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2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asja/Documents/NSF-antarctica/Data/LICOR/"/>
    </mc:Choice>
  </mc:AlternateContent>
  <xr:revisionPtr revIDLastSave="0" documentId="13_ncr:1_{225D8EC9-5B56-8C45-924E-A63E0440B14E}" xr6:coauthVersionLast="40" xr6:coauthVersionMax="40" xr10:uidLastSave="{00000000-0000-0000-0000-000000000000}"/>
  <bookViews>
    <workbookView xWindow="0" yWindow="0" windowWidth="33600" windowHeight="21000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E1390" i="1" l="1"/>
  <c r="AD1390" i="1"/>
  <c r="AB1390" i="1"/>
  <c r="AC1390" i="1" s="1"/>
  <c r="AA1390" i="1"/>
  <c r="Y1390" i="1" s="1"/>
  <c r="Z1390" i="1" s="1"/>
  <c r="V1390" i="1"/>
  <c r="U1390" i="1"/>
  <c r="T1390" i="1"/>
  <c r="S1390" i="1"/>
  <c r="R1390" i="1"/>
  <c r="G1390" i="1"/>
  <c r="H1390" i="1" s="1"/>
  <c r="F1390" i="1"/>
  <c r="AE1389" i="1"/>
  <c r="AD1389" i="1"/>
  <c r="AB1389" i="1"/>
  <c r="AC1389" i="1" s="1"/>
  <c r="AA1389" i="1"/>
  <c r="Y1389" i="1"/>
  <c r="S1389" i="1" s="1"/>
  <c r="V1389" i="1"/>
  <c r="U1389" i="1"/>
  <c r="G1389" i="1"/>
  <c r="H1389" i="1" s="1"/>
  <c r="F1389" i="1"/>
  <c r="AE1388" i="1"/>
  <c r="AD1388" i="1"/>
  <c r="AB1388" i="1"/>
  <c r="AC1388" i="1" s="1"/>
  <c r="AA1388" i="1"/>
  <c r="Y1388" i="1" s="1"/>
  <c r="V1388" i="1"/>
  <c r="U1388" i="1"/>
  <c r="T1388" i="1" s="1"/>
  <c r="G1388" i="1"/>
  <c r="H1388" i="1" s="1"/>
  <c r="F1388" i="1"/>
  <c r="AE1387" i="1"/>
  <c r="AD1387" i="1"/>
  <c r="AC1387" i="1" s="1"/>
  <c r="AB1387" i="1"/>
  <c r="AA1387" i="1"/>
  <c r="Y1387" i="1" s="1"/>
  <c r="V1387" i="1"/>
  <c r="U1387" i="1"/>
  <c r="T1387" i="1" s="1"/>
  <c r="G1387" i="1"/>
  <c r="F1387" i="1"/>
  <c r="AE1386" i="1"/>
  <c r="AD1386" i="1"/>
  <c r="AB1386" i="1"/>
  <c r="AC1386" i="1" s="1"/>
  <c r="AA1386" i="1"/>
  <c r="Y1386" i="1" s="1"/>
  <c r="Z1386" i="1" s="1"/>
  <c r="V1386" i="1"/>
  <c r="U1386" i="1"/>
  <c r="T1386" i="1"/>
  <c r="S1386" i="1"/>
  <c r="R1386" i="1"/>
  <c r="G1386" i="1"/>
  <c r="H1386" i="1" s="1"/>
  <c r="F1386" i="1"/>
  <c r="AE1385" i="1"/>
  <c r="AD1385" i="1"/>
  <c r="AC1385" i="1" s="1"/>
  <c r="AB1385" i="1"/>
  <c r="AA1385" i="1"/>
  <c r="Y1385" i="1"/>
  <c r="S1385" i="1" s="1"/>
  <c r="V1385" i="1"/>
  <c r="U1385" i="1"/>
  <c r="G1385" i="1"/>
  <c r="H1385" i="1" s="1"/>
  <c r="F1385" i="1"/>
  <c r="AE1384" i="1"/>
  <c r="AD1384" i="1"/>
  <c r="AB1384" i="1"/>
  <c r="AC1384" i="1" s="1"/>
  <c r="AA1384" i="1"/>
  <c r="Y1384" i="1" s="1"/>
  <c r="Z1384" i="1"/>
  <c r="V1384" i="1"/>
  <c r="U1384" i="1"/>
  <c r="T1384" i="1"/>
  <c r="G1384" i="1"/>
  <c r="H1384" i="1" s="1"/>
  <c r="F1384" i="1"/>
  <c r="AE1383" i="1"/>
  <c r="AD1383" i="1"/>
  <c r="AC1383" i="1"/>
  <c r="AB1383" i="1"/>
  <c r="AA1383" i="1"/>
  <c r="Y1383" i="1"/>
  <c r="Z1383" i="1" s="1"/>
  <c r="V1383" i="1"/>
  <c r="U1383" i="1"/>
  <c r="T1383" i="1" s="1"/>
  <c r="S1383" i="1"/>
  <c r="R1383" i="1"/>
  <c r="G1383" i="1"/>
  <c r="H1383" i="1" s="1"/>
  <c r="F1383" i="1"/>
  <c r="AE1382" i="1"/>
  <c r="AD1382" i="1"/>
  <c r="AB1382" i="1"/>
  <c r="AC1382" i="1" s="1"/>
  <c r="AA1382" i="1"/>
  <c r="Y1382" i="1" s="1"/>
  <c r="V1382" i="1"/>
  <c r="U1382" i="1"/>
  <c r="T1382" i="1"/>
  <c r="G1382" i="1"/>
  <c r="H1382" i="1" s="1"/>
  <c r="F1382" i="1"/>
  <c r="AE1381" i="1"/>
  <c r="AD1381" i="1"/>
  <c r="AC1381" i="1" s="1"/>
  <c r="AB1381" i="1"/>
  <c r="AA1381" i="1"/>
  <c r="Y1381" i="1"/>
  <c r="S1381" i="1" s="1"/>
  <c r="V1381" i="1"/>
  <c r="U1381" i="1"/>
  <c r="T1381" i="1" s="1"/>
  <c r="G1381" i="1"/>
  <c r="H1381" i="1" s="1"/>
  <c r="F1381" i="1"/>
  <c r="AE1380" i="1"/>
  <c r="AD1380" i="1"/>
  <c r="AB1380" i="1"/>
  <c r="AC1380" i="1" s="1"/>
  <c r="AA1380" i="1"/>
  <c r="Y1380" i="1" s="1"/>
  <c r="Z1380" i="1" s="1"/>
  <c r="V1380" i="1"/>
  <c r="U1380" i="1"/>
  <c r="T1380" i="1"/>
  <c r="G1380" i="1"/>
  <c r="H1380" i="1" s="1"/>
  <c r="F1380" i="1"/>
  <c r="AE1379" i="1"/>
  <c r="AD1379" i="1"/>
  <c r="AC1379" i="1" s="1"/>
  <c r="AB1379" i="1"/>
  <c r="AA1379" i="1"/>
  <c r="Y1379" i="1"/>
  <c r="Z1379" i="1" s="1"/>
  <c r="V1379" i="1"/>
  <c r="U1379" i="1"/>
  <c r="T1379" i="1" s="1"/>
  <c r="S1379" i="1"/>
  <c r="R1379" i="1"/>
  <c r="G1379" i="1"/>
  <c r="F1379" i="1"/>
  <c r="AE1378" i="1"/>
  <c r="AD1378" i="1"/>
  <c r="AB1378" i="1"/>
  <c r="AC1378" i="1" s="1"/>
  <c r="AA1378" i="1"/>
  <c r="Y1378" i="1" s="1"/>
  <c r="Z1378" i="1" s="1"/>
  <c r="V1378" i="1"/>
  <c r="U1378" i="1"/>
  <c r="T1378" i="1"/>
  <c r="S1378" i="1"/>
  <c r="R1378" i="1"/>
  <c r="G1378" i="1"/>
  <c r="H1378" i="1" s="1"/>
  <c r="F1378" i="1"/>
  <c r="AE1377" i="1"/>
  <c r="AD1377" i="1"/>
  <c r="AC1377" i="1" s="1"/>
  <c r="AB1377" i="1"/>
  <c r="AA1377" i="1"/>
  <c r="Y1377" i="1"/>
  <c r="S1377" i="1" s="1"/>
  <c r="V1377" i="1"/>
  <c r="U1377" i="1"/>
  <c r="G1377" i="1"/>
  <c r="H1377" i="1" s="1"/>
  <c r="F1377" i="1"/>
  <c r="AE1376" i="1"/>
  <c r="AD1376" i="1"/>
  <c r="AB1376" i="1"/>
  <c r="AC1376" i="1" s="1"/>
  <c r="AA1376" i="1"/>
  <c r="Y1376" i="1" s="1"/>
  <c r="Z1376" i="1"/>
  <c r="V1376" i="1"/>
  <c r="U1376" i="1"/>
  <c r="T1376" i="1"/>
  <c r="G1376" i="1"/>
  <c r="H1376" i="1" s="1"/>
  <c r="F1376" i="1"/>
  <c r="AE1375" i="1"/>
  <c r="AD1375" i="1"/>
  <c r="AC1375" i="1"/>
  <c r="AB1375" i="1"/>
  <c r="AA1375" i="1"/>
  <c r="Y1375" i="1"/>
  <c r="Z1375" i="1" s="1"/>
  <c r="V1375" i="1"/>
  <c r="U1375" i="1"/>
  <c r="T1375" i="1" s="1"/>
  <c r="S1375" i="1"/>
  <c r="R1375" i="1"/>
  <c r="G1375" i="1"/>
  <c r="F1375" i="1"/>
  <c r="AE1374" i="1"/>
  <c r="AD1374" i="1"/>
  <c r="AB1374" i="1"/>
  <c r="AC1374" i="1" s="1"/>
  <c r="AA1374" i="1"/>
  <c r="Y1374" i="1" s="1"/>
  <c r="V1374" i="1"/>
  <c r="U1374" i="1"/>
  <c r="T1374" i="1"/>
  <c r="G1374" i="1"/>
  <c r="H1374" i="1" s="1"/>
  <c r="F1374" i="1"/>
  <c r="AE1373" i="1"/>
  <c r="AD1373" i="1"/>
  <c r="AC1373" i="1" s="1"/>
  <c r="AB1373" i="1"/>
  <c r="AA1373" i="1"/>
  <c r="Y1373" i="1"/>
  <c r="S1373" i="1" s="1"/>
  <c r="V1373" i="1"/>
  <c r="U1373" i="1"/>
  <c r="T1373" i="1" s="1"/>
  <c r="G1373" i="1"/>
  <c r="H1373" i="1" s="1"/>
  <c r="F1373" i="1"/>
  <c r="AE1372" i="1"/>
  <c r="AD1372" i="1"/>
  <c r="AB1372" i="1"/>
  <c r="AC1372" i="1" s="1"/>
  <c r="AA1372" i="1"/>
  <c r="Y1372" i="1" s="1"/>
  <c r="Z1372" i="1" s="1"/>
  <c r="V1372" i="1"/>
  <c r="U1372" i="1"/>
  <c r="T1372" i="1"/>
  <c r="G1372" i="1"/>
  <c r="H1372" i="1" s="1"/>
  <c r="F1372" i="1"/>
  <c r="AE1371" i="1"/>
  <c r="AD1371" i="1"/>
  <c r="AC1371" i="1" s="1"/>
  <c r="AB1371" i="1"/>
  <c r="AA1371" i="1"/>
  <c r="Y1371" i="1"/>
  <c r="Z1371" i="1" s="1"/>
  <c r="V1371" i="1"/>
  <c r="U1371" i="1"/>
  <c r="T1371" i="1" s="1"/>
  <c r="S1371" i="1"/>
  <c r="R1371" i="1"/>
  <c r="G1371" i="1"/>
  <c r="F1371" i="1"/>
  <c r="AE1370" i="1"/>
  <c r="AD1370" i="1"/>
  <c r="AB1370" i="1"/>
  <c r="AC1370" i="1" s="1"/>
  <c r="AA1370" i="1"/>
  <c r="Y1370" i="1" s="1"/>
  <c r="Z1370" i="1" s="1"/>
  <c r="V1370" i="1"/>
  <c r="U1370" i="1"/>
  <c r="T1370" i="1"/>
  <c r="S1370" i="1"/>
  <c r="R1370" i="1"/>
  <c r="G1370" i="1"/>
  <c r="H1370" i="1" s="1"/>
  <c r="F1370" i="1"/>
  <c r="AE1369" i="1"/>
  <c r="AD1369" i="1"/>
  <c r="AC1369" i="1" s="1"/>
  <c r="AB1369" i="1"/>
  <c r="AA1369" i="1"/>
  <c r="Y1369" i="1"/>
  <c r="S1369" i="1" s="1"/>
  <c r="V1369" i="1"/>
  <c r="U1369" i="1"/>
  <c r="T1369" i="1" s="1"/>
  <c r="G1369" i="1"/>
  <c r="H1369" i="1" s="1"/>
  <c r="F1369" i="1"/>
  <c r="AE1368" i="1"/>
  <c r="AD1368" i="1"/>
  <c r="AB1368" i="1"/>
  <c r="AC1368" i="1" s="1"/>
  <c r="AA1368" i="1"/>
  <c r="Y1368" i="1" s="1"/>
  <c r="Z1368" i="1" s="1"/>
  <c r="V1368" i="1"/>
  <c r="U1368" i="1"/>
  <c r="T1368" i="1"/>
  <c r="G1368" i="1"/>
  <c r="H1368" i="1" s="1"/>
  <c r="F1368" i="1"/>
  <c r="AE1367" i="1"/>
  <c r="AD1367" i="1"/>
  <c r="AC1367" i="1"/>
  <c r="AB1367" i="1"/>
  <c r="AA1367" i="1"/>
  <c r="Y1367" i="1" s="1"/>
  <c r="V1367" i="1"/>
  <c r="U1367" i="1"/>
  <c r="T1367" i="1" s="1"/>
  <c r="G1367" i="1"/>
  <c r="F1367" i="1"/>
  <c r="AE1366" i="1"/>
  <c r="AD1366" i="1"/>
  <c r="AB1366" i="1"/>
  <c r="AC1366" i="1" s="1"/>
  <c r="AA1366" i="1"/>
  <c r="Y1366" i="1" s="1"/>
  <c r="Z1366" i="1" s="1"/>
  <c r="V1366" i="1"/>
  <c r="U1366" i="1"/>
  <c r="T1366" i="1"/>
  <c r="G1366" i="1"/>
  <c r="H1366" i="1" s="1"/>
  <c r="F1366" i="1"/>
  <c r="AE1365" i="1"/>
  <c r="AD1365" i="1"/>
  <c r="AC1365" i="1" s="1"/>
  <c r="AB1365" i="1"/>
  <c r="AA1365" i="1"/>
  <c r="Y1365" i="1"/>
  <c r="V1365" i="1"/>
  <c r="U1365" i="1"/>
  <c r="T1365" i="1" s="1"/>
  <c r="G1365" i="1"/>
  <c r="H1365" i="1" s="1"/>
  <c r="F1365" i="1"/>
  <c r="AE1364" i="1"/>
  <c r="AD1364" i="1"/>
  <c r="AB1364" i="1"/>
  <c r="AC1364" i="1" s="1"/>
  <c r="AA1364" i="1"/>
  <c r="Y1364" i="1" s="1"/>
  <c r="Z1364" i="1"/>
  <c r="V1364" i="1"/>
  <c r="T1364" i="1" s="1"/>
  <c r="U1364" i="1"/>
  <c r="G1364" i="1"/>
  <c r="H1364" i="1" s="1"/>
  <c r="F1364" i="1"/>
  <c r="AE1363" i="1"/>
  <c r="AD1363" i="1"/>
  <c r="AC1363" i="1" s="1"/>
  <c r="AB1363" i="1"/>
  <c r="AA1363" i="1"/>
  <c r="Y1363" i="1" s="1"/>
  <c r="V1363" i="1"/>
  <c r="U1363" i="1"/>
  <c r="T1363" i="1" s="1"/>
  <c r="G1363" i="1"/>
  <c r="H1363" i="1" s="1"/>
  <c r="F1363" i="1"/>
  <c r="AE1362" i="1"/>
  <c r="AD1362" i="1"/>
  <c r="AB1362" i="1"/>
  <c r="AC1362" i="1" s="1"/>
  <c r="AA1362" i="1"/>
  <c r="Y1362" i="1" s="1"/>
  <c r="V1362" i="1"/>
  <c r="U1362" i="1"/>
  <c r="T1362" i="1"/>
  <c r="G1362" i="1"/>
  <c r="H1362" i="1" s="1"/>
  <c r="F1362" i="1"/>
  <c r="AE1361" i="1"/>
  <c r="AD1361" i="1"/>
  <c r="AC1361" i="1" s="1"/>
  <c r="AB1361" i="1"/>
  <c r="AA1361" i="1"/>
  <c r="Y1361" i="1"/>
  <c r="V1361" i="1"/>
  <c r="U1361" i="1"/>
  <c r="T1361" i="1" s="1"/>
  <c r="G1361" i="1"/>
  <c r="H1361" i="1" s="1"/>
  <c r="F1361" i="1"/>
  <c r="AE1360" i="1"/>
  <c r="AD1360" i="1"/>
  <c r="AB1360" i="1"/>
  <c r="AC1360" i="1" s="1"/>
  <c r="AA1360" i="1"/>
  <c r="Y1360" i="1" s="1"/>
  <c r="Z1360" i="1" s="1"/>
  <c r="V1360" i="1"/>
  <c r="T1360" i="1" s="1"/>
  <c r="U1360" i="1"/>
  <c r="G1360" i="1"/>
  <c r="H1360" i="1" s="1"/>
  <c r="F1360" i="1"/>
  <c r="AE1359" i="1"/>
  <c r="AD1359" i="1"/>
  <c r="AC1359" i="1" s="1"/>
  <c r="AB1359" i="1"/>
  <c r="AA1359" i="1"/>
  <c r="Y1359" i="1" s="1"/>
  <c r="V1359" i="1"/>
  <c r="U1359" i="1"/>
  <c r="T1359" i="1" s="1"/>
  <c r="G1359" i="1"/>
  <c r="F1359" i="1"/>
  <c r="AE1358" i="1"/>
  <c r="AD1358" i="1"/>
  <c r="AB1358" i="1"/>
  <c r="AC1358" i="1" s="1"/>
  <c r="AA1358" i="1"/>
  <c r="Y1358" i="1" s="1"/>
  <c r="Z1358" i="1" s="1"/>
  <c r="V1358" i="1"/>
  <c r="U1358" i="1"/>
  <c r="T1358" i="1"/>
  <c r="S1358" i="1"/>
  <c r="R1358" i="1"/>
  <c r="G1358" i="1"/>
  <c r="H1358" i="1" s="1"/>
  <c r="F1358" i="1"/>
  <c r="AE1357" i="1"/>
  <c r="AD1357" i="1"/>
  <c r="AC1357" i="1" s="1"/>
  <c r="AB1357" i="1"/>
  <c r="AA1357" i="1"/>
  <c r="Y1357" i="1"/>
  <c r="V1357" i="1"/>
  <c r="U1357" i="1"/>
  <c r="T1357" i="1" s="1"/>
  <c r="G1357" i="1"/>
  <c r="H1357" i="1" s="1"/>
  <c r="F1357" i="1"/>
  <c r="AE1356" i="1"/>
  <c r="AD1356" i="1"/>
  <c r="AB1356" i="1"/>
  <c r="AC1356" i="1" s="1"/>
  <c r="AA1356" i="1"/>
  <c r="Y1356" i="1" s="1"/>
  <c r="Z1356" i="1" s="1"/>
  <c r="V1356" i="1"/>
  <c r="T1356" i="1" s="1"/>
  <c r="U1356" i="1"/>
  <c r="G1356" i="1"/>
  <c r="H1356" i="1" s="1"/>
  <c r="F1356" i="1"/>
  <c r="AE1355" i="1"/>
  <c r="AD1355" i="1"/>
  <c r="AC1355" i="1"/>
  <c r="AB1355" i="1"/>
  <c r="AA1355" i="1"/>
  <c r="Y1355" i="1" s="1"/>
  <c r="V1355" i="1"/>
  <c r="U1355" i="1"/>
  <c r="T1355" i="1" s="1"/>
  <c r="H1355" i="1"/>
  <c r="G1355" i="1"/>
  <c r="F1355" i="1"/>
  <c r="AE1354" i="1"/>
  <c r="AD1354" i="1"/>
  <c r="AB1354" i="1"/>
  <c r="AC1354" i="1" s="1"/>
  <c r="AA1354" i="1"/>
  <c r="Y1354" i="1" s="1"/>
  <c r="Z1354" i="1" s="1"/>
  <c r="V1354" i="1"/>
  <c r="U1354" i="1"/>
  <c r="T1354" i="1"/>
  <c r="R1354" i="1"/>
  <c r="G1354" i="1"/>
  <c r="H1354" i="1" s="1"/>
  <c r="F1354" i="1"/>
  <c r="AE1353" i="1"/>
  <c r="AD1353" i="1"/>
  <c r="AC1353" i="1" s="1"/>
  <c r="AB1353" i="1"/>
  <c r="AA1353" i="1"/>
  <c r="Y1353" i="1"/>
  <c r="V1353" i="1"/>
  <c r="U1353" i="1"/>
  <c r="T1353" i="1" s="1"/>
  <c r="G1353" i="1"/>
  <c r="H1353" i="1" s="1"/>
  <c r="F1353" i="1"/>
  <c r="AE1352" i="1"/>
  <c r="AD1352" i="1"/>
  <c r="AB1352" i="1"/>
  <c r="AC1352" i="1" s="1"/>
  <c r="AA1352" i="1"/>
  <c r="Y1352" i="1" s="1"/>
  <c r="Z1352" i="1"/>
  <c r="V1352" i="1"/>
  <c r="T1352" i="1" s="1"/>
  <c r="U1352" i="1"/>
  <c r="G1352" i="1"/>
  <c r="H1352" i="1" s="1"/>
  <c r="F1352" i="1"/>
  <c r="AE1351" i="1"/>
  <c r="AD1351" i="1"/>
  <c r="AC1351" i="1" s="1"/>
  <c r="AB1351" i="1"/>
  <c r="AA1351" i="1"/>
  <c r="Y1351" i="1" s="1"/>
  <c r="V1351" i="1"/>
  <c r="U1351" i="1"/>
  <c r="T1351" i="1" s="1"/>
  <c r="G1351" i="1"/>
  <c r="F1351" i="1"/>
  <c r="H1351" i="1" s="1"/>
  <c r="AE1350" i="1"/>
  <c r="AD1350" i="1"/>
  <c r="AB1350" i="1"/>
  <c r="AC1350" i="1" s="1"/>
  <c r="AA1350" i="1"/>
  <c r="Y1350" i="1" s="1"/>
  <c r="Z1350" i="1" s="1"/>
  <c r="V1350" i="1"/>
  <c r="U1350" i="1"/>
  <c r="T1350" i="1"/>
  <c r="G1350" i="1"/>
  <c r="H1350" i="1" s="1"/>
  <c r="F1350" i="1"/>
  <c r="AE1349" i="1"/>
  <c r="AD1349" i="1"/>
  <c r="AC1349" i="1" s="1"/>
  <c r="AB1349" i="1"/>
  <c r="AA1349" i="1"/>
  <c r="Y1349" i="1"/>
  <c r="V1349" i="1"/>
  <c r="U1349" i="1"/>
  <c r="T1349" i="1" s="1"/>
  <c r="G1349" i="1"/>
  <c r="H1349" i="1" s="1"/>
  <c r="F1349" i="1"/>
  <c r="AE1348" i="1"/>
  <c r="AD1348" i="1"/>
  <c r="AB1348" i="1"/>
  <c r="AC1348" i="1" s="1"/>
  <c r="AA1348" i="1"/>
  <c r="Y1348" i="1" s="1"/>
  <c r="Z1348" i="1"/>
  <c r="V1348" i="1"/>
  <c r="T1348" i="1" s="1"/>
  <c r="U1348" i="1"/>
  <c r="G1348" i="1"/>
  <c r="H1348" i="1" s="1"/>
  <c r="F1348" i="1"/>
  <c r="AE1347" i="1"/>
  <c r="AD1347" i="1"/>
  <c r="AC1347" i="1" s="1"/>
  <c r="AB1347" i="1"/>
  <c r="AA1347" i="1"/>
  <c r="Y1347" i="1" s="1"/>
  <c r="V1347" i="1"/>
  <c r="U1347" i="1"/>
  <c r="T1347" i="1" s="1"/>
  <c r="G1347" i="1"/>
  <c r="H1347" i="1" s="1"/>
  <c r="F1347" i="1"/>
  <c r="AE1346" i="1"/>
  <c r="AD1346" i="1"/>
  <c r="AB1346" i="1"/>
  <c r="AC1346" i="1" s="1"/>
  <c r="AA1346" i="1"/>
  <c r="Y1346" i="1" s="1"/>
  <c r="V1346" i="1"/>
  <c r="U1346" i="1"/>
  <c r="T1346" i="1"/>
  <c r="G1346" i="1"/>
  <c r="H1346" i="1" s="1"/>
  <c r="F1346" i="1"/>
  <c r="AE1345" i="1"/>
  <c r="AD1345" i="1"/>
  <c r="AC1345" i="1" s="1"/>
  <c r="AB1345" i="1"/>
  <c r="AA1345" i="1"/>
  <c r="Y1345" i="1"/>
  <c r="V1345" i="1"/>
  <c r="U1345" i="1"/>
  <c r="T1345" i="1" s="1"/>
  <c r="G1345" i="1"/>
  <c r="H1345" i="1" s="1"/>
  <c r="F1345" i="1"/>
  <c r="AE1344" i="1"/>
  <c r="AD1344" i="1"/>
  <c r="AB1344" i="1"/>
  <c r="AC1344" i="1" s="1"/>
  <c r="AA1344" i="1"/>
  <c r="Y1344" i="1" s="1"/>
  <c r="Z1344" i="1" s="1"/>
  <c r="V1344" i="1"/>
  <c r="U1344" i="1"/>
  <c r="T1344" i="1" s="1"/>
  <c r="G1344" i="1"/>
  <c r="H1344" i="1" s="1"/>
  <c r="F1344" i="1"/>
  <c r="AE1343" i="1"/>
  <c r="AD1343" i="1"/>
  <c r="AC1343" i="1" s="1"/>
  <c r="AB1343" i="1"/>
  <c r="AA1343" i="1"/>
  <c r="Y1343" i="1" s="1"/>
  <c r="V1343" i="1"/>
  <c r="U1343" i="1"/>
  <c r="T1343" i="1" s="1"/>
  <c r="G1343" i="1"/>
  <c r="F1343" i="1"/>
  <c r="H1343" i="1" s="1"/>
  <c r="AE1342" i="1"/>
  <c r="AD1342" i="1"/>
  <c r="AC1342" i="1" s="1"/>
  <c r="AB1342" i="1"/>
  <c r="AA1342" i="1"/>
  <c r="Y1342" i="1" s="1"/>
  <c r="Z1342" i="1" s="1"/>
  <c r="V1342" i="1"/>
  <c r="U1342" i="1"/>
  <c r="T1342" i="1"/>
  <c r="S1342" i="1"/>
  <c r="R1342" i="1"/>
  <c r="G1342" i="1"/>
  <c r="H1342" i="1" s="1"/>
  <c r="F1342" i="1"/>
  <c r="AE1341" i="1"/>
  <c r="AD1341" i="1"/>
  <c r="AC1341" i="1" s="1"/>
  <c r="AB1341" i="1"/>
  <c r="AA1341" i="1"/>
  <c r="Y1341" i="1"/>
  <c r="V1341" i="1"/>
  <c r="U1341" i="1"/>
  <c r="T1341" i="1" s="1"/>
  <c r="G1341" i="1"/>
  <c r="H1341" i="1" s="1"/>
  <c r="F1341" i="1"/>
  <c r="AE1340" i="1"/>
  <c r="AD1340" i="1"/>
  <c r="AB1340" i="1"/>
  <c r="AC1340" i="1" s="1"/>
  <c r="AA1340" i="1"/>
  <c r="Y1340" i="1" s="1"/>
  <c r="Z1340" i="1"/>
  <c r="V1340" i="1"/>
  <c r="U1340" i="1"/>
  <c r="T1340" i="1" s="1"/>
  <c r="G1340" i="1"/>
  <c r="H1340" i="1" s="1"/>
  <c r="F1340" i="1"/>
  <c r="AE1339" i="1"/>
  <c r="AD1339" i="1"/>
  <c r="AC1339" i="1"/>
  <c r="AB1339" i="1"/>
  <c r="AA1339" i="1"/>
  <c r="Y1339" i="1" s="1"/>
  <c r="V1339" i="1"/>
  <c r="U1339" i="1"/>
  <c r="T1339" i="1" s="1"/>
  <c r="H1339" i="1"/>
  <c r="G1339" i="1"/>
  <c r="F1339" i="1"/>
  <c r="AE1338" i="1"/>
  <c r="AD1338" i="1"/>
  <c r="AC1338" i="1" s="1"/>
  <c r="AB1338" i="1"/>
  <c r="AA1338" i="1"/>
  <c r="Y1338" i="1" s="1"/>
  <c r="Z1338" i="1" s="1"/>
  <c r="V1338" i="1"/>
  <c r="U1338" i="1"/>
  <c r="T1338" i="1"/>
  <c r="R1338" i="1"/>
  <c r="G1338" i="1"/>
  <c r="H1338" i="1" s="1"/>
  <c r="F1338" i="1"/>
  <c r="AE1337" i="1"/>
  <c r="AD1337" i="1"/>
  <c r="AC1337" i="1" s="1"/>
  <c r="AB1337" i="1"/>
  <c r="AA1337" i="1"/>
  <c r="Y1337" i="1"/>
  <c r="V1337" i="1"/>
  <c r="U1337" i="1"/>
  <c r="T1337" i="1" s="1"/>
  <c r="G1337" i="1"/>
  <c r="H1337" i="1" s="1"/>
  <c r="F1337" i="1"/>
  <c r="AE1336" i="1"/>
  <c r="AD1336" i="1"/>
  <c r="AB1336" i="1"/>
  <c r="AC1336" i="1" s="1"/>
  <c r="AA1336" i="1"/>
  <c r="Y1336" i="1" s="1"/>
  <c r="Z1336" i="1"/>
  <c r="V1336" i="1"/>
  <c r="U1336" i="1"/>
  <c r="T1336" i="1" s="1"/>
  <c r="G1336" i="1"/>
  <c r="H1336" i="1" s="1"/>
  <c r="F1336" i="1"/>
  <c r="AE1335" i="1"/>
  <c r="AD1335" i="1"/>
  <c r="AC1335" i="1" s="1"/>
  <c r="AB1335" i="1"/>
  <c r="AA1335" i="1"/>
  <c r="Y1335" i="1" s="1"/>
  <c r="V1335" i="1"/>
  <c r="U1335" i="1"/>
  <c r="T1335" i="1" s="1"/>
  <c r="G1335" i="1"/>
  <c r="H1335" i="1" s="1"/>
  <c r="F1335" i="1"/>
  <c r="AE1334" i="1"/>
  <c r="AD1334" i="1"/>
  <c r="AC1334" i="1" s="1"/>
  <c r="AB1334" i="1"/>
  <c r="AA1334" i="1"/>
  <c r="Y1334" i="1" s="1"/>
  <c r="Z1334" i="1" s="1"/>
  <c r="V1334" i="1"/>
  <c r="T1334" i="1" s="1"/>
  <c r="U1334" i="1"/>
  <c r="G1334" i="1"/>
  <c r="H1334" i="1" s="1"/>
  <c r="F1334" i="1"/>
  <c r="AE1333" i="1"/>
  <c r="AD1333" i="1"/>
  <c r="AC1333" i="1" s="1"/>
  <c r="AB1333" i="1"/>
  <c r="AA1333" i="1"/>
  <c r="Y1333" i="1" s="1"/>
  <c r="V1333" i="1"/>
  <c r="U1333" i="1"/>
  <c r="T1333" i="1" s="1"/>
  <c r="G1333" i="1"/>
  <c r="H1333" i="1" s="1"/>
  <c r="F1333" i="1"/>
  <c r="AE1332" i="1"/>
  <c r="AD1332" i="1"/>
  <c r="AB1332" i="1"/>
  <c r="AC1332" i="1" s="1"/>
  <c r="AA1332" i="1"/>
  <c r="Y1332" i="1" s="1"/>
  <c r="Z1332" i="1"/>
  <c r="V1332" i="1"/>
  <c r="U1332" i="1"/>
  <c r="T1332" i="1" s="1"/>
  <c r="G1332" i="1"/>
  <c r="H1332" i="1" s="1"/>
  <c r="F1332" i="1"/>
  <c r="AE1331" i="1"/>
  <c r="AD1331" i="1"/>
  <c r="AC1331" i="1"/>
  <c r="AB1331" i="1"/>
  <c r="AA1331" i="1"/>
  <c r="Y1331" i="1" s="1"/>
  <c r="V1331" i="1"/>
  <c r="U1331" i="1"/>
  <c r="T1331" i="1" s="1"/>
  <c r="S1331" i="1"/>
  <c r="H1331" i="1"/>
  <c r="G1331" i="1"/>
  <c r="F1331" i="1"/>
  <c r="AE1330" i="1"/>
  <c r="AD1330" i="1"/>
  <c r="AC1330" i="1" s="1"/>
  <c r="AB1330" i="1"/>
  <c r="AA1330" i="1"/>
  <c r="Y1330" i="1" s="1"/>
  <c r="Z1330" i="1" s="1"/>
  <c r="V1330" i="1"/>
  <c r="U1330" i="1"/>
  <c r="T1330" i="1"/>
  <c r="S1330" i="1"/>
  <c r="R1330" i="1"/>
  <c r="G1330" i="1"/>
  <c r="H1330" i="1" s="1"/>
  <c r="F1330" i="1"/>
  <c r="AE1329" i="1"/>
  <c r="AD1329" i="1"/>
  <c r="AC1329" i="1" s="1"/>
  <c r="AB1329" i="1"/>
  <c r="AA1329" i="1"/>
  <c r="Y1329" i="1"/>
  <c r="V1329" i="1"/>
  <c r="U1329" i="1"/>
  <c r="G1329" i="1"/>
  <c r="H1329" i="1" s="1"/>
  <c r="F1329" i="1"/>
  <c r="AE1328" i="1"/>
  <c r="AD1328" i="1"/>
  <c r="AB1328" i="1"/>
  <c r="AA1328" i="1"/>
  <c r="Y1328" i="1" s="1"/>
  <c r="Z1328" i="1"/>
  <c r="V1328" i="1"/>
  <c r="U1328" i="1"/>
  <c r="T1328" i="1" s="1"/>
  <c r="G1328" i="1"/>
  <c r="H1328" i="1" s="1"/>
  <c r="F1328" i="1"/>
  <c r="AE1327" i="1"/>
  <c r="AD1327" i="1"/>
  <c r="AC1327" i="1"/>
  <c r="AB1327" i="1"/>
  <c r="AA1327" i="1"/>
  <c r="Y1327" i="1" s="1"/>
  <c r="V1327" i="1"/>
  <c r="U1327" i="1"/>
  <c r="T1327" i="1" s="1"/>
  <c r="S1327" i="1"/>
  <c r="H1327" i="1"/>
  <c r="G1327" i="1"/>
  <c r="F1327" i="1"/>
  <c r="AE1326" i="1"/>
  <c r="AD1326" i="1"/>
  <c r="AC1326" i="1" s="1"/>
  <c r="AB1326" i="1"/>
  <c r="AA1326" i="1"/>
  <c r="Y1326" i="1" s="1"/>
  <c r="Z1326" i="1" s="1"/>
  <c r="V1326" i="1"/>
  <c r="T1326" i="1" s="1"/>
  <c r="U1326" i="1"/>
  <c r="R1326" i="1"/>
  <c r="G1326" i="1"/>
  <c r="H1326" i="1" s="1"/>
  <c r="F1326" i="1"/>
  <c r="AE1325" i="1"/>
  <c r="AD1325" i="1"/>
  <c r="AC1325" i="1" s="1"/>
  <c r="AB1325" i="1"/>
  <c r="AA1325" i="1"/>
  <c r="Y1325" i="1"/>
  <c r="V1325" i="1"/>
  <c r="U1325" i="1"/>
  <c r="T1325" i="1" s="1"/>
  <c r="G1325" i="1"/>
  <c r="H1325" i="1" s="1"/>
  <c r="F1325" i="1"/>
  <c r="AE1324" i="1"/>
  <c r="AD1324" i="1"/>
  <c r="AB1324" i="1"/>
  <c r="AA1324" i="1"/>
  <c r="Y1324" i="1" s="1"/>
  <c r="Z1324" i="1" s="1"/>
  <c r="V1324" i="1"/>
  <c r="U1324" i="1"/>
  <c r="T1324" i="1" s="1"/>
  <c r="G1324" i="1"/>
  <c r="H1324" i="1" s="1"/>
  <c r="F1324" i="1"/>
  <c r="AE1323" i="1"/>
  <c r="AD1323" i="1"/>
  <c r="AC1323" i="1" s="1"/>
  <c r="AB1323" i="1"/>
  <c r="AA1323" i="1"/>
  <c r="Y1323" i="1" s="1"/>
  <c r="V1323" i="1"/>
  <c r="U1323" i="1"/>
  <c r="T1323" i="1" s="1"/>
  <c r="G1323" i="1"/>
  <c r="H1323" i="1" s="1"/>
  <c r="F1323" i="1"/>
  <c r="AE1322" i="1"/>
  <c r="AD1322" i="1"/>
  <c r="AC1322" i="1" s="1"/>
  <c r="AB1322" i="1"/>
  <c r="AA1322" i="1"/>
  <c r="Y1322" i="1" s="1"/>
  <c r="Z1322" i="1" s="1"/>
  <c r="V1322" i="1"/>
  <c r="T1322" i="1" s="1"/>
  <c r="U1322" i="1"/>
  <c r="G1322" i="1"/>
  <c r="H1322" i="1" s="1"/>
  <c r="F1322" i="1"/>
  <c r="AE1321" i="1"/>
  <c r="AD1321" i="1"/>
  <c r="AC1321" i="1" s="1"/>
  <c r="AB1321" i="1"/>
  <c r="AA1321" i="1"/>
  <c r="Y1321" i="1" s="1"/>
  <c r="V1321" i="1"/>
  <c r="U1321" i="1"/>
  <c r="T1321" i="1" s="1"/>
  <c r="G1321" i="1"/>
  <c r="H1321" i="1" s="1"/>
  <c r="F1321" i="1"/>
  <c r="AE1320" i="1"/>
  <c r="AD1320" i="1"/>
  <c r="AB1320" i="1"/>
  <c r="AC1320" i="1" s="1"/>
  <c r="AA1320" i="1"/>
  <c r="Y1320" i="1" s="1"/>
  <c r="R1320" i="1" s="1"/>
  <c r="V1320" i="1"/>
  <c r="U1320" i="1"/>
  <c r="T1320" i="1" s="1"/>
  <c r="G1320" i="1"/>
  <c r="H1320" i="1" s="1"/>
  <c r="F1320" i="1"/>
  <c r="AE1319" i="1"/>
  <c r="AD1319" i="1"/>
  <c r="AC1319" i="1" s="1"/>
  <c r="AB1319" i="1"/>
  <c r="AA1319" i="1"/>
  <c r="Y1319" i="1" s="1"/>
  <c r="V1319" i="1"/>
  <c r="U1319" i="1"/>
  <c r="S1319" i="1"/>
  <c r="G1319" i="1"/>
  <c r="F1319" i="1"/>
  <c r="H1319" i="1" s="1"/>
  <c r="AE1318" i="1"/>
  <c r="AD1318" i="1"/>
  <c r="AC1318" i="1" s="1"/>
  <c r="AB1318" i="1"/>
  <c r="AA1318" i="1"/>
  <c r="Y1318" i="1" s="1"/>
  <c r="Z1318" i="1" s="1"/>
  <c r="V1318" i="1"/>
  <c r="U1318" i="1"/>
  <c r="T1318" i="1"/>
  <c r="S1318" i="1"/>
  <c r="R1318" i="1"/>
  <c r="G1318" i="1"/>
  <c r="H1318" i="1" s="1"/>
  <c r="F1318" i="1"/>
  <c r="AE1317" i="1"/>
  <c r="AD1317" i="1"/>
  <c r="AC1317" i="1" s="1"/>
  <c r="AB1317" i="1"/>
  <c r="AA1317" i="1"/>
  <c r="Y1317" i="1" s="1"/>
  <c r="V1317" i="1"/>
  <c r="U1317" i="1"/>
  <c r="T1317" i="1" s="1"/>
  <c r="G1317" i="1"/>
  <c r="H1317" i="1" s="1"/>
  <c r="F1317" i="1"/>
  <c r="AE1316" i="1"/>
  <c r="AD1316" i="1"/>
  <c r="AB1316" i="1"/>
  <c r="AA1316" i="1"/>
  <c r="Y1316" i="1" s="1"/>
  <c r="Z1316" i="1" s="1"/>
  <c r="V1316" i="1"/>
  <c r="U1316" i="1"/>
  <c r="T1316" i="1" s="1"/>
  <c r="G1316" i="1"/>
  <c r="H1316" i="1" s="1"/>
  <c r="F1316" i="1"/>
  <c r="AE1315" i="1"/>
  <c r="AD1315" i="1"/>
  <c r="AC1315" i="1"/>
  <c r="AB1315" i="1"/>
  <c r="AA1315" i="1"/>
  <c r="Y1315" i="1" s="1"/>
  <c r="V1315" i="1"/>
  <c r="U1315" i="1"/>
  <c r="T1315" i="1" s="1"/>
  <c r="H1315" i="1"/>
  <c r="G1315" i="1"/>
  <c r="F1315" i="1"/>
  <c r="AE1314" i="1"/>
  <c r="AD1314" i="1"/>
  <c r="AC1314" i="1" s="1"/>
  <c r="AB1314" i="1"/>
  <c r="AA1314" i="1"/>
  <c r="Y1314" i="1" s="1"/>
  <c r="Z1314" i="1" s="1"/>
  <c r="V1314" i="1"/>
  <c r="U1314" i="1"/>
  <c r="T1314" i="1"/>
  <c r="S1314" i="1"/>
  <c r="G1314" i="1"/>
  <c r="H1314" i="1" s="1"/>
  <c r="F1314" i="1"/>
  <c r="AE1313" i="1"/>
  <c r="AD1313" i="1"/>
  <c r="AC1313" i="1" s="1"/>
  <c r="AB1313" i="1"/>
  <c r="AA1313" i="1"/>
  <c r="Y1313" i="1"/>
  <c r="V1313" i="1"/>
  <c r="U1313" i="1"/>
  <c r="G1313" i="1"/>
  <c r="H1313" i="1" s="1"/>
  <c r="F1313" i="1"/>
  <c r="AE1312" i="1"/>
  <c r="AD1312" i="1"/>
  <c r="AB1312" i="1"/>
  <c r="AA1312" i="1"/>
  <c r="Y1312" i="1" s="1"/>
  <c r="R1312" i="1" s="1"/>
  <c r="Z1312" i="1"/>
  <c r="V1312" i="1"/>
  <c r="U1312" i="1"/>
  <c r="T1312" i="1" s="1"/>
  <c r="S1312" i="1"/>
  <c r="G1312" i="1"/>
  <c r="H1312" i="1" s="1"/>
  <c r="F1312" i="1"/>
  <c r="AE1311" i="1"/>
  <c r="AD1311" i="1"/>
  <c r="AC1311" i="1" s="1"/>
  <c r="AB1311" i="1"/>
  <c r="AA1311" i="1"/>
  <c r="Y1311" i="1" s="1"/>
  <c r="V1311" i="1"/>
  <c r="U1311" i="1"/>
  <c r="T1311" i="1" s="1"/>
  <c r="S1311" i="1"/>
  <c r="G1311" i="1"/>
  <c r="H1311" i="1" s="1"/>
  <c r="F1311" i="1"/>
  <c r="AE1310" i="1"/>
  <c r="AD1310" i="1"/>
  <c r="AC1310" i="1" s="1"/>
  <c r="AB1310" i="1"/>
  <c r="AA1310" i="1"/>
  <c r="Y1310" i="1" s="1"/>
  <c r="Z1310" i="1"/>
  <c r="V1310" i="1"/>
  <c r="U1310" i="1"/>
  <c r="T1310" i="1"/>
  <c r="S1310" i="1"/>
  <c r="R1310" i="1"/>
  <c r="G1310" i="1"/>
  <c r="H1310" i="1" s="1"/>
  <c r="F1310" i="1"/>
  <c r="AE1309" i="1"/>
  <c r="AD1309" i="1"/>
  <c r="AC1309" i="1" s="1"/>
  <c r="AB1309" i="1"/>
  <c r="AA1309" i="1"/>
  <c r="Y1309" i="1" s="1"/>
  <c r="V1309" i="1"/>
  <c r="U1309" i="1"/>
  <c r="T1309" i="1" s="1"/>
  <c r="G1309" i="1"/>
  <c r="H1309" i="1" s="1"/>
  <c r="F1309" i="1"/>
  <c r="AE1308" i="1"/>
  <c r="AD1308" i="1"/>
  <c r="AC1308" i="1" s="1"/>
  <c r="AB1308" i="1"/>
  <c r="AA1308" i="1"/>
  <c r="Y1308" i="1" s="1"/>
  <c r="Z1308" i="1" s="1"/>
  <c r="V1308" i="1"/>
  <c r="U1308" i="1"/>
  <c r="T1308" i="1" s="1"/>
  <c r="S1308" i="1"/>
  <c r="R1308" i="1"/>
  <c r="G1308" i="1"/>
  <c r="H1308" i="1" s="1"/>
  <c r="F1308" i="1"/>
  <c r="AE1307" i="1"/>
  <c r="AD1307" i="1"/>
  <c r="AC1307" i="1"/>
  <c r="AB1307" i="1"/>
  <c r="AA1307" i="1"/>
  <c r="Y1307" i="1" s="1"/>
  <c r="Z1307" i="1" s="1"/>
  <c r="V1307" i="1"/>
  <c r="U1307" i="1"/>
  <c r="T1307" i="1" s="1"/>
  <c r="S1307" i="1"/>
  <c r="R1307" i="1"/>
  <c r="G1307" i="1"/>
  <c r="H1307" i="1" s="1"/>
  <c r="F1307" i="1"/>
  <c r="AE1306" i="1"/>
  <c r="AD1306" i="1"/>
  <c r="AC1306" i="1" s="1"/>
  <c r="AB1306" i="1"/>
  <c r="AA1306" i="1"/>
  <c r="Y1306" i="1" s="1"/>
  <c r="Z1306" i="1"/>
  <c r="V1306" i="1"/>
  <c r="U1306" i="1"/>
  <c r="T1306" i="1"/>
  <c r="S1306" i="1"/>
  <c r="R1306" i="1"/>
  <c r="G1306" i="1"/>
  <c r="H1306" i="1" s="1"/>
  <c r="F1306" i="1"/>
  <c r="AE1305" i="1"/>
  <c r="AD1305" i="1"/>
  <c r="AC1305" i="1" s="1"/>
  <c r="AB1305" i="1"/>
  <c r="AA1305" i="1"/>
  <c r="Y1305" i="1" s="1"/>
  <c r="V1305" i="1"/>
  <c r="U1305" i="1"/>
  <c r="T1305" i="1" s="1"/>
  <c r="G1305" i="1"/>
  <c r="H1305" i="1" s="1"/>
  <c r="F1305" i="1"/>
  <c r="AE1304" i="1"/>
  <c r="AD1304" i="1"/>
  <c r="AC1304" i="1"/>
  <c r="AB1304" i="1"/>
  <c r="AA1304" i="1"/>
  <c r="Y1304" i="1" s="1"/>
  <c r="Z1304" i="1" s="1"/>
  <c r="V1304" i="1"/>
  <c r="U1304" i="1"/>
  <c r="T1304" i="1" s="1"/>
  <c r="S1304" i="1"/>
  <c r="R1304" i="1"/>
  <c r="G1304" i="1"/>
  <c r="H1304" i="1" s="1"/>
  <c r="F1304" i="1"/>
  <c r="AE1303" i="1"/>
  <c r="AD1303" i="1"/>
  <c r="AC1303" i="1"/>
  <c r="AB1303" i="1"/>
  <c r="AA1303" i="1"/>
  <c r="Y1303" i="1" s="1"/>
  <c r="Z1303" i="1" s="1"/>
  <c r="V1303" i="1"/>
  <c r="U1303" i="1"/>
  <c r="T1303" i="1" s="1"/>
  <c r="R1303" i="1"/>
  <c r="G1303" i="1"/>
  <c r="H1303" i="1" s="1"/>
  <c r="F1303" i="1"/>
  <c r="AE1302" i="1"/>
  <c r="AD1302" i="1"/>
  <c r="AC1302" i="1" s="1"/>
  <c r="AB1302" i="1"/>
  <c r="AA1302" i="1"/>
  <c r="Y1302" i="1" s="1"/>
  <c r="Z1302" i="1"/>
  <c r="V1302" i="1"/>
  <c r="U1302" i="1"/>
  <c r="T1302" i="1"/>
  <c r="S1302" i="1"/>
  <c r="R1302" i="1"/>
  <c r="G1302" i="1"/>
  <c r="H1302" i="1" s="1"/>
  <c r="F1302" i="1"/>
  <c r="AE1301" i="1"/>
  <c r="AD1301" i="1"/>
  <c r="AC1301" i="1" s="1"/>
  <c r="AB1301" i="1"/>
  <c r="AA1301" i="1"/>
  <c r="Y1301" i="1" s="1"/>
  <c r="V1301" i="1"/>
  <c r="U1301" i="1"/>
  <c r="T1301" i="1" s="1"/>
  <c r="G1301" i="1"/>
  <c r="H1301" i="1" s="1"/>
  <c r="F1301" i="1"/>
  <c r="AE1300" i="1"/>
  <c r="AD1300" i="1"/>
  <c r="AC1300" i="1"/>
  <c r="AB1300" i="1"/>
  <c r="AA1300" i="1"/>
  <c r="Y1300" i="1" s="1"/>
  <c r="Z1300" i="1" s="1"/>
  <c r="V1300" i="1"/>
  <c r="U1300" i="1"/>
  <c r="T1300" i="1" s="1"/>
  <c r="S1300" i="1"/>
  <c r="R1300" i="1"/>
  <c r="G1300" i="1"/>
  <c r="H1300" i="1" s="1"/>
  <c r="F1300" i="1"/>
  <c r="AE1299" i="1"/>
  <c r="AD1299" i="1"/>
  <c r="AC1299" i="1" s="1"/>
  <c r="AB1299" i="1"/>
  <c r="AA1299" i="1"/>
  <c r="Y1299" i="1" s="1"/>
  <c r="Z1299" i="1" s="1"/>
  <c r="V1299" i="1"/>
  <c r="U1299" i="1"/>
  <c r="T1299" i="1" s="1"/>
  <c r="R1299" i="1"/>
  <c r="G1299" i="1"/>
  <c r="H1299" i="1" s="1"/>
  <c r="F1299" i="1"/>
  <c r="AE1298" i="1"/>
  <c r="AD1298" i="1"/>
  <c r="AC1298" i="1" s="1"/>
  <c r="AB1298" i="1"/>
  <c r="AA1298" i="1"/>
  <c r="Y1298" i="1" s="1"/>
  <c r="Z1298" i="1"/>
  <c r="V1298" i="1"/>
  <c r="U1298" i="1"/>
  <c r="T1298" i="1"/>
  <c r="S1298" i="1"/>
  <c r="R1298" i="1"/>
  <c r="G1298" i="1"/>
  <c r="H1298" i="1" s="1"/>
  <c r="F1298" i="1"/>
  <c r="AE1297" i="1"/>
  <c r="AD1297" i="1"/>
  <c r="AC1297" i="1" s="1"/>
  <c r="AB1297" i="1"/>
  <c r="AA1297" i="1"/>
  <c r="Y1297" i="1" s="1"/>
  <c r="V1297" i="1"/>
  <c r="U1297" i="1"/>
  <c r="T1297" i="1" s="1"/>
  <c r="G1297" i="1"/>
  <c r="H1297" i="1" s="1"/>
  <c r="F1297" i="1"/>
  <c r="AE1296" i="1"/>
  <c r="AD1296" i="1"/>
  <c r="AB1296" i="1"/>
  <c r="AC1296" i="1" s="1"/>
  <c r="AA1296" i="1"/>
  <c r="Y1296" i="1" s="1"/>
  <c r="Z1296" i="1"/>
  <c r="V1296" i="1"/>
  <c r="U1296" i="1"/>
  <c r="T1296" i="1" s="1"/>
  <c r="S1296" i="1"/>
  <c r="R1296" i="1"/>
  <c r="G1296" i="1"/>
  <c r="H1296" i="1" s="1"/>
  <c r="F1296" i="1"/>
  <c r="AE1295" i="1"/>
  <c r="AD1295" i="1"/>
  <c r="AC1295" i="1" s="1"/>
  <c r="AB1295" i="1"/>
  <c r="AA1295" i="1"/>
  <c r="Y1295" i="1" s="1"/>
  <c r="Z1295" i="1" s="1"/>
  <c r="V1295" i="1"/>
  <c r="U1295" i="1"/>
  <c r="T1295" i="1" s="1"/>
  <c r="S1295" i="1"/>
  <c r="R1295" i="1"/>
  <c r="G1295" i="1"/>
  <c r="F1295" i="1"/>
  <c r="H1295" i="1" s="1"/>
  <c r="AE1294" i="1"/>
  <c r="AD1294" i="1"/>
  <c r="AC1294" i="1"/>
  <c r="AB1294" i="1"/>
  <c r="AA1294" i="1"/>
  <c r="Y1294" i="1" s="1"/>
  <c r="Z1294" i="1"/>
  <c r="V1294" i="1"/>
  <c r="U1294" i="1"/>
  <c r="T1294" i="1"/>
  <c r="S1294" i="1"/>
  <c r="R1294" i="1"/>
  <c r="G1294" i="1"/>
  <c r="F1294" i="1"/>
  <c r="AE1293" i="1"/>
  <c r="AD1293" i="1"/>
  <c r="AC1293" i="1" s="1"/>
  <c r="AB1293" i="1"/>
  <c r="AA1293" i="1"/>
  <c r="Z1293" i="1"/>
  <c r="Y1293" i="1"/>
  <c r="S1293" i="1" s="1"/>
  <c r="V1293" i="1"/>
  <c r="U1293" i="1"/>
  <c r="R1293" i="1"/>
  <c r="G1293" i="1"/>
  <c r="H1293" i="1" s="1"/>
  <c r="F1293" i="1"/>
  <c r="AE1292" i="1"/>
  <c r="AD1292" i="1"/>
  <c r="AB1292" i="1"/>
  <c r="AC1292" i="1" s="1"/>
  <c r="AA1292" i="1"/>
  <c r="Y1292" i="1" s="1"/>
  <c r="Z1292" i="1" s="1"/>
  <c r="V1292" i="1"/>
  <c r="U1292" i="1"/>
  <c r="R1292" i="1"/>
  <c r="G1292" i="1"/>
  <c r="H1292" i="1" s="1"/>
  <c r="F1292" i="1"/>
  <c r="AE1291" i="1"/>
  <c r="AD1291" i="1"/>
  <c r="AC1291" i="1" s="1"/>
  <c r="AB1291" i="1"/>
  <c r="AA1291" i="1"/>
  <c r="Y1291" i="1" s="1"/>
  <c r="Z1291" i="1" s="1"/>
  <c r="V1291" i="1"/>
  <c r="U1291" i="1"/>
  <c r="R1291" i="1"/>
  <c r="H1291" i="1"/>
  <c r="G1291" i="1"/>
  <c r="F1291" i="1"/>
  <c r="AE1290" i="1"/>
  <c r="AD1290" i="1"/>
  <c r="AC1290" i="1"/>
  <c r="AB1290" i="1"/>
  <c r="AA1290" i="1"/>
  <c r="Y1290" i="1" s="1"/>
  <c r="R1290" i="1" s="1"/>
  <c r="Z1290" i="1"/>
  <c r="V1290" i="1"/>
  <c r="U1290" i="1"/>
  <c r="T1290" i="1"/>
  <c r="S1290" i="1"/>
  <c r="G1290" i="1"/>
  <c r="H1290" i="1" s="1"/>
  <c r="F1290" i="1"/>
  <c r="AE1289" i="1"/>
  <c r="AD1289" i="1"/>
  <c r="AC1289" i="1"/>
  <c r="AB1289" i="1"/>
  <c r="AA1289" i="1"/>
  <c r="Y1289" i="1" s="1"/>
  <c r="V1289" i="1"/>
  <c r="U1289" i="1"/>
  <c r="T1289" i="1" s="1"/>
  <c r="G1289" i="1"/>
  <c r="H1289" i="1" s="1"/>
  <c r="F1289" i="1"/>
  <c r="AE1288" i="1"/>
  <c r="AD1288" i="1"/>
  <c r="AB1288" i="1"/>
  <c r="AC1288" i="1" s="1"/>
  <c r="AA1288" i="1"/>
  <c r="Y1288" i="1" s="1"/>
  <c r="S1288" i="1" s="1"/>
  <c r="V1288" i="1"/>
  <c r="U1288" i="1"/>
  <c r="T1288" i="1" s="1"/>
  <c r="G1288" i="1"/>
  <c r="H1288" i="1" s="1"/>
  <c r="F1288" i="1"/>
  <c r="AE1287" i="1"/>
  <c r="AD1287" i="1"/>
  <c r="AC1287" i="1" s="1"/>
  <c r="AB1287" i="1"/>
  <c r="AA1287" i="1"/>
  <c r="Y1287" i="1" s="1"/>
  <c r="S1287" i="1" s="1"/>
  <c r="V1287" i="1"/>
  <c r="U1287" i="1"/>
  <c r="G1287" i="1"/>
  <c r="F1287" i="1"/>
  <c r="H1287" i="1" s="1"/>
  <c r="AE1286" i="1"/>
  <c r="AD1286" i="1"/>
  <c r="AC1286" i="1"/>
  <c r="AB1286" i="1"/>
  <c r="AA1286" i="1"/>
  <c r="Y1286" i="1" s="1"/>
  <c r="S1286" i="1" s="1"/>
  <c r="Z1286" i="1"/>
  <c r="V1286" i="1"/>
  <c r="T1286" i="1" s="1"/>
  <c r="U1286" i="1"/>
  <c r="G1286" i="1"/>
  <c r="F1286" i="1"/>
  <c r="AE1285" i="1"/>
  <c r="AD1285" i="1"/>
  <c r="AC1285" i="1" s="1"/>
  <c r="AB1285" i="1"/>
  <c r="AA1285" i="1"/>
  <c r="Y1285" i="1" s="1"/>
  <c r="Z1285" i="1" s="1"/>
  <c r="V1285" i="1"/>
  <c r="U1285" i="1"/>
  <c r="G1285" i="1"/>
  <c r="H1285" i="1" s="1"/>
  <c r="F1285" i="1"/>
  <c r="AE1284" i="1"/>
  <c r="AD1284" i="1"/>
  <c r="AB1284" i="1"/>
  <c r="AC1284" i="1" s="1"/>
  <c r="AA1284" i="1"/>
  <c r="Y1284" i="1" s="1"/>
  <c r="V1284" i="1"/>
  <c r="U1284" i="1"/>
  <c r="G1284" i="1"/>
  <c r="H1284" i="1" s="1"/>
  <c r="F1284" i="1"/>
  <c r="AE1283" i="1"/>
  <c r="AD1283" i="1"/>
  <c r="AC1283" i="1" s="1"/>
  <c r="AB1283" i="1"/>
  <c r="AA1283" i="1"/>
  <c r="Y1283" i="1" s="1"/>
  <c r="V1283" i="1"/>
  <c r="U1283" i="1"/>
  <c r="G1283" i="1"/>
  <c r="F1283" i="1"/>
  <c r="H1283" i="1" s="1"/>
  <c r="AE1282" i="1"/>
  <c r="AD1282" i="1"/>
  <c r="AC1282" i="1"/>
  <c r="AB1282" i="1"/>
  <c r="AA1282" i="1"/>
  <c r="Y1282" i="1" s="1"/>
  <c r="Z1282" i="1"/>
  <c r="V1282" i="1"/>
  <c r="U1282" i="1"/>
  <c r="T1282" i="1"/>
  <c r="S1282" i="1"/>
  <c r="R1282" i="1"/>
  <c r="G1282" i="1"/>
  <c r="H1282" i="1" s="1"/>
  <c r="F1282" i="1"/>
  <c r="AE1281" i="1"/>
  <c r="AD1281" i="1"/>
  <c r="AC1281" i="1" s="1"/>
  <c r="AB1281" i="1"/>
  <c r="AA1281" i="1"/>
  <c r="Y1281" i="1" s="1"/>
  <c r="V1281" i="1"/>
  <c r="U1281" i="1"/>
  <c r="T1281" i="1" s="1"/>
  <c r="G1281" i="1"/>
  <c r="H1281" i="1" s="1"/>
  <c r="F1281" i="1"/>
  <c r="AE1280" i="1"/>
  <c r="AD1280" i="1"/>
  <c r="AB1280" i="1"/>
  <c r="AC1280" i="1" s="1"/>
  <c r="AA1280" i="1"/>
  <c r="Y1280" i="1" s="1"/>
  <c r="Z1280" i="1" s="1"/>
  <c r="V1280" i="1"/>
  <c r="U1280" i="1"/>
  <c r="T1280" i="1" s="1"/>
  <c r="S1280" i="1"/>
  <c r="R1280" i="1"/>
  <c r="G1280" i="1"/>
  <c r="H1280" i="1" s="1"/>
  <c r="F1280" i="1"/>
  <c r="AE1279" i="1"/>
  <c r="AD1279" i="1"/>
  <c r="AC1279" i="1" s="1"/>
  <c r="AB1279" i="1"/>
  <c r="AA1279" i="1"/>
  <c r="Y1279" i="1" s="1"/>
  <c r="Z1279" i="1" s="1"/>
  <c r="V1279" i="1"/>
  <c r="U1279" i="1"/>
  <c r="T1279" i="1" s="1"/>
  <c r="S1279" i="1"/>
  <c r="R1279" i="1"/>
  <c r="G1279" i="1"/>
  <c r="F1279" i="1"/>
  <c r="H1279" i="1" s="1"/>
  <c r="AE1278" i="1"/>
  <c r="AD1278" i="1"/>
  <c r="AC1278" i="1"/>
  <c r="AB1278" i="1"/>
  <c r="AA1278" i="1"/>
  <c r="Y1278" i="1" s="1"/>
  <c r="Z1278" i="1"/>
  <c r="V1278" i="1"/>
  <c r="U1278" i="1"/>
  <c r="T1278" i="1"/>
  <c r="S1278" i="1"/>
  <c r="R1278" i="1"/>
  <c r="G1278" i="1"/>
  <c r="H1278" i="1" s="1"/>
  <c r="F1278" i="1"/>
  <c r="AE1277" i="1"/>
  <c r="AD1277" i="1"/>
  <c r="AB1277" i="1"/>
  <c r="AC1277" i="1" s="1"/>
  <c r="AA1277" i="1"/>
  <c r="Y1277" i="1"/>
  <c r="R1277" i="1" s="1"/>
  <c r="V1277" i="1"/>
  <c r="U1277" i="1"/>
  <c r="T1277" i="1"/>
  <c r="S1277" i="1"/>
  <c r="H1277" i="1"/>
  <c r="G1277" i="1"/>
  <c r="F1277" i="1"/>
  <c r="AE1276" i="1"/>
  <c r="AD1276" i="1"/>
  <c r="AB1276" i="1"/>
  <c r="AC1276" i="1" s="1"/>
  <c r="AA1276" i="1"/>
  <c r="Y1276" i="1"/>
  <c r="V1276" i="1"/>
  <c r="T1276" i="1" s="1"/>
  <c r="U1276" i="1"/>
  <c r="G1276" i="1"/>
  <c r="H1276" i="1" s="1"/>
  <c r="F1276" i="1"/>
  <c r="AE1275" i="1"/>
  <c r="AD1275" i="1"/>
  <c r="AB1275" i="1"/>
  <c r="AC1275" i="1" s="1"/>
  <c r="AA1275" i="1"/>
  <c r="Y1275" i="1" s="1"/>
  <c r="V1275" i="1"/>
  <c r="U1275" i="1"/>
  <c r="T1275" i="1"/>
  <c r="H1275" i="1"/>
  <c r="G1275" i="1"/>
  <c r="F1275" i="1"/>
  <c r="AE1274" i="1"/>
  <c r="AD1274" i="1"/>
  <c r="AB1274" i="1"/>
  <c r="AC1274" i="1" s="1"/>
  <c r="AA1274" i="1"/>
  <c r="Y1274" i="1"/>
  <c r="Z1274" i="1" s="1"/>
  <c r="V1274" i="1"/>
  <c r="U1274" i="1"/>
  <c r="T1274" i="1"/>
  <c r="S1274" i="1"/>
  <c r="R1274" i="1"/>
  <c r="G1274" i="1"/>
  <c r="H1274" i="1" s="1"/>
  <c r="F1274" i="1"/>
  <c r="AE1273" i="1"/>
  <c r="AD1273" i="1"/>
  <c r="AB1273" i="1"/>
  <c r="AC1273" i="1" s="1"/>
  <c r="AA1273" i="1"/>
  <c r="Y1273" i="1"/>
  <c r="R1273" i="1" s="1"/>
  <c r="V1273" i="1"/>
  <c r="U1273" i="1"/>
  <c r="T1273" i="1"/>
  <c r="S1273" i="1"/>
  <c r="H1273" i="1"/>
  <c r="G1273" i="1"/>
  <c r="F1273" i="1"/>
  <c r="AE1272" i="1"/>
  <c r="AD1272" i="1"/>
  <c r="AB1272" i="1"/>
  <c r="AC1272" i="1" s="1"/>
  <c r="AA1272" i="1"/>
  <c r="Y1272" i="1"/>
  <c r="V1272" i="1"/>
  <c r="T1272" i="1" s="1"/>
  <c r="U1272" i="1"/>
  <c r="G1272" i="1"/>
  <c r="H1272" i="1" s="1"/>
  <c r="F1272" i="1"/>
  <c r="AE1271" i="1"/>
  <c r="AD1271" i="1"/>
  <c r="AB1271" i="1"/>
  <c r="AC1271" i="1" s="1"/>
  <c r="AA1271" i="1"/>
  <c r="Y1271" i="1" s="1"/>
  <c r="V1271" i="1"/>
  <c r="U1271" i="1"/>
  <c r="T1271" i="1"/>
  <c r="H1271" i="1"/>
  <c r="G1271" i="1"/>
  <c r="F1271" i="1"/>
  <c r="AE1270" i="1"/>
  <c r="AD1270" i="1"/>
  <c r="AB1270" i="1"/>
  <c r="AA1270" i="1"/>
  <c r="Y1270" i="1"/>
  <c r="Z1270" i="1" s="1"/>
  <c r="V1270" i="1"/>
  <c r="U1270" i="1"/>
  <c r="T1270" i="1"/>
  <c r="S1270" i="1"/>
  <c r="R1270" i="1"/>
  <c r="G1270" i="1"/>
  <c r="H1270" i="1" s="1"/>
  <c r="F1270" i="1"/>
  <c r="AE1269" i="1"/>
  <c r="AD1269" i="1"/>
  <c r="AB1269" i="1"/>
  <c r="AC1269" i="1" s="1"/>
  <c r="AA1269" i="1"/>
  <c r="Y1269" i="1"/>
  <c r="R1269" i="1" s="1"/>
  <c r="V1269" i="1"/>
  <c r="U1269" i="1"/>
  <c r="T1269" i="1"/>
  <c r="S1269" i="1"/>
  <c r="H1269" i="1"/>
  <c r="G1269" i="1"/>
  <c r="F1269" i="1"/>
  <c r="AE1268" i="1"/>
  <c r="AD1268" i="1"/>
  <c r="AB1268" i="1"/>
  <c r="AC1268" i="1" s="1"/>
  <c r="AA1268" i="1"/>
  <c r="Y1268" i="1"/>
  <c r="V1268" i="1"/>
  <c r="T1268" i="1" s="1"/>
  <c r="U1268" i="1"/>
  <c r="G1268" i="1"/>
  <c r="H1268" i="1" s="1"/>
  <c r="F1268" i="1"/>
  <c r="AE1267" i="1"/>
  <c r="AD1267" i="1"/>
  <c r="AB1267" i="1"/>
  <c r="AC1267" i="1" s="1"/>
  <c r="AA1267" i="1"/>
  <c r="Y1267" i="1" s="1"/>
  <c r="V1267" i="1"/>
  <c r="U1267" i="1"/>
  <c r="T1267" i="1"/>
  <c r="H1267" i="1"/>
  <c r="G1267" i="1"/>
  <c r="F1267" i="1"/>
  <c r="AE1266" i="1"/>
  <c r="AD1266" i="1"/>
  <c r="AB1266" i="1"/>
  <c r="AC1266" i="1" s="1"/>
  <c r="AA1266" i="1"/>
  <c r="Y1266" i="1"/>
  <c r="Z1266" i="1" s="1"/>
  <c r="V1266" i="1"/>
  <c r="U1266" i="1"/>
  <c r="T1266" i="1"/>
  <c r="S1266" i="1"/>
  <c r="R1266" i="1"/>
  <c r="H1266" i="1"/>
  <c r="G1266" i="1"/>
  <c r="F1266" i="1"/>
  <c r="AE1265" i="1"/>
  <c r="AD1265" i="1"/>
  <c r="AB1265" i="1"/>
  <c r="AC1265" i="1" s="1"/>
  <c r="AA1265" i="1"/>
  <c r="Y1265" i="1"/>
  <c r="R1265" i="1" s="1"/>
  <c r="V1265" i="1"/>
  <c r="U1265" i="1"/>
  <c r="T1265" i="1"/>
  <c r="S1265" i="1"/>
  <c r="H1265" i="1"/>
  <c r="G1265" i="1"/>
  <c r="F1265" i="1"/>
  <c r="AE1264" i="1"/>
  <c r="AD1264" i="1"/>
  <c r="AB1264" i="1"/>
  <c r="AC1264" i="1" s="1"/>
  <c r="AA1264" i="1"/>
  <c r="Y1264" i="1"/>
  <c r="V1264" i="1"/>
  <c r="T1264" i="1" s="1"/>
  <c r="U1264" i="1"/>
  <c r="G1264" i="1"/>
  <c r="H1264" i="1" s="1"/>
  <c r="F1264" i="1"/>
  <c r="AE1263" i="1"/>
  <c r="AD1263" i="1"/>
  <c r="AB1263" i="1"/>
  <c r="AC1263" i="1" s="1"/>
  <c r="AA1263" i="1"/>
  <c r="Y1263" i="1" s="1"/>
  <c r="V1263" i="1"/>
  <c r="U1263" i="1"/>
  <c r="T1263" i="1"/>
  <c r="H1263" i="1"/>
  <c r="G1263" i="1"/>
  <c r="F1263" i="1"/>
  <c r="AE1262" i="1"/>
  <c r="AD1262" i="1"/>
  <c r="AB1262" i="1"/>
  <c r="AC1262" i="1" s="1"/>
  <c r="AA1262" i="1"/>
  <c r="Y1262" i="1"/>
  <c r="Z1262" i="1" s="1"/>
  <c r="V1262" i="1"/>
  <c r="U1262" i="1"/>
  <c r="T1262" i="1"/>
  <c r="S1262" i="1"/>
  <c r="R1262" i="1"/>
  <c r="G1262" i="1"/>
  <c r="H1262" i="1" s="1"/>
  <c r="F1262" i="1"/>
  <c r="AE1261" i="1"/>
  <c r="AD1261" i="1"/>
  <c r="AB1261" i="1"/>
  <c r="AC1261" i="1" s="1"/>
  <c r="AA1261" i="1"/>
  <c r="Y1261" i="1"/>
  <c r="R1261" i="1" s="1"/>
  <c r="V1261" i="1"/>
  <c r="U1261" i="1"/>
  <c r="T1261" i="1"/>
  <c r="S1261" i="1"/>
  <c r="H1261" i="1"/>
  <c r="G1261" i="1"/>
  <c r="F1261" i="1"/>
  <c r="AE1260" i="1"/>
  <c r="AD1260" i="1"/>
  <c r="AB1260" i="1"/>
  <c r="AC1260" i="1" s="1"/>
  <c r="AA1260" i="1"/>
  <c r="Y1260" i="1"/>
  <c r="V1260" i="1"/>
  <c r="T1260" i="1" s="1"/>
  <c r="U1260" i="1"/>
  <c r="G1260" i="1"/>
  <c r="H1260" i="1" s="1"/>
  <c r="F1260" i="1"/>
  <c r="AE1259" i="1"/>
  <c r="AD1259" i="1"/>
  <c r="AB1259" i="1"/>
  <c r="AC1259" i="1" s="1"/>
  <c r="AA1259" i="1"/>
  <c r="Y1259" i="1" s="1"/>
  <c r="V1259" i="1"/>
  <c r="U1259" i="1"/>
  <c r="T1259" i="1"/>
  <c r="H1259" i="1"/>
  <c r="G1259" i="1"/>
  <c r="F1259" i="1"/>
  <c r="AE1258" i="1"/>
  <c r="AD1258" i="1"/>
  <c r="AB1258" i="1"/>
  <c r="AA1258" i="1"/>
  <c r="Y1258" i="1"/>
  <c r="Z1258" i="1" s="1"/>
  <c r="V1258" i="1"/>
  <c r="U1258" i="1"/>
  <c r="T1258" i="1"/>
  <c r="S1258" i="1"/>
  <c r="R1258" i="1"/>
  <c r="G1258" i="1"/>
  <c r="H1258" i="1" s="1"/>
  <c r="F1258" i="1"/>
  <c r="AE1257" i="1"/>
  <c r="AD1257" i="1"/>
  <c r="AB1257" i="1"/>
  <c r="AC1257" i="1" s="1"/>
  <c r="AA1257" i="1"/>
  <c r="Y1257" i="1"/>
  <c r="R1257" i="1" s="1"/>
  <c r="V1257" i="1"/>
  <c r="U1257" i="1"/>
  <c r="T1257" i="1"/>
  <c r="S1257" i="1"/>
  <c r="H1257" i="1"/>
  <c r="G1257" i="1"/>
  <c r="F1257" i="1"/>
  <c r="AE1256" i="1"/>
  <c r="AD1256" i="1"/>
  <c r="AB1256" i="1"/>
  <c r="AC1256" i="1" s="1"/>
  <c r="AA1256" i="1"/>
  <c r="Y1256" i="1"/>
  <c r="V1256" i="1"/>
  <c r="T1256" i="1" s="1"/>
  <c r="U1256" i="1"/>
  <c r="G1256" i="1"/>
  <c r="H1256" i="1" s="1"/>
  <c r="F1256" i="1"/>
  <c r="AE1255" i="1"/>
  <c r="AD1255" i="1"/>
  <c r="AB1255" i="1"/>
  <c r="AC1255" i="1" s="1"/>
  <c r="AA1255" i="1"/>
  <c r="Y1255" i="1" s="1"/>
  <c r="V1255" i="1"/>
  <c r="U1255" i="1"/>
  <c r="T1255" i="1"/>
  <c r="G1255" i="1"/>
  <c r="H1255" i="1" s="1"/>
  <c r="F1255" i="1"/>
  <c r="AE1254" i="1"/>
  <c r="AD1254" i="1"/>
  <c r="AB1254" i="1"/>
  <c r="AC1254" i="1" s="1"/>
  <c r="AA1254" i="1"/>
  <c r="Y1254" i="1"/>
  <c r="Z1254" i="1" s="1"/>
  <c r="V1254" i="1"/>
  <c r="T1254" i="1" s="1"/>
  <c r="U1254" i="1"/>
  <c r="S1254" i="1"/>
  <c r="R1254" i="1"/>
  <c r="G1254" i="1"/>
  <c r="H1254" i="1" s="1"/>
  <c r="F1254" i="1"/>
  <c r="AE1253" i="1"/>
  <c r="AD1253" i="1"/>
  <c r="AB1253" i="1"/>
  <c r="AC1253" i="1" s="1"/>
  <c r="AA1253" i="1"/>
  <c r="Y1253" i="1" s="1"/>
  <c r="S1253" i="1" s="1"/>
  <c r="V1253" i="1"/>
  <c r="U1253" i="1"/>
  <c r="T1253" i="1"/>
  <c r="H1253" i="1"/>
  <c r="G1253" i="1"/>
  <c r="F1253" i="1"/>
  <c r="AE1252" i="1"/>
  <c r="AD1252" i="1"/>
  <c r="AB1252" i="1"/>
  <c r="AC1252" i="1" s="1"/>
  <c r="AA1252" i="1"/>
  <c r="Y1252" i="1"/>
  <c r="V1252" i="1"/>
  <c r="T1252" i="1" s="1"/>
  <c r="U1252" i="1"/>
  <c r="G1252" i="1"/>
  <c r="H1252" i="1" s="1"/>
  <c r="F1252" i="1"/>
  <c r="AE1251" i="1"/>
  <c r="AD1251" i="1"/>
  <c r="AB1251" i="1"/>
  <c r="AC1251" i="1" s="1"/>
  <c r="AA1251" i="1"/>
  <c r="Y1251" i="1" s="1"/>
  <c r="V1251" i="1"/>
  <c r="U1251" i="1"/>
  <c r="T1251" i="1"/>
  <c r="G1251" i="1"/>
  <c r="H1251" i="1" s="1"/>
  <c r="F1251" i="1"/>
  <c r="AE1250" i="1"/>
  <c r="AD1250" i="1"/>
  <c r="AB1250" i="1"/>
  <c r="AA1250" i="1"/>
  <c r="Y1250" i="1"/>
  <c r="Z1250" i="1" s="1"/>
  <c r="V1250" i="1"/>
  <c r="T1250" i="1" s="1"/>
  <c r="U1250" i="1"/>
  <c r="S1250" i="1"/>
  <c r="R1250" i="1"/>
  <c r="G1250" i="1"/>
  <c r="H1250" i="1" s="1"/>
  <c r="F1250" i="1"/>
  <c r="AE1249" i="1"/>
  <c r="AD1249" i="1"/>
  <c r="AB1249" i="1"/>
  <c r="AC1249" i="1" s="1"/>
  <c r="AA1249" i="1"/>
  <c r="Y1249" i="1" s="1"/>
  <c r="V1249" i="1"/>
  <c r="U1249" i="1"/>
  <c r="T1249" i="1"/>
  <c r="S1249" i="1"/>
  <c r="H1249" i="1"/>
  <c r="G1249" i="1"/>
  <c r="F1249" i="1"/>
  <c r="AE1248" i="1"/>
  <c r="AD1248" i="1"/>
  <c r="AB1248" i="1"/>
  <c r="AC1248" i="1" s="1"/>
  <c r="AA1248" i="1"/>
  <c r="Y1248" i="1"/>
  <c r="V1248" i="1"/>
  <c r="T1248" i="1" s="1"/>
  <c r="U1248" i="1"/>
  <c r="G1248" i="1"/>
  <c r="H1248" i="1" s="1"/>
  <c r="F1248" i="1"/>
  <c r="AE1247" i="1"/>
  <c r="AD1247" i="1"/>
  <c r="AB1247" i="1"/>
  <c r="AC1247" i="1" s="1"/>
  <c r="AA1247" i="1"/>
  <c r="Y1247" i="1" s="1"/>
  <c r="V1247" i="1"/>
  <c r="U1247" i="1"/>
  <c r="T1247" i="1"/>
  <c r="G1247" i="1"/>
  <c r="H1247" i="1" s="1"/>
  <c r="F1247" i="1"/>
  <c r="AE1246" i="1"/>
  <c r="AD1246" i="1"/>
  <c r="AB1246" i="1"/>
  <c r="AC1246" i="1" s="1"/>
  <c r="AA1246" i="1"/>
  <c r="Y1246" i="1"/>
  <c r="Z1246" i="1" s="1"/>
  <c r="V1246" i="1"/>
  <c r="T1246" i="1" s="1"/>
  <c r="U1246" i="1"/>
  <c r="S1246" i="1"/>
  <c r="R1246" i="1"/>
  <c r="G1246" i="1"/>
  <c r="H1246" i="1" s="1"/>
  <c r="F1246" i="1"/>
  <c r="AE1245" i="1"/>
  <c r="AD1245" i="1"/>
  <c r="AB1245" i="1"/>
  <c r="AC1245" i="1" s="1"/>
  <c r="AA1245" i="1"/>
  <c r="Y1245" i="1" s="1"/>
  <c r="V1245" i="1"/>
  <c r="U1245" i="1"/>
  <c r="T1245" i="1"/>
  <c r="S1245" i="1"/>
  <c r="H1245" i="1"/>
  <c r="G1245" i="1"/>
  <c r="F1245" i="1"/>
  <c r="AE1244" i="1"/>
  <c r="AD1244" i="1"/>
  <c r="AB1244" i="1"/>
  <c r="AC1244" i="1" s="1"/>
  <c r="AA1244" i="1"/>
  <c r="Y1244" i="1" s="1"/>
  <c r="V1244" i="1"/>
  <c r="T1244" i="1" s="1"/>
  <c r="U1244" i="1"/>
  <c r="G1244" i="1"/>
  <c r="H1244" i="1" s="1"/>
  <c r="F1244" i="1"/>
  <c r="AE1243" i="1"/>
  <c r="AD1243" i="1"/>
  <c r="AB1243" i="1"/>
  <c r="AC1243" i="1" s="1"/>
  <c r="AA1243" i="1"/>
  <c r="Y1243" i="1" s="1"/>
  <c r="V1243" i="1"/>
  <c r="U1243" i="1"/>
  <c r="T1243" i="1"/>
  <c r="G1243" i="1"/>
  <c r="H1243" i="1" s="1"/>
  <c r="F1243" i="1"/>
  <c r="AE1242" i="1"/>
  <c r="AD1242" i="1"/>
  <c r="AB1242" i="1"/>
  <c r="AC1242" i="1" s="1"/>
  <c r="AA1242" i="1"/>
  <c r="Y1242" i="1"/>
  <c r="Z1242" i="1" s="1"/>
  <c r="V1242" i="1"/>
  <c r="T1242" i="1" s="1"/>
  <c r="U1242" i="1"/>
  <c r="S1242" i="1"/>
  <c r="R1242" i="1"/>
  <c r="G1242" i="1"/>
  <c r="H1242" i="1" s="1"/>
  <c r="F1242" i="1"/>
  <c r="AE1241" i="1"/>
  <c r="AD1241" i="1"/>
  <c r="AB1241" i="1"/>
  <c r="AC1241" i="1" s="1"/>
  <c r="AA1241" i="1"/>
  <c r="Y1241" i="1" s="1"/>
  <c r="V1241" i="1"/>
  <c r="U1241" i="1"/>
  <c r="T1241" i="1"/>
  <c r="S1241" i="1"/>
  <c r="H1241" i="1"/>
  <c r="G1241" i="1"/>
  <c r="F1241" i="1"/>
  <c r="AE1240" i="1"/>
  <c r="AD1240" i="1"/>
  <c r="AB1240" i="1"/>
  <c r="AA1240" i="1"/>
  <c r="Y1240" i="1" s="1"/>
  <c r="V1240" i="1"/>
  <c r="T1240" i="1" s="1"/>
  <c r="U1240" i="1"/>
  <c r="G1240" i="1"/>
  <c r="H1240" i="1" s="1"/>
  <c r="F1240" i="1"/>
  <c r="AE1239" i="1"/>
  <c r="AD1239" i="1"/>
  <c r="AB1239" i="1"/>
  <c r="AC1239" i="1" s="1"/>
  <c r="AA1239" i="1"/>
  <c r="Y1239" i="1" s="1"/>
  <c r="S1239" i="1" s="1"/>
  <c r="V1239" i="1"/>
  <c r="U1239" i="1"/>
  <c r="T1239" i="1"/>
  <c r="H1239" i="1"/>
  <c r="G1239" i="1"/>
  <c r="F1239" i="1"/>
  <c r="AE1238" i="1"/>
  <c r="AD1238" i="1"/>
  <c r="AB1238" i="1"/>
  <c r="AA1238" i="1"/>
  <c r="Y1238" i="1" s="1"/>
  <c r="V1238" i="1"/>
  <c r="U1238" i="1"/>
  <c r="T1238" i="1"/>
  <c r="S1238" i="1"/>
  <c r="G1238" i="1"/>
  <c r="H1238" i="1" s="1"/>
  <c r="F1238" i="1"/>
  <c r="AE1237" i="1"/>
  <c r="AD1237" i="1"/>
  <c r="AB1237" i="1"/>
  <c r="AC1237" i="1" s="1"/>
  <c r="AA1237" i="1"/>
  <c r="Y1237" i="1"/>
  <c r="V1237" i="1"/>
  <c r="T1237" i="1" s="1"/>
  <c r="U1237" i="1"/>
  <c r="S1237" i="1"/>
  <c r="H1237" i="1"/>
  <c r="G1237" i="1"/>
  <c r="F1237" i="1"/>
  <c r="AE1236" i="1"/>
  <c r="AD1236" i="1"/>
  <c r="AB1236" i="1"/>
  <c r="AC1236" i="1" s="1"/>
  <c r="AA1236" i="1"/>
  <c r="Y1236" i="1"/>
  <c r="V1236" i="1"/>
  <c r="T1236" i="1" s="1"/>
  <c r="U1236" i="1"/>
  <c r="G1236" i="1"/>
  <c r="H1236" i="1" s="1"/>
  <c r="F1236" i="1"/>
  <c r="AE1235" i="1"/>
  <c r="AD1235" i="1"/>
  <c r="AB1235" i="1"/>
  <c r="AA1235" i="1"/>
  <c r="Y1235" i="1" s="1"/>
  <c r="V1235" i="1"/>
  <c r="U1235" i="1"/>
  <c r="T1235" i="1" s="1"/>
  <c r="G1235" i="1"/>
  <c r="H1235" i="1" s="1"/>
  <c r="F1235" i="1"/>
  <c r="AE1234" i="1"/>
  <c r="AD1234" i="1"/>
  <c r="AB1234" i="1"/>
  <c r="AA1234" i="1"/>
  <c r="Y1234" i="1" s="1"/>
  <c r="V1234" i="1"/>
  <c r="U1234" i="1"/>
  <c r="T1234" i="1"/>
  <c r="S1234" i="1"/>
  <c r="G1234" i="1"/>
  <c r="H1234" i="1" s="1"/>
  <c r="F1234" i="1"/>
  <c r="AE1233" i="1"/>
  <c r="AD1233" i="1"/>
  <c r="AB1233" i="1"/>
  <c r="AC1233" i="1" s="1"/>
  <c r="AA1233" i="1"/>
  <c r="Y1233" i="1"/>
  <c r="V1233" i="1"/>
  <c r="U1233" i="1"/>
  <c r="T1233" i="1"/>
  <c r="S1233" i="1"/>
  <c r="H1233" i="1"/>
  <c r="G1233" i="1"/>
  <c r="F1233" i="1"/>
  <c r="AE1232" i="1"/>
  <c r="AD1232" i="1"/>
  <c r="AB1232" i="1"/>
  <c r="AC1232" i="1" s="1"/>
  <c r="AA1232" i="1"/>
  <c r="Y1232" i="1"/>
  <c r="V1232" i="1"/>
  <c r="T1232" i="1" s="1"/>
  <c r="U1232" i="1"/>
  <c r="G1232" i="1"/>
  <c r="H1232" i="1" s="1"/>
  <c r="F1232" i="1"/>
  <c r="AE1231" i="1"/>
  <c r="AD1231" i="1"/>
  <c r="AB1231" i="1"/>
  <c r="AC1231" i="1" s="1"/>
  <c r="AA1231" i="1"/>
  <c r="Y1231" i="1" s="1"/>
  <c r="S1231" i="1" s="1"/>
  <c r="V1231" i="1"/>
  <c r="U1231" i="1"/>
  <c r="T1231" i="1" s="1"/>
  <c r="H1231" i="1"/>
  <c r="G1231" i="1"/>
  <c r="F1231" i="1"/>
  <c r="AE1230" i="1"/>
  <c r="AD1230" i="1"/>
  <c r="AB1230" i="1"/>
  <c r="AA1230" i="1"/>
  <c r="Y1230" i="1" s="1"/>
  <c r="V1230" i="1"/>
  <c r="T1230" i="1" s="1"/>
  <c r="U1230" i="1"/>
  <c r="S1230" i="1"/>
  <c r="G1230" i="1"/>
  <c r="H1230" i="1" s="1"/>
  <c r="F1230" i="1"/>
  <c r="AE1229" i="1"/>
  <c r="AD1229" i="1"/>
  <c r="AC1229" i="1" s="1"/>
  <c r="AB1229" i="1"/>
  <c r="AA1229" i="1"/>
  <c r="Y1229" i="1"/>
  <c r="V1229" i="1"/>
  <c r="T1229" i="1" s="1"/>
  <c r="U1229" i="1"/>
  <c r="S1229" i="1"/>
  <c r="H1229" i="1"/>
  <c r="G1229" i="1"/>
  <c r="F1229" i="1"/>
  <c r="AE1228" i="1"/>
  <c r="AD1228" i="1"/>
  <c r="AB1228" i="1"/>
  <c r="AC1228" i="1" s="1"/>
  <c r="AA1228" i="1"/>
  <c r="Y1228" i="1"/>
  <c r="V1228" i="1"/>
  <c r="T1228" i="1" s="1"/>
  <c r="U1228" i="1"/>
  <c r="G1228" i="1"/>
  <c r="H1228" i="1" s="1"/>
  <c r="F1228" i="1"/>
  <c r="AE1227" i="1"/>
  <c r="AD1227" i="1"/>
  <c r="AB1227" i="1"/>
  <c r="AA1227" i="1"/>
  <c r="Y1227" i="1" s="1"/>
  <c r="V1227" i="1"/>
  <c r="U1227" i="1"/>
  <c r="T1227" i="1" s="1"/>
  <c r="G1227" i="1"/>
  <c r="H1227" i="1" s="1"/>
  <c r="F1227" i="1"/>
  <c r="AE1226" i="1"/>
  <c r="AD1226" i="1"/>
  <c r="AB1226" i="1"/>
  <c r="AA1226" i="1"/>
  <c r="Y1226" i="1" s="1"/>
  <c r="V1226" i="1"/>
  <c r="U1226" i="1"/>
  <c r="T1226" i="1"/>
  <c r="S1226" i="1"/>
  <c r="G1226" i="1"/>
  <c r="H1226" i="1" s="1"/>
  <c r="F1226" i="1"/>
  <c r="AE1225" i="1"/>
  <c r="AD1225" i="1"/>
  <c r="AC1225" i="1" s="1"/>
  <c r="AB1225" i="1"/>
  <c r="AA1225" i="1"/>
  <c r="Y1225" i="1"/>
  <c r="V1225" i="1"/>
  <c r="U1225" i="1"/>
  <c r="T1225" i="1"/>
  <c r="S1225" i="1"/>
  <c r="H1225" i="1"/>
  <c r="G1225" i="1"/>
  <c r="F1225" i="1"/>
  <c r="AE1224" i="1"/>
  <c r="AD1224" i="1"/>
  <c r="AB1224" i="1"/>
  <c r="AC1224" i="1" s="1"/>
  <c r="AA1224" i="1"/>
  <c r="Y1224" i="1"/>
  <c r="V1224" i="1"/>
  <c r="T1224" i="1" s="1"/>
  <c r="U1224" i="1"/>
  <c r="G1224" i="1"/>
  <c r="H1224" i="1" s="1"/>
  <c r="F1224" i="1"/>
  <c r="AE1223" i="1"/>
  <c r="AD1223" i="1"/>
  <c r="AB1223" i="1"/>
  <c r="AC1223" i="1" s="1"/>
  <c r="AA1223" i="1"/>
  <c r="Y1223" i="1" s="1"/>
  <c r="S1223" i="1" s="1"/>
  <c r="V1223" i="1"/>
  <c r="U1223" i="1"/>
  <c r="T1223" i="1" s="1"/>
  <c r="H1223" i="1"/>
  <c r="G1223" i="1"/>
  <c r="F1223" i="1"/>
  <c r="AE1222" i="1"/>
  <c r="AD1222" i="1"/>
  <c r="AB1222" i="1"/>
  <c r="AA1222" i="1"/>
  <c r="Y1222" i="1" s="1"/>
  <c r="V1222" i="1"/>
  <c r="U1222" i="1"/>
  <c r="T1222" i="1"/>
  <c r="S1222" i="1"/>
  <c r="G1222" i="1"/>
  <c r="H1222" i="1" s="1"/>
  <c r="F1222" i="1"/>
  <c r="AE1221" i="1"/>
  <c r="AD1221" i="1"/>
  <c r="AC1221" i="1" s="1"/>
  <c r="AB1221" i="1"/>
  <c r="AA1221" i="1"/>
  <c r="Y1221" i="1"/>
  <c r="V1221" i="1"/>
  <c r="T1221" i="1" s="1"/>
  <c r="U1221" i="1"/>
  <c r="S1221" i="1"/>
  <c r="H1221" i="1"/>
  <c r="G1221" i="1"/>
  <c r="F1221" i="1"/>
  <c r="AE1220" i="1"/>
  <c r="AD1220" i="1"/>
  <c r="AB1220" i="1"/>
  <c r="AC1220" i="1" s="1"/>
  <c r="AA1220" i="1"/>
  <c r="Y1220" i="1"/>
  <c r="V1220" i="1"/>
  <c r="T1220" i="1" s="1"/>
  <c r="U1220" i="1"/>
  <c r="G1220" i="1"/>
  <c r="H1220" i="1" s="1"/>
  <c r="F1220" i="1"/>
  <c r="AE1219" i="1"/>
  <c r="AD1219" i="1"/>
  <c r="AB1219" i="1"/>
  <c r="AA1219" i="1"/>
  <c r="Y1219" i="1" s="1"/>
  <c r="Z1219" i="1" s="1"/>
  <c r="V1219" i="1"/>
  <c r="U1219" i="1"/>
  <c r="T1219" i="1" s="1"/>
  <c r="H1219" i="1"/>
  <c r="G1219" i="1"/>
  <c r="F1219" i="1"/>
  <c r="AE1218" i="1"/>
  <c r="AD1218" i="1"/>
  <c r="AB1218" i="1"/>
  <c r="AC1218" i="1" s="1"/>
  <c r="AA1218" i="1"/>
  <c r="Y1218" i="1" s="1"/>
  <c r="V1218" i="1"/>
  <c r="U1218" i="1"/>
  <c r="T1218" i="1"/>
  <c r="G1218" i="1"/>
  <c r="H1218" i="1" s="1"/>
  <c r="F1218" i="1"/>
  <c r="AE1217" i="1"/>
  <c r="AD1217" i="1"/>
  <c r="AC1217" i="1" s="1"/>
  <c r="AB1217" i="1"/>
  <c r="AA1217" i="1"/>
  <c r="Y1217" i="1"/>
  <c r="R1217" i="1" s="1"/>
  <c r="V1217" i="1"/>
  <c r="T1217" i="1" s="1"/>
  <c r="U1217" i="1"/>
  <c r="H1217" i="1"/>
  <c r="G1217" i="1"/>
  <c r="F1217" i="1"/>
  <c r="AE1216" i="1"/>
  <c r="AD1216" i="1"/>
  <c r="AC1216" i="1"/>
  <c r="AB1216" i="1"/>
  <c r="AA1216" i="1"/>
  <c r="Y1216" i="1"/>
  <c r="V1216" i="1"/>
  <c r="T1216" i="1" s="1"/>
  <c r="U1216" i="1"/>
  <c r="G1216" i="1"/>
  <c r="F1216" i="1"/>
  <c r="AE1215" i="1"/>
  <c r="AD1215" i="1"/>
  <c r="AB1215" i="1"/>
  <c r="AC1215" i="1" s="1"/>
  <c r="AA1215" i="1"/>
  <c r="Y1215" i="1" s="1"/>
  <c r="Z1215" i="1" s="1"/>
  <c r="V1215" i="1"/>
  <c r="U1215" i="1"/>
  <c r="T1215" i="1" s="1"/>
  <c r="S1215" i="1"/>
  <c r="R1215" i="1"/>
  <c r="H1215" i="1"/>
  <c r="G1215" i="1"/>
  <c r="F1215" i="1"/>
  <c r="AE1214" i="1"/>
  <c r="AD1214" i="1"/>
  <c r="AB1214" i="1"/>
  <c r="AC1214" i="1" s="1"/>
  <c r="AA1214" i="1"/>
  <c r="Y1214" i="1" s="1"/>
  <c r="S1214" i="1" s="1"/>
  <c r="V1214" i="1"/>
  <c r="U1214" i="1"/>
  <c r="T1214" i="1" s="1"/>
  <c r="H1214" i="1"/>
  <c r="G1214" i="1"/>
  <c r="F1214" i="1"/>
  <c r="AE1213" i="1"/>
  <c r="AD1213" i="1"/>
  <c r="AC1213" i="1" s="1"/>
  <c r="AB1213" i="1"/>
  <c r="AA1213" i="1"/>
  <c r="Y1213" i="1" s="1"/>
  <c r="V1213" i="1"/>
  <c r="U1213" i="1"/>
  <c r="T1213" i="1"/>
  <c r="S1213" i="1"/>
  <c r="H1213" i="1"/>
  <c r="G1213" i="1"/>
  <c r="F1213" i="1"/>
  <c r="AE1212" i="1"/>
  <c r="AD1212" i="1"/>
  <c r="AB1212" i="1"/>
  <c r="AC1212" i="1" s="1"/>
  <c r="AA1212" i="1"/>
  <c r="Y1212" i="1"/>
  <c r="V1212" i="1"/>
  <c r="T1212" i="1" s="1"/>
  <c r="U1212" i="1"/>
  <c r="G1212" i="1"/>
  <c r="F1212" i="1"/>
  <c r="AE1211" i="1"/>
  <c r="AD1211" i="1"/>
  <c r="AB1211" i="1"/>
  <c r="AC1211" i="1" s="1"/>
  <c r="AA1211" i="1"/>
  <c r="Y1211" i="1" s="1"/>
  <c r="Z1211" i="1" s="1"/>
  <c r="V1211" i="1"/>
  <c r="U1211" i="1"/>
  <c r="T1211" i="1" s="1"/>
  <c r="R1211" i="1"/>
  <c r="G1211" i="1"/>
  <c r="H1211" i="1" s="1"/>
  <c r="F1211" i="1"/>
  <c r="AE1210" i="1"/>
  <c r="AD1210" i="1"/>
  <c r="AB1210" i="1"/>
  <c r="AC1210" i="1" s="1"/>
  <c r="AA1210" i="1"/>
  <c r="Y1210" i="1" s="1"/>
  <c r="S1210" i="1" s="1"/>
  <c r="V1210" i="1"/>
  <c r="U1210" i="1"/>
  <c r="T1210" i="1"/>
  <c r="H1210" i="1"/>
  <c r="G1210" i="1"/>
  <c r="F1210" i="1"/>
  <c r="AE1209" i="1"/>
  <c r="AD1209" i="1"/>
  <c r="AC1209" i="1" s="1"/>
  <c r="AB1209" i="1"/>
  <c r="AA1209" i="1"/>
  <c r="Z1209" i="1"/>
  <c r="Y1209" i="1"/>
  <c r="R1209" i="1" s="1"/>
  <c r="V1209" i="1"/>
  <c r="T1209" i="1" s="1"/>
  <c r="U1209" i="1"/>
  <c r="S1209" i="1"/>
  <c r="H1209" i="1"/>
  <c r="G1209" i="1"/>
  <c r="F1209" i="1"/>
  <c r="AE1208" i="1"/>
  <c r="AD1208" i="1"/>
  <c r="AB1208" i="1"/>
  <c r="AC1208" i="1" s="1"/>
  <c r="AA1208" i="1"/>
  <c r="Y1208" i="1" s="1"/>
  <c r="V1208" i="1"/>
  <c r="T1208" i="1" s="1"/>
  <c r="U1208" i="1"/>
  <c r="G1208" i="1"/>
  <c r="H1208" i="1" s="1"/>
  <c r="F1208" i="1"/>
  <c r="AE1207" i="1"/>
  <c r="AD1207" i="1"/>
  <c r="AB1207" i="1"/>
  <c r="AC1207" i="1" s="1"/>
  <c r="AA1207" i="1"/>
  <c r="Y1207" i="1" s="1"/>
  <c r="Z1207" i="1" s="1"/>
  <c r="V1207" i="1"/>
  <c r="U1207" i="1"/>
  <c r="T1207" i="1" s="1"/>
  <c r="S1207" i="1"/>
  <c r="R1207" i="1"/>
  <c r="H1207" i="1"/>
  <c r="G1207" i="1"/>
  <c r="F1207" i="1"/>
  <c r="AE1206" i="1"/>
  <c r="AD1206" i="1"/>
  <c r="AB1206" i="1"/>
  <c r="AC1206" i="1" s="1"/>
  <c r="AA1206" i="1"/>
  <c r="Y1206" i="1" s="1"/>
  <c r="V1206" i="1"/>
  <c r="U1206" i="1"/>
  <c r="T1206" i="1"/>
  <c r="H1206" i="1"/>
  <c r="G1206" i="1"/>
  <c r="F1206" i="1"/>
  <c r="AE1205" i="1"/>
  <c r="AD1205" i="1"/>
  <c r="AC1205" i="1" s="1"/>
  <c r="AB1205" i="1"/>
  <c r="AA1205" i="1"/>
  <c r="Y1205" i="1" s="1"/>
  <c r="V1205" i="1"/>
  <c r="U1205" i="1"/>
  <c r="T1205" i="1" s="1"/>
  <c r="H1205" i="1"/>
  <c r="G1205" i="1"/>
  <c r="F1205" i="1"/>
  <c r="AE1204" i="1"/>
  <c r="AD1204" i="1"/>
  <c r="AC1204" i="1"/>
  <c r="AB1204" i="1"/>
  <c r="AA1204" i="1"/>
  <c r="Y1204" i="1"/>
  <c r="V1204" i="1"/>
  <c r="T1204" i="1" s="1"/>
  <c r="U1204" i="1"/>
  <c r="G1204" i="1"/>
  <c r="H1204" i="1" s="1"/>
  <c r="F1204" i="1"/>
  <c r="AE1203" i="1"/>
  <c r="AD1203" i="1"/>
  <c r="AC1203" i="1"/>
  <c r="AB1203" i="1"/>
  <c r="AA1203" i="1"/>
  <c r="Y1203" i="1"/>
  <c r="Z1203" i="1" s="1"/>
  <c r="V1203" i="1"/>
  <c r="U1203" i="1"/>
  <c r="T1203" i="1" s="1"/>
  <c r="S1203" i="1"/>
  <c r="G1203" i="1"/>
  <c r="F1203" i="1"/>
  <c r="H1203" i="1" s="1"/>
  <c r="AE1202" i="1"/>
  <c r="AD1202" i="1"/>
  <c r="AB1202" i="1"/>
  <c r="AA1202" i="1"/>
  <c r="Y1202" i="1" s="1"/>
  <c r="Z1202" i="1" s="1"/>
  <c r="V1202" i="1"/>
  <c r="U1202" i="1"/>
  <c r="T1202" i="1" s="1"/>
  <c r="S1202" i="1"/>
  <c r="R1202" i="1"/>
  <c r="H1202" i="1"/>
  <c r="G1202" i="1"/>
  <c r="F1202" i="1"/>
  <c r="AE1201" i="1"/>
  <c r="AD1201" i="1"/>
  <c r="AC1201" i="1" s="1"/>
  <c r="AB1201" i="1"/>
  <c r="AA1201" i="1"/>
  <c r="Z1201" i="1"/>
  <c r="Y1201" i="1"/>
  <c r="R1201" i="1" s="1"/>
  <c r="V1201" i="1"/>
  <c r="U1201" i="1"/>
  <c r="T1201" i="1" s="1"/>
  <c r="S1201" i="1"/>
  <c r="G1201" i="1"/>
  <c r="H1201" i="1" s="1"/>
  <c r="F1201" i="1"/>
  <c r="AE1200" i="1"/>
  <c r="AD1200" i="1"/>
  <c r="AB1200" i="1"/>
  <c r="AC1200" i="1" s="1"/>
  <c r="AA1200" i="1"/>
  <c r="Y1200" i="1"/>
  <c r="Z1200" i="1" s="1"/>
  <c r="V1200" i="1"/>
  <c r="U1200" i="1"/>
  <c r="T1200" i="1"/>
  <c r="R1200" i="1"/>
  <c r="G1200" i="1"/>
  <c r="H1200" i="1" s="1"/>
  <c r="F1200" i="1"/>
  <c r="AE1199" i="1"/>
  <c r="AD1199" i="1"/>
  <c r="AC1199" i="1"/>
  <c r="AB1199" i="1"/>
  <c r="AA1199" i="1"/>
  <c r="Y1199" i="1" s="1"/>
  <c r="V1199" i="1"/>
  <c r="U1199" i="1"/>
  <c r="R1199" i="1"/>
  <c r="H1199" i="1"/>
  <c r="G1199" i="1"/>
  <c r="F1199" i="1"/>
  <c r="AE1198" i="1"/>
  <c r="AD1198" i="1"/>
  <c r="AB1198" i="1"/>
  <c r="AA1198" i="1"/>
  <c r="Y1198" i="1" s="1"/>
  <c r="Z1198" i="1" s="1"/>
  <c r="V1198" i="1"/>
  <c r="T1198" i="1" s="1"/>
  <c r="U1198" i="1"/>
  <c r="S1198" i="1"/>
  <c r="R1198" i="1"/>
  <c r="G1198" i="1"/>
  <c r="H1198" i="1" s="1"/>
  <c r="F1198" i="1"/>
  <c r="AE1197" i="1"/>
  <c r="AD1197" i="1"/>
  <c r="AC1197" i="1"/>
  <c r="AB1197" i="1"/>
  <c r="AA1197" i="1"/>
  <c r="Y1197" i="1" s="1"/>
  <c r="V1197" i="1"/>
  <c r="U1197" i="1"/>
  <c r="T1197" i="1" s="1"/>
  <c r="G1197" i="1"/>
  <c r="F1197" i="1"/>
  <c r="H1197" i="1" s="1"/>
  <c r="AE1196" i="1"/>
  <c r="AD1196" i="1"/>
  <c r="AB1196" i="1"/>
  <c r="AC1196" i="1" s="1"/>
  <c r="AA1196" i="1"/>
  <c r="Y1196" i="1" s="1"/>
  <c r="V1196" i="1"/>
  <c r="U1196" i="1"/>
  <c r="T1196" i="1" s="1"/>
  <c r="G1196" i="1"/>
  <c r="F1196" i="1"/>
  <c r="AE1195" i="1"/>
  <c r="AD1195" i="1"/>
  <c r="AB1195" i="1"/>
  <c r="AC1195" i="1" s="1"/>
  <c r="AA1195" i="1"/>
  <c r="Y1195" i="1"/>
  <c r="Z1195" i="1" s="1"/>
  <c r="V1195" i="1"/>
  <c r="U1195" i="1"/>
  <c r="S1195" i="1"/>
  <c r="H1195" i="1"/>
  <c r="G1195" i="1"/>
  <c r="F1195" i="1"/>
  <c r="AE1194" i="1"/>
  <c r="AD1194" i="1"/>
  <c r="AB1194" i="1"/>
  <c r="AC1194" i="1" s="1"/>
  <c r="AA1194" i="1"/>
  <c r="Y1194" i="1" s="1"/>
  <c r="Z1194" i="1" s="1"/>
  <c r="V1194" i="1"/>
  <c r="U1194" i="1"/>
  <c r="T1194" i="1" s="1"/>
  <c r="S1194" i="1"/>
  <c r="G1194" i="1"/>
  <c r="H1194" i="1" s="1"/>
  <c r="F1194" i="1"/>
  <c r="AE1193" i="1"/>
  <c r="AD1193" i="1"/>
  <c r="AC1193" i="1"/>
  <c r="AB1193" i="1"/>
  <c r="AA1193" i="1"/>
  <c r="Y1193" i="1" s="1"/>
  <c r="Z1193" i="1" s="1"/>
  <c r="V1193" i="1"/>
  <c r="T1193" i="1" s="1"/>
  <c r="U1193" i="1"/>
  <c r="S1193" i="1"/>
  <c r="R1193" i="1"/>
  <c r="G1193" i="1"/>
  <c r="H1193" i="1" s="1"/>
  <c r="F1193" i="1"/>
  <c r="AE1192" i="1"/>
  <c r="AD1192" i="1"/>
  <c r="AC1192" i="1"/>
  <c r="AB1192" i="1"/>
  <c r="AA1192" i="1"/>
  <c r="Y1192" i="1" s="1"/>
  <c r="V1192" i="1"/>
  <c r="U1192" i="1"/>
  <c r="T1192" i="1" s="1"/>
  <c r="G1192" i="1"/>
  <c r="H1192" i="1" s="1"/>
  <c r="F1192" i="1"/>
  <c r="AE1191" i="1"/>
  <c r="AD1191" i="1"/>
  <c r="AC1191" i="1"/>
  <c r="AB1191" i="1"/>
  <c r="AA1191" i="1"/>
  <c r="Y1191" i="1"/>
  <c r="V1191" i="1"/>
  <c r="U1191" i="1"/>
  <c r="T1191" i="1" s="1"/>
  <c r="G1191" i="1"/>
  <c r="H1191" i="1" s="1"/>
  <c r="F1191" i="1"/>
  <c r="AE1190" i="1"/>
  <c r="AD1190" i="1"/>
  <c r="AB1190" i="1"/>
  <c r="AC1190" i="1" s="1"/>
  <c r="AA1190" i="1"/>
  <c r="Y1190" i="1" s="1"/>
  <c r="V1190" i="1"/>
  <c r="U1190" i="1"/>
  <c r="T1190" i="1" s="1"/>
  <c r="G1190" i="1"/>
  <c r="H1190" i="1" s="1"/>
  <c r="F1190" i="1"/>
  <c r="AE1189" i="1"/>
  <c r="AD1189" i="1"/>
  <c r="AC1189" i="1"/>
  <c r="AB1189" i="1"/>
  <c r="AA1189" i="1"/>
  <c r="Z1189" i="1"/>
  <c r="Y1189" i="1"/>
  <c r="V1189" i="1"/>
  <c r="U1189" i="1"/>
  <c r="T1189" i="1" s="1"/>
  <c r="S1189" i="1"/>
  <c r="R1189" i="1"/>
  <c r="G1189" i="1"/>
  <c r="F1189" i="1"/>
  <c r="AE1188" i="1"/>
  <c r="AD1188" i="1"/>
  <c r="AC1188" i="1"/>
  <c r="AB1188" i="1"/>
  <c r="AA1188" i="1"/>
  <c r="Y1188" i="1" s="1"/>
  <c r="V1188" i="1"/>
  <c r="T1188" i="1" s="1"/>
  <c r="U1188" i="1"/>
  <c r="G1188" i="1"/>
  <c r="H1188" i="1" s="1"/>
  <c r="F1188" i="1"/>
  <c r="AE1187" i="1"/>
  <c r="AD1187" i="1"/>
  <c r="AC1187" i="1"/>
  <c r="AB1187" i="1"/>
  <c r="AA1187" i="1"/>
  <c r="Y1187" i="1" s="1"/>
  <c r="V1187" i="1"/>
  <c r="U1187" i="1"/>
  <c r="T1187" i="1" s="1"/>
  <c r="G1187" i="1"/>
  <c r="F1187" i="1"/>
  <c r="H1187" i="1" s="1"/>
  <c r="AE1186" i="1"/>
  <c r="AD1186" i="1"/>
  <c r="AB1186" i="1"/>
  <c r="AC1186" i="1" s="1"/>
  <c r="AA1186" i="1"/>
  <c r="Y1186" i="1" s="1"/>
  <c r="Z1186" i="1"/>
  <c r="V1186" i="1"/>
  <c r="U1186" i="1"/>
  <c r="T1186" i="1" s="1"/>
  <c r="G1186" i="1"/>
  <c r="H1186" i="1" s="1"/>
  <c r="F1186" i="1"/>
  <c r="AE1185" i="1"/>
  <c r="AD1185" i="1"/>
  <c r="AC1185" i="1" s="1"/>
  <c r="AB1185" i="1"/>
  <c r="AA1185" i="1"/>
  <c r="Z1185" i="1"/>
  <c r="Y1185" i="1"/>
  <c r="V1185" i="1"/>
  <c r="U1185" i="1"/>
  <c r="T1185" i="1" s="1"/>
  <c r="S1185" i="1"/>
  <c r="R1185" i="1"/>
  <c r="G1185" i="1"/>
  <c r="F1185" i="1"/>
  <c r="AE1184" i="1"/>
  <c r="AD1184" i="1"/>
  <c r="AC1184" i="1"/>
  <c r="AB1184" i="1"/>
  <c r="AA1184" i="1"/>
  <c r="Y1184" i="1" s="1"/>
  <c r="Z1184" i="1" s="1"/>
  <c r="V1184" i="1"/>
  <c r="U1184" i="1"/>
  <c r="T1184" i="1" s="1"/>
  <c r="S1184" i="1"/>
  <c r="R1184" i="1"/>
  <c r="G1184" i="1"/>
  <c r="H1184" i="1" s="1"/>
  <c r="F1184" i="1"/>
  <c r="AE1183" i="1"/>
  <c r="AD1183" i="1"/>
  <c r="AC1183" i="1"/>
  <c r="AB1183" i="1"/>
  <c r="AA1183" i="1"/>
  <c r="Y1183" i="1" s="1"/>
  <c r="V1183" i="1"/>
  <c r="U1183" i="1"/>
  <c r="T1183" i="1" s="1"/>
  <c r="G1183" i="1"/>
  <c r="H1183" i="1" s="1"/>
  <c r="F1183" i="1"/>
  <c r="AE1182" i="1"/>
  <c r="AD1182" i="1"/>
  <c r="AB1182" i="1"/>
  <c r="AC1182" i="1" s="1"/>
  <c r="AA1182" i="1"/>
  <c r="Y1182" i="1" s="1"/>
  <c r="V1182" i="1"/>
  <c r="U1182" i="1"/>
  <c r="T1182" i="1" s="1"/>
  <c r="G1182" i="1"/>
  <c r="H1182" i="1" s="1"/>
  <c r="F1182" i="1"/>
  <c r="AE1181" i="1"/>
  <c r="AD1181" i="1"/>
  <c r="AC1181" i="1"/>
  <c r="AB1181" i="1"/>
  <c r="AA1181" i="1"/>
  <c r="Z1181" i="1"/>
  <c r="Y1181" i="1"/>
  <c r="V1181" i="1"/>
  <c r="U1181" i="1"/>
  <c r="T1181" i="1" s="1"/>
  <c r="S1181" i="1"/>
  <c r="R1181" i="1"/>
  <c r="G1181" i="1"/>
  <c r="F1181" i="1"/>
  <c r="AE1180" i="1"/>
  <c r="AD1180" i="1"/>
  <c r="AC1180" i="1"/>
  <c r="AB1180" i="1"/>
  <c r="AA1180" i="1"/>
  <c r="Y1180" i="1" s="1"/>
  <c r="V1180" i="1"/>
  <c r="U1180" i="1"/>
  <c r="T1180" i="1" s="1"/>
  <c r="G1180" i="1"/>
  <c r="H1180" i="1" s="1"/>
  <c r="F1180" i="1"/>
  <c r="AE1179" i="1"/>
  <c r="AD1179" i="1"/>
  <c r="AC1179" i="1"/>
  <c r="AB1179" i="1"/>
  <c r="AA1179" i="1"/>
  <c r="Y1179" i="1" s="1"/>
  <c r="V1179" i="1"/>
  <c r="U1179" i="1"/>
  <c r="G1179" i="1"/>
  <c r="H1179" i="1" s="1"/>
  <c r="F1179" i="1"/>
  <c r="AE1178" i="1"/>
  <c r="AD1178" i="1"/>
  <c r="AC1178" i="1" s="1"/>
  <c r="AB1178" i="1"/>
  <c r="AA1178" i="1"/>
  <c r="Y1178" i="1" s="1"/>
  <c r="Z1178" i="1"/>
  <c r="V1178" i="1"/>
  <c r="U1178" i="1"/>
  <c r="T1178" i="1" s="1"/>
  <c r="G1178" i="1"/>
  <c r="H1178" i="1" s="1"/>
  <c r="F1178" i="1"/>
  <c r="AE1177" i="1"/>
  <c r="AD1177" i="1"/>
  <c r="AC1177" i="1" s="1"/>
  <c r="AB1177" i="1"/>
  <c r="AA1177" i="1"/>
  <c r="Z1177" i="1"/>
  <c r="Y1177" i="1"/>
  <c r="V1177" i="1"/>
  <c r="U1177" i="1"/>
  <c r="T1177" i="1" s="1"/>
  <c r="S1177" i="1"/>
  <c r="R1177" i="1"/>
  <c r="G1177" i="1"/>
  <c r="F1177" i="1"/>
  <c r="AE1176" i="1"/>
  <c r="AD1176" i="1"/>
  <c r="AC1176" i="1"/>
  <c r="AB1176" i="1"/>
  <c r="AA1176" i="1"/>
  <c r="Y1176" i="1" s="1"/>
  <c r="Z1176" i="1" s="1"/>
  <c r="V1176" i="1"/>
  <c r="U1176" i="1"/>
  <c r="T1176" i="1" s="1"/>
  <c r="S1176" i="1"/>
  <c r="R1176" i="1"/>
  <c r="G1176" i="1"/>
  <c r="H1176" i="1" s="1"/>
  <c r="F1176" i="1"/>
  <c r="AE1175" i="1"/>
  <c r="AD1175" i="1"/>
  <c r="AC1175" i="1"/>
  <c r="AB1175" i="1"/>
  <c r="AA1175" i="1"/>
  <c r="Y1175" i="1" s="1"/>
  <c r="V1175" i="1"/>
  <c r="U1175" i="1"/>
  <c r="T1175" i="1" s="1"/>
  <c r="G1175" i="1"/>
  <c r="H1175" i="1" s="1"/>
  <c r="F1175" i="1"/>
  <c r="AE1174" i="1"/>
  <c r="AD1174" i="1"/>
  <c r="AC1174" i="1" s="1"/>
  <c r="AB1174" i="1"/>
  <c r="AA1174" i="1"/>
  <c r="Y1174" i="1" s="1"/>
  <c r="V1174" i="1"/>
  <c r="U1174" i="1"/>
  <c r="T1174" i="1" s="1"/>
  <c r="G1174" i="1"/>
  <c r="H1174" i="1" s="1"/>
  <c r="F1174" i="1"/>
  <c r="AE1173" i="1"/>
  <c r="AD1173" i="1"/>
  <c r="AC1173" i="1"/>
  <c r="AB1173" i="1"/>
  <c r="AA1173" i="1"/>
  <c r="Z1173" i="1"/>
  <c r="Y1173" i="1"/>
  <c r="V1173" i="1"/>
  <c r="U1173" i="1"/>
  <c r="T1173" i="1" s="1"/>
  <c r="S1173" i="1"/>
  <c r="R1173" i="1"/>
  <c r="G1173" i="1"/>
  <c r="F1173" i="1"/>
  <c r="AE1172" i="1"/>
  <c r="AD1172" i="1"/>
  <c r="AC1172" i="1"/>
  <c r="AB1172" i="1"/>
  <c r="AA1172" i="1"/>
  <c r="Y1172" i="1" s="1"/>
  <c r="V1172" i="1"/>
  <c r="U1172" i="1"/>
  <c r="T1172" i="1" s="1"/>
  <c r="G1172" i="1"/>
  <c r="H1172" i="1" s="1"/>
  <c r="F1172" i="1"/>
  <c r="AE1171" i="1"/>
  <c r="AD1171" i="1"/>
  <c r="AC1171" i="1"/>
  <c r="AB1171" i="1"/>
  <c r="AA1171" i="1"/>
  <c r="Y1171" i="1" s="1"/>
  <c r="V1171" i="1"/>
  <c r="U1171" i="1"/>
  <c r="T1171" i="1" s="1"/>
  <c r="G1171" i="1"/>
  <c r="H1171" i="1" s="1"/>
  <c r="F1171" i="1"/>
  <c r="AE1170" i="1"/>
  <c r="AD1170" i="1"/>
  <c r="AC1170" i="1" s="1"/>
  <c r="AB1170" i="1"/>
  <c r="AA1170" i="1"/>
  <c r="Y1170" i="1" s="1"/>
  <c r="Z1170" i="1" s="1"/>
  <c r="V1170" i="1"/>
  <c r="U1170" i="1"/>
  <c r="T1170" i="1" s="1"/>
  <c r="G1170" i="1"/>
  <c r="H1170" i="1" s="1"/>
  <c r="F1170" i="1"/>
  <c r="AE1169" i="1"/>
  <c r="AD1169" i="1"/>
  <c r="AC1169" i="1" s="1"/>
  <c r="AB1169" i="1"/>
  <c r="AA1169" i="1"/>
  <c r="Z1169" i="1"/>
  <c r="Y1169" i="1"/>
  <c r="V1169" i="1"/>
  <c r="U1169" i="1"/>
  <c r="T1169" i="1" s="1"/>
  <c r="S1169" i="1"/>
  <c r="R1169" i="1"/>
  <c r="G1169" i="1"/>
  <c r="F1169" i="1"/>
  <c r="AE1168" i="1"/>
  <c r="AD1168" i="1"/>
  <c r="AC1168" i="1"/>
  <c r="AB1168" i="1"/>
  <c r="AA1168" i="1"/>
  <c r="Y1168" i="1" s="1"/>
  <c r="Z1168" i="1" s="1"/>
  <c r="V1168" i="1"/>
  <c r="U1168" i="1"/>
  <c r="T1168" i="1" s="1"/>
  <c r="S1168" i="1"/>
  <c r="R1168" i="1"/>
  <c r="G1168" i="1"/>
  <c r="H1168" i="1" s="1"/>
  <c r="F1168" i="1"/>
  <c r="AE1167" i="1"/>
  <c r="AD1167" i="1"/>
  <c r="AC1167" i="1"/>
  <c r="AB1167" i="1"/>
  <c r="AA1167" i="1"/>
  <c r="Y1167" i="1" s="1"/>
  <c r="V1167" i="1"/>
  <c r="U1167" i="1"/>
  <c r="T1167" i="1" s="1"/>
  <c r="G1167" i="1"/>
  <c r="H1167" i="1" s="1"/>
  <c r="F1167" i="1"/>
  <c r="AE1166" i="1"/>
  <c r="AD1166" i="1"/>
  <c r="AC1166" i="1" s="1"/>
  <c r="AB1166" i="1"/>
  <c r="AA1166" i="1"/>
  <c r="Y1166" i="1" s="1"/>
  <c r="V1166" i="1"/>
  <c r="U1166" i="1"/>
  <c r="T1166" i="1" s="1"/>
  <c r="G1166" i="1"/>
  <c r="H1166" i="1" s="1"/>
  <c r="F1166" i="1"/>
  <c r="AE1165" i="1"/>
  <c r="AD1165" i="1"/>
  <c r="AC1165" i="1"/>
  <c r="AB1165" i="1"/>
  <c r="AA1165" i="1"/>
  <c r="Z1165" i="1"/>
  <c r="Y1165" i="1"/>
  <c r="V1165" i="1"/>
  <c r="U1165" i="1"/>
  <c r="T1165" i="1" s="1"/>
  <c r="S1165" i="1"/>
  <c r="R1165" i="1"/>
  <c r="G1165" i="1"/>
  <c r="F1165" i="1"/>
  <c r="AE1164" i="1"/>
  <c r="AD1164" i="1"/>
  <c r="AC1164" i="1"/>
  <c r="AB1164" i="1"/>
  <c r="AA1164" i="1"/>
  <c r="Y1164" i="1" s="1"/>
  <c r="V1164" i="1"/>
  <c r="U1164" i="1"/>
  <c r="T1164" i="1" s="1"/>
  <c r="G1164" i="1"/>
  <c r="H1164" i="1" s="1"/>
  <c r="F1164" i="1"/>
  <c r="AE1163" i="1"/>
  <c r="AD1163" i="1"/>
  <c r="AC1163" i="1"/>
  <c r="AB1163" i="1"/>
  <c r="AA1163" i="1"/>
  <c r="Y1163" i="1" s="1"/>
  <c r="V1163" i="1"/>
  <c r="U1163" i="1"/>
  <c r="T1163" i="1" s="1"/>
  <c r="G1163" i="1"/>
  <c r="H1163" i="1" s="1"/>
  <c r="F1163" i="1"/>
  <c r="AE1162" i="1"/>
  <c r="AD1162" i="1"/>
  <c r="AC1162" i="1" s="1"/>
  <c r="AB1162" i="1"/>
  <c r="AA1162" i="1"/>
  <c r="Y1162" i="1" s="1"/>
  <c r="Z1162" i="1" s="1"/>
  <c r="V1162" i="1"/>
  <c r="U1162" i="1"/>
  <c r="T1162" i="1" s="1"/>
  <c r="G1162" i="1"/>
  <c r="H1162" i="1" s="1"/>
  <c r="F1162" i="1"/>
  <c r="AE1161" i="1"/>
  <c r="AD1161" i="1"/>
  <c r="AC1161" i="1" s="1"/>
  <c r="AB1161" i="1"/>
  <c r="AA1161" i="1"/>
  <c r="Z1161" i="1"/>
  <c r="Y1161" i="1"/>
  <c r="V1161" i="1"/>
  <c r="U1161" i="1"/>
  <c r="T1161" i="1" s="1"/>
  <c r="S1161" i="1"/>
  <c r="R1161" i="1"/>
  <c r="G1161" i="1"/>
  <c r="F1161" i="1"/>
  <c r="AE1160" i="1"/>
  <c r="AD1160" i="1"/>
  <c r="AC1160" i="1"/>
  <c r="AB1160" i="1"/>
  <c r="AA1160" i="1"/>
  <c r="Y1160" i="1" s="1"/>
  <c r="Z1160" i="1" s="1"/>
  <c r="V1160" i="1"/>
  <c r="U1160" i="1"/>
  <c r="T1160" i="1" s="1"/>
  <c r="S1160" i="1"/>
  <c r="R1160" i="1"/>
  <c r="G1160" i="1"/>
  <c r="H1160" i="1" s="1"/>
  <c r="F1160" i="1"/>
  <c r="AE1159" i="1"/>
  <c r="AD1159" i="1"/>
  <c r="AC1159" i="1"/>
  <c r="AB1159" i="1"/>
  <c r="AA1159" i="1"/>
  <c r="Y1159" i="1" s="1"/>
  <c r="V1159" i="1"/>
  <c r="U1159" i="1"/>
  <c r="T1159" i="1" s="1"/>
  <c r="G1159" i="1"/>
  <c r="H1159" i="1" s="1"/>
  <c r="F1159" i="1"/>
  <c r="AE1158" i="1"/>
  <c r="AD1158" i="1"/>
  <c r="AC1158" i="1" s="1"/>
  <c r="AB1158" i="1"/>
  <c r="AA1158" i="1"/>
  <c r="Y1158" i="1" s="1"/>
  <c r="V1158" i="1"/>
  <c r="U1158" i="1"/>
  <c r="T1158" i="1" s="1"/>
  <c r="G1158" i="1"/>
  <c r="H1158" i="1" s="1"/>
  <c r="F1158" i="1"/>
  <c r="AE1157" i="1"/>
  <c r="AD1157" i="1"/>
  <c r="AC1157" i="1"/>
  <c r="AB1157" i="1"/>
  <c r="AA1157" i="1"/>
  <c r="Y1157" i="1" s="1"/>
  <c r="V1157" i="1"/>
  <c r="U1157" i="1"/>
  <c r="T1157" i="1" s="1"/>
  <c r="G1157" i="1"/>
  <c r="H1157" i="1" s="1"/>
  <c r="F1157" i="1"/>
  <c r="AE1156" i="1"/>
  <c r="AD1156" i="1"/>
  <c r="AC1156" i="1"/>
  <c r="AB1156" i="1"/>
  <c r="AA1156" i="1"/>
  <c r="Y1156" i="1" s="1"/>
  <c r="Z1156" i="1" s="1"/>
  <c r="V1156" i="1"/>
  <c r="U1156" i="1"/>
  <c r="T1156" i="1" s="1"/>
  <c r="S1156" i="1"/>
  <c r="R1156" i="1"/>
  <c r="G1156" i="1"/>
  <c r="H1156" i="1" s="1"/>
  <c r="F1156" i="1"/>
  <c r="AE1155" i="1"/>
  <c r="AD1155" i="1"/>
  <c r="AC1155" i="1"/>
  <c r="AB1155" i="1"/>
  <c r="AA1155" i="1"/>
  <c r="Y1155" i="1" s="1"/>
  <c r="V1155" i="1"/>
  <c r="U1155" i="1"/>
  <c r="T1155" i="1" s="1"/>
  <c r="G1155" i="1"/>
  <c r="H1155" i="1" s="1"/>
  <c r="F1155" i="1"/>
  <c r="AE1154" i="1"/>
  <c r="AD1154" i="1"/>
  <c r="AC1154" i="1" s="1"/>
  <c r="AB1154" i="1"/>
  <c r="AA1154" i="1"/>
  <c r="Y1154" i="1" s="1"/>
  <c r="Z1154" i="1"/>
  <c r="V1154" i="1"/>
  <c r="U1154" i="1"/>
  <c r="T1154" i="1" s="1"/>
  <c r="G1154" i="1"/>
  <c r="H1154" i="1" s="1"/>
  <c r="F1154" i="1"/>
  <c r="AE1153" i="1"/>
  <c r="AD1153" i="1"/>
  <c r="AC1153" i="1" s="1"/>
  <c r="AB1153" i="1"/>
  <c r="AA1153" i="1"/>
  <c r="Y1153" i="1" s="1"/>
  <c r="V1153" i="1"/>
  <c r="U1153" i="1"/>
  <c r="T1153" i="1" s="1"/>
  <c r="G1153" i="1"/>
  <c r="H1153" i="1" s="1"/>
  <c r="F1153" i="1"/>
  <c r="AE1152" i="1"/>
  <c r="AD1152" i="1"/>
  <c r="AC1152" i="1"/>
  <c r="AB1152" i="1"/>
  <c r="AA1152" i="1"/>
  <c r="Y1152" i="1" s="1"/>
  <c r="Z1152" i="1" s="1"/>
  <c r="V1152" i="1"/>
  <c r="U1152" i="1"/>
  <c r="T1152" i="1" s="1"/>
  <c r="S1152" i="1"/>
  <c r="G1152" i="1"/>
  <c r="H1152" i="1" s="1"/>
  <c r="F1152" i="1"/>
  <c r="AE1151" i="1"/>
  <c r="AD1151" i="1"/>
  <c r="AC1151" i="1"/>
  <c r="AB1151" i="1"/>
  <c r="AA1151" i="1"/>
  <c r="Y1151" i="1" s="1"/>
  <c r="V1151" i="1"/>
  <c r="U1151" i="1"/>
  <c r="G1151" i="1"/>
  <c r="H1151" i="1" s="1"/>
  <c r="F1151" i="1"/>
  <c r="AE1150" i="1"/>
  <c r="AD1150" i="1"/>
  <c r="AC1150" i="1" s="1"/>
  <c r="AB1150" i="1"/>
  <c r="AA1150" i="1"/>
  <c r="Y1150" i="1" s="1"/>
  <c r="Z1150" i="1"/>
  <c r="V1150" i="1"/>
  <c r="U1150" i="1"/>
  <c r="T1150" i="1" s="1"/>
  <c r="G1150" i="1"/>
  <c r="H1150" i="1" s="1"/>
  <c r="F1150" i="1"/>
  <c r="AE1149" i="1"/>
  <c r="AD1149" i="1"/>
  <c r="AC1149" i="1" s="1"/>
  <c r="AB1149" i="1"/>
  <c r="AA1149" i="1"/>
  <c r="Y1149" i="1" s="1"/>
  <c r="V1149" i="1"/>
  <c r="U1149" i="1"/>
  <c r="T1149" i="1" s="1"/>
  <c r="G1149" i="1"/>
  <c r="F1149" i="1"/>
  <c r="AE1148" i="1"/>
  <c r="AD1148" i="1"/>
  <c r="AC1148" i="1"/>
  <c r="AB1148" i="1"/>
  <c r="AA1148" i="1"/>
  <c r="Y1148" i="1" s="1"/>
  <c r="V1148" i="1"/>
  <c r="U1148" i="1"/>
  <c r="T1148" i="1" s="1"/>
  <c r="G1148" i="1"/>
  <c r="H1148" i="1" s="1"/>
  <c r="F1148" i="1"/>
  <c r="AE1147" i="1"/>
  <c r="AD1147" i="1"/>
  <c r="AC1147" i="1"/>
  <c r="AB1147" i="1"/>
  <c r="AA1147" i="1"/>
  <c r="Y1147" i="1" s="1"/>
  <c r="V1147" i="1"/>
  <c r="U1147" i="1"/>
  <c r="T1147" i="1" s="1"/>
  <c r="G1147" i="1"/>
  <c r="H1147" i="1" s="1"/>
  <c r="F1147" i="1"/>
  <c r="AE1146" i="1"/>
  <c r="AD1146" i="1"/>
  <c r="AC1146" i="1" s="1"/>
  <c r="AB1146" i="1"/>
  <c r="AA1146" i="1"/>
  <c r="Y1146" i="1" s="1"/>
  <c r="Z1146" i="1" s="1"/>
  <c r="V1146" i="1"/>
  <c r="U1146" i="1"/>
  <c r="T1146" i="1" s="1"/>
  <c r="G1146" i="1"/>
  <c r="H1146" i="1" s="1"/>
  <c r="F1146" i="1"/>
  <c r="AE1145" i="1"/>
  <c r="AD1145" i="1"/>
  <c r="AC1145" i="1" s="1"/>
  <c r="AB1145" i="1"/>
  <c r="AA1145" i="1"/>
  <c r="Y1145" i="1" s="1"/>
  <c r="V1145" i="1"/>
  <c r="U1145" i="1"/>
  <c r="T1145" i="1" s="1"/>
  <c r="G1145" i="1"/>
  <c r="F1145" i="1"/>
  <c r="AE1144" i="1"/>
  <c r="AD1144" i="1"/>
  <c r="AC1144" i="1"/>
  <c r="AB1144" i="1"/>
  <c r="AA1144" i="1"/>
  <c r="Y1144" i="1" s="1"/>
  <c r="Z1144" i="1" s="1"/>
  <c r="V1144" i="1"/>
  <c r="U1144" i="1"/>
  <c r="T1144" i="1" s="1"/>
  <c r="G1144" i="1"/>
  <c r="H1144" i="1" s="1"/>
  <c r="F1144" i="1"/>
  <c r="AE1143" i="1"/>
  <c r="AD1143" i="1"/>
  <c r="AC1143" i="1"/>
  <c r="AB1143" i="1"/>
  <c r="AA1143" i="1"/>
  <c r="Y1143" i="1" s="1"/>
  <c r="V1143" i="1"/>
  <c r="U1143" i="1"/>
  <c r="G1143" i="1"/>
  <c r="H1143" i="1" s="1"/>
  <c r="F1143" i="1"/>
  <c r="AE1142" i="1"/>
  <c r="AD1142" i="1"/>
  <c r="AC1142" i="1" s="1"/>
  <c r="AB1142" i="1"/>
  <c r="AA1142" i="1"/>
  <c r="Y1142" i="1" s="1"/>
  <c r="Z1142" i="1"/>
  <c r="V1142" i="1"/>
  <c r="U1142" i="1"/>
  <c r="T1142" i="1" s="1"/>
  <c r="G1142" i="1"/>
  <c r="H1142" i="1" s="1"/>
  <c r="F1142" i="1"/>
  <c r="AE1141" i="1"/>
  <c r="AD1141" i="1"/>
  <c r="AC1141" i="1" s="1"/>
  <c r="AB1141" i="1"/>
  <c r="AA1141" i="1"/>
  <c r="Y1141" i="1" s="1"/>
  <c r="V1141" i="1"/>
  <c r="U1141" i="1"/>
  <c r="T1141" i="1" s="1"/>
  <c r="S1141" i="1"/>
  <c r="G1141" i="1"/>
  <c r="F1141" i="1"/>
  <c r="AE1140" i="1"/>
  <c r="AD1140" i="1"/>
  <c r="AC1140" i="1"/>
  <c r="AB1140" i="1"/>
  <c r="AA1140" i="1"/>
  <c r="Y1140" i="1" s="1"/>
  <c r="Z1140" i="1" s="1"/>
  <c r="V1140" i="1"/>
  <c r="U1140" i="1"/>
  <c r="T1140" i="1" s="1"/>
  <c r="S1140" i="1"/>
  <c r="R1140" i="1"/>
  <c r="G1140" i="1"/>
  <c r="H1140" i="1" s="1"/>
  <c r="F1140" i="1"/>
  <c r="AE1139" i="1"/>
  <c r="AD1139" i="1"/>
  <c r="AC1139" i="1"/>
  <c r="AB1139" i="1"/>
  <c r="AA1139" i="1"/>
  <c r="Y1139" i="1" s="1"/>
  <c r="V1139" i="1"/>
  <c r="U1139" i="1"/>
  <c r="T1139" i="1" s="1"/>
  <c r="G1139" i="1"/>
  <c r="H1139" i="1" s="1"/>
  <c r="F1139" i="1"/>
  <c r="AE1138" i="1"/>
  <c r="AD1138" i="1"/>
  <c r="AC1138" i="1" s="1"/>
  <c r="AB1138" i="1"/>
  <c r="AA1138" i="1"/>
  <c r="Y1138" i="1" s="1"/>
  <c r="Z1138" i="1"/>
  <c r="V1138" i="1"/>
  <c r="U1138" i="1"/>
  <c r="T1138" i="1" s="1"/>
  <c r="G1138" i="1"/>
  <c r="H1138" i="1" s="1"/>
  <c r="F1138" i="1"/>
  <c r="AE1137" i="1"/>
  <c r="AD1137" i="1"/>
  <c r="AC1137" i="1" s="1"/>
  <c r="AB1137" i="1"/>
  <c r="AA1137" i="1"/>
  <c r="Y1137" i="1" s="1"/>
  <c r="V1137" i="1"/>
  <c r="U1137" i="1"/>
  <c r="T1137" i="1" s="1"/>
  <c r="S1137" i="1"/>
  <c r="G1137" i="1"/>
  <c r="H1137" i="1" s="1"/>
  <c r="F1137" i="1"/>
  <c r="AE1136" i="1"/>
  <c r="AD1136" i="1"/>
  <c r="AC1136" i="1"/>
  <c r="AB1136" i="1"/>
  <c r="AA1136" i="1"/>
  <c r="Y1136" i="1" s="1"/>
  <c r="Z1136" i="1" s="1"/>
  <c r="V1136" i="1"/>
  <c r="U1136" i="1"/>
  <c r="T1136" i="1" s="1"/>
  <c r="S1136" i="1"/>
  <c r="R1136" i="1"/>
  <c r="G1136" i="1"/>
  <c r="H1136" i="1" s="1"/>
  <c r="F1136" i="1"/>
  <c r="AE1135" i="1"/>
  <c r="AD1135" i="1"/>
  <c r="AC1135" i="1"/>
  <c r="AB1135" i="1"/>
  <c r="AA1135" i="1"/>
  <c r="Y1135" i="1" s="1"/>
  <c r="V1135" i="1"/>
  <c r="U1135" i="1"/>
  <c r="T1135" i="1" s="1"/>
  <c r="G1135" i="1"/>
  <c r="H1135" i="1" s="1"/>
  <c r="F1135" i="1"/>
  <c r="AE1134" i="1"/>
  <c r="AD1134" i="1"/>
  <c r="AC1134" i="1" s="1"/>
  <c r="AB1134" i="1"/>
  <c r="AA1134" i="1"/>
  <c r="Y1134" i="1" s="1"/>
  <c r="Z1134" i="1"/>
  <c r="V1134" i="1"/>
  <c r="U1134" i="1"/>
  <c r="T1134" i="1" s="1"/>
  <c r="G1134" i="1"/>
  <c r="H1134" i="1" s="1"/>
  <c r="F1134" i="1"/>
  <c r="AE1133" i="1"/>
  <c r="AD1133" i="1"/>
  <c r="AC1133" i="1" s="1"/>
  <c r="AB1133" i="1"/>
  <c r="AA1133" i="1"/>
  <c r="Y1133" i="1" s="1"/>
  <c r="V1133" i="1"/>
  <c r="U1133" i="1"/>
  <c r="T1133" i="1" s="1"/>
  <c r="G1133" i="1"/>
  <c r="F1133" i="1"/>
  <c r="AE1132" i="1"/>
  <c r="AD1132" i="1"/>
  <c r="AC1132" i="1"/>
  <c r="AB1132" i="1"/>
  <c r="AA1132" i="1"/>
  <c r="Y1132" i="1" s="1"/>
  <c r="Z1132" i="1" s="1"/>
  <c r="V1132" i="1"/>
  <c r="U1132" i="1"/>
  <c r="G1132" i="1"/>
  <c r="H1132" i="1" s="1"/>
  <c r="F1132" i="1"/>
  <c r="AE1131" i="1"/>
  <c r="AD1131" i="1"/>
  <c r="AC1131" i="1"/>
  <c r="AB1131" i="1"/>
  <c r="AA1131" i="1"/>
  <c r="Y1131" i="1" s="1"/>
  <c r="V1131" i="1"/>
  <c r="U1131" i="1"/>
  <c r="T1131" i="1" s="1"/>
  <c r="G1131" i="1"/>
  <c r="H1131" i="1" s="1"/>
  <c r="F1131" i="1"/>
  <c r="AE1130" i="1"/>
  <c r="AD1130" i="1"/>
  <c r="AC1130" i="1" s="1"/>
  <c r="AB1130" i="1"/>
  <c r="AA1130" i="1"/>
  <c r="Y1130" i="1" s="1"/>
  <c r="S1130" i="1" s="1"/>
  <c r="Z1130" i="1"/>
  <c r="V1130" i="1"/>
  <c r="U1130" i="1"/>
  <c r="T1130" i="1" s="1"/>
  <c r="R1130" i="1"/>
  <c r="G1130" i="1"/>
  <c r="H1130" i="1" s="1"/>
  <c r="F1130" i="1"/>
  <c r="AE1129" i="1"/>
  <c r="AD1129" i="1"/>
  <c r="AC1129" i="1" s="1"/>
  <c r="AB1129" i="1"/>
  <c r="AA1129" i="1"/>
  <c r="Y1129" i="1" s="1"/>
  <c r="V1129" i="1"/>
  <c r="U1129" i="1"/>
  <c r="T1129" i="1" s="1"/>
  <c r="S1129" i="1"/>
  <c r="G1129" i="1"/>
  <c r="F1129" i="1"/>
  <c r="AE1128" i="1"/>
  <c r="AD1128" i="1"/>
  <c r="AC1128" i="1"/>
  <c r="AB1128" i="1"/>
  <c r="AA1128" i="1"/>
  <c r="Y1128" i="1" s="1"/>
  <c r="Z1128" i="1"/>
  <c r="V1128" i="1"/>
  <c r="U1128" i="1"/>
  <c r="T1128" i="1" s="1"/>
  <c r="S1128" i="1"/>
  <c r="R1128" i="1"/>
  <c r="G1128" i="1"/>
  <c r="H1128" i="1" s="1"/>
  <c r="F1128" i="1"/>
  <c r="AE1127" i="1"/>
  <c r="AD1127" i="1"/>
  <c r="AC1127" i="1"/>
  <c r="AB1127" i="1"/>
  <c r="AA1127" i="1"/>
  <c r="Y1127" i="1" s="1"/>
  <c r="V1127" i="1"/>
  <c r="U1127" i="1"/>
  <c r="G1127" i="1"/>
  <c r="F1127" i="1"/>
  <c r="AE1126" i="1"/>
  <c r="AD1126" i="1"/>
  <c r="AC1126" i="1"/>
  <c r="AB1126" i="1"/>
  <c r="AA1126" i="1"/>
  <c r="Y1126" i="1" s="1"/>
  <c r="Z1126" i="1" s="1"/>
  <c r="V1126" i="1"/>
  <c r="U1126" i="1"/>
  <c r="T1126" i="1" s="1"/>
  <c r="G1126" i="1"/>
  <c r="F1126" i="1"/>
  <c r="AE1125" i="1"/>
  <c r="AD1125" i="1"/>
  <c r="AC1125" i="1"/>
  <c r="AB1125" i="1"/>
  <c r="AA1125" i="1"/>
  <c r="Y1125" i="1" s="1"/>
  <c r="S1125" i="1" s="1"/>
  <c r="Z1125" i="1"/>
  <c r="V1125" i="1"/>
  <c r="U1125" i="1"/>
  <c r="T1125" i="1" s="1"/>
  <c r="G1125" i="1"/>
  <c r="F1125" i="1"/>
  <c r="AE1124" i="1"/>
  <c r="AD1124" i="1"/>
  <c r="AC1124" i="1"/>
  <c r="AB1124" i="1"/>
  <c r="AA1124" i="1"/>
  <c r="Y1124" i="1" s="1"/>
  <c r="S1124" i="1" s="1"/>
  <c r="Z1124" i="1"/>
  <c r="V1124" i="1"/>
  <c r="U1124" i="1"/>
  <c r="G1124" i="1"/>
  <c r="F1124" i="1"/>
  <c r="AE1123" i="1"/>
  <c r="AD1123" i="1"/>
  <c r="AC1123" i="1"/>
  <c r="AB1123" i="1"/>
  <c r="AA1123" i="1"/>
  <c r="Y1123" i="1" s="1"/>
  <c r="S1123" i="1" s="1"/>
  <c r="Z1123" i="1"/>
  <c r="V1123" i="1"/>
  <c r="U1123" i="1"/>
  <c r="G1123" i="1"/>
  <c r="H1123" i="1" s="1"/>
  <c r="F1123" i="1"/>
  <c r="AE1122" i="1"/>
  <c r="AD1122" i="1"/>
  <c r="AC1122" i="1" s="1"/>
  <c r="AB1122" i="1"/>
  <c r="AA1122" i="1"/>
  <c r="Y1122" i="1" s="1"/>
  <c r="S1122" i="1" s="1"/>
  <c r="V1122" i="1"/>
  <c r="U1122" i="1"/>
  <c r="T1122" i="1" s="1"/>
  <c r="G1122" i="1"/>
  <c r="H1122" i="1" s="1"/>
  <c r="F1122" i="1"/>
  <c r="AE1121" i="1"/>
  <c r="AD1121" i="1"/>
  <c r="AC1121" i="1" s="1"/>
  <c r="AB1121" i="1"/>
  <c r="AA1121" i="1"/>
  <c r="Y1121" i="1" s="1"/>
  <c r="V1121" i="1"/>
  <c r="U1121" i="1"/>
  <c r="G1121" i="1"/>
  <c r="H1121" i="1" s="1"/>
  <c r="F1121" i="1"/>
  <c r="AE1120" i="1"/>
  <c r="AD1120" i="1"/>
  <c r="AC1120" i="1"/>
  <c r="AB1120" i="1"/>
  <c r="AA1120" i="1"/>
  <c r="Y1120" i="1" s="1"/>
  <c r="V1120" i="1"/>
  <c r="U1120" i="1"/>
  <c r="T1120" i="1" s="1"/>
  <c r="G1120" i="1"/>
  <c r="H1120" i="1" s="1"/>
  <c r="F1120" i="1"/>
  <c r="AE1119" i="1"/>
  <c r="AD1119" i="1"/>
  <c r="AC1119" i="1" s="1"/>
  <c r="AB1119" i="1"/>
  <c r="AA1119" i="1"/>
  <c r="Y1119" i="1" s="1"/>
  <c r="V1119" i="1"/>
  <c r="U1119" i="1"/>
  <c r="T1119" i="1" s="1"/>
  <c r="G1119" i="1"/>
  <c r="F1119" i="1"/>
  <c r="AE1118" i="1"/>
  <c r="AD1118" i="1"/>
  <c r="AC1118" i="1"/>
  <c r="AB1118" i="1"/>
  <c r="AA1118" i="1"/>
  <c r="Y1118" i="1" s="1"/>
  <c r="R1118" i="1" s="1"/>
  <c r="Z1118" i="1"/>
  <c r="V1118" i="1"/>
  <c r="U1118" i="1"/>
  <c r="T1118" i="1" s="1"/>
  <c r="S1118" i="1"/>
  <c r="G1118" i="1"/>
  <c r="F1118" i="1"/>
  <c r="AE1117" i="1"/>
  <c r="AD1117" i="1"/>
  <c r="AC1117" i="1"/>
  <c r="AB1117" i="1"/>
  <c r="AA1117" i="1"/>
  <c r="Y1117" i="1" s="1"/>
  <c r="R1117" i="1" s="1"/>
  <c r="Z1117" i="1"/>
  <c r="V1117" i="1"/>
  <c r="U1117" i="1"/>
  <c r="T1117" i="1" s="1"/>
  <c r="S1117" i="1"/>
  <c r="G1117" i="1"/>
  <c r="F1117" i="1"/>
  <c r="AE1116" i="1"/>
  <c r="AD1116" i="1"/>
  <c r="AC1116" i="1"/>
  <c r="AB1116" i="1"/>
  <c r="AA1116" i="1"/>
  <c r="Y1116" i="1" s="1"/>
  <c r="R1116" i="1" s="1"/>
  <c r="Z1116" i="1"/>
  <c r="V1116" i="1"/>
  <c r="U1116" i="1"/>
  <c r="T1116" i="1" s="1"/>
  <c r="S1116" i="1"/>
  <c r="G1116" i="1"/>
  <c r="F1116" i="1"/>
  <c r="AE1115" i="1"/>
  <c r="AD1115" i="1"/>
  <c r="AC1115" i="1"/>
  <c r="AB1115" i="1"/>
  <c r="AA1115" i="1"/>
  <c r="Y1115" i="1" s="1"/>
  <c r="R1115" i="1" s="1"/>
  <c r="Z1115" i="1"/>
  <c r="V1115" i="1"/>
  <c r="U1115" i="1"/>
  <c r="T1115" i="1" s="1"/>
  <c r="S1115" i="1"/>
  <c r="G1115" i="1"/>
  <c r="F1115" i="1"/>
  <c r="AE1114" i="1"/>
  <c r="AD1114" i="1"/>
  <c r="AC1114" i="1"/>
  <c r="AB1114" i="1"/>
  <c r="AA1114" i="1"/>
  <c r="Y1114" i="1" s="1"/>
  <c r="R1114" i="1" s="1"/>
  <c r="Z1114" i="1"/>
  <c r="V1114" i="1"/>
  <c r="U1114" i="1"/>
  <c r="T1114" i="1" s="1"/>
  <c r="S1114" i="1"/>
  <c r="G1114" i="1"/>
  <c r="F1114" i="1"/>
  <c r="AE1113" i="1"/>
  <c r="AD1113" i="1"/>
  <c r="AC1113" i="1"/>
  <c r="AB1113" i="1"/>
  <c r="AA1113" i="1"/>
  <c r="Y1113" i="1" s="1"/>
  <c r="R1113" i="1" s="1"/>
  <c r="Z1113" i="1"/>
  <c r="V1113" i="1"/>
  <c r="U1113" i="1"/>
  <c r="T1113" i="1" s="1"/>
  <c r="S1113" i="1"/>
  <c r="G1113" i="1"/>
  <c r="F1113" i="1"/>
  <c r="AE1112" i="1"/>
  <c r="AD1112" i="1"/>
  <c r="AC1112" i="1"/>
  <c r="AB1112" i="1"/>
  <c r="AA1112" i="1"/>
  <c r="Y1112" i="1" s="1"/>
  <c r="R1112" i="1" s="1"/>
  <c r="Z1112" i="1"/>
  <c r="V1112" i="1"/>
  <c r="U1112" i="1"/>
  <c r="T1112" i="1" s="1"/>
  <c r="S1112" i="1"/>
  <c r="G1112" i="1"/>
  <c r="F1112" i="1"/>
  <c r="AE1111" i="1"/>
  <c r="AD1111" i="1"/>
  <c r="AC1111" i="1"/>
  <c r="AB1111" i="1"/>
  <c r="AA1111" i="1"/>
  <c r="Y1111" i="1" s="1"/>
  <c r="R1111" i="1" s="1"/>
  <c r="Z1111" i="1"/>
  <c r="V1111" i="1"/>
  <c r="U1111" i="1"/>
  <c r="T1111" i="1" s="1"/>
  <c r="S1111" i="1"/>
  <c r="G1111" i="1"/>
  <c r="F1111" i="1"/>
  <c r="AE1110" i="1"/>
  <c r="AD1110" i="1"/>
  <c r="AC1110" i="1"/>
  <c r="AB1110" i="1"/>
  <c r="AA1110" i="1"/>
  <c r="Y1110" i="1" s="1"/>
  <c r="R1110" i="1" s="1"/>
  <c r="Z1110" i="1"/>
  <c r="V1110" i="1"/>
  <c r="U1110" i="1"/>
  <c r="T1110" i="1" s="1"/>
  <c r="S1110" i="1"/>
  <c r="G1110" i="1"/>
  <c r="F1110" i="1"/>
  <c r="AE1109" i="1"/>
  <c r="AD1109" i="1"/>
  <c r="AC1109" i="1"/>
  <c r="AB1109" i="1"/>
  <c r="AA1109" i="1"/>
  <c r="Y1109" i="1" s="1"/>
  <c r="R1109" i="1" s="1"/>
  <c r="Z1109" i="1"/>
  <c r="V1109" i="1"/>
  <c r="U1109" i="1"/>
  <c r="T1109" i="1" s="1"/>
  <c r="S1109" i="1"/>
  <c r="G1109" i="1"/>
  <c r="F1109" i="1"/>
  <c r="AE1108" i="1"/>
  <c r="AD1108" i="1"/>
  <c r="AC1108" i="1"/>
  <c r="AB1108" i="1"/>
  <c r="AA1108" i="1"/>
  <c r="Y1108" i="1" s="1"/>
  <c r="R1108" i="1" s="1"/>
  <c r="Z1108" i="1"/>
  <c r="V1108" i="1"/>
  <c r="U1108" i="1"/>
  <c r="T1108" i="1" s="1"/>
  <c r="S1108" i="1"/>
  <c r="G1108" i="1"/>
  <c r="F1108" i="1"/>
  <c r="AE1107" i="1"/>
  <c r="AD1107" i="1"/>
  <c r="AC1107" i="1"/>
  <c r="AB1107" i="1"/>
  <c r="AA1107" i="1"/>
  <c r="Y1107" i="1" s="1"/>
  <c r="R1107" i="1" s="1"/>
  <c r="Z1107" i="1"/>
  <c r="V1107" i="1"/>
  <c r="U1107" i="1"/>
  <c r="T1107" i="1" s="1"/>
  <c r="S1107" i="1"/>
  <c r="G1107" i="1"/>
  <c r="F1107" i="1"/>
  <c r="AE1106" i="1"/>
  <c r="AD1106" i="1"/>
  <c r="AC1106" i="1"/>
  <c r="AB1106" i="1"/>
  <c r="AA1106" i="1"/>
  <c r="Y1106" i="1" s="1"/>
  <c r="R1106" i="1" s="1"/>
  <c r="Z1106" i="1"/>
  <c r="V1106" i="1"/>
  <c r="U1106" i="1"/>
  <c r="T1106" i="1" s="1"/>
  <c r="S1106" i="1"/>
  <c r="G1106" i="1"/>
  <c r="F1106" i="1"/>
  <c r="AE1105" i="1"/>
  <c r="AD1105" i="1"/>
  <c r="AC1105" i="1"/>
  <c r="AB1105" i="1"/>
  <c r="AA1105" i="1"/>
  <c r="Y1105" i="1" s="1"/>
  <c r="R1105" i="1" s="1"/>
  <c r="Z1105" i="1"/>
  <c r="V1105" i="1"/>
  <c r="U1105" i="1"/>
  <c r="T1105" i="1" s="1"/>
  <c r="S1105" i="1"/>
  <c r="G1105" i="1"/>
  <c r="F1105" i="1"/>
  <c r="AE1104" i="1"/>
  <c r="AD1104" i="1"/>
  <c r="AC1104" i="1"/>
  <c r="AB1104" i="1"/>
  <c r="AA1104" i="1"/>
  <c r="Y1104" i="1" s="1"/>
  <c r="R1104" i="1" s="1"/>
  <c r="Z1104" i="1"/>
  <c r="V1104" i="1"/>
  <c r="U1104" i="1"/>
  <c r="T1104" i="1" s="1"/>
  <c r="S1104" i="1"/>
  <c r="G1104" i="1"/>
  <c r="F1104" i="1"/>
  <c r="AE1103" i="1"/>
  <c r="AD1103" i="1"/>
  <c r="AC1103" i="1"/>
  <c r="AB1103" i="1"/>
  <c r="AA1103" i="1"/>
  <c r="Y1103" i="1" s="1"/>
  <c r="R1103" i="1" s="1"/>
  <c r="Z1103" i="1"/>
  <c r="V1103" i="1"/>
  <c r="U1103" i="1"/>
  <c r="T1103" i="1" s="1"/>
  <c r="S1103" i="1"/>
  <c r="G1103" i="1"/>
  <c r="F1103" i="1"/>
  <c r="AE1102" i="1"/>
  <c r="AD1102" i="1"/>
  <c r="AC1102" i="1"/>
  <c r="AB1102" i="1"/>
  <c r="AA1102" i="1"/>
  <c r="Y1102" i="1" s="1"/>
  <c r="R1102" i="1" s="1"/>
  <c r="Z1102" i="1"/>
  <c r="V1102" i="1"/>
  <c r="U1102" i="1"/>
  <c r="T1102" i="1" s="1"/>
  <c r="S1102" i="1"/>
  <c r="G1102" i="1"/>
  <c r="F1102" i="1"/>
  <c r="AE1101" i="1"/>
  <c r="AD1101" i="1"/>
  <c r="AC1101" i="1"/>
  <c r="AB1101" i="1"/>
  <c r="AA1101" i="1"/>
  <c r="Y1101" i="1" s="1"/>
  <c r="R1101" i="1" s="1"/>
  <c r="Z1101" i="1"/>
  <c r="V1101" i="1"/>
  <c r="U1101" i="1"/>
  <c r="T1101" i="1" s="1"/>
  <c r="S1101" i="1"/>
  <c r="G1101" i="1"/>
  <c r="F1101" i="1"/>
  <c r="AE1100" i="1"/>
  <c r="AD1100" i="1"/>
  <c r="AC1100" i="1"/>
  <c r="AB1100" i="1"/>
  <c r="AA1100" i="1"/>
  <c r="Y1100" i="1" s="1"/>
  <c r="R1100" i="1" s="1"/>
  <c r="Z1100" i="1"/>
  <c r="V1100" i="1"/>
  <c r="U1100" i="1"/>
  <c r="T1100" i="1" s="1"/>
  <c r="S1100" i="1"/>
  <c r="G1100" i="1"/>
  <c r="F1100" i="1"/>
  <c r="AE1099" i="1"/>
  <c r="AD1099" i="1"/>
  <c r="AC1099" i="1"/>
  <c r="AB1099" i="1"/>
  <c r="AA1099" i="1"/>
  <c r="Y1099" i="1" s="1"/>
  <c r="R1099" i="1" s="1"/>
  <c r="Z1099" i="1"/>
  <c r="V1099" i="1"/>
  <c r="U1099" i="1"/>
  <c r="T1099" i="1" s="1"/>
  <c r="S1099" i="1"/>
  <c r="G1099" i="1"/>
  <c r="F1099" i="1"/>
  <c r="AE1098" i="1"/>
  <c r="AD1098" i="1"/>
  <c r="AC1098" i="1"/>
  <c r="AB1098" i="1"/>
  <c r="AA1098" i="1"/>
  <c r="Y1098" i="1" s="1"/>
  <c r="R1098" i="1" s="1"/>
  <c r="Z1098" i="1"/>
  <c r="V1098" i="1"/>
  <c r="U1098" i="1"/>
  <c r="T1098" i="1" s="1"/>
  <c r="S1098" i="1"/>
  <c r="G1098" i="1"/>
  <c r="F1098" i="1"/>
  <c r="AE1097" i="1"/>
  <c r="AD1097" i="1"/>
  <c r="AC1097" i="1"/>
  <c r="AB1097" i="1"/>
  <c r="AA1097" i="1"/>
  <c r="Y1097" i="1" s="1"/>
  <c r="R1097" i="1" s="1"/>
  <c r="Z1097" i="1"/>
  <c r="V1097" i="1"/>
  <c r="U1097" i="1"/>
  <c r="T1097" i="1" s="1"/>
  <c r="S1097" i="1"/>
  <c r="G1097" i="1"/>
  <c r="F1097" i="1"/>
  <c r="AE1096" i="1"/>
  <c r="AD1096" i="1"/>
  <c r="AC1096" i="1"/>
  <c r="AB1096" i="1"/>
  <c r="AA1096" i="1"/>
  <c r="Y1096" i="1" s="1"/>
  <c r="R1096" i="1" s="1"/>
  <c r="Z1096" i="1"/>
  <c r="V1096" i="1"/>
  <c r="U1096" i="1"/>
  <c r="T1096" i="1" s="1"/>
  <c r="S1096" i="1"/>
  <c r="G1096" i="1"/>
  <c r="F1096" i="1"/>
  <c r="AE1095" i="1"/>
  <c r="AD1095" i="1"/>
  <c r="AC1095" i="1"/>
  <c r="AB1095" i="1"/>
  <c r="AA1095" i="1"/>
  <c r="Y1095" i="1" s="1"/>
  <c r="R1095" i="1" s="1"/>
  <c r="Z1095" i="1"/>
  <c r="V1095" i="1"/>
  <c r="U1095" i="1"/>
  <c r="T1095" i="1" s="1"/>
  <c r="S1095" i="1"/>
  <c r="G1095" i="1"/>
  <c r="H1095" i="1" s="1"/>
  <c r="F1095" i="1"/>
  <c r="AE1094" i="1"/>
  <c r="AD1094" i="1"/>
  <c r="AB1094" i="1"/>
  <c r="AC1094" i="1" s="1"/>
  <c r="AA1094" i="1"/>
  <c r="Y1094" i="1" s="1"/>
  <c r="V1094" i="1"/>
  <c r="U1094" i="1"/>
  <c r="G1094" i="1"/>
  <c r="F1094" i="1"/>
  <c r="AE1093" i="1"/>
  <c r="AD1093" i="1"/>
  <c r="AC1093" i="1"/>
  <c r="AB1093" i="1"/>
  <c r="AA1093" i="1"/>
  <c r="Y1093" i="1"/>
  <c r="V1093" i="1"/>
  <c r="U1093" i="1"/>
  <c r="T1093" i="1" s="1"/>
  <c r="G1093" i="1"/>
  <c r="H1093" i="1" s="1"/>
  <c r="F1093" i="1"/>
  <c r="AE1092" i="1"/>
  <c r="AD1092" i="1"/>
  <c r="AB1092" i="1"/>
  <c r="AC1092" i="1" s="1"/>
  <c r="AA1092" i="1"/>
  <c r="Y1092" i="1" s="1"/>
  <c r="V1092" i="1"/>
  <c r="U1092" i="1"/>
  <c r="T1092" i="1" s="1"/>
  <c r="G1092" i="1"/>
  <c r="F1092" i="1"/>
  <c r="AE1091" i="1"/>
  <c r="AD1091" i="1"/>
  <c r="AC1091" i="1"/>
  <c r="AB1091" i="1"/>
  <c r="AA1091" i="1"/>
  <c r="Y1091" i="1"/>
  <c r="Z1091" i="1" s="1"/>
  <c r="V1091" i="1"/>
  <c r="U1091" i="1"/>
  <c r="T1091" i="1" s="1"/>
  <c r="G1091" i="1"/>
  <c r="H1091" i="1" s="1"/>
  <c r="F1091" i="1"/>
  <c r="AE1090" i="1"/>
  <c r="AD1090" i="1"/>
  <c r="AB1090" i="1"/>
  <c r="AC1090" i="1" s="1"/>
  <c r="AA1090" i="1"/>
  <c r="Y1090" i="1" s="1"/>
  <c r="Z1090" i="1" s="1"/>
  <c r="V1090" i="1"/>
  <c r="U1090" i="1"/>
  <c r="T1090" i="1" s="1"/>
  <c r="S1090" i="1"/>
  <c r="R1090" i="1"/>
  <c r="G1090" i="1"/>
  <c r="F1090" i="1"/>
  <c r="AE1089" i="1"/>
  <c r="AD1089" i="1"/>
  <c r="AC1089" i="1"/>
  <c r="AB1089" i="1"/>
  <c r="AA1089" i="1"/>
  <c r="Y1089" i="1"/>
  <c r="Z1089" i="1" s="1"/>
  <c r="V1089" i="1"/>
  <c r="U1089" i="1"/>
  <c r="T1089" i="1" s="1"/>
  <c r="S1089" i="1"/>
  <c r="R1089" i="1"/>
  <c r="G1089" i="1"/>
  <c r="H1089" i="1" s="1"/>
  <c r="F1089" i="1"/>
  <c r="AE1088" i="1"/>
  <c r="AD1088" i="1"/>
  <c r="AB1088" i="1"/>
  <c r="AC1088" i="1" s="1"/>
  <c r="AA1088" i="1"/>
  <c r="Y1088" i="1" s="1"/>
  <c r="Z1088" i="1" s="1"/>
  <c r="V1088" i="1"/>
  <c r="U1088" i="1"/>
  <c r="T1088" i="1" s="1"/>
  <c r="S1088" i="1"/>
  <c r="R1088" i="1"/>
  <c r="G1088" i="1"/>
  <c r="F1088" i="1"/>
  <c r="AE1087" i="1"/>
  <c r="AD1087" i="1"/>
  <c r="AC1087" i="1"/>
  <c r="AB1087" i="1"/>
  <c r="AA1087" i="1"/>
  <c r="Y1087" i="1"/>
  <c r="V1087" i="1"/>
  <c r="U1087" i="1"/>
  <c r="T1087" i="1" s="1"/>
  <c r="S1087" i="1"/>
  <c r="G1087" i="1"/>
  <c r="H1087" i="1" s="1"/>
  <c r="F1087" i="1"/>
  <c r="AE1086" i="1"/>
  <c r="AD1086" i="1"/>
  <c r="AB1086" i="1"/>
  <c r="AC1086" i="1" s="1"/>
  <c r="AA1086" i="1"/>
  <c r="Y1086" i="1" s="1"/>
  <c r="V1086" i="1"/>
  <c r="U1086" i="1"/>
  <c r="T1086" i="1" s="1"/>
  <c r="G1086" i="1"/>
  <c r="F1086" i="1"/>
  <c r="AE1085" i="1"/>
  <c r="AD1085" i="1"/>
  <c r="AC1085" i="1"/>
  <c r="AB1085" i="1"/>
  <c r="AA1085" i="1"/>
  <c r="Z1085" i="1"/>
  <c r="Y1085" i="1"/>
  <c r="V1085" i="1"/>
  <c r="U1085" i="1"/>
  <c r="T1085" i="1" s="1"/>
  <c r="G1085" i="1"/>
  <c r="H1085" i="1" s="1"/>
  <c r="F1085" i="1"/>
  <c r="AE1084" i="1"/>
  <c r="AD1084" i="1"/>
  <c r="AB1084" i="1"/>
  <c r="AA1084" i="1"/>
  <c r="Y1084" i="1" s="1"/>
  <c r="V1084" i="1"/>
  <c r="U1084" i="1"/>
  <c r="T1084" i="1" s="1"/>
  <c r="G1084" i="1"/>
  <c r="F1084" i="1"/>
  <c r="AE1083" i="1"/>
  <c r="AD1083" i="1"/>
  <c r="AC1083" i="1"/>
  <c r="AB1083" i="1"/>
  <c r="AA1083" i="1"/>
  <c r="Y1083" i="1"/>
  <c r="Z1083" i="1" s="1"/>
  <c r="V1083" i="1"/>
  <c r="U1083" i="1"/>
  <c r="T1083" i="1" s="1"/>
  <c r="G1083" i="1"/>
  <c r="H1083" i="1" s="1"/>
  <c r="F1083" i="1"/>
  <c r="AE1082" i="1"/>
  <c r="AD1082" i="1"/>
  <c r="AB1082" i="1"/>
  <c r="AC1082" i="1" s="1"/>
  <c r="AA1082" i="1"/>
  <c r="Y1082" i="1" s="1"/>
  <c r="Z1082" i="1" s="1"/>
  <c r="V1082" i="1"/>
  <c r="U1082" i="1"/>
  <c r="T1082" i="1" s="1"/>
  <c r="S1082" i="1"/>
  <c r="R1082" i="1"/>
  <c r="G1082" i="1"/>
  <c r="F1082" i="1"/>
  <c r="AE1081" i="1"/>
  <c r="AD1081" i="1"/>
  <c r="AC1081" i="1"/>
  <c r="AB1081" i="1"/>
  <c r="AA1081" i="1"/>
  <c r="Y1081" i="1"/>
  <c r="Z1081" i="1" s="1"/>
  <c r="V1081" i="1"/>
  <c r="U1081" i="1"/>
  <c r="T1081" i="1" s="1"/>
  <c r="S1081" i="1"/>
  <c r="R1081" i="1"/>
  <c r="H1081" i="1"/>
  <c r="G1081" i="1"/>
  <c r="F1081" i="1"/>
  <c r="AE1080" i="1"/>
  <c r="AD1080" i="1"/>
  <c r="AB1080" i="1"/>
  <c r="AC1080" i="1" s="1"/>
  <c r="AA1080" i="1"/>
  <c r="Y1080" i="1" s="1"/>
  <c r="Z1080" i="1" s="1"/>
  <c r="V1080" i="1"/>
  <c r="U1080" i="1"/>
  <c r="T1080" i="1" s="1"/>
  <c r="S1080" i="1"/>
  <c r="R1080" i="1"/>
  <c r="G1080" i="1"/>
  <c r="F1080" i="1"/>
  <c r="AE1079" i="1"/>
  <c r="AD1079" i="1"/>
  <c r="AC1079" i="1"/>
  <c r="AB1079" i="1"/>
  <c r="AA1079" i="1"/>
  <c r="Y1079" i="1"/>
  <c r="V1079" i="1"/>
  <c r="U1079" i="1"/>
  <c r="T1079" i="1" s="1"/>
  <c r="S1079" i="1"/>
  <c r="G1079" i="1"/>
  <c r="H1079" i="1" s="1"/>
  <c r="F1079" i="1"/>
  <c r="AE1078" i="1"/>
  <c r="AD1078" i="1"/>
  <c r="AB1078" i="1"/>
  <c r="AC1078" i="1" s="1"/>
  <c r="AA1078" i="1"/>
  <c r="Y1078" i="1" s="1"/>
  <c r="V1078" i="1"/>
  <c r="U1078" i="1"/>
  <c r="G1078" i="1"/>
  <c r="F1078" i="1"/>
  <c r="AE1077" i="1"/>
  <c r="AD1077" i="1"/>
  <c r="AC1077" i="1"/>
  <c r="AB1077" i="1"/>
  <c r="AA1077" i="1"/>
  <c r="Y1077" i="1"/>
  <c r="V1077" i="1"/>
  <c r="U1077" i="1"/>
  <c r="T1077" i="1" s="1"/>
  <c r="G1077" i="1"/>
  <c r="H1077" i="1" s="1"/>
  <c r="F1077" i="1"/>
  <c r="AE1076" i="1"/>
  <c r="AD1076" i="1"/>
  <c r="AB1076" i="1"/>
  <c r="AC1076" i="1" s="1"/>
  <c r="AA1076" i="1"/>
  <c r="Y1076" i="1" s="1"/>
  <c r="V1076" i="1"/>
  <c r="U1076" i="1"/>
  <c r="T1076" i="1" s="1"/>
  <c r="G1076" i="1"/>
  <c r="F1076" i="1"/>
  <c r="AE1075" i="1"/>
  <c r="AD1075" i="1"/>
  <c r="AC1075" i="1"/>
  <c r="AB1075" i="1"/>
  <c r="AA1075" i="1"/>
  <c r="Y1075" i="1"/>
  <c r="Z1075" i="1" s="1"/>
  <c r="V1075" i="1"/>
  <c r="U1075" i="1"/>
  <c r="T1075" i="1" s="1"/>
  <c r="H1075" i="1"/>
  <c r="G1075" i="1"/>
  <c r="F1075" i="1"/>
  <c r="AE1074" i="1"/>
  <c r="AD1074" i="1"/>
  <c r="AB1074" i="1"/>
  <c r="AC1074" i="1" s="1"/>
  <c r="AA1074" i="1"/>
  <c r="Y1074" i="1" s="1"/>
  <c r="Z1074" i="1" s="1"/>
  <c r="V1074" i="1"/>
  <c r="U1074" i="1"/>
  <c r="T1074" i="1" s="1"/>
  <c r="S1074" i="1"/>
  <c r="R1074" i="1"/>
  <c r="G1074" i="1"/>
  <c r="F1074" i="1"/>
  <c r="AE1073" i="1"/>
  <c r="AD1073" i="1"/>
  <c r="AC1073" i="1"/>
  <c r="AB1073" i="1"/>
  <c r="AA1073" i="1"/>
  <c r="Y1073" i="1"/>
  <c r="Z1073" i="1" s="1"/>
  <c r="V1073" i="1"/>
  <c r="U1073" i="1"/>
  <c r="T1073" i="1" s="1"/>
  <c r="S1073" i="1"/>
  <c r="R1073" i="1"/>
  <c r="H1073" i="1"/>
  <c r="G1073" i="1"/>
  <c r="F1073" i="1"/>
  <c r="AE1072" i="1"/>
  <c r="AD1072" i="1"/>
  <c r="AB1072" i="1"/>
  <c r="AC1072" i="1" s="1"/>
  <c r="AA1072" i="1"/>
  <c r="Y1072" i="1"/>
  <c r="V1072" i="1"/>
  <c r="U1072" i="1"/>
  <c r="T1072" i="1"/>
  <c r="G1072" i="1"/>
  <c r="H1072" i="1" s="1"/>
  <c r="F1072" i="1"/>
  <c r="AE1071" i="1"/>
  <c r="AD1071" i="1"/>
  <c r="AB1071" i="1"/>
  <c r="AC1071" i="1" s="1"/>
  <c r="AA1071" i="1"/>
  <c r="Y1071" i="1" s="1"/>
  <c r="V1071" i="1"/>
  <c r="U1071" i="1"/>
  <c r="R1071" i="1"/>
  <c r="G1071" i="1"/>
  <c r="H1071" i="1" s="1"/>
  <c r="F1071" i="1"/>
  <c r="AE1070" i="1"/>
  <c r="AD1070" i="1"/>
  <c r="AC1070" i="1" s="1"/>
  <c r="AB1070" i="1"/>
  <c r="AA1070" i="1"/>
  <c r="Y1070" i="1" s="1"/>
  <c r="Z1070" i="1"/>
  <c r="V1070" i="1"/>
  <c r="U1070" i="1"/>
  <c r="T1070" i="1"/>
  <c r="G1070" i="1"/>
  <c r="F1070" i="1"/>
  <c r="H1070" i="1" s="1"/>
  <c r="AE1069" i="1"/>
  <c r="AD1069" i="1"/>
  <c r="AC1069" i="1"/>
  <c r="AB1069" i="1"/>
  <c r="AA1069" i="1"/>
  <c r="Y1069" i="1"/>
  <c r="V1069" i="1"/>
  <c r="U1069" i="1"/>
  <c r="T1069" i="1"/>
  <c r="R1069" i="1"/>
  <c r="G1069" i="1"/>
  <c r="F1069" i="1"/>
  <c r="H1069" i="1" s="1"/>
  <c r="AE1068" i="1"/>
  <c r="AD1068" i="1"/>
  <c r="AB1068" i="1"/>
  <c r="AC1068" i="1" s="1"/>
  <c r="AA1068" i="1"/>
  <c r="Y1068" i="1"/>
  <c r="Z1068" i="1" s="1"/>
  <c r="V1068" i="1"/>
  <c r="U1068" i="1"/>
  <c r="T1068" i="1" s="1"/>
  <c r="S1068" i="1"/>
  <c r="R1068" i="1"/>
  <c r="H1068" i="1"/>
  <c r="G1068" i="1"/>
  <c r="F1068" i="1"/>
  <c r="AE1067" i="1"/>
  <c r="AD1067" i="1"/>
  <c r="AB1067" i="1"/>
  <c r="AC1067" i="1" s="1"/>
  <c r="AA1067" i="1"/>
  <c r="Z1067" i="1"/>
  <c r="Y1067" i="1"/>
  <c r="V1067" i="1"/>
  <c r="U1067" i="1"/>
  <c r="T1067" i="1"/>
  <c r="H1067" i="1"/>
  <c r="G1067" i="1"/>
  <c r="F1067" i="1"/>
  <c r="AE1066" i="1"/>
  <c r="AD1066" i="1"/>
  <c r="AB1066" i="1"/>
  <c r="AC1066" i="1" s="1"/>
  <c r="AA1066" i="1"/>
  <c r="Y1066" i="1" s="1"/>
  <c r="V1066" i="1"/>
  <c r="U1066" i="1"/>
  <c r="T1066" i="1"/>
  <c r="G1066" i="1"/>
  <c r="F1066" i="1"/>
  <c r="H1066" i="1" s="1"/>
  <c r="AE1065" i="1"/>
  <c r="AD1065" i="1"/>
  <c r="AB1065" i="1"/>
  <c r="AC1065" i="1" s="1"/>
  <c r="AA1065" i="1"/>
  <c r="Y1065" i="1"/>
  <c r="V1065" i="1"/>
  <c r="U1065" i="1"/>
  <c r="T1065" i="1"/>
  <c r="R1065" i="1"/>
  <c r="H1065" i="1"/>
  <c r="G1065" i="1"/>
  <c r="F1065" i="1"/>
  <c r="AE1064" i="1"/>
  <c r="AD1064" i="1"/>
  <c r="AB1064" i="1"/>
  <c r="AC1064" i="1" s="1"/>
  <c r="AA1064" i="1"/>
  <c r="Y1064" i="1"/>
  <c r="Z1064" i="1" s="1"/>
  <c r="V1064" i="1"/>
  <c r="U1064" i="1"/>
  <c r="T1064" i="1"/>
  <c r="S1064" i="1"/>
  <c r="R1064" i="1"/>
  <c r="H1064" i="1"/>
  <c r="G1064" i="1"/>
  <c r="F1064" i="1"/>
  <c r="AE1063" i="1"/>
  <c r="AD1063" i="1"/>
  <c r="AB1063" i="1"/>
  <c r="AC1063" i="1" s="1"/>
  <c r="AA1063" i="1"/>
  <c r="Y1063" i="1"/>
  <c r="V1063" i="1"/>
  <c r="U1063" i="1"/>
  <c r="T1063" i="1"/>
  <c r="H1063" i="1"/>
  <c r="G1063" i="1"/>
  <c r="F1063" i="1"/>
  <c r="AE1062" i="1"/>
  <c r="AD1062" i="1"/>
  <c r="AC1062" i="1"/>
  <c r="AB1062" i="1"/>
  <c r="AA1062" i="1"/>
  <c r="Y1062" i="1"/>
  <c r="V1062" i="1"/>
  <c r="U1062" i="1"/>
  <c r="T1062" i="1"/>
  <c r="G1062" i="1"/>
  <c r="F1062" i="1"/>
  <c r="H1062" i="1" s="1"/>
  <c r="AE1061" i="1"/>
  <c r="AD1061" i="1"/>
  <c r="AC1061" i="1"/>
  <c r="AB1061" i="1"/>
  <c r="AA1061" i="1"/>
  <c r="Y1061" i="1"/>
  <c r="V1061" i="1"/>
  <c r="U1061" i="1"/>
  <c r="T1061" i="1"/>
  <c r="R1061" i="1"/>
  <c r="H1061" i="1"/>
  <c r="G1061" i="1"/>
  <c r="F1061" i="1"/>
  <c r="AE1060" i="1"/>
  <c r="AD1060" i="1"/>
  <c r="AB1060" i="1"/>
  <c r="AC1060" i="1" s="1"/>
  <c r="AA1060" i="1"/>
  <c r="Y1060" i="1"/>
  <c r="Z1060" i="1" s="1"/>
  <c r="V1060" i="1"/>
  <c r="U1060" i="1"/>
  <c r="T1060" i="1"/>
  <c r="S1060" i="1"/>
  <c r="R1060" i="1"/>
  <c r="H1060" i="1"/>
  <c r="G1060" i="1"/>
  <c r="F1060" i="1"/>
  <c r="AE1059" i="1"/>
  <c r="AD1059" i="1"/>
  <c r="AB1059" i="1"/>
  <c r="AC1059" i="1" s="1"/>
  <c r="AA1059" i="1"/>
  <c r="Y1059" i="1"/>
  <c r="V1059" i="1"/>
  <c r="U1059" i="1"/>
  <c r="T1059" i="1" s="1"/>
  <c r="H1059" i="1"/>
  <c r="G1059" i="1"/>
  <c r="F1059" i="1"/>
  <c r="AE1058" i="1"/>
  <c r="AD1058" i="1"/>
  <c r="AB1058" i="1"/>
  <c r="AC1058" i="1" s="1"/>
  <c r="AA1058" i="1"/>
  <c r="Y1058" i="1"/>
  <c r="V1058" i="1"/>
  <c r="U1058" i="1"/>
  <c r="T1058" i="1"/>
  <c r="G1058" i="1"/>
  <c r="F1058" i="1"/>
  <c r="H1058" i="1" s="1"/>
  <c r="AE1057" i="1"/>
  <c r="AD1057" i="1"/>
  <c r="AB1057" i="1"/>
  <c r="AC1057" i="1" s="1"/>
  <c r="AA1057" i="1"/>
  <c r="Y1057" i="1"/>
  <c r="V1057" i="1"/>
  <c r="U1057" i="1"/>
  <c r="T1057" i="1"/>
  <c r="G1057" i="1"/>
  <c r="H1057" i="1" s="1"/>
  <c r="F1057" i="1"/>
  <c r="AE1056" i="1"/>
  <c r="AD1056" i="1"/>
  <c r="AB1056" i="1"/>
  <c r="AC1056" i="1" s="1"/>
  <c r="AA1056" i="1"/>
  <c r="Y1056" i="1"/>
  <c r="Z1056" i="1" s="1"/>
  <c r="V1056" i="1"/>
  <c r="U1056" i="1"/>
  <c r="T1056" i="1"/>
  <c r="S1056" i="1"/>
  <c r="R1056" i="1"/>
  <c r="H1056" i="1"/>
  <c r="G1056" i="1"/>
  <c r="F1056" i="1"/>
  <c r="AE1055" i="1"/>
  <c r="AD1055" i="1"/>
  <c r="AB1055" i="1"/>
  <c r="AC1055" i="1" s="1"/>
  <c r="AA1055" i="1"/>
  <c r="Y1055" i="1"/>
  <c r="V1055" i="1"/>
  <c r="U1055" i="1"/>
  <c r="T1055" i="1" s="1"/>
  <c r="H1055" i="1"/>
  <c r="G1055" i="1"/>
  <c r="F1055" i="1"/>
  <c r="AE1054" i="1"/>
  <c r="AD1054" i="1"/>
  <c r="AB1054" i="1"/>
  <c r="AC1054" i="1" s="1"/>
  <c r="AA1054" i="1"/>
  <c r="Y1054" i="1"/>
  <c r="V1054" i="1"/>
  <c r="U1054" i="1"/>
  <c r="T1054" i="1"/>
  <c r="G1054" i="1"/>
  <c r="F1054" i="1"/>
  <c r="H1054" i="1" s="1"/>
  <c r="AE1053" i="1"/>
  <c r="AD1053" i="1"/>
  <c r="AB1053" i="1"/>
  <c r="AC1053" i="1" s="1"/>
  <c r="AA1053" i="1"/>
  <c r="Y1053" i="1"/>
  <c r="V1053" i="1"/>
  <c r="U1053" i="1"/>
  <c r="T1053" i="1"/>
  <c r="H1053" i="1"/>
  <c r="G1053" i="1"/>
  <c r="F1053" i="1"/>
  <c r="AE1052" i="1"/>
  <c r="AD1052" i="1"/>
  <c r="AB1052" i="1"/>
  <c r="AC1052" i="1" s="1"/>
  <c r="AA1052" i="1"/>
  <c r="Y1052" i="1"/>
  <c r="Z1052" i="1" s="1"/>
  <c r="V1052" i="1"/>
  <c r="U1052" i="1"/>
  <c r="T1052" i="1" s="1"/>
  <c r="S1052" i="1"/>
  <c r="R1052" i="1"/>
  <c r="H1052" i="1"/>
  <c r="G1052" i="1"/>
  <c r="F1052" i="1"/>
  <c r="AE1051" i="1"/>
  <c r="AD1051" i="1"/>
  <c r="AB1051" i="1"/>
  <c r="AC1051" i="1" s="1"/>
  <c r="AA1051" i="1"/>
  <c r="Z1051" i="1"/>
  <c r="Y1051" i="1"/>
  <c r="V1051" i="1"/>
  <c r="U1051" i="1"/>
  <c r="T1051" i="1"/>
  <c r="H1051" i="1"/>
  <c r="G1051" i="1"/>
  <c r="F1051" i="1"/>
  <c r="AE1050" i="1"/>
  <c r="AD1050" i="1"/>
  <c r="AB1050" i="1"/>
  <c r="AC1050" i="1" s="1"/>
  <c r="AA1050" i="1"/>
  <c r="Y1050" i="1" s="1"/>
  <c r="V1050" i="1"/>
  <c r="U1050" i="1"/>
  <c r="T1050" i="1"/>
  <c r="G1050" i="1"/>
  <c r="F1050" i="1"/>
  <c r="H1050" i="1" s="1"/>
  <c r="AE1049" i="1"/>
  <c r="AD1049" i="1"/>
  <c r="AB1049" i="1"/>
  <c r="AC1049" i="1" s="1"/>
  <c r="AA1049" i="1"/>
  <c r="Y1049" i="1"/>
  <c r="V1049" i="1"/>
  <c r="U1049" i="1"/>
  <c r="T1049" i="1"/>
  <c r="R1049" i="1"/>
  <c r="G1049" i="1"/>
  <c r="F1049" i="1"/>
  <c r="AE1048" i="1"/>
  <c r="AD1048" i="1"/>
  <c r="AB1048" i="1"/>
  <c r="AC1048" i="1" s="1"/>
  <c r="AA1048" i="1"/>
  <c r="Y1048" i="1"/>
  <c r="Z1048" i="1" s="1"/>
  <c r="V1048" i="1"/>
  <c r="U1048" i="1"/>
  <c r="T1048" i="1"/>
  <c r="S1048" i="1"/>
  <c r="R1048" i="1"/>
  <c r="H1048" i="1"/>
  <c r="G1048" i="1"/>
  <c r="F1048" i="1"/>
  <c r="AE1047" i="1"/>
  <c r="AD1047" i="1"/>
  <c r="AB1047" i="1"/>
  <c r="AC1047" i="1" s="1"/>
  <c r="AA1047" i="1"/>
  <c r="Y1047" i="1"/>
  <c r="V1047" i="1"/>
  <c r="U1047" i="1"/>
  <c r="T1047" i="1" s="1"/>
  <c r="H1047" i="1"/>
  <c r="G1047" i="1"/>
  <c r="F1047" i="1"/>
  <c r="AE1046" i="1"/>
  <c r="AD1046" i="1"/>
  <c r="AC1046" i="1"/>
  <c r="AB1046" i="1"/>
  <c r="AA1046" i="1"/>
  <c r="Y1046" i="1"/>
  <c r="V1046" i="1"/>
  <c r="U1046" i="1"/>
  <c r="T1046" i="1"/>
  <c r="G1046" i="1"/>
  <c r="F1046" i="1"/>
  <c r="H1046" i="1" s="1"/>
  <c r="AE1045" i="1"/>
  <c r="AD1045" i="1"/>
  <c r="AC1045" i="1"/>
  <c r="AB1045" i="1"/>
  <c r="AA1045" i="1"/>
  <c r="Y1045" i="1"/>
  <c r="V1045" i="1"/>
  <c r="U1045" i="1"/>
  <c r="T1045" i="1"/>
  <c r="R1045" i="1"/>
  <c r="G1045" i="1"/>
  <c r="H1045" i="1" s="1"/>
  <c r="F1045" i="1"/>
  <c r="AE1044" i="1"/>
  <c r="AD1044" i="1"/>
  <c r="AB1044" i="1"/>
  <c r="AC1044" i="1" s="1"/>
  <c r="AA1044" i="1"/>
  <c r="Y1044" i="1"/>
  <c r="Z1044" i="1" s="1"/>
  <c r="V1044" i="1"/>
  <c r="U1044" i="1"/>
  <c r="T1044" i="1" s="1"/>
  <c r="S1044" i="1"/>
  <c r="R1044" i="1"/>
  <c r="H1044" i="1"/>
  <c r="G1044" i="1"/>
  <c r="F1044" i="1"/>
  <c r="AE1043" i="1"/>
  <c r="AD1043" i="1"/>
  <c r="AB1043" i="1"/>
  <c r="AC1043" i="1" s="1"/>
  <c r="AA1043" i="1"/>
  <c r="Z1043" i="1"/>
  <c r="Y1043" i="1"/>
  <c r="V1043" i="1"/>
  <c r="U1043" i="1"/>
  <c r="T1043" i="1"/>
  <c r="H1043" i="1"/>
  <c r="G1043" i="1"/>
  <c r="F1043" i="1"/>
  <c r="AE1042" i="1"/>
  <c r="AD1042" i="1"/>
  <c r="AB1042" i="1"/>
  <c r="AC1042" i="1" s="1"/>
  <c r="AA1042" i="1"/>
  <c r="Y1042" i="1" s="1"/>
  <c r="V1042" i="1"/>
  <c r="U1042" i="1"/>
  <c r="T1042" i="1"/>
  <c r="G1042" i="1"/>
  <c r="F1042" i="1"/>
  <c r="H1042" i="1" s="1"/>
  <c r="AE1041" i="1"/>
  <c r="AD1041" i="1"/>
  <c r="AB1041" i="1"/>
  <c r="AC1041" i="1" s="1"/>
  <c r="AA1041" i="1"/>
  <c r="Y1041" i="1"/>
  <c r="V1041" i="1"/>
  <c r="U1041" i="1"/>
  <c r="T1041" i="1"/>
  <c r="R1041" i="1"/>
  <c r="G1041" i="1"/>
  <c r="F1041" i="1"/>
  <c r="H1041" i="1" s="1"/>
  <c r="AE1040" i="1"/>
  <c r="AD1040" i="1"/>
  <c r="AB1040" i="1"/>
  <c r="AC1040" i="1" s="1"/>
  <c r="AA1040" i="1"/>
  <c r="Y1040" i="1"/>
  <c r="Z1040" i="1" s="1"/>
  <c r="V1040" i="1"/>
  <c r="U1040" i="1"/>
  <c r="T1040" i="1" s="1"/>
  <c r="S1040" i="1"/>
  <c r="R1040" i="1"/>
  <c r="H1040" i="1"/>
  <c r="G1040" i="1"/>
  <c r="F1040" i="1"/>
  <c r="AE1039" i="1"/>
  <c r="AD1039" i="1"/>
  <c r="AB1039" i="1"/>
  <c r="AC1039" i="1" s="1"/>
  <c r="AA1039" i="1"/>
  <c r="Y1039" i="1"/>
  <c r="V1039" i="1"/>
  <c r="U1039" i="1"/>
  <c r="T1039" i="1"/>
  <c r="H1039" i="1"/>
  <c r="G1039" i="1"/>
  <c r="F1039" i="1"/>
  <c r="AE1038" i="1"/>
  <c r="AD1038" i="1"/>
  <c r="AC1038" i="1"/>
  <c r="AB1038" i="1"/>
  <c r="AA1038" i="1"/>
  <c r="Y1038" i="1"/>
  <c r="S1038" i="1" s="1"/>
  <c r="V1038" i="1"/>
  <c r="U1038" i="1"/>
  <c r="T1038" i="1"/>
  <c r="R1038" i="1"/>
  <c r="G1038" i="1"/>
  <c r="F1038" i="1"/>
  <c r="H1038" i="1" s="1"/>
  <c r="AE1037" i="1"/>
  <c r="AD1037" i="1"/>
  <c r="AB1037" i="1"/>
  <c r="AC1037" i="1" s="1"/>
  <c r="AA1037" i="1"/>
  <c r="Y1037" i="1"/>
  <c r="V1037" i="1"/>
  <c r="U1037" i="1"/>
  <c r="T1037" i="1"/>
  <c r="G1037" i="1"/>
  <c r="H1037" i="1" s="1"/>
  <c r="F1037" i="1"/>
  <c r="AE1036" i="1"/>
  <c r="AD1036" i="1"/>
  <c r="AB1036" i="1"/>
  <c r="AC1036" i="1" s="1"/>
  <c r="AA1036" i="1"/>
  <c r="Y1036" i="1"/>
  <c r="V1036" i="1"/>
  <c r="U1036" i="1"/>
  <c r="T1036" i="1" s="1"/>
  <c r="H1036" i="1"/>
  <c r="G1036" i="1"/>
  <c r="F1036" i="1"/>
  <c r="AE1035" i="1"/>
  <c r="AD1035" i="1"/>
  <c r="AB1035" i="1"/>
  <c r="AC1035" i="1" s="1"/>
  <c r="AA1035" i="1"/>
  <c r="Y1035" i="1" s="1"/>
  <c r="V1035" i="1"/>
  <c r="U1035" i="1"/>
  <c r="T1035" i="1" s="1"/>
  <c r="G1035" i="1"/>
  <c r="F1035" i="1"/>
  <c r="H1035" i="1" s="1"/>
  <c r="AE1034" i="1"/>
  <c r="AD1034" i="1"/>
  <c r="AC1034" i="1" s="1"/>
  <c r="AB1034" i="1"/>
  <c r="AA1034" i="1"/>
  <c r="Y1034" i="1"/>
  <c r="S1034" i="1" s="1"/>
  <c r="V1034" i="1"/>
  <c r="U1034" i="1"/>
  <c r="T1034" i="1"/>
  <c r="R1034" i="1"/>
  <c r="G1034" i="1"/>
  <c r="F1034" i="1"/>
  <c r="H1034" i="1" s="1"/>
  <c r="AE1033" i="1"/>
  <c r="AD1033" i="1"/>
  <c r="AB1033" i="1"/>
  <c r="AC1033" i="1" s="1"/>
  <c r="AA1033" i="1"/>
  <c r="Y1033" i="1" s="1"/>
  <c r="V1033" i="1"/>
  <c r="U1033" i="1"/>
  <c r="T1033" i="1" s="1"/>
  <c r="S1033" i="1"/>
  <c r="G1033" i="1"/>
  <c r="H1033" i="1" s="1"/>
  <c r="F1033" i="1"/>
  <c r="AE1032" i="1"/>
  <c r="AD1032" i="1"/>
  <c r="AC1032" i="1"/>
  <c r="AB1032" i="1"/>
  <c r="AA1032" i="1"/>
  <c r="Y1032" i="1"/>
  <c r="V1032" i="1"/>
  <c r="T1032" i="1" s="1"/>
  <c r="U1032" i="1"/>
  <c r="G1032" i="1"/>
  <c r="H1032" i="1" s="1"/>
  <c r="F1032" i="1"/>
  <c r="AE1031" i="1"/>
  <c r="AD1031" i="1"/>
  <c r="AC1031" i="1"/>
  <c r="AB1031" i="1"/>
  <c r="AA1031" i="1"/>
  <c r="Y1031" i="1"/>
  <c r="V1031" i="1"/>
  <c r="U1031" i="1"/>
  <c r="T1031" i="1" s="1"/>
  <c r="G1031" i="1"/>
  <c r="F1031" i="1"/>
  <c r="H1031" i="1" s="1"/>
  <c r="AE1030" i="1"/>
  <c r="AD1030" i="1"/>
  <c r="AB1030" i="1"/>
  <c r="AC1030" i="1" s="1"/>
  <c r="AA1030" i="1"/>
  <c r="Y1030" i="1" s="1"/>
  <c r="V1030" i="1"/>
  <c r="U1030" i="1"/>
  <c r="T1030" i="1" s="1"/>
  <c r="R1030" i="1"/>
  <c r="G1030" i="1"/>
  <c r="H1030" i="1" s="1"/>
  <c r="F1030" i="1"/>
  <c r="AE1029" i="1"/>
  <c r="AD1029" i="1"/>
  <c r="AC1029" i="1" s="1"/>
  <c r="AB1029" i="1"/>
  <c r="AA1029" i="1"/>
  <c r="Z1029" i="1"/>
  <c r="Y1029" i="1"/>
  <c r="V1029" i="1"/>
  <c r="U1029" i="1"/>
  <c r="T1029" i="1"/>
  <c r="S1029" i="1"/>
  <c r="R1029" i="1"/>
  <c r="G1029" i="1"/>
  <c r="H1029" i="1" s="1"/>
  <c r="F1029" i="1"/>
  <c r="AE1028" i="1"/>
  <c r="AD1028" i="1"/>
  <c r="AC1028" i="1"/>
  <c r="AB1028" i="1"/>
  <c r="AA1028" i="1"/>
  <c r="Y1028" i="1"/>
  <c r="V1028" i="1"/>
  <c r="U1028" i="1"/>
  <c r="T1028" i="1" s="1"/>
  <c r="G1028" i="1"/>
  <c r="H1028" i="1" s="1"/>
  <c r="F1028" i="1"/>
  <c r="AE1027" i="1"/>
  <c r="AD1027" i="1"/>
  <c r="AC1027" i="1"/>
  <c r="AB1027" i="1"/>
  <c r="AA1027" i="1"/>
  <c r="Y1027" i="1" s="1"/>
  <c r="Z1027" i="1"/>
  <c r="V1027" i="1"/>
  <c r="U1027" i="1"/>
  <c r="G1027" i="1"/>
  <c r="F1027" i="1"/>
  <c r="H1027" i="1" s="1"/>
  <c r="AE1026" i="1"/>
  <c r="AD1026" i="1"/>
  <c r="AB1026" i="1"/>
  <c r="AC1026" i="1" s="1"/>
  <c r="AA1026" i="1"/>
  <c r="Y1026" i="1" s="1"/>
  <c r="V1026" i="1"/>
  <c r="U1026" i="1"/>
  <c r="T1026" i="1" s="1"/>
  <c r="G1026" i="1"/>
  <c r="H1026" i="1" s="1"/>
  <c r="F1026" i="1"/>
  <c r="AE1025" i="1"/>
  <c r="AD1025" i="1"/>
  <c r="AC1025" i="1" s="1"/>
  <c r="AB1025" i="1"/>
  <c r="AA1025" i="1"/>
  <c r="Z1025" i="1"/>
  <c r="Y1025" i="1"/>
  <c r="V1025" i="1"/>
  <c r="U1025" i="1"/>
  <c r="T1025" i="1" s="1"/>
  <c r="S1025" i="1"/>
  <c r="R1025" i="1"/>
  <c r="G1025" i="1"/>
  <c r="H1025" i="1" s="1"/>
  <c r="F1025" i="1"/>
  <c r="AE1024" i="1"/>
  <c r="AD1024" i="1"/>
  <c r="AC1024" i="1"/>
  <c r="AB1024" i="1"/>
  <c r="AA1024" i="1"/>
  <c r="Z1024" i="1"/>
  <c r="Y1024" i="1"/>
  <c r="R1024" i="1" s="1"/>
  <c r="V1024" i="1"/>
  <c r="U1024" i="1"/>
  <c r="T1024" i="1"/>
  <c r="S1024" i="1"/>
  <c r="G1024" i="1"/>
  <c r="H1024" i="1" s="1"/>
  <c r="F1024" i="1"/>
  <c r="AE1023" i="1"/>
  <c r="AD1023" i="1"/>
  <c r="AB1023" i="1"/>
  <c r="AC1023" i="1" s="1"/>
  <c r="AA1023" i="1"/>
  <c r="Y1023" i="1" s="1"/>
  <c r="V1023" i="1"/>
  <c r="U1023" i="1"/>
  <c r="T1023" i="1" s="1"/>
  <c r="G1023" i="1"/>
  <c r="F1023" i="1"/>
  <c r="H1023" i="1" s="1"/>
  <c r="AE1022" i="1"/>
  <c r="AD1022" i="1"/>
  <c r="AB1022" i="1"/>
  <c r="AC1022" i="1" s="1"/>
  <c r="AA1022" i="1"/>
  <c r="Y1022" i="1" s="1"/>
  <c r="V1022" i="1"/>
  <c r="U1022" i="1"/>
  <c r="T1022" i="1" s="1"/>
  <c r="G1022" i="1"/>
  <c r="H1022" i="1" s="1"/>
  <c r="F1022" i="1"/>
  <c r="AE1021" i="1"/>
  <c r="AD1021" i="1"/>
  <c r="AC1021" i="1" s="1"/>
  <c r="AB1021" i="1"/>
  <c r="AA1021" i="1"/>
  <c r="Z1021" i="1"/>
  <c r="Y1021" i="1"/>
  <c r="V1021" i="1"/>
  <c r="U1021" i="1"/>
  <c r="T1021" i="1"/>
  <c r="S1021" i="1"/>
  <c r="R1021" i="1"/>
  <c r="H1021" i="1"/>
  <c r="G1021" i="1"/>
  <c r="F1021" i="1"/>
  <c r="AE1020" i="1"/>
  <c r="AD1020" i="1"/>
  <c r="AC1020" i="1"/>
  <c r="AB1020" i="1"/>
  <c r="AA1020" i="1"/>
  <c r="Y1020" i="1"/>
  <c r="R1020" i="1" s="1"/>
  <c r="V1020" i="1"/>
  <c r="U1020" i="1"/>
  <c r="T1020" i="1"/>
  <c r="S1020" i="1"/>
  <c r="G1020" i="1"/>
  <c r="H1020" i="1" s="1"/>
  <c r="F1020" i="1"/>
  <c r="AE1019" i="1"/>
  <c r="AD1019" i="1"/>
  <c r="AB1019" i="1"/>
  <c r="AC1019" i="1" s="1"/>
  <c r="AA1019" i="1"/>
  <c r="Y1019" i="1"/>
  <c r="V1019" i="1"/>
  <c r="U1019" i="1"/>
  <c r="T1019" i="1" s="1"/>
  <c r="G1019" i="1"/>
  <c r="F1019" i="1"/>
  <c r="H1019" i="1" s="1"/>
  <c r="AE1018" i="1"/>
  <c r="AD1018" i="1"/>
  <c r="AB1018" i="1"/>
  <c r="AC1018" i="1" s="1"/>
  <c r="AA1018" i="1"/>
  <c r="Y1018" i="1" s="1"/>
  <c r="V1018" i="1"/>
  <c r="U1018" i="1"/>
  <c r="T1018" i="1" s="1"/>
  <c r="G1018" i="1"/>
  <c r="H1018" i="1" s="1"/>
  <c r="F1018" i="1"/>
  <c r="AE1017" i="1"/>
  <c r="AD1017" i="1"/>
  <c r="AC1017" i="1" s="1"/>
  <c r="AB1017" i="1"/>
  <c r="AA1017" i="1"/>
  <c r="Z1017" i="1"/>
  <c r="Y1017" i="1"/>
  <c r="V1017" i="1"/>
  <c r="U1017" i="1"/>
  <c r="T1017" i="1"/>
  <c r="S1017" i="1"/>
  <c r="R1017" i="1"/>
  <c r="G1017" i="1"/>
  <c r="H1017" i="1" s="1"/>
  <c r="F1017" i="1"/>
  <c r="AE1016" i="1"/>
  <c r="AD1016" i="1"/>
  <c r="AC1016" i="1"/>
  <c r="AB1016" i="1"/>
  <c r="AA1016" i="1"/>
  <c r="Y1016" i="1"/>
  <c r="R1016" i="1" s="1"/>
  <c r="V1016" i="1"/>
  <c r="U1016" i="1"/>
  <c r="T1016" i="1" s="1"/>
  <c r="S1016" i="1"/>
  <c r="G1016" i="1"/>
  <c r="H1016" i="1" s="1"/>
  <c r="F1016" i="1"/>
  <c r="AE1015" i="1"/>
  <c r="AD1015" i="1"/>
  <c r="AC1015" i="1"/>
  <c r="AB1015" i="1"/>
  <c r="AA1015" i="1"/>
  <c r="Y1015" i="1"/>
  <c r="V1015" i="1"/>
  <c r="U1015" i="1"/>
  <c r="G1015" i="1"/>
  <c r="F1015" i="1"/>
  <c r="H1015" i="1" s="1"/>
  <c r="AE1014" i="1"/>
  <c r="AD1014" i="1"/>
  <c r="AC1014" i="1"/>
  <c r="AB1014" i="1"/>
  <c r="AA1014" i="1"/>
  <c r="Y1014" i="1" s="1"/>
  <c r="V1014" i="1"/>
  <c r="U1014" i="1"/>
  <c r="T1014" i="1" s="1"/>
  <c r="R1014" i="1"/>
  <c r="G1014" i="1"/>
  <c r="F1014" i="1"/>
  <c r="H1014" i="1" s="1"/>
  <c r="AE1013" i="1"/>
  <c r="AD1013" i="1"/>
  <c r="AC1013" i="1" s="1"/>
  <c r="AB1013" i="1"/>
  <c r="AA1013" i="1"/>
  <c r="Z1013" i="1"/>
  <c r="Y1013" i="1"/>
  <c r="V1013" i="1"/>
  <c r="U1013" i="1"/>
  <c r="T1013" i="1"/>
  <c r="S1013" i="1"/>
  <c r="R1013" i="1"/>
  <c r="G1013" i="1"/>
  <c r="H1013" i="1" s="1"/>
  <c r="F1013" i="1"/>
  <c r="AE1012" i="1"/>
  <c r="AD1012" i="1"/>
  <c r="AC1012" i="1"/>
  <c r="AB1012" i="1"/>
  <c r="AA1012" i="1"/>
  <c r="Y1012" i="1"/>
  <c r="R1012" i="1" s="1"/>
  <c r="V1012" i="1"/>
  <c r="U1012" i="1"/>
  <c r="T1012" i="1"/>
  <c r="S1012" i="1"/>
  <c r="G1012" i="1"/>
  <c r="H1012" i="1" s="1"/>
  <c r="F1012" i="1"/>
  <c r="AE1011" i="1"/>
  <c r="AD1011" i="1"/>
  <c r="AC1011" i="1"/>
  <c r="AB1011" i="1"/>
  <c r="AA1011" i="1"/>
  <c r="Y1011" i="1"/>
  <c r="V1011" i="1"/>
  <c r="U1011" i="1"/>
  <c r="T1011" i="1" s="1"/>
  <c r="G1011" i="1"/>
  <c r="F1011" i="1"/>
  <c r="H1011" i="1" s="1"/>
  <c r="AE1010" i="1"/>
  <c r="AD1010" i="1"/>
  <c r="AC1010" i="1"/>
  <c r="AB1010" i="1"/>
  <c r="AA1010" i="1"/>
  <c r="Y1010" i="1" s="1"/>
  <c r="V1010" i="1"/>
  <c r="U1010" i="1"/>
  <c r="T1010" i="1" s="1"/>
  <c r="R1010" i="1"/>
  <c r="G1010" i="1"/>
  <c r="F1010" i="1"/>
  <c r="AE1009" i="1"/>
  <c r="AD1009" i="1"/>
  <c r="AC1009" i="1" s="1"/>
  <c r="AB1009" i="1"/>
  <c r="AA1009" i="1"/>
  <c r="Z1009" i="1"/>
  <c r="Y1009" i="1"/>
  <c r="V1009" i="1"/>
  <c r="U1009" i="1"/>
  <c r="T1009" i="1"/>
  <c r="S1009" i="1"/>
  <c r="R1009" i="1"/>
  <c r="G1009" i="1"/>
  <c r="H1009" i="1" s="1"/>
  <c r="F1009" i="1"/>
  <c r="AE1008" i="1"/>
  <c r="AD1008" i="1"/>
  <c r="AC1008" i="1"/>
  <c r="AB1008" i="1"/>
  <c r="AA1008" i="1"/>
  <c r="Y1008" i="1"/>
  <c r="R1008" i="1" s="1"/>
  <c r="V1008" i="1"/>
  <c r="U1008" i="1"/>
  <c r="T1008" i="1" s="1"/>
  <c r="S1008" i="1"/>
  <c r="G1008" i="1"/>
  <c r="H1008" i="1" s="1"/>
  <c r="F1008" i="1"/>
  <c r="AE1007" i="1"/>
  <c r="AD1007" i="1"/>
  <c r="AB1007" i="1"/>
  <c r="AC1007" i="1" s="1"/>
  <c r="AA1007" i="1"/>
  <c r="Z1007" i="1"/>
  <c r="Y1007" i="1"/>
  <c r="V1007" i="1"/>
  <c r="U1007" i="1"/>
  <c r="T1007" i="1" s="1"/>
  <c r="G1007" i="1"/>
  <c r="F1007" i="1"/>
  <c r="H1007" i="1" s="1"/>
  <c r="AE1006" i="1"/>
  <c r="AD1006" i="1"/>
  <c r="AC1006" i="1" s="1"/>
  <c r="AB1006" i="1"/>
  <c r="AA1006" i="1"/>
  <c r="Y1006" i="1" s="1"/>
  <c r="V1006" i="1"/>
  <c r="U1006" i="1"/>
  <c r="T1006" i="1" s="1"/>
  <c r="R1006" i="1"/>
  <c r="G1006" i="1"/>
  <c r="H1006" i="1" s="1"/>
  <c r="F1006" i="1"/>
  <c r="AE1005" i="1"/>
  <c r="AD1005" i="1"/>
  <c r="AC1005" i="1" s="1"/>
  <c r="AB1005" i="1"/>
  <c r="AA1005" i="1"/>
  <c r="Y1005" i="1" s="1"/>
  <c r="Z1005" i="1" s="1"/>
  <c r="V1005" i="1"/>
  <c r="U1005" i="1"/>
  <c r="T1005" i="1"/>
  <c r="S1005" i="1"/>
  <c r="R1005" i="1"/>
  <c r="G1005" i="1"/>
  <c r="H1005" i="1" s="1"/>
  <c r="F1005" i="1"/>
  <c r="AE1004" i="1"/>
  <c r="AD1004" i="1"/>
  <c r="AC1004" i="1"/>
  <c r="AB1004" i="1"/>
  <c r="AA1004" i="1"/>
  <c r="Y1004" i="1"/>
  <c r="R1004" i="1" s="1"/>
  <c r="V1004" i="1"/>
  <c r="U1004" i="1"/>
  <c r="T1004" i="1"/>
  <c r="S1004" i="1"/>
  <c r="G1004" i="1"/>
  <c r="H1004" i="1" s="1"/>
  <c r="F1004" i="1"/>
  <c r="AE1003" i="1"/>
  <c r="AD1003" i="1"/>
  <c r="AC1003" i="1"/>
  <c r="AB1003" i="1"/>
  <c r="AA1003" i="1"/>
  <c r="Y1003" i="1"/>
  <c r="V1003" i="1"/>
  <c r="U1003" i="1"/>
  <c r="T1003" i="1" s="1"/>
  <c r="G1003" i="1"/>
  <c r="F1003" i="1"/>
  <c r="H1003" i="1" s="1"/>
  <c r="AE1002" i="1"/>
  <c r="AD1002" i="1"/>
  <c r="AC1002" i="1" s="1"/>
  <c r="AB1002" i="1"/>
  <c r="AA1002" i="1"/>
  <c r="Y1002" i="1" s="1"/>
  <c r="V1002" i="1"/>
  <c r="U1002" i="1"/>
  <c r="T1002" i="1" s="1"/>
  <c r="R1002" i="1"/>
  <c r="G1002" i="1"/>
  <c r="H1002" i="1" s="1"/>
  <c r="F1002" i="1"/>
  <c r="AE1001" i="1"/>
  <c r="AD1001" i="1"/>
  <c r="AC1001" i="1" s="1"/>
  <c r="AB1001" i="1"/>
  <c r="AA1001" i="1"/>
  <c r="Y1001" i="1" s="1"/>
  <c r="V1001" i="1"/>
  <c r="U1001" i="1"/>
  <c r="T1001" i="1"/>
  <c r="G1001" i="1"/>
  <c r="H1001" i="1" s="1"/>
  <c r="F1001" i="1"/>
  <c r="AE1000" i="1"/>
  <c r="AD1000" i="1"/>
  <c r="AC1000" i="1"/>
  <c r="AB1000" i="1"/>
  <c r="AA1000" i="1"/>
  <c r="Y1000" i="1"/>
  <c r="R1000" i="1" s="1"/>
  <c r="V1000" i="1"/>
  <c r="U1000" i="1"/>
  <c r="T1000" i="1" s="1"/>
  <c r="S1000" i="1"/>
  <c r="G1000" i="1"/>
  <c r="H1000" i="1" s="1"/>
  <c r="F1000" i="1"/>
  <c r="AE999" i="1"/>
  <c r="AD999" i="1"/>
  <c r="AC999" i="1"/>
  <c r="AB999" i="1"/>
  <c r="AA999" i="1"/>
  <c r="Y999" i="1"/>
  <c r="V999" i="1"/>
  <c r="U999" i="1"/>
  <c r="G999" i="1"/>
  <c r="F999" i="1"/>
  <c r="H999" i="1" s="1"/>
  <c r="AE998" i="1"/>
  <c r="AD998" i="1"/>
  <c r="AB998" i="1"/>
  <c r="AC998" i="1" s="1"/>
  <c r="AA998" i="1"/>
  <c r="Y998" i="1" s="1"/>
  <c r="V998" i="1"/>
  <c r="U998" i="1"/>
  <c r="T998" i="1" s="1"/>
  <c r="R998" i="1"/>
  <c r="G998" i="1"/>
  <c r="F998" i="1"/>
  <c r="H998" i="1" s="1"/>
  <c r="AE997" i="1"/>
  <c r="AD997" i="1"/>
  <c r="AC997" i="1" s="1"/>
  <c r="AB997" i="1"/>
  <c r="AA997" i="1"/>
  <c r="Y997" i="1" s="1"/>
  <c r="V997" i="1"/>
  <c r="U997" i="1"/>
  <c r="T997" i="1" s="1"/>
  <c r="H997" i="1"/>
  <c r="G997" i="1"/>
  <c r="F997" i="1"/>
  <c r="AE996" i="1"/>
  <c r="AD996" i="1"/>
  <c r="AC996" i="1"/>
  <c r="AB996" i="1"/>
  <c r="AA996" i="1"/>
  <c r="Z996" i="1"/>
  <c r="Y996" i="1"/>
  <c r="R996" i="1" s="1"/>
  <c r="V996" i="1"/>
  <c r="U996" i="1"/>
  <c r="T996" i="1"/>
  <c r="S996" i="1"/>
  <c r="G996" i="1"/>
  <c r="H996" i="1" s="1"/>
  <c r="F996" i="1"/>
  <c r="AE995" i="1"/>
  <c r="AD995" i="1"/>
  <c r="AB995" i="1"/>
  <c r="AC995" i="1" s="1"/>
  <c r="AA995" i="1"/>
  <c r="Y995" i="1" s="1"/>
  <c r="V995" i="1"/>
  <c r="U995" i="1"/>
  <c r="T995" i="1" s="1"/>
  <c r="G995" i="1"/>
  <c r="F995" i="1"/>
  <c r="H995" i="1" s="1"/>
  <c r="AE994" i="1"/>
  <c r="AD994" i="1"/>
  <c r="AB994" i="1"/>
  <c r="AC994" i="1" s="1"/>
  <c r="AA994" i="1"/>
  <c r="Y994" i="1" s="1"/>
  <c r="V994" i="1"/>
  <c r="U994" i="1"/>
  <c r="T994" i="1" s="1"/>
  <c r="G994" i="1"/>
  <c r="H994" i="1" s="1"/>
  <c r="F994" i="1"/>
  <c r="AE993" i="1"/>
  <c r="AD993" i="1"/>
  <c r="AC993" i="1" s="1"/>
  <c r="AB993" i="1"/>
  <c r="AA993" i="1"/>
  <c r="Y993" i="1" s="1"/>
  <c r="V993" i="1"/>
  <c r="U993" i="1"/>
  <c r="T993" i="1" s="1"/>
  <c r="G993" i="1"/>
  <c r="H993" i="1" s="1"/>
  <c r="F993" i="1"/>
  <c r="AE992" i="1"/>
  <c r="AD992" i="1"/>
  <c r="AC992" i="1"/>
  <c r="AB992" i="1"/>
  <c r="AA992" i="1"/>
  <c r="Z992" i="1"/>
  <c r="Y992" i="1"/>
  <c r="R992" i="1" s="1"/>
  <c r="V992" i="1"/>
  <c r="U992" i="1"/>
  <c r="T992" i="1"/>
  <c r="S992" i="1"/>
  <c r="G992" i="1"/>
  <c r="H992" i="1" s="1"/>
  <c r="F992" i="1"/>
  <c r="AE991" i="1"/>
  <c r="AD991" i="1"/>
  <c r="AC991" i="1"/>
  <c r="AB991" i="1"/>
  <c r="AA991" i="1"/>
  <c r="Y991" i="1" s="1"/>
  <c r="V991" i="1"/>
  <c r="U991" i="1"/>
  <c r="T991" i="1" s="1"/>
  <c r="G991" i="1"/>
  <c r="F991" i="1"/>
  <c r="H991" i="1" s="1"/>
  <c r="AE990" i="1"/>
  <c r="AD990" i="1"/>
  <c r="AB990" i="1"/>
  <c r="AC990" i="1" s="1"/>
  <c r="AA990" i="1"/>
  <c r="Y990" i="1" s="1"/>
  <c r="V990" i="1"/>
  <c r="U990" i="1"/>
  <c r="T990" i="1" s="1"/>
  <c r="G990" i="1"/>
  <c r="H990" i="1" s="1"/>
  <c r="F990" i="1"/>
  <c r="AE989" i="1"/>
  <c r="AD989" i="1"/>
  <c r="AC989" i="1" s="1"/>
  <c r="AB989" i="1"/>
  <c r="AA989" i="1"/>
  <c r="Y989" i="1" s="1"/>
  <c r="Z989" i="1"/>
  <c r="V989" i="1"/>
  <c r="U989" i="1"/>
  <c r="T989" i="1" s="1"/>
  <c r="G989" i="1"/>
  <c r="H989" i="1" s="1"/>
  <c r="F989" i="1"/>
  <c r="AE988" i="1"/>
  <c r="AD988" i="1"/>
  <c r="AC988" i="1"/>
  <c r="AB988" i="1"/>
  <c r="AA988" i="1"/>
  <c r="Z988" i="1"/>
  <c r="Y988" i="1"/>
  <c r="R988" i="1" s="1"/>
  <c r="V988" i="1"/>
  <c r="U988" i="1"/>
  <c r="T988" i="1"/>
  <c r="S988" i="1"/>
  <c r="G988" i="1"/>
  <c r="F988" i="1"/>
  <c r="AE987" i="1"/>
  <c r="AD987" i="1"/>
  <c r="AC987" i="1"/>
  <c r="AB987" i="1"/>
  <c r="AA987" i="1"/>
  <c r="Y987" i="1" s="1"/>
  <c r="V987" i="1"/>
  <c r="U987" i="1"/>
  <c r="T987" i="1" s="1"/>
  <c r="G987" i="1"/>
  <c r="F987" i="1"/>
  <c r="H987" i="1" s="1"/>
  <c r="AE986" i="1"/>
  <c r="AD986" i="1"/>
  <c r="AB986" i="1"/>
  <c r="AC986" i="1" s="1"/>
  <c r="AA986" i="1"/>
  <c r="Y986" i="1" s="1"/>
  <c r="V986" i="1"/>
  <c r="U986" i="1"/>
  <c r="T986" i="1" s="1"/>
  <c r="G986" i="1"/>
  <c r="H986" i="1" s="1"/>
  <c r="F986" i="1"/>
  <c r="AE985" i="1"/>
  <c r="AD985" i="1"/>
  <c r="AC985" i="1" s="1"/>
  <c r="AB985" i="1"/>
  <c r="AA985" i="1"/>
  <c r="Y985" i="1" s="1"/>
  <c r="Z985" i="1" s="1"/>
  <c r="V985" i="1"/>
  <c r="U985" i="1"/>
  <c r="T985" i="1" s="1"/>
  <c r="H985" i="1"/>
  <c r="G985" i="1"/>
  <c r="F985" i="1"/>
  <c r="AE984" i="1"/>
  <c r="AD984" i="1"/>
  <c r="AC984" i="1"/>
  <c r="AB984" i="1"/>
  <c r="AA984" i="1"/>
  <c r="Z984" i="1"/>
  <c r="Y984" i="1"/>
  <c r="R984" i="1" s="1"/>
  <c r="V984" i="1"/>
  <c r="U984" i="1"/>
  <c r="T984" i="1"/>
  <c r="S984" i="1"/>
  <c r="G984" i="1"/>
  <c r="H984" i="1" s="1"/>
  <c r="F984" i="1"/>
  <c r="AE983" i="1"/>
  <c r="AD983" i="1"/>
  <c r="AB983" i="1"/>
  <c r="AC983" i="1" s="1"/>
  <c r="AA983" i="1"/>
  <c r="Y983" i="1" s="1"/>
  <c r="V983" i="1"/>
  <c r="U983" i="1"/>
  <c r="T983" i="1" s="1"/>
  <c r="G983" i="1"/>
  <c r="F983" i="1"/>
  <c r="H983" i="1" s="1"/>
  <c r="AE982" i="1"/>
  <c r="AD982" i="1"/>
  <c r="AC982" i="1"/>
  <c r="AB982" i="1"/>
  <c r="AA982" i="1"/>
  <c r="Y982" i="1" s="1"/>
  <c r="V982" i="1"/>
  <c r="U982" i="1"/>
  <c r="T982" i="1" s="1"/>
  <c r="R982" i="1"/>
  <c r="G982" i="1"/>
  <c r="F982" i="1"/>
  <c r="H982" i="1" s="1"/>
  <c r="AE981" i="1"/>
  <c r="AD981" i="1"/>
  <c r="AC981" i="1" s="1"/>
  <c r="AB981" i="1"/>
  <c r="AA981" i="1"/>
  <c r="Y981" i="1" s="1"/>
  <c r="Z981" i="1"/>
  <c r="V981" i="1"/>
  <c r="U981" i="1"/>
  <c r="T981" i="1"/>
  <c r="G981" i="1"/>
  <c r="H981" i="1" s="1"/>
  <c r="F981" i="1"/>
  <c r="AE980" i="1"/>
  <c r="AD980" i="1"/>
  <c r="AC980" i="1"/>
  <c r="AB980" i="1"/>
  <c r="AA980" i="1"/>
  <c r="Y980" i="1"/>
  <c r="R980" i="1" s="1"/>
  <c r="V980" i="1"/>
  <c r="U980" i="1"/>
  <c r="T980" i="1" s="1"/>
  <c r="S980" i="1"/>
  <c r="G980" i="1"/>
  <c r="F980" i="1"/>
  <c r="AE979" i="1"/>
  <c r="AD979" i="1"/>
  <c r="AC979" i="1"/>
  <c r="AB979" i="1"/>
  <c r="AA979" i="1"/>
  <c r="Y979" i="1"/>
  <c r="S979" i="1" s="1"/>
  <c r="V979" i="1"/>
  <c r="U979" i="1"/>
  <c r="R979" i="1"/>
  <c r="G979" i="1"/>
  <c r="F979" i="1"/>
  <c r="H979" i="1" s="1"/>
  <c r="AE978" i="1"/>
  <c r="AD978" i="1"/>
  <c r="AC978" i="1" s="1"/>
  <c r="AB978" i="1"/>
  <c r="AA978" i="1"/>
  <c r="Y978" i="1" s="1"/>
  <c r="V978" i="1"/>
  <c r="U978" i="1"/>
  <c r="T978" i="1" s="1"/>
  <c r="R978" i="1"/>
  <c r="G978" i="1"/>
  <c r="F978" i="1"/>
  <c r="AE977" i="1"/>
  <c r="AD977" i="1"/>
  <c r="AC977" i="1" s="1"/>
  <c r="AB977" i="1"/>
  <c r="AA977" i="1"/>
  <c r="Y977" i="1" s="1"/>
  <c r="V977" i="1"/>
  <c r="U977" i="1"/>
  <c r="T977" i="1"/>
  <c r="G977" i="1"/>
  <c r="H977" i="1" s="1"/>
  <c r="F977" i="1"/>
  <c r="AE976" i="1"/>
  <c r="AD976" i="1"/>
  <c r="AC976" i="1"/>
  <c r="AB976" i="1"/>
  <c r="AA976" i="1"/>
  <c r="Y976" i="1"/>
  <c r="R976" i="1" s="1"/>
  <c r="V976" i="1"/>
  <c r="U976" i="1"/>
  <c r="T976" i="1"/>
  <c r="S976" i="1"/>
  <c r="G976" i="1"/>
  <c r="H976" i="1" s="1"/>
  <c r="F976" i="1"/>
  <c r="AE975" i="1"/>
  <c r="AD975" i="1"/>
  <c r="AC975" i="1"/>
  <c r="AB975" i="1"/>
  <c r="AA975" i="1"/>
  <c r="Y975" i="1"/>
  <c r="S975" i="1" s="1"/>
  <c r="V975" i="1"/>
  <c r="U975" i="1"/>
  <c r="T975" i="1" s="1"/>
  <c r="R975" i="1"/>
  <c r="G975" i="1"/>
  <c r="F975" i="1"/>
  <c r="H975" i="1" s="1"/>
  <c r="AE974" i="1"/>
  <c r="AD974" i="1"/>
  <c r="AC974" i="1" s="1"/>
  <c r="AB974" i="1"/>
  <c r="AA974" i="1"/>
  <c r="Y974" i="1" s="1"/>
  <c r="V974" i="1"/>
  <c r="U974" i="1"/>
  <c r="T974" i="1" s="1"/>
  <c r="R974" i="1"/>
  <c r="G974" i="1"/>
  <c r="H974" i="1" s="1"/>
  <c r="F974" i="1"/>
  <c r="AE973" i="1"/>
  <c r="AD973" i="1"/>
  <c r="AC973" i="1" s="1"/>
  <c r="AB973" i="1"/>
  <c r="AA973" i="1"/>
  <c r="Y973" i="1" s="1"/>
  <c r="Z973" i="1" s="1"/>
  <c r="V973" i="1"/>
  <c r="U973" i="1"/>
  <c r="T973" i="1"/>
  <c r="S973" i="1"/>
  <c r="R973" i="1"/>
  <c r="G973" i="1"/>
  <c r="H973" i="1" s="1"/>
  <c r="F973" i="1"/>
  <c r="AE972" i="1"/>
  <c r="AD972" i="1"/>
  <c r="AC972" i="1"/>
  <c r="AB972" i="1"/>
  <c r="AA972" i="1"/>
  <c r="Y972" i="1"/>
  <c r="R972" i="1" s="1"/>
  <c r="V972" i="1"/>
  <c r="U972" i="1"/>
  <c r="T972" i="1"/>
  <c r="S972" i="1"/>
  <c r="G972" i="1"/>
  <c r="F972" i="1"/>
  <c r="AE971" i="1"/>
  <c r="AD971" i="1"/>
  <c r="AB971" i="1"/>
  <c r="AC971" i="1" s="1"/>
  <c r="AA971" i="1"/>
  <c r="Z971" i="1"/>
  <c r="Y971" i="1"/>
  <c r="S971" i="1" s="1"/>
  <c r="V971" i="1"/>
  <c r="U971" i="1"/>
  <c r="T971" i="1" s="1"/>
  <c r="R971" i="1"/>
  <c r="G971" i="1"/>
  <c r="F971" i="1"/>
  <c r="H971" i="1" s="1"/>
  <c r="AE970" i="1"/>
  <c r="AD970" i="1"/>
  <c r="AB970" i="1"/>
  <c r="AC970" i="1" s="1"/>
  <c r="AA970" i="1"/>
  <c r="Y970" i="1" s="1"/>
  <c r="V970" i="1"/>
  <c r="U970" i="1"/>
  <c r="T970" i="1" s="1"/>
  <c r="R970" i="1"/>
  <c r="G970" i="1"/>
  <c r="H970" i="1" s="1"/>
  <c r="F970" i="1"/>
  <c r="AE969" i="1"/>
  <c r="AD969" i="1"/>
  <c r="AC969" i="1" s="1"/>
  <c r="AB969" i="1"/>
  <c r="AA969" i="1"/>
  <c r="Y969" i="1" s="1"/>
  <c r="Z969" i="1"/>
  <c r="V969" i="1"/>
  <c r="U969" i="1"/>
  <c r="T969" i="1" s="1"/>
  <c r="S969" i="1"/>
  <c r="R969" i="1"/>
  <c r="G969" i="1"/>
  <c r="H969" i="1" s="1"/>
  <c r="F969" i="1"/>
  <c r="AE968" i="1"/>
  <c r="AD968" i="1"/>
  <c r="AC968" i="1" s="1"/>
  <c r="AB968" i="1"/>
  <c r="AA968" i="1"/>
  <c r="Z968" i="1"/>
  <c r="Y968" i="1"/>
  <c r="R968" i="1" s="1"/>
  <c r="V968" i="1"/>
  <c r="U968" i="1"/>
  <c r="T968" i="1"/>
  <c r="S968" i="1"/>
  <c r="G968" i="1"/>
  <c r="F968" i="1"/>
  <c r="AE967" i="1"/>
  <c r="AD967" i="1"/>
  <c r="AB967" i="1"/>
  <c r="AC967" i="1" s="1"/>
  <c r="AA967" i="1"/>
  <c r="Y967" i="1"/>
  <c r="Z967" i="1" s="1"/>
  <c r="V967" i="1"/>
  <c r="U967" i="1"/>
  <c r="T967" i="1" s="1"/>
  <c r="S967" i="1"/>
  <c r="R967" i="1"/>
  <c r="G967" i="1"/>
  <c r="F967" i="1"/>
  <c r="H967" i="1" s="1"/>
  <c r="AE966" i="1"/>
  <c r="AD966" i="1"/>
  <c r="AB966" i="1"/>
  <c r="AC966" i="1" s="1"/>
  <c r="AA966" i="1"/>
  <c r="Y966" i="1" s="1"/>
  <c r="V966" i="1"/>
  <c r="U966" i="1"/>
  <c r="T966" i="1" s="1"/>
  <c r="R966" i="1"/>
  <c r="G966" i="1"/>
  <c r="F966" i="1"/>
  <c r="H966" i="1" s="1"/>
  <c r="AE965" i="1"/>
  <c r="AD965" i="1"/>
  <c r="AC965" i="1" s="1"/>
  <c r="AB965" i="1"/>
  <c r="AA965" i="1"/>
  <c r="Y965" i="1" s="1"/>
  <c r="Z965" i="1"/>
  <c r="V965" i="1"/>
  <c r="U965" i="1"/>
  <c r="T965" i="1"/>
  <c r="S965" i="1"/>
  <c r="R965" i="1"/>
  <c r="G965" i="1"/>
  <c r="H965" i="1" s="1"/>
  <c r="F965" i="1"/>
  <c r="AE964" i="1"/>
  <c r="AD964" i="1"/>
  <c r="AC964" i="1"/>
  <c r="AB964" i="1"/>
  <c r="AA964" i="1"/>
  <c r="Y964" i="1"/>
  <c r="R964" i="1" s="1"/>
  <c r="V964" i="1"/>
  <c r="U964" i="1"/>
  <c r="T964" i="1" s="1"/>
  <c r="S964" i="1"/>
  <c r="G964" i="1"/>
  <c r="H964" i="1" s="1"/>
  <c r="F964" i="1"/>
  <c r="AE963" i="1"/>
  <c r="AD963" i="1"/>
  <c r="AC963" i="1"/>
  <c r="AB963" i="1"/>
  <c r="AA963" i="1"/>
  <c r="Y963" i="1"/>
  <c r="R963" i="1" s="1"/>
  <c r="V963" i="1"/>
  <c r="U963" i="1"/>
  <c r="S963" i="1"/>
  <c r="G963" i="1"/>
  <c r="F963" i="1"/>
  <c r="H963" i="1" s="1"/>
  <c r="AE962" i="1"/>
  <c r="AD962" i="1"/>
  <c r="AB962" i="1"/>
  <c r="AC962" i="1" s="1"/>
  <c r="AA962" i="1"/>
  <c r="Y962" i="1" s="1"/>
  <c r="V962" i="1"/>
  <c r="U962" i="1"/>
  <c r="T962" i="1" s="1"/>
  <c r="R962" i="1"/>
  <c r="H962" i="1"/>
  <c r="G962" i="1"/>
  <c r="F962" i="1"/>
  <c r="AE961" i="1"/>
  <c r="AD961" i="1"/>
  <c r="AC961" i="1" s="1"/>
  <c r="AB961" i="1"/>
  <c r="AA961" i="1"/>
  <c r="Y961" i="1" s="1"/>
  <c r="Z961" i="1"/>
  <c r="V961" i="1"/>
  <c r="U961" i="1"/>
  <c r="T961" i="1"/>
  <c r="S961" i="1"/>
  <c r="R961" i="1"/>
  <c r="H961" i="1"/>
  <c r="G961" i="1"/>
  <c r="F961" i="1"/>
  <c r="AE960" i="1"/>
  <c r="AD960" i="1"/>
  <c r="AC960" i="1" s="1"/>
  <c r="AB960" i="1"/>
  <c r="AA960" i="1"/>
  <c r="Y960" i="1"/>
  <c r="V960" i="1"/>
  <c r="U960" i="1"/>
  <c r="T960" i="1" s="1"/>
  <c r="G960" i="1"/>
  <c r="F960" i="1"/>
  <c r="AE959" i="1"/>
  <c r="AD959" i="1"/>
  <c r="AB959" i="1"/>
  <c r="AC959" i="1" s="1"/>
  <c r="AA959" i="1"/>
  <c r="Y959" i="1"/>
  <c r="V959" i="1"/>
  <c r="U959" i="1"/>
  <c r="G959" i="1"/>
  <c r="F959" i="1"/>
  <c r="AE958" i="1"/>
  <c r="AD958" i="1"/>
  <c r="AB958" i="1"/>
  <c r="AC958" i="1" s="1"/>
  <c r="AA958" i="1"/>
  <c r="Y958" i="1" s="1"/>
  <c r="V958" i="1"/>
  <c r="U958" i="1"/>
  <c r="T958" i="1" s="1"/>
  <c r="G958" i="1"/>
  <c r="H958" i="1" s="1"/>
  <c r="F958" i="1"/>
  <c r="AE957" i="1"/>
  <c r="AD957" i="1"/>
  <c r="AC957" i="1" s="1"/>
  <c r="AB957" i="1"/>
  <c r="AA957" i="1"/>
  <c r="Y957" i="1" s="1"/>
  <c r="Z957" i="1"/>
  <c r="V957" i="1"/>
  <c r="U957" i="1"/>
  <c r="T957" i="1"/>
  <c r="G957" i="1"/>
  <c r="H957" i="1" s="1"/>
  <c r="F957" i="1"/>
  <c r="AE956" i="1"/>
  <c r="AD956" i="1"/>
  <c r="AC956" i="1" s="1"/>
  <c r="AB956" i="1"/>
  <c r="AA956" i="1"/>
  <c r="Y956" i="1"/>
  <c r="V956" i="1"/>
  <c r="T956" i="1" s="1"/>
  <c r="U956" i="1"/>
  <c r="G956" i="1"/>
  <c r="H956" i="1" s="1"/>
  <c r="F956" i="1"/>
  <c r="AE955" i="1"/>
  <c r="AD955" i="1"/>
  <c r="AC955" i="1"/>
  <c r="AB955" i="1"/>
  <c r="AA955" i="1"/>
  <c r="Y955" i="1" s="1"/>
  <c r="Z955" i="1"/>
  <c r="V955" i="1"/>
  <c r="U955" i="1"/>
  <c r="T955" i="1" s="1"/>
  <c r="G955" i="1"/>
  <c r="F955" i="1"/>
  <c r="AE954" i="1"/>
  <c r="AD954" i="1"/>
  <c r="AB954" i="1"/>
  <c r="AC954" i="1" s="1"/>
  <c r="AA954" i="1"/>
  <c r="Y954" i="1" s="1"/>
  <c r="V954" i="1"/>
  <c r="U954" i="1"/>
  <c r="G954" i="1"/>
  <c r="H954" i="1" s="1"/>
  <c r="F954" i="1"/>
  <c r="AE953" i="1"/>
  <c r="AD953" i="1"/>
  <c r="AC953" i="1" s="1"/>
  <c r="AB953" i="1"/>
  <c r="AA953" i="1"/>
  <c r="Y953" i="1" s="1"/>
  <c r="Z953" i="1" s="1"/>
  <c r="V953" i="1"/>
  <c r="U953" i="1"/>
  <c r="T953" i="1" s="1"/>
  <c r="H953" i="1"/>
  <c r="G953" i="1"/>
  <c r="F953" i="1"/>
  <c r="AE952" i="1"/>
  <c r="AD952" i="1"/>
  <c r="AC952" i="1"/>
  <c r="AB952" i="1"/>
  <c r="AA952" i="1"/>
  <c r="Z952" i="1"/>
  <c r="Y952" i="1"/>
  <c r="R952" i="1" s="1"/>
  <c r="V952" i="1"/>
  <c r="U952" i="1"/>
  <c r="T952" i="1"/>
  <c r="S952" i="1"/>
  <c r="G952" i="1"/>
  <c r="H952" i="1" s="1"/>
  <c r="F952" i="1"/>
  <c r="AE951" i="1"/>
  <c r="AD951" i="1"/>
  <c r="AB951" i="1"/>
  <c r="AC951" i="1" s="1"/>
  <c r="AA951" i="1"/>
  <c r="Y951" i="1" s="1"/>
  <c r="V951" i="1"/>
  <c r="U951" i="1"/>
  <c r="T951" i="1" s="1"/>
  <c r="R951" i="1"/>
  <c r="G951" i="1"/>
  <c r="H951" i="1" s="1"/>
  <c r="F951" i="1"/>
  <c r="AE950" i="1"/>
  <c r="AD950" i="1"/>
  <c r="AC950" i="1" s="1"/>
  <c r="AB950" i="1"/>
  <c r="AA950" i="1"/>
  <c r="Y950" i="1" s="1"/>
  <c r="V950" i="1"/>
  <c r="U950" i="1"/>
  <c r="T950" i="1" s="1"/>
  <c r="R950" i="1"/>
  <c r="G950" i="1"/>
  <c r="F950" i="1"/>
  <c r="AE949" i="1"/>
  <c r="AD949" i="1"/>
  <c r="AC949" i="1" s="1"/>
  <c r="AB949" i="1"/>
  <c r="AA949" i="1"/>
  <c r="Y949" i="1" s="1"/>
  <c r="V949" i="1"/>
  <c r="U949" i="1"/>
  <c r="T949" i="1"/>
  <c r="G949" i="1"/>
  <c r="H949" i="1" s="1"/>
  <c r="F949" i="1"/>
  <c r="AE948" i="1"/>
  <c r="AD948" i="1"/>
  <c r="AC948" i="1"/>
  <c r="AB948" i="1"/>
  <c r="AA948" i="1"/>
  <c r="Y948" i="1"/>
  <c r="R948" i="1" s="1"/>
  <c r="V948" i="1"/>
  <c r="U948" i="1"/>
  <c r="T948" i="1"/>
  <c r="S948" i="1"/>
  <c r="G948" i="1"/>
  <c r="H948" i="1" s="1"/>
  <c r="F948" i="1"/>
  <c r="AE947" i="1"/>
  <c r="AD947" i="1"/>
  <c r="AC947" i="1" s="1"/>
  <c r="AB947" i="1"/>
  <c r="AA947" i="1"/>
  <c r="Y947" i="1"/>
  <c r="Z947" i="1" s="1"/>
  <c r="V947" i="1"/>
  <c r="U947" i="1"/>
  <c r="T947" i="1" s="1"/>
  <c r="S947" i="1"/>
  <c r="R947" i="1"/>
  <c r="G947" i="1"/>
  <c r="F947" i="1"/>
  <c r="AE946" i="1"/>
  <c r="AD946" i="1"/>
  <c r="AB946" i="1"/>
  <c r="AC946" i="1" s="1"/>
  <c r="AA946" i="1"/>
  <c r="Y946" i="1" s="1"/>
  <c r="Z946" i="1" s="1"/>
  <c r="V946" i="1"/>
  <c r="U946" i="1"/>
  <c r="S946" i="1"/>
  <c r="R946" i="1"/>
  <c r="H946" i="1"/>
  <c r="G946" i="1"/>
  <c r="F946" i="1"/>
  <c r="AE945" i="1"/>
  <c r="AD945" i="1"/>
  <c r="AC945" i="1" s="1"/>
  <c r="AB945" i="1"/>
  <c r="AA945" i="1"/>
  <c r="Y945" i="1" s="1"/>
  <c r="Z945" i="1"/>
  <c r="V945" i="1"/>
  <c r="U945" i="1"/>
  <c r="T945" i="1"/>
  <c r="S945" i="1"/>
  <c r="R945" i="1"/>
  <c r="G945" i="1"/>
  <c r="H945" i="1" s="1"/>
  <c r="F945" i="1"/>
  <c r="AE944" i="1"/>
  <c r="AD944" i="1"/>
  <c r="AC944" i="1"/>
  <c r="AB944" i="1"/>
  <c r="AA944" i="1"/>
  <c r="Y944" i="1"/>
  <c r="V944" i="1"/>
  <c r="U944" i="1"/>
  <c r="T944" i="1"/>
  <c r="G944" i="1"/>
  <c r="H944" i="1" s="1"/>
  <c r="F944" i="1"/>
  <c r="AE943" i="1"/>
  <c r="AD943" i="1"/>
  <c r="AB943" i="1"/>
  <c r="AC943" i="1" s="1"/>
  <c r="AA943" i="1"/>
  <c r="Z943" i="1"/>
  <c r="Y943" i="1"/>
  <c r="R943" i="1" s="1"/>
  <c r="V943" i="1"/>
  <c r="U943" i="1"/>
  <c r="S943" i="1"/>
  <c r="H943" i="1"/>
  <c r="G943" i="1"/>
  <c r="F943" i="1"/>
  <c r="AE942" i="1"/>
  <c r="AD942" i="1"/>
  <c r="AB942" i="1"/>
  <c r="AC942" i="1" s="1"/>
  <c r="AA942" i="1"/>
  <c r="Y942" i="1" s="1"/>
  <c r="V942" i="1"/>
  <c r="U942" i="1"/>
  <c r="T942" i="1"/>
  <c r="S942" i="1"/>
  <c r="G942" i="1"/>
  <c r="H942" i="1" s="1"/>
  <c r="F942" i="1"/>
  <c r="AE941" i="1"/>
  <c r="AD941" i="1"/>
  <c r="AC941" i="1" s="1"/>
  <c r="AB941" i="1"/>
  <c r="AA941" i="1"/>
  <c r="Y941" i="1"/>
  <c r="V941" i="1"/>
  <c r="U941" i="1"/>
  <c r="G941" i="1"/>
  <c r="H941" i="1" s="1"/>
  <c r="F941" i="1"/>
  <c r="AE940" i="1"/>
  <c r="AD940" i="1"/>
  <c r="AC940" i="1"/>
  <c r="AB940" i="1"/>
  <c r="AA940" i="1"/>
  <c r="Y940" i="1" s="1"/>
  <c r="Z940" i="1"/>
  <c r="V940" i="1"/>
  <c r="U940" i="1"/>
  <c r="T940" i="1"/>
  <c r="G940" i="1"/>
  <c r="F940" i="1"/>
  <c r="AE939" i="1"/>
  <c r="AD939" i="1"/>
  <c r="AB939" i="1"/>
  <c r="AC939" i="1" s="1"/>
  <c r="AA939" i="1"/>
  <c r="Y939" i="1" s="1"/>
  <c r="V939" i="1"/>
  <c r="U939" i="1"/>
  <c r="T939" i="1" s="1"/>
  <c r="G939" i="1"/>
  <c r="H939" i="1" s="1"/>
  <c r="F939" i="1"/>
  <c r="AE938" i="1"/>
  <c r="AD938" i="1"/>
  <c r="AC938" i="1"/>
  <c r="AB938" i="1"/>
  <c r="AA938" i="1"/>
  <c r="Y938" i="1" s="1"/>
  <c r="Z938" i="1" s="1"/>
  <c r="V938" i="1"/>
  <c r="U938" i="1"/>
  <c r="T938" i="1"/>
  <c r="S938" i="1"/>
  <c r="R938" i="1"/>
  <c r="G938" i="1"/>
  <c r="H938" i="1" s="1"/>
  <c r="F938" i="1"/>
  <c r="AE937" i="1"/>
  <c r="AD937" i="1"/>
  <c r="AC937" i="1" s="1"/>
  <c r="AB937" i="1"/>
  <c r="AA937" i="1"/>
  <c r="Y937" i="1"/>
  <c r="Z937" i="1" s="1"/>
  <c r="V937" i="1"/>
  <c r="U937" i="1"/>
  <c r="T937" i="1"/>
  <c r="S937" i="1"/>
  <c r="R937" i="1"/>
  <c r="G937" i="1"/>
  <c r="H937" i="1" s="1"/>
  <c r="F937" i="1"/>
  <c r="AE936" i="1"/>
  <c r="AD936" i="1"/>
  <c r="AB936" i="1"/>
  <c r="AC936" i="1" s="1"/>
  <c r="AA936" i="1"/>
  <c r="Y936" i="1" s="1"/>
  <c r="V936" i="1"/>
  <c r="U936" i="1"/>
  <c r="T936" i="1"/>
  <c r="G936" i="1"/>
  <c r="H936" i="1" s="1"/>
  <c r="F936" i="1"/>
  <c r="AE935" i="1"/>
  <c r="AD935" i="1"/>
  <c r="AB935" i="1"/>
  <c r="AC935" i="1" s="1"/>
  <c r="AA935" i="1"/>
  <c r="Z935" i="1"/>
  <c r="Y935" i="1"/>
  <c r="V935" i="1"/>
  <c r="U935" i="1"/>
  <c r="T935" i="1" s="1"/>
  <c r="S935" i="1"/>
  <c r="R935" i="1"/>
  <c r="H935" i="1"/>
  <c r="G935" i="1"/>
  <c r="F935" i="1"/>
  <c r="AE934" i="1"/>
  <c r="AD934" i="1"/>
  <c r="AB934" i="1"/>
  <c r="AC934" i="1" s="1"/>
  <c r="AA934" i="1"/>
  <c r="Y934" i="1" s="1"/>
  <c r="V934" i="1"/>
  <c r="U934" i="1"/>
  <c r="T934" i="1"/>
  <c r="S934" i="1"/>
  <c r="G934" i="1"/>
  <c r="H934" i="1" s="1"/>
  <c r="F934" i="1"/>
  <c r="AE933" i="1"/>
  <c r="AD933" i="1"/>
  <c r="AC933" i="1" s="1"/>
  <c r="AB933" i="1"/>
  <c r="AA933" i="1"/>
  <c r="Y933" i="1"/>
  <c r="V933" i="1"/>
  <c r="U933" i="1"/>
  <c r="T933" i="1" s="1"/>
  <c r="G933" i="1"/>
  <c r="H933" i="1" s="1"/>
  <c r="F933" i="1"/>
  <c r="AE932" i="1"/>
  <c r="AD932" i="1"/>
  <c r="AB932" i="1"/>
  <c r="AC932" i="1" s="1"/>
  <c r="AA932" i="1"/>
  <c r="Y932" i="1" s="1"/>
  <c r="V932" i="1"/>
  <c r="U932" i="1"/>
  <c r="T932" i="1"/>
  <c r="G932" i="1"/>
  <c r="F932" i="1"/>
  <c r="AE931" i="1"/>
  <c r="AD931" i="1"/>
  <c r="AB931" i="1"/>
  <c r="AC931" i="1" s="1"/>
  <c r="AA931" i="1"/>
  <c r="Y931" i="1" s="1"/>
  <c r="V931" i="1"/>
  <c r="U931" i="1"/>
  <c r="T931" i="1" s="1"/>
  <c r="G931" i="1"/>
  <c r="H931" i="1" s="1"/>
  <c r="F931" i="1"/>
  <c r="AE930" i="1"/>
  <c r="AD930" i="1"/>
  <c r="AC930" i="1"/>
  <c r="AB930" i="1"/>
  <c r="AA930" i="1"/>
  <c r="Y930" i="1" s="1"/>
  <c r="Z930" i="1" s="1"/>
  <c r="V930" i="1"/>
  <c r="U930" i="1"/>
  <c r="T930" i="1"/>
  <c r="S930" i="1"/>
  <c r="R930" i="1"/>
  <c r="G930" i="1"/>
  <c r="F930" i="1"/>
  <c r="AE929" i="1"/>
  <c r="AD929" i="1"/>
  <c r="AC929" i="1" s="1"/>
  <c r="AB929" i="1"/>
  <c r="AA929" i="1"/>
  <c r="Y929" i="1"/>
  <c r="Z929" i="1" s="1"/>
  <c r="V929" i="1"/>
  <c r="U929" i="1"/>
  <c r="T929" i="1"/>
  <c r="S929" i="1"/>
  <c r="R929" i="1"/>
  <c r="G929" i="1"/>
  <c r="H929" i="1" s="1"/>
  <c r="F929" i="1"/>
  <c r="AE928" i="1"/>
  <c r="AD928" i="1"/>
  <c r="AB928" i="1"/>
  <c r="AC928" i="1" s="1"/>
  <c r="AA928" i="1"/>
  <c r="Y928" i="1" s="1"/>
  <c r="V928" i="1"/>
  <c r="U928" i="1"/>
  <c r="T928" i="1" s="1"/>
  <c r="G928" i="1"/>
  <c r="H928" i="1" s="1"/>
  <c r="F928" i="1"/>
  <c r="AE927" i="1"/>
  <c r="AD927" i="1"/>
  <c r="AB927" i="1"/>
  <c r="AC927" i="1" s="1"/>
  <c r="AA927" i="1"/>
  <c r="Z927" i="1"/>
  <c r="Y927" i="1"/>
  <c r="V927" i="1"/>
  <c r="U927" i="1"/>
  <c r="T927" i="1" s="1"/>
  <c r="S927" i="1"/>
  <c r="R927" i="1"/>
  <c r="H927" i="1"/>
  <c r="G927" i="1"/>
  <c r="F927" i="1"/>
  <c r="AE926" i="1"/>
  <c r="AD926" i="1"/>
  <c r="AB926" i="1"/>
  <c r="AC926" i="1" s="1"/>
  <c r="AA926" i="1"/>
  <c r="Y926" i="1" s="1"/>
  <c r="V926" i="1"/>
  <c r="U926" i="1"/>
  <c r="T926" i="1"/>
  <c r="G926" i="1"/>
  <c r="H926" i="1" s="1"/>
  <c r="F926" i="1"/>
  <c r="AE925" i="1"/>
  <c r="AD925" i="1"/>
  <c r="AC925" i="1" s="1"/>
  <c r="AB925" i="1"/>
  <c r="AA925" i="1"/>
  <c r="Y925" i="1"/>
  <c r="V925" i="1"/>
  <c r="U925" i="1"/>
  <c r="T925" i="1" s="1"/>
  <c r="G925" i="1"/>
  <c r="H925" i="1" s="1"/>
  <c r="F925" i="1"/>
  <c r="AE924" i="1"/>
  <c r="AD924" i="1"/>
  <c r="AB924" i="1"/>
  <c r="AC924" i="1" s="1"/>
  <c r="AA924" i="1"/>
  <c r="Y924" i="1" s="1"/>
  <c r="Z924" i="1"/>
  <c r="V924" i="1"/>
  <c r="U924" i="1"/>
  <c r="T924" i="1"/>
  <c r="G924" i="1"/>
  <c r="F924" i="1"/>
  <c r="AE923" i="1"/>
  <c r="AD923" i="1"/>
  <c r="AB923" i="1"/>
  <c r="AC923" i="1" s="1"/>
  <c r="AA923" i="1"/>
  <c r="Y923" i="1" s="1"/>
  <c r="V923" i="1"/>
  <c r="U923" i="1"/>
  <c r="T923" i="1" s="1"/>
  <c r="S923" i="1"/>
  <c r="G923" i="1"/>
  <c r="H923" i="1" s="1"/>
  <c r="F923" i="1"/>
  <c r="AE922" i="1"/>
  <c r="AD922" i="1"/>
  <c r="AC922" i="1"/>
  <c r="AB922" i="1"/>
  <c r="AA922" i="1"/>
  <c r="Y922" i="1" s="1"/>
  <c r="Z922" i="1" s="1"/>
  <c r="V922" i="1"/>
  <c r="U922" i="1"/>
  <c r="T922" i="1"/>
  <c r="S922" i="1"/>
  <c r="R922" i="1"/>
  <c r="G922" i="1"/>
  <c r="H922" i="1" s="1"/>
  <c r="F922" i="1"/>
  <c r="AE921" i="1"/>
  <c r="AD921" i="1"/>
  <c r="AC921" i="1" s="1"/>
  <c r="AB921" i="1"/>
  <c r="AA921" i="1"/>
  <c r="Y921" i="1"/>
  <c r="Z921" i="1" s="1"/>
  <c r="V921" i="1"/>
  <c r="U921" i="1"/>
  <c r="T921" i="1"/>
  <c r="S921" i="1"/>
  <c r="R921" i="1"/>
  <c r="H921" i="1"/>
  <c r="G921" i="1"/>
  <c r="F921" i="1"/>
  <c r="AE920" i="1"/>
  <c r="AD920" i="1"/>
  <c r="AB920" i="1"/>
  <c r="AC920" i="1" s="1"/>
  <c r="AA920" i="1"/>
  <c r="Y920" i="1"/>
  <c r="V920" i="1"/>
  <c r="U920" i="1"/>
  <c r="T920" i="1" s="1"/>
  <c r="G920" i="1"/>
  <c r="H920" i="1" s="1"/>
  <c r="F920" i="1"/>
  <c r="AE919" i="1"/>
  <c r="AD919" i="1"/>
  <c r="AB919" i="1"/>
  <c r="AC919" i="1" s="1"/>
  <c r="AA919" i="1"/>
  <c r="Z919" i="1"/>
  <c r="Y919" i="1"/>
  <c r="V919" i="1"/>
  <c r="U919" i="1"/>
  <c r="T919" i="1" s="1"/>
  <c r="H919" i="1"/>
  <c r="G919" i="1"/>
  <c r="F919" i="1"/>
  <c r="AE918" i="1"/>
  <c r="AD918" i="1"/>
  <c r="AB918" i="1"/>
  <c r="AA918" i="1"/>
  <c r="Y918" i="1" s="1"/>
  <c r="V918" i="1"/>
  <c r="U918" i="1"/>
  <c r="T918" i="1" s="1"/>
  <c r="G918" i="1"/>
  <c r="H918" i="1" s="1"/>
  <c r="F918" i="1"/>
  <c r="AE917" i="1"/>
  <c r="AD917" i="1"/>
  <c r="AC917" i="1" s="1"/>
  <c r="AB917" i="1"/>
  <c r="AA917" i="1"/>
  <c r="Z917" i="1"/>
  <c r="Y917" i="1"/>
  <c r="V917" i="1"/>
  <c r="U917" i="1"/>
  <c r="T917" i="1" s="1"/>
  <c r="G917" i="1"/>
  <c r="H917" i="1" s="1"/>
  <c r="F917" i="1"/>
  <c r="AE916" i="1"/>
  <c r="AD916" i="1"/>
  <c r="AB916" i="1"/>
  <c r="AC916" i="1" s="1"/>
  <c r="AA916" i="1"/>
  <c r="Y916" i="1" s="1"/>
  <c r="R916" i="1" s="1"/>
  <c r="Z916" i="1"/>
  <c r="V916" i="1"/>
  <c r="U916" i="1"/>
  <c r="T916" i="1"/>
  <c r="S916" i="1"/>
  <c r="G916" i="1"/>
  <c r="F916" i="1"/>
  <c r="AE915" i="1"/>
  <c r="AD915" i="1"/>
  <c r="AB915" i="1"/>
  <c r="AC915" i="1" s="1"/>
  <c r="AA915" i="1"/>
  <c r="Y915" i="1" s="1"/>
  <c r="V915" i="1"/>
  <c r="U915" i="1"/>
  <c r="T915" i="1" s="1"/>
  <c r="S915" i="1"/>
  <c r="H915" i="1"/>
  <c r="G915" i="1"/>
  <c r="F915" i="1"/>
  <c r="AE914" i="1"/>
  <c r="AD914" i="1"/>
  <c r="AC914" i="1"/>
  <c r="AB914" i="1"/>
  <c r="AA914" i="1"/>
  <c r="Y914" i="1" s="1"/>
  <c r="Z914" i="1" s="1"/>
  <c r="V914" i="1"/>
  <c r="U914" i="1"/>
  <c r="T914" i="1"/>
  <c r="S914" i="1"/>
  <c r="R914" i="1"/>
  <c r="H914" i="1"/>
  <c r="G914" i="1"/>
  <c r="F914" i="1"/>
  <c r="AE913" i="1"/>
  <c r="AD913" i="1"/>
  <c r="AC913" i="1" s="1"/>
  <c r="AB913" i="1"/>
  <c r="AA913" i="1"/>
  <c r="Y913" i="1"/>
  <c r="Z913" i="1" s="1"/>
  <c r="V913" i="1"/>
  <c r="U913" i="1"/>
  <c r="T913" i="1"/>
  <c r="S913" i="1"/>
  <c r="R913" i="1"/>
  <c r="H913" i="1"/>
  <c r="G913" i="1"/>
  <c r="F913" i="1"/>
  <c r="AE912" i="1"/>
  <c r="AD912" i="1"/>
  <c r="AB912" i="1"/>
  <c r="AC912" i="1" s="1"/>
  <c r="AA912" i="1"/>
  <c r="Y912" i="1"/>
  <c r="V912" i="1"/>
  <c r="U912" i="1"/>
  <c r="T912" i="1"/>
  <c r="S912" i="1"/>
  <c r="G912" i="1"/>
  <c r="H912" i="1" s="1"/>
  <c r="F912" i="1"/>
  <c r="AE911" i="1"/>
  <c r="AD911" i="1"/>
  <c r="AB911" i="1"/>
  <c r="AC911" i="1" s="1"/>
  <c r="AA911" i="1"/>
  <c r="Y911" i="1"/>
  <c r="Z911" i="1" s="1"/>
  <c r="V911" i="1"/>
  <c r="U911" i="1"/>
  <c r="T911" i="1" s="1"/>
  <c r="S911" i="1"/>
  <c r="R911" i="1"/>
  <c r="H911" i="1"/>
  <c r="G911" i="1"/>
  <c r="F911" i="1"/>
  <c r="AE910" i="1"/>
  <c r="AD910" i="1"/>
  <c r="AB910" i="1"/>
  <c r="AC910" i="1" s="1"/>
  <c r="AA910" i="1"/>
  <c r="Y910" i="1" s="1"/>
  <c r="V910" i="1"/>
  <c r="U910" i="1"/>
  <c r="T910" i="1"/>
  <c r="S910" i="1"/>
  <c r="G910" i="1"/>
  <c r="H910" i="1" s="1"/>
  <c r="F910" i="1"/>
  <c r="AE909" i="1"/>
  <c r="AD909" i="1"/>
  <c r="AC909" i="1" s="1"/>
  <c r="AB909" i="1"/>
  <c r="AA909" i="1"/>
  <c r="Y909" i="1"/>
  <c r="V909" i="1"/>
  <c r="U909" i="1"/>
  <c r="T909" i="1" s="1"/>
  <c r="G909" i="1"/>
  <c r="H909" i="1" s="1"/>
  <c r="F909" i="1"/>
  <c r="AE908" i="1"/>
  <c r="AD908" i="1"/>
  <c r="AB908" i="1"/>
  <c r="AA908" i="1"/>
  <c r="Y908" i="1" s="1"/>
  <c r="R908" i="1" s="1"/>
  <c r="V908" i="1"/>
  <c r="U908" i="1"/>
  <c r="T908" i="1"/>
  <c r="S908" i="1"/>
  <c r="G908" i="1"/>
  <c r="F908" i="1"/>
  <c r="AE907" i="1"/>
  <c r="AD907" i="1"/>
  <c r="AB907" i="1"/>
  <c r="AA907" i="1"/>
  <c r="Y907" i="1" s="1"/>
  <c r="S907" i="1" s="1"/>
  <c r="V907" i="1"/>
  <c r="U907" i="1"/>
  <c r="T907" i="1" s="1"/>
  <c r="H907" i="1"/>
  <c r="G907" i="1"/>
  <c r="F907" i="1"/>
  <c r="AE906" i="1"/>
  <c r="AD906" i="1"/>
  <c r="AC906" i="1"/>
  <c r="AB906" i="1"/>
  <c r="AA906" i="1"/>
  <c r="Y906" i="1" s="1"/>
  <c r="Z906" i="1" s="1"/>
  <c r="V906" i="1"/>
  <c r="U906" i="1"/>
  <c r="T906" i="1"/>
  <c r="S906" i="1"/>
  <c r="R906" i="1"/>
  <c r="G906" i="1"/>
  <c r="F906" i="1"/>
  <c r="H906" i="1" s="1"/>
  <c r="AE905" i="1"/>
  <c r="AD905" i="1"/>
  <c r="AC905" i="1" s="1"/>
  <c r="AB905" i="1"/>
  <c r="AA905" i="1"/>
  <c r="Y905" i="1"/>
  <c r="Z905" i="1" s="1"/>
  <c r="V905" i="1"/>
  <c r="U905" i="1"/>
  <c r="T905" i="1"/>
  <c r="S905" i="1"/>
  <c r="R905" i="1"/>
  <c r="G905" i="1"/>
  <c r="H905" i="1" s="1"/>
  <c r="F905" i="1"/>
  <c r="AE904" i="1"/>
  <c r="AD904" i="1"/>
  <c r="AB904" i="1"/>
  <c r="AC904" i="1" s="1"/>
  <c r="AA904" i="1"/>
  <c r="Y904" i="1" s="1"/>
  <c r="V904" i="1"/>
  <c r="U904" i="1"/>
  <c r="T904" i="1"/>
  <c r="S904" i="1"/>
  <c r="G904" i="1"/>
  <c r="H904" i="1" s="1"/>
  <c r="F904" i="1"/>
  <c r="AE903" i="1"/>
  <c r="AD903" i="1"/>
  <c r="AB903" i="1"/>
  <c r="AC903" i="1" s="1"/>
  <c r="AA903" i="1"/>
  <c r="Z903" i="1"/>
  <c r="Y903" i="1"/>
  <c r="V903" i="1"/>
  <c r="U903" i="1"/>
  <c r="T903" i="1" s="1"/>
  <c r="S903" i="1"/>
  <c r="R903" i="1"/>
  <c r="H903" i="1"/>
  <c r="G903" i="1"/>
  <c r="F903" i="1"/>
  <c r="AE902" i="1"/>
  <c r="AD902" i="1"/>
  <c r="AB902" i="1"/>
  <c r="AC902" i="1" s="1"/>
  <c r="AA902" i="1"/>
  <c r="Y902" i="1" s="1"/>
  <c r="V902" i="1"/>
  <c r="U902" i="1"/>
  <c r="T902" i="1"/>
  <c r="S902" i="1"/>
  <c r="G902" i="1"/>
  <c r="H902" i="1" s="1"/>
  <c r="F902" i="1"/>
  <c r="AE901" i="1"/>
  <c r="AD901" i="1"/>
  <c r="AC901" i="1" s="1"/>
  <c r="AB901" i="1"/>
  <c r="AA901" i="1"/>
  <c r="Y901" i="1"/>
  <c r="V901" i="1"/>
  <c r="U901" i="1"/>
  <c r="T901" i="1" s="1"/>
  <c r="G901" i="1"/>
  <c r="H901" i="1" s="1"/>
  <c r="F901" i="1"/>
  <c r="AE900" i="1"/>
  <c r="AD900" i="1"/>
  <c r="AC900" i="1" s="1"/>
  <c r="AB900" i="1"/>
  <c r="AA900" i="1"/>
  <c r="Y900" i="1" s="1"/>
  <c r="V900" i="1"/>
  <c r="U900" i="1"/>
  <c r="T900" i="1"/>
  <c r="G900" i="1"/>
  <c r="F900" i="1"/>
  <c r="AE899" i="1"/>
  <c r="AD899" i="1"/>
  <c r="AB899" i="1"/>
  <c r="AC899" i="1" s="1"/>
  <c r="AA899" i="1"/>
  <c r="Y899" i="1" s="1"/>
  <c r="V899" i="1"/>
  <c r="U899" i="1"/>
  <c r="T899" i="1" s="1"/>
  <c r="G899" i="1"/>
  <c r="H899" i="1" s="1"/>
  <c r="F899" i="1"/>
  <c r="AE898" i="1"/>
  <c r="AD898" i="1"/>
  <c r="AC898" i="1" s="1"/>
  <c r="AB898" i="1"/>
  <c r="AA898" i="1"/>
  <c r="Y898" i="1" s="1"/>
  <c r="Z898" i="1"/>
  <c r="V898" i="1"/>
  <c r="T898" i="1" s="1"/>
  <c r="U898" i="1"/>
  <c r="S898" i="1"/>
  <c r="R898" i="1"/>
  <c r="G898" i="1"/>
  <c r="F898" i="1"/>
  <c r="AE897" i="1"/>
  <c r="AD897" i="1"/>
  <c r="AC897" i="1"/>
  <c r="AB897" i="1"/>
  <c r="AA897" i="1"/>
  <c r="Y897" i="1" s="1"/>
  <c r="V897" i="1"/>
  <c r="U897" i="1"/>
  <c r="T897" i="1" s="1"/>
  <c r="H897" i="1"/>
  <c r="G897" i="1"/>
  <c r="F897" i="1"/>
  <c r="AE896" i="1"/>
  <c r="AD896" i="1"/>
  <c r="AB896" i="1"/>
  <c r="AC896" i="1" s="1"/>
  <c r="AA896" i="1"/>
  <c r="Y896" i="1"/>
  <c r="V896" i="1"/>
  <c r="U896" i="1"/>
  <c r="T896" i="1" s="1"/>
  <c r="G896" i="1"/>
  <c r="F896" i="1"/>
  <c r="AE895" i="1"/>
  <c r="AD895" i="1"/>
  <c r="AB895" i="1"/>
  <c r="AC895" i="1" s="1"/>
  <c r="AA895" i="1"/>
  <c r="Y895" i="1" s="1"/>
  <c r="V895" i="1"/>
  <c r="U895" i="1"/>
  <c r="G895" i="1"/>
  <c r="F895" i="1"/>
  <c r="H895" i="1" s="1"/>
  <c r="AE894" i="1"/>
  <c r="AD894" i="1"/>
  <c r="AB894" i="1"/>
  <c r="AC894" i="1" s="1"/>
  <c r="AA894" i="1"/>
  <c r="Y894" i="1" s="1"/>
  <c r="V894" i="1"/>
  <c r="U894" i="1"/>
  <c r="T894" i="1"/>
  <c r="G894" i="1"/>
  <c r="F894" i="1"/>
  <c r="AE893" i="1"/>
  <c r="AD893" i="1"/>
  <c r="AC893" i="1"/>
  <c r="AB893" i="1"/>
  <c r="AA893" i="1"/>
  <c r="Y893" i="1"/>
  <c r="Z893" i="1" s="1"/>
  <c r="V893" i="1"/>
  <c r="U893" i="1"/>
  <c r="T893" i="1"/>
  <c r="S893" i="1"/>
  <c r="R893" i="1"/>
  <c r="G893" i="1"/>
  <c r="H893" i="1" s="1"/>
  <c r="F893" i="1"/>
  <c r="AE892" i="1"/>
  <c r="AD892" i="1"/>
  <c r="AB892" i="1"/>
  <c r="AC892" i="1" s="1"/>
  <c r="AA892" i="1"/>
  <c r="Y892" i="1"/>
  <c r="Z892" i="1" s="1"/>
  <c r="V892" i="1"/>
  <c r="T892" i="1" s="1"/>
  <c r="U892" i="1"/>
  <c r="S892" i="1"/>
  <c r="R892" i="1"/>
  <c r="G892" i="1"/>
  <c r="H892" i="1" s="1"/>
  <c r="F892" i="1"/>
  <c r="AE891" i="1"/>
  <c r="AD891" i="1"/>
  <c r="AC891" i="1"/>
  <c r="AB891" i="1"/>
  <c r="AA891" i="1"/>
  <c r="Z891" i="1"/>
  <c r="Y891" i="1"/>
  <c r="R891" i="1" s="1"/>
  <c r="V891" i="1"/>
  <c r="U891" i="1"/>
  <c r="T891" i="1" s="1"/>
  <c r="S891" i="1"/>
  <c r="G891" i="1"/>
  <c r="H891" i="1" s="1"/>
  <c r="F891" i="1"/>
  <c r="AE890" i="1"/>
  <c r="AD890" i="1"/>
  <c r="AC890" i="1"/>
  <c r="AB890" i="1"/>
  <c r="AA890" i="1"/>
  <c r="Y890" i="1" s="1"/>
  <c r="Z890" i="1"/>
  <c r="V890" i="1"/>
  <c r="U890" i="1"/>
  <c r="T890" i="1" s="1"/>
  <c r="G890" i="1"/>
  <c r="H890" i="1" s="1"/>
  <c r="F890" i="1"/>
  <c r="AE889" i="1"/>
  <c r="AD889" i="1"/>
  <c r="AC889" i="1"/>
  <c r="AB889" i="1"/>
  <c r="AA889" i="1"/>
  <c r="Y889" i="1" s="1"/>
  <c r="V889" i="1"/>
  <c r="U889" i="1"/>
  <c r="T889" i="1"/>
  <c r="G889" i="1"/>
  <c r="F889" i="1"/>
  <c r="AE888" i="1"/>
  <c r="AD888" i="1"/>
  <c r="AC888" i="1"/>
  <c r="AB888" i="1"/>
  <c r="AA888" i="1"/>
  <c r="Y888" i="1"/>
  <c r="Z888" i="1" s="1"/>
  <c r="V888" i="1"/>
  <c r="T888" i="1" s="1"/>
  <c r="U888" i="1"/>
  <c r="S888" i="1"/>
  <c r="R888" i="1"/>
  <c r="G888" i="1"/>
  <c r="F888" i="1"/>
  <c r="AE887" i="1"/>
  <c r="AD887" i="1"/>
  <c r="AC887" i="1" s="1"/>
  <c r="AB887" i="1"/>
  <c r="AA887" i="1"/>
  <c r="Z887" i="1"/>
  <c r="Y887" i="1"/>
  <c r="V887" i="1"/>
  <c r="U887" i="1"/>
  <c r="T887" i="1" s="1"/>
  <c r="S887" i="1"/>
  <c r="R887" i="1"/>
  <c r="G887" i="1"/>
  <c r="H887" i="1" s="1"/>
  <c r="F887" i="1"/>
  <c r="AE886" i="1"/>
  <c r="AD886" i="1"/>
  <c r="AB886" i="1"/>
  <c r="AC886" i="1" s="1"/>
  <c r="AA886" i="1"/>
  <c r="Y886" i="1" s="1"/>
  <c r="Z886" i="1"/>
  <c r="V886" i="1"/>
  <c r="U886" i="1"/>
  <c r="T886" i="1"/>
  <c r="S886" i="1"/>
  <c r="R886" i="1"/>
  <c r="H886" i="1"/>
  <c r="G886" i="1"/>
  <c r="F886" i="1"/>
  <c r="AE885" i="1"/>
  <c r="AD885" i="1"/>
  <c r="AC885" i="1" s="1"/>
  <c r="AB885" i="1"/>
  <c r="AA885" i="1"/>
  <c r="Y885" i="1" s="1"/>
  <c r="V885" i="1"/>
  <c r="U885" i="1"/>
  <c r="T885" i="1" s="1"/>
  <c r="G885" i="1"/>
  <c r="H885" i="1" s="1"/>
  <c r="F885" i="1"/>
  <c r="AE884" i="1"/>
  <c r="AD884" i="1"/>
  <c r="AC884" i="1"/>
  <c r="AB884" i="1"/>
  <c r="AA884" i="1"/>
  <c r="Y884" i="1" s="1"/>
  <c r="R884" i="1" s="1"/>
  <c r="Z884" i="1"/>
  <c r="V884" i="1"/>
  <c r="U884" i="1"/>
  <c r="T884" i="1"/>
  <c r="S884" i="1"/>
  <c r="G884" i="1"/>
  <c r="H884" i="1" s="1"/>
  <c r="F884" i="1"/>
  <c r="AE883" i="1"/>
  <c r="AD883" i="1"/>
  <c r="AC883" i="1"/>
  <c r="AB883" i="1"/>
  <c r="AA883" i="1"/>
  <c r="Y883" i="1" s="1"/>
  <c r="V883" i="1"/>
  <c r="U883" i="1"/>
  <c r="T883" i="1" s="1"/>
  <c r="R883" i="1"/>
  <c r="G883" i="1"/>
  <c r="H883" i="1" s="1"/>
  <c r="F883" i="1"/>
  <c r="AE882" i="1"/>
  <c r="AD882" i="1"/>
  <c r="AC882" i="1" s="1"/>
  <c r="AB882" i="1"/>
  <c r="AA882" i="1"/>
  <c r="Y882" i="1" s="1"/>
  <c r="Z882" i="1"/>
  <c r="V882" i="1"/>
  <c r="U882" i="1"/>
  <c r="T882" i="1"/>
  <c r="S882" i="1"/>
  <c r="R882" i="1"/>
  <c r="G882" i="1"/>
  <c r="F882" i="1"/>
  <c r="H882" i="1" s="1"/>
  <c r="AE881" i="1"/>
  <c r="AD881" i="1"/>
  <c r="AC881" i="1"/>
  <c r="AB881" i="1"/>
  <c r="AA881" i="1"/>
  <c r="Y881" i="1"/>
  <c r="Z881" i="1" s="1"/>
  <c r="V881" i="1"/>
  <c r="U881" i="1"/>
  <c r="T881" i="1"/>
  <c r="S881" i="1"/>
  <c r="R881" i="1"/>
  <c r="H881" i="1"/>
  <c r="G881" i="1"/>
  <c r="F881" i="1"/>
  <c r="AE880" i="1"/>
  <c r="AD880" i="1"/>
  <c r="AB880" i="1"/>
  <c r="AC880" i="1" s="1"/>
  <c r="AA880" i="1"/>
  <c r="Y880" i="1" s="1"/>
  <c r="V880" i="1"/>
  <c r="U880" i="1"/>
  <c r="T880" i="1" s="1"/>
  <c r="G880" i="1"/>
  <c r="F880" i="1"/>
  <c r="AE879" i="1"/>
  <c r="AD879" i="1"/>
  <c r="AC879" i="1" s="1"/>
  <c r="AB879" i="1"/>
  <c r="AA879" i="1"/>
  <c r="Z879" i="1"/>
  <c r="Y879" i="1"/>
  <c r="V879" i="1"/>
  <c r="U879" i="1"/>
  <c r="G879" i="1"/>
  <c r="F879" i="1"/>
  <c r="H879" i="1" s="1"/>
  <c r="AE878" i="1"/>
  <c r="AD878" i="1"/>
  <c r="AC878" i="1" s="1"/>
  <c r="AB878" i="1"/>
  <c r="AA878" i="1"/>
  <c r="Y878" i="1" s="1"/>
  <c r="V878" i="1"/>
  <c r="U878" i="1"/>
  <c r="T878" i="1"/>
  <c r="S878" i="1"/>
  <c r="G878" i="1"/>
  <c r="H878" i="1" s="1"/>
  <c r="F878" i="1"/>
  <c r="AE877" i="1"/>
  <c r="AD877" i="1"/>
  <c r="AC877" i="1" s="1"/>
  <c r="AB877" i="1"/>
  <c r="AA877" i="1"/>
  <c r="Y877" i="1"/>
  <c r="Z877" i="1" s="1"/>
  <c r="V877" i="1"/>
  <c r="U877" i="1"/>
  <c r="T877" i="1"/>
  <c r="S877" i="1"/>
  <c r="R877" i="1"/>
  <c r="G877" i="1"/>
  <c r="F877" i="1"/>
  <c r="H877" i="1" s="1"/>
  <c r="AE876" i="1"/>
  <c r="AD876" i="1"/>
  <c r="AB876" i="1"/>
  <c r="AC876" i="1" s="1"/>
  <c r="AA876" i="1"/>
  <c r="Y876" i="1" s="1"/>
  <c r="Z876" i="1" s="1"/>
  <c r="V876" i="1"/>
  <c r="U876" i="1"/>
  <c r="T876" i="1"/>
  <c r="S876" i="1"/>
  <c r="R876" i="1"/>
  <c r="G876" i="1"/>
  <c r="H876" i="1" s="1"/>
  <c r="F876" i="1"/>
  <c r="AE875" i="1"/>
  <c r="AD875" i="1"/>
  <c r="AC875" i="1"/>
  <c r="AB875" i="1"/>
  <c r="AA875" i="1"/>
  <c r="Y875" i="1"/>
  <c r="R875" i="1" s="1"/>
  <c r="V875" i="1"/>
  <c r="U875" i="1"/>
  <c r="T875" i="1" s="1"/>
  <c r="S875" i="1"/>
  <c r="G875" i="1"/>
  <c r="H875" i="1" s="1"/>
  <c r="F875" i="1"/>
  <c r="AE874" i="1"/>
  <c r="AD874" i="1"/>
  <c r="AB874" i="1"/>
  <c r="AC874" i="1" s="1"/>
  <c r="AA874" i="1"/>
  <c r="Y874" i="1" s="1"/>
  <c r="Z874" i="1"/>
  <c r="V874" i="1"/>
  <c r="U874" i="1"/>
  <c r="T874" i="1" s="1"/>
  <c r="G874" i="1"/>
  <c r="H874" i="1" s="1"/>
  <c r="F874" i="1"/>
  <c r="AE873" i="1"/>
  <c r="AD873" i="1"/>
  <c r="AC873" i="1" s="1"/>
  <c r="AB873" i="1"/>
  <c r="AA873" i="1"/>
  <c r="Y873" i="1" s="1"/>
  <c r="Z873" i="1"/>
  <c r="V873" i="1"/>
  <c r="U873" i="1"/>
  <c r="T873" i="1"/>
  <c r="S873" i="1"/>
  <c r="R873" i="1"/>
  <c r="G873" i="1"/>
  <c r="H873" i="1" s="1"/>
  <c r="F873" i="1"/>
  <c r="AE872" i="1"/>
  <c r="AD872" i="1"/>
  <c r="AC872" i="1"/>
  <c r="AB872" i="1"/>
  <c r="AA872" i="1"/>
  <c r="Y872" i="1"/>
  <c r="Z872" i="1" s="1"/>
  <c r="V872" i="1"/>
  <c r="U872" i="1"/>
  <c r="T872" i="1"/>
  <c r="S872" i="1"/>
  <c r="R872" i="1"/>
  <c r="G872" i="1"/>
  <c r="H872" i="1" s="1"/>
  <c r="F872" i="1"/>
  <c r="AE871" i="1"/>
  <c r="AD871" i="1"/>
  <c r="AB871" i="1"/>
  <c r="AC871" i="1" s="1"/>
  <c r="AA871" i="1"/>
  <c r="Y871" i="1"/>
  <c r="Z871" i="1" s="1"/>
  <c r="V871" i="1"/>
  <c r="U871" i="1"/>
  <c r="T871" i="1" s="1"/>
  <c r="S871" i="1"/>
  <c r="R871" i="1"/>
  <c r="G871" i="1"/>
  <c r="H871" i="1" s="1"/>
  <c r="F871" i="1"/>
  <c r="AE870" i="1"/>
  <c r="AD870" i="1"/>
  <c r="AB870" i="1"/>
  <c r="AC870" i="1" s="1"/>
  <c r="AA870" i="1"/>
  <c r="Y870" i="1" s="1"/>
  <c r="Z870" i="1"/>
  <c r="V870" i="1"/>
  <c r="U870" i="1"/>
  <c r="T870" i="1"/>
  <c r="S870" i="1"/>
  <c r="R870" i="1"/>
  <c r="H870" i="1"/>
  <c r="G870" i="1"/>
  <c r="F870" i="1"/>
  <c r="AE869" i="1"/>
  <c r="AD869" i="1"/>
  <c r="AC869" i="1"/>
  <c r="AB869" i="1"/>
  <c r="AA869" i="1"/>
  <c r="Y869" i="1"/>
  <c r="V869" i="1"/>
  <c r="U869" i="1"/>
  <c r="T869" i="1"/>
  <c r="G869" i="1"/>
  <c r="F869" i="1"/>
  <c r="AE868" i="1"/>
  <c r="AD868" i="1"/>
  <c r="AB868" i="1"/>
  <c r="AC868" i="1" s="1"/>
  <c r="AA868" i="1"/>
  <c r="Y868" i="1"/>
  <c r="V868" i="1"/>
  <c r="U868" i="1"/>
  <c r="T868" i="1"/>
  <c r="G868" i="1"/>
  <c r="H868" i="1" s="1"/>
  <c r="F868" i="1"/>
  <c r="AE867" i="1"/>
  <c r="AD867" i="1"/>
  <c r="AC867" i="1"/>
  <c r="AB867" i="1"/>
  <c r="AA867" i="1"/>
  <c r="Y867" i="1" s="1"/>
  <c r="V867" i="1"/>
  <c r="U867" i="1"/>
  <c r="T867" i="1" s="1"/>
  <c r="S867" i="1"/>
  <c r="G867" i="1"/>
  <c r="H867" i="1" s="1"/>
  <c r="F867" i="1"/>
  <c r="AE866" i="1"/>
  <c r="AD866" i="1"/>
  <c r="AC866" i="1"/>
  <c r="AB866" i="1"/>
  <c r="AA866" i="1"/>
  <c r="Y866" i="1" s="1"/>
  <c r="Z866" i="1"/>
  <c r="V866" i="1"/>
  <c r="U866" i="1"/>
  <c r="T866" i="1" s="1"/>
  <c r="S866" i="1"/>
  <c r="R866" i="1"/>
  <c r="G866" i="1"/>
  <c r="H866" i="1" s="1"/>
  <c r="F866" i="1"/>
  <c r="AE865" i="1"/>
  <c r="AD865" i="1"/>
  <c r="AC865" i="1"/>
  <c r="AB865" i="1"/>
  <c r="AA865" i="1"/>
  <c r="Y865" i="1" s="1"/>
  <c r="Z865" i="1" s="1"/>
  <c r="V865" i="1"/>
  <c r="U865" i="1"/>
  <c r="T865" i="1" s="1"/>
  <c r="H865" i="1"/>
  <c r="G865" i="1"/>
  <c r="F865" i="1"/>
  <c r="AE864" i="1"/>
  <c r="AD864" i="1"/>
  <c r="AC864" i="1" s="1"/>
  <c r="AB864" i="1"/>
  <c r="AA864" i="1"/>
  <c r="Z864" i="1"/>
  <c r="Y864" i="1"/>
  <c r="V864" i="1"/>
  <c r="U864" i="1"/>
  <c r="T864" i="1"/>
  <c r="G864" i="1"/>
  <c r="F864" i="1"/>
  <c r="AE863" i="1"/>
  <c r="AD863" i="1"/>
  <c r="AC863" i="1" s="1"/>
  <c r="AB863" i="1"/>
  <c r="AA863" i="1"/>
  <c r="Z863" i="1"/>
  <c r="Y863" i="1"/>
  <c r="S863" i="1" s="1"/>
  <c r="V863" i="1"/>
  <c r="U863" i="1"/>
  <c r="R863" i="1"/>
  <c r="G863" i="1"/>
  <c r="H863" i="1" s="1"/>
  <c r="F863" i="1"/>
  <c r="AE862" i="1"/>
  <c r="AD862" i="1"/>
  <c r="AB862" i="1"/>
  <c r="AA862" i="1"/>
  <c r="Y862" i="1" s="1"/>
  <c r="Z862" i="1" s="1"/>
  <c r="V862" i="1"/>
  <c r="U862" i="1"/>
  <c r="T862" i="1"/>
  <c r="S862" i="1"/>
  <c r="R862" i="1"/>
  <c r="G862" i="1"/>
  <c r="H862" i="1" s="1"/>
  <c r="F862" i="1"/>
  <c r="AE861" i="1"/>
  <c r="AD861" i="1"/>
  <c r="AC861" i="1"/>
  <c r="AB861" i="1"/>
  <c r="AA861" i="1"/>
  <c r="Y861" i="1"/>
  <c r="Z861" i="1" s="1"/>
  <c r="V861" i="1"/>
  <c r="U861" i="1"/>
  <c r="T861" i="1"/>
  <c r="S861" i="1"/>
  <c r="R861" i="1"/>
  <c r="H861" i="1"/>
  <c r="G861" i="1"/>
  <c r="F861" i="1"/>
  <c r="AE860" i="1"/>
  <c r="AD860" i="1"/>
  <c r="AB860" i="1"/>
  <c r="AC860" i="1" s="1"/>
  <c r="AA860" i="1"/>
  <c r="Y860" i="1"/>
  <c r="R860" i="1" s="1"/>
  <c r="V860" i="1"/>
  <c r="U860" i="1"/>
  <c r="T860" i="1"/>
  <c r="S860" i="1"/>
  <c r="G860" i="1"/>
  <c r="H860" i="1" s="1"/>
  <c r="F860" i="1"/>
  <c r="AE859" i="1"/>
  <c r="AD859" i="1"/>
  <c r="AB859" i="1"/>
  <c r="AC859" i="1" s="1"/>
  <c r="AA859" i="1"/>
  <c r="Y859" i="1"/>
  <c r="V859" i="1"/>
  <c r="U859" i="1"/>
  <c r="G859" i="1"/>
  <c r="H859" i="1" s="1"/>
  <c r="F859" i="1"/>
  <c r="AE858" i="1"/>
  <c r="AD858" i="1"/>
  <c r="AB858" i="1"/>
  <c r="AC858" i="1" s="1"/>
  <c r="AA858" i="1"/>
  <c r="Y858" i="1" s="1"/>
  <c r="Z858" i="1" s="1"/>
  <c r="V858" i="1"/>
  <c r="U858" i="1"/>
  <c r="T858" i="1" s="1"/>
  <c r="G858" i="1"/>
  <c r="H858" i="1" s="1"/>
  <c r="F858" i="1"/>
  <c r="AE857" i="1"/>
  <c r="AD857" i="1"/>
  <c r="AC857" i="1"/>
  <c r="AB857" i="1"/>
  <c r="AA857" i="1"/>
  <c r="Y857" i="1" s="1"/>
  <c r="Z857" i="1"/>
  <c r="V857" i="1"/>
  <c r="U857" i="1"/>
  <c r="T857" i="1"/>
  <c r="G857" i="1"/>
  <c r="F857" i="1"/>
  <c r="AE856" i="1"/>
  <c r="AD856" i="1"/>
  <c r="AC856" i="1"/>
  <c r="AB856" i="1"/>
  <c r="AA856" i="1"/>
  <c r="Y856" i="1"/>
  <c r="Z856" i="1" s="1"/>
  <c r="V856" i="1"/>
  <c r="U856" i="1"/>
  <c r="T856" i="1" s="1"/>
  <c r="S856" i="1"/>
  <c r="R856" i="1"/>
  <c r="G856" i="1"/>
  <c r="F856" i="1"/>
  <c r="AE855" i="1"/>
  <c r="AD855" i="1"/>
  <c r="AB855" i="1"/>
  <c r="AC855" i="1" s="1"/>
  <c r="AA855" i="1"/>
  <c r="Y855" i="1" s="1"/>
  <c r="V855" i="1"/>
  <c r="U855" i="1"/>
  <c r="G855" i="1"/>
  <c r="F855" i="1"/>
  <c r="H855" i="1" s="1"/>
  <c r="AE854" i="1"/>
  <c r="AD854" i="1"/>
  <c r="AC854" i="1"/>
  <c r="AB854" i="1"/>
  <c r="AA854" i="1"/>
  <c r="Y854" i="1" s="1"/>
  <c r="Z854" i="1"/>
  <c r="V854" i="1"/>
  <c r="U854" i="1"/>
  <c r="T854" i="1"/>
  <c r="S854" i="1"/>
  <c r="R854" i="1"/>
  <c r="H854" i="1"/>
  <c r="G854" i="1"/>
  <c r="F854" i="1"/>
  <c r="AE853" i="1"/>
  <c r="AD853" i="1"/>
  <c r="AC853" i="1"/>
  <c r="AB853" i="1"/>
  <c r="AA853" i="1"/>
  <c r="Y853" i="1"/>
  <c r="V853" i="1"/>
  <c r="U853" i="1"/>
  <c r="T853" i="1" s="1"/>
  <c r="G853" i="1"/>
  <c r="H853" i="1" s="1"/>
  <c r="F853" i="1"/>
  <c r="AE852" i="1"/>
  <c r="AD852" i="1"/>
  <c r="AC852" i="1"/>
  <c r="AB852" i="1"/>
  <c r="AA852" i="1"/>
  <c r="Y852" i="1"/>
  <c r="Z852" i="1" s="1"/>
  <c r="V852" i="1"/>
  <c r="U852" i="1"/>
  <c r="T852" i="1"/>
  <c r="G852" i="1"/>
  <c r="F852" i="1"/>
  <c r="AE851" i="1"/>
  <c r="AD851" i="1"/>
  <c r="AB851" i="1"/>
  <c r="AC851" i="1" s="1"/>
  <c r="AA851" i="1"/>
  <c r="Y851" i="1" s="1"/>
  <c r="Z851" i="1" s="1"/>
  <c r="V851" i="1"/>
  <c r="U851" i="1"/>
  <c r="T851" i="1" s="1"/>
  <c r="H851" i="1"/>
  <c r="G851" i="1"/>
  <c r="F851" i="1"/>
  <c r="AE850" i="1"/>
  <c r="AD850" i="1"/>
  <c r="AC850" i="1"/>
  <c r="AB850" i="1"/>
  <c r="AA850" i="1"/>
  <c r="Y850" i="1" s="1"/>
  <c r="Z850" i="1"/>
  <c r="V850" i="1"/>
  <c r="U850" i="1"/>
  <c r="S850" i="1"/>
  <c r="R850" i="1"/>
  <c r="G850" i="1"/>
  <c r="H850" i="1" s="1"/>
  <c r="F850" i="1"/>
  <c r="AE849" i="1"/>
  <c r="AD849" i="1"/>
  <c r="AC849" i="1"/>
  <c r="AB849" i="1"/>
  <c r="AA849" i="1"/>
  <c r="Y849" i="1" s="1"/>
  <c r="Z849" i="1" s="1"/>
  <c r="V849" i="1"/>
  <c r="T849" i="1" s="1"/>
  <c r="U849" i="1"/>
  <c r="H849" i="1"/>
  <c r="G849" i="1"/>
  <c r="F849" i="1"/>
  <c r="AE848" i="1"/>
  <c r="AD848" i="1"/>
  <c r="AC848" i="1"/>
  <c r="AB848" i="1"/>
  <c r="AA848" i="1"/>
  <c r="Y848" i="1" s="1"/>
  <c r="V848" i="1"/>
  <c r="T848" i="1" s="1"/>
  <c r="U848" i="1"/>
  <c r="G848" i="1"/>
  <c r="F848" i="1"/>
  <c r="AE847" i="1"/>
  <c r="AD847" i="1"/>
  <c r="AB847" i="1"/>
  <c r="AC847" i="1" s="1"/>
  <c r="AA847" i="1"/>
  <c r="Y847" i="1" s="1"/>
  <c r="V847" i="1"/>
  <c r="U847" i="1"/>
  <c r="G847" i="1"/>
  <c r="F847" i="1"/>
  <c r="AE846" i="1"/>
  <c r="AD846" i="1"/>
  <c r="AC846" i="1"/>
  <c r="AB846" i="1"/>
  <c r="AA846" i="1"/>
  <c r="Y846" i="1" s="1"/>
  <c r="Z846" i="1"/>
  <c r="V846" i="1"/>
  <c r="U846" i="1"/>
  <c r="T846" i="1"/>
  <c r="S846" i="1"/>
  <c r="R846" i="1"/>
  <c r="H846" i="1"/>
  <c r="G846" i="1"/>
  <c r="F846" i="1"/>
  <c r="AE845" i="1"/>
  <c r="AD845" i="1"/>
  <c r="AC845" i="1" s="1"/>
  <c r="AB845" i="1"/>
  <c r="AA845" i="1"/>
  <c r="Y845" i="1"/>
  <c r="Z845" i="1" s="1"/>
  <c r="V845" i="1"/>
  <c r="U845" i="1"/>
  <c r="T845" i="1"/>
  <c r="S845" i="1"/>
  <c r="R845" i="1"/>
  <c r="G845" i="1"/>
  <c r="F845" i="1"/>
  <c r="H845" i="1" s="1"/>
  <c r="AE844" i="1"/>
  <c r="AD844" i="1"/>
  <c r="AB844" i="1"/>
  <c r="AC844" i="1" s="1"/>
  <c r="AA844" i="1"/>
  <c r="Y844" i="1"/>
  <c r="Z844" i="1" s="1"/>
  <c r="V844" i="1"/>
  <c r="U844" i="1"/>
  <c r="T844" i="1" s="1"/>
  <c r="S844" i="1"/>
  <c r="R844" i="1"/>
  <c r="G844" i="1"/>
  <c r="H844" i="1" s="1"/>
  <c r="F844" i="1"/>
  <c r="AE843" i="1"/>
  <c r="AD843" i="1"/>
  <c r="AB843" i="1"/>
  <c r="AC843" i="1" s="1"/>
  <c r="AA843" i="1"/>
  <c r="Y843" i="1"/>
  <c r="R843" i="1" s="1"/>
  <c r="V843" i="1"/>
  <c r="U843" i="1"/>
  <c r="S843" i="1"/>
  <c r="G843" i="1"/>
  <c r="F843" i="1"/>
  <c r="H843" i="1" s="1"/>
  <c r="AE842" i="1"/>
  <c r="AD842" i="1"/>
  <c r="AB842" i="1"/>
  <c r="AC842" i="1" s="1"/>
  <c r="AA842" i="1"/>
  <c r="Y842" i="1" s="1"/>
  <c r="Z842" i="1"/>
  <c r="V842" i="1"/>
  <c r="U842" i="1"/>
  <c r="T842" i="1" s="1"/>
  <c r="H842" i="1"/>
  <c r="G842" i="1"/>
  <c r="F842" i="1"/>
  <c r="AE841" i="1"/>
  <c r="AD841" i="1"/>
  <c r="AC841" i="1"/>
  <c r="AB841" i="1"/>
  <c r="AA841" i="1"/>
  <c r="Y841" i="1"/>
  <c r="V841" i="1"/>
  <c r="U841" i="1"/>
  <c r="T841" i="1"/>
  <c r="H841" i="1"/>
  <c r="G841" i="1"/>
  <c r="F841" i="1"/>
  <c r="AE840" i="1"/>
  <c r="AD840" i="1"/>
  <c r="AB840" i="1"/>
  <c r="AC840" i="1" s="1"/>
  <c r="AA840" i="1"/>
  <c r="Y840" i="1"/>
  <c r="V840" i="1"/>
  <c r="T840" i="1" s="1"/>
  <c r="U840" i="1"/>
  <c r="G840" i="1"/>
  <c r="F840" i="1"/>
  <c r="AE839" i="1"/>
  <c r="AD839" i="1"/>
  <c r="AC839" i="1" s="1"/>
  <c r="AB839" i="1"/>
  <c r="AA839" i="1"/>
  <c r="Y839" i="1"/>
  <c r="V839" i="1"/>
  <c r="U839" i="1"/>
  <c r="T839" i="1" s="1"/>
  <c r="G839" i="1"/>
  <c r="H839" i="1" s="1"/>
  <c r="F839" i="1"/>
  <c r="AE838" i="1"/>
  <c r="AD838" i="1"/>
  <c r="AB838" i="1"/>
  <c r="AC838" i="1" s="1"/>
  <c r="AA838" i="1"/>
  <c r="Y838" i="1" s="1"/>
  <c r="V838" i="1"/>
  <c r="U838" i="1"/>
  <c r="T838" i="1" s="1"/>
  <c r="H838" i="1"/>
  <c r="G838" i="1"/>
  <c r="F838" i="1"/>
  <c r="AE837" i="1"/>
  <c r="AD837" i="1"/>
  <c r="AC837" i="1"/>
  <c r="AB837" i="1"/>
  <c r="AA837" i="1"/>
  <c r="Z837" i="1"/>
  <c r="Y837" i="1"/>
  <c r="V837" i="1"/>
  <c r="U837" i="1"/>
  <c r="T837" i="1"/>
  <c r="G837" i="1"/>
  <c r="H837" i="1" s="1"/>
  <c r="F837" i="1"/>
  <c r="AE836" i="1"/>
  <c r="AD836" i="1"/>
  <c r="AB836" i="1"/>
  <c r="AA836" i="1"/>
  <c r="Y836" i="1" s="1"/>
  <c r="Z836" i="1" s="1"/>
  <c r="V836" i="1"/>
  <c r="U836" i="1"/>
  <c r="T836" i="1"/>
  <c r="S836" i="1"/>
  <c r="R836" i="1"/>
  <c r="G836" i="1"/>
  <c r="F836" i="1"/>
  <c r="AE835" i="1"/>
  <c r="AD835" i="1"/>
  <c r="AC835" i="1"/>
  <c r="AB835" i="1"/>
  <c r="AA835" i="1"/>
  <c r="Y835" i="1" s="1"/>
  <c r="Z835" i="1" s="1"/>
  <c r="V835" i="1"/>
  <c r="U835" i="1"/>
  <c r="T835" i="1" s="1"/>
  <c r="S835" i="1"/>
  <c r="R835" i="1"/>
  <c r="G835" i="1"/>
  <c r="H835" i="1" s="1"/>
  <c r="F835" i="1"/>
  <c r="AE834" i="1"/>
  <c r="AD834" i="1"/>
  <c r="AC834" i="1"/>
  <c r="AB834" i="1"/>
  <c r="AA834" i="1"/>
  <c r="Y834" i="1" s="1"/>
  <c r="Z834" i="1"/>
  <c r="V834" i="1"/>
  <c r="U834" i="1"/>
  <c r="T834" i="1" s="1"/>
  <c r="S834" i="1"/>
  <c r="R834" i="1"/>
  <c r="H834" i="1"/>
  <c r="G834" i="1"/>
  <c r="F834" i="1"/>
  <c r="AE833" i="1"/>
  <c r="AD833" i="1"/>
  <c r="AC833" i="1" s="1"/>
  <c r="AB833" i="1"/>
  <c r="AA833" i="1"/>
  <c r="Y833" i="1"/>
  <c r="R833" i="1" s="1"/>
  <c r="V833" i="1"/>
  <c r="U833" i="1"/>
  <c r="T833" i="1"/>
  <c r="S833" i="1"/>
  <c r="H833" i="1"/>
  <c r="G833" i="1"/>
  <c r="F833" i="1"/>
  <c r="AE832" i="1"/>
  <c r="AD832" i="1"/>
  <c r="AB832" i="1"/>
  <c r="AC832" i="1" s="1"/>
  <c r="AA832" i="1"/>
  <c r="Y832" i="1"/>
  <c r="V832" i="1"/>
  <c r="T832" i="1" s="1"/>
  <c r="U832" i="1"/>
  <c r="G832" i="1"/>
  <c r="H832" i="1" s="1"/>
  <c r="F832" i="1"/>
  <c r="AE831" i="1"/>
  <c r="AD831" i="1"/>
  <c r="AB831" i="1"/>
  <c r="AC831" i="1" s="1"/>
  <c r="AA831" i="1"/>
  <c r="Z831" i="1"/>
  <c r="Y831" i="1"/>
  <c r="V831" i="1"/>
  <c r="U831" i="1"/>
  <c r="H831" i="1"/>
  <c r="G831" i="1"/>
  <c r="F831" i="1"/>
  <c r="AE830" i="1"/>
  <c r="AD830" i="1"/>
  <c r="AB830" i="1"/>
  <c r="AC830" i="1" s="1"/>
  <c r="AA830" i="1"/>
  <c r="Y830" i="1" s="1"/>
  <c r="R830" i="1" s="1"/>
  <c r="Z830" i="1"/>
  <c r="V830" i="1"/>
  <c r="T830" i="1" s="1"/>
  <c r="U830" i="1"/>
  <c r="S830" i="1"/>
  <c r="G830" i="1"/>
  <c r="H830" i="1" s="1"/>
  <c r="F830" i="1"/>
  <c r="AE829" i="1"/>
  <c r="AD829" i="1"/>
  <c r="AC829" i="1" s="1"/>
  <c r="AB829" i="1"/>
  <c r="AA829" i="1"/>
  <c r="Y829" i="1" s="1"/>
  <c r="V829" i="1"/>
  <c r="T829" i="1" s="1"/>
  <c r="U829" i="1"/>
  <c r="R829" i="1"/>
  <c r="G829" i="1"/>
  <c r="H829" i="1" s="1"/>
  <c r="F829" i="1"/>
  <c r="AE828" i="1"/>
  <c r="AD828" i="1"/>
  <c r="AB828" i="1"/>
  <c r="AC828" i="1" s="1"/>
  <c r="AA828" i="1"/>
  <c r="Y828" i="1" s="1"/>
  <c r="Z828" i="1" s="1"/>
  <c r="V828" i="1"/>
  <c r="U828" i="1"/>
  <c r="T828" i="1"/>
  <c r="S828" i="1"/>
  <c r="R828" i="1"/>
  <c r="G828" i="1"/>
  <c r="F828" i="1"/>
  <c r="AE827" i="1"/>
  <c r="AD827" i="1"/>
  <c r="AC827" i="1"/>
  <c r="AB827" i="1"/>
  <c r="AA827" i="1"/>
  <c r="Y827" i="1"/>
  <c r="Z827" i="1" s="1"/>
  <c r="V827" i="1"/>
  <c r="U827" i="1"/>
  <c r="T827" i="1" s="1"/>
  <c r="S827" i="1"/>
  <c r="R827" i="1"/>
  <c r="H827" i="1"/>
  <c r="G827" i="1"/>
  <c r="F827" i="1"/>
  <c r="AE826" i="1"/>
  <c r="AD826" i="1"/>
  <c r="AC826" i="1"/>
  <c r="AB826" i="1"/>
  <c r="AA826" i="1"/>
  <c r="Y826" i="1" s="1"/>
  <c r="R826" i="1" s="1"/>
  <c r="Z826" i="1"/>
  <c r="V826" i="1"/>
  <c r="U826" i="1"/>
  <c r="T826" i="1" s="1"/>
  <c r="S826" i="1"/>
  <c r="G826" i="1"/>
  <c r="H826" i="1" s="1"/>
  <c r="F826" i="1"/>
  <c r="AE825" i="1"/>
  <c r="AD825" i="1"/>
  <c r="AC825" i="1"/>
  <c r="AB825" i="1"/>
  <c r="AA825" i="1"/>
  <c r="Y825" i="1"/>
  <c r="R825" i="1" s="1"/>
  <c r="V825" i="1"/>
  <c r="T825" i="1" s="1"/>
  <c r="U825" i="1"/>
  <c r="S825" i="1"/>
  <c r="G825" i="1"/>
  <c r="F825" i="1"/>
  <c r="H825" i="1" s="1"/>
  <c r="AE824" i="1"/>
  <c r="AD824" i="1"/>
  <c r="AC824" i="1"/>
  <c r="AB824" i="1"/>
  <c r="AA824" i="1"/>
  <c r="Y824" i="1" s="1"/>
  <c r="V824" i="1"/>
  <c r="T824" i="1" s="1"/>
  <c r="U824" i="1"/>
  <c r="R824" i="1"/>
  <c r="G824" i="1"/>
  <c r="H824" i="1" s="1"/>
  <c r="F824" i="1"/>
  <c r="AE823" i="1"/>
  <c r="AD823" i="1"/>
  <c r="AB823" i="1"/>
  <c r="AA823" i="1"/>
  <c r="Y823" i="1" s="1"/>
  <c r="V823" i="1"/>
  <c r="U823" i="1"/>
  <c r="T823" i="1"/>
  <c r="G823" i="1"/>
  <c r="H823" i="1" s="1"/>
  <c r="F823" i="1"/>
  <c r="AE822" i="1"/>
  <c r="AD822" i="1"/>
  <c r="AB822" i="1"/>
  <c r="AA822" i="1"/>
  <c r="Z822" i="1"/>
  <c r="Y822" i="1"/>
  <c r="R822" i="1" s="1"/>
  <c r="V822" i="1"/>
  <c r="U822" i="1"/>
  <c r="T822" i="1"/>
  <c r="S822" i="1"/>
  <c r="G822" i="1"/>
  <c r="H822" i="1" s="1"/>
  <c r="F822" i="1"/>
  <c r="AE821" i="1"/>
  <c r="AD821" i="1"/>
  <c r="AB821" i="1"/>
  <c r="AC821" i="1" s="1"/>
  <c r="AA821" i="1"/>
  <c r="Y821" i="1"/>
  <c r="R821" i="1" s="1"/>
  <c r="V821" i="1"/>
  <c r="T821" i="1" s="1"/>
  <c r="U821" i="1"/>
  <c r="S821" i="1"/>
  <c r="G821" i="1"/>
  <c r="F821" i="1"/>
  <c r="H821" i="1" s="1"/>
  <c r="AE820" i="1"/>
  <c r="AD820" i="1"/>
  <c r="AB820" i="1"/>
  <c r="AC820" i="1" s="1"/>
  <c r="AA820" i="1"/>
  <c r="Y820" i="1" s="1"/>
  <c r="V820" i="1"/>
  <c r="U820" i="1"/>
  <c r="T820" i="1"/>
  <c r="R820" i="1"/>
  <c r="G820" i="1"/>
  <c r="H820" i="1" s="1"/>
  <c r="F820" i="1"/>
  <c r="AE819" i="1"/>
  <c r="AD819" i="1"/>
  <c r="AB819" i="1"/>
  <c r="AA819" i="1"/>
  <c r="Y819" i="1" s="1"/>
  <c r="V819" i="1"/>
  <c r="U819" i="1"/>
  <c r="T819" i="1"/>
  <c r="G819" i="1"/>
  <c r="H819" i="1" s="1"/>
  <c r="F819" i="1"/>
  <c r="AE818" i="1"/>
  <c r="AD818" i="1"/>
  <c r="AB818" i="1"/>
  <c r="AC818" i="1" s="1"/>
  <c r="AA818" i="1"/>
  <c r="Y818" i="1"/>
  <c r="R818" i="1" s="1"/>
  <c r="V818" i="1"/>
  <c r="U818" i="1"/>
  <c r="T818" i="1" s="1"/>
  <c r="S818" i="1"/>
  <c r="G818" i="1"/>
  <c r="H818" i="1" s="1"/>
  <c r="F818" i="1"/>
  <c r="AE817" i="1"/>
  <c r="AD817" i="1"/>
  <c r="AC817" i="1"/>
  <c r="AB817" i="1"/>
  <c r="AA817" i="1"/>
  <c r="Y817" i="1"/>
  <c r="R817" i="1" s="1"/>
  <c r="V817" i="1"/>
  <c r="T817" i="1" s="1"/>
  <c r="U817" i="1"/>
  <c r="S817" i="1"/>
  <c r="G817" i="1"/>
  <c r="H817" i="1" s="1"/>
  <c r="F817" i="1"/>
  <c r="AE816" i="1"/>
  <c r="AD816" i="1"/>
  <c r="AC816" i="1" s="1"/>
  <c r="AB816" i="1"/>
  <c r="AA816" i="1"/>
  <c r="Y816" i="1" s="1"/>
  <c r="Z816" i="1" s="1"/>
  <c r="V816" i="1"/>
  <c r="U816" i="1"/>
  <c r="T816" i="1"/>
  <c r="S816" i="1"/>
  <c r="R816" i="1"/>
  <c r="H816" i="1"/>
  <c r="G816" i="1"/>
  <c r="F816" i="1"/>
  <c r="AE815" i="1"/>
  <c r="AD815" i="1"/>
  <c r="AB815" i="1"/>
  <c r="AA815" i="1"/>
  <c r="Y815" i="1"/>
  <c r="Z815" i="1" s="1"/>
  <c r="V815" i="1"/>
  <c r="U815" i="1"/>
  <c r="T815" i="1"/>
  <c r="S815" i="1"/>
  <c r="R815" i="1"/>
  <c r="H815" i="1"/>
  <c r="G815" i="1"/>
  <c r="F815" i="1"/>
  <c r="AE814" i="1"/>
  <c r="AD814" i="1"/>
  <c r="AB814" i="1"/>
  <c r="AC814" i="1" s="1"/>
  <c r="AA814" i="1"/>
  <c r="Z814" i="1"/>
  <c r="Y814" i="1"/>
  <c r="R814" i="1" s="1"/>
  <c r="V814" i="1"/>
  <c r="U814" i="1"/>
  <c r="T814" i="1"/>
  <c r="S814" i="1"/>
  <c r="G814" i="1"/>
  <c r="H814" i="1" s="1"/>
  <c r="F814" i="1"/>
  <c r="AE813" i="1"/>
  <c r="AD813" i="1"/>
  <c r="AB813" i="1"/>
  <c r="AC813" i="1" s="1"/>
  <c r="AA813" i="1"/>
  <c r="Y813" i="1"/>
  <c r="R813" i="1" s="1"/>
  <c r="V813" i="1"/>
  <c r="T813" i="1" s="1"/>
  <c r="U813" i="1"/>
  <c r="S813" i="1"/>
  <c r="G813" i="1"/>
  <c r="H813" i="1" s="1"/>
  <c r="F813" i="1"/>
  <c r="AE812" i="1"/>
  <c r="AD812" i="1"/>
  <c r="AB812" i="1"/>
  <c r="AC812" i="1" s="1"/>
  <c r="AA812" i="1"/>
  <c r="Y812" i="1" s="1"/>
  <c r="Z812" i="1" s="1"/>
  <c r="V812" i="1"/>
  <c r="U812" i="1"/>
  <c r="T812" i="1"/>
  <c r="S812" i="1"/>
  <c r="R812" i="1"/>
  <c r="H812" i="1"/>
  <c r="G812" i="1"/>
  <c r="F812" i="1"/>
  <c r="AE811" i="1"/>
  <c r="AD811" i="1"/>
  <c r="AB811" i="1"/>
  <c r="AC811" i="1" s="1"/>
  <c r="AA811" i="1"/>
  <c r="Y811" i="1"/>
  <c r="Z811" i="1" s="1"/>
  <c r="V811" i="1"/>
  <c r="U811" i="1"/>
  <c r="T811" i="1" s="1"/>
  <c r="S811" i="1"/>
  <c r="R811" i="1"/>
  <c r="H811" i="1"/>
  <c r="G811" i="1"/>
  <c r="F811" i="1"/>
  <c r="AE810" i="1"/>
  <c r="AD810" i="1"/>
  <c r="AB810" i="1"/>
  <c r="AA810" i="1"/>
  <c r="Y810" i="1"/>
  <c r="R810" i="1" s="1"/>
  <c r="V810" i="1"/>
  <c r="U810" i="1"/>
  <c r="T810" i="1"/>
  <c r="G810" i="1"/>
  <c r="H810" i="1" s="1"/>
  <c r="F810" i="1"/>
  <c r="AE809" i="1"/>
  <c r="AD809" i="1"/>
  <c r="AB809" i="1"/>
  <c r="AC809" i="1" s="1"/>
  <c r="AA809" i="1"/>
  <c r="Z809" i="1"/>
  <c r="Y809" i="1"/>
  <c r="R809" i="1" s="1"/>
  <c r="V809" i="1"/>
  <c r="T809" i="1" s="1"/>
  <c r="U809" i="1"/>
  <c r="G809" i="1"/>
  <c r="H809" i="1" s="1"/>
  <c r="F809" i="1"/>
  <c r="AE808" i="1"/>
  <c r="AD808" i="1"/>
  <c r="AB808" i="1"/>
  <c r="AC808" i="1" s="1"/>
  <c r="AA808" i="1"/>
  <c r="Y808" i="1" s="1"/>
  <c r="Z808" i="1" s="1"/>
  <c r="V808" i="1"/>
  <c r="U808" i="1"/>
  <c r="T808" i="1"/>
  <c r="G808" i="1"/>
  <c r="H808" i="1" s="1"/>
  <c r="F808" i="1"/>
  <c r="AE807" i="1"/>
  <c r="AD807" i="1"/>
  <c r="AB807" i="1"/>
  <c r="AC807" i="1" s="1"/>
  <c r="AA807" i="1"/>
  <c r="Y807" i="1" s="1"/>
  <c r="V807" i="1"/>
  <c r="U807" i="1"/>
  <c r="T807" i="1" s="1"/>
  <c r="G807" i="1"/>
  <c r="H807" i="1" s="1"/>
  <c r="F807" i="1"/>
  <c r="AE806" i="1"/>
  <c r="AD806" i="1"/>
  <c r="AB806" i="1"/>
  <c r="AC806" i="1" s="1"/>
  <c r="AA806" i="1"/>
  <c r="Y806" i="1"/>
  <c r="V806" i="1"/>
  <c r="U806" i="1"/>
  <c r="T806" i="1"/>
  <c r="G806" i="1"/>
  <c r="H806" i="1" s="1"/>
  <c r="F806" i="1"/>
  <c r="AE805" i="1"/>
  <c r="AD805" i="1"/>
  <c r="AC805" i="1"/>
  <c r="AB805" i="1"/>
  <c r="AA805" i="1"/>
  <c r="Y805" i="1" s="1"/>
  <c r="V805" i="1"/>
  <c r="T805" i="1" s="1"/>
  <c r="U805" i="1"/>
  <c r="G805" i="1"/>
  <c r="F805" i="1"/>
  <c r="H805" i="1" s="1"/>
  <c r="AE804" i="1"/>
  <c r="AD804" i="1"/>
  <c r="AC804" i="1" s="1"/>
  <c r="AB804" i="1"/>
  <c r="AA804" i="1"/>
  <c r="Y804" i="1" s="1"/>
  <c r="V804" i="1"/>
  <c r="U804" i="1"/>
  <c r="T804" i="1"/>
  <c r="G804" i="1"/>
  <c r="H804" i="1" s="1"/>
  <c r="F804" i="1"/>
  <c r="AE803" i="1"/>
  <c r="AD803" i="1"/>
  <c r="AB803" i="1"/>
  <c r="AA803" i="1"/>
  <c r="Y803" i="1" s="1"/>
  <c r="V803" i="1"/>
  <c r="U803" i="1"/>
  <c r="T803" i="1"/>
  <c r="G803" i="1"/>
  <c r="H803" i="1" s="1"/>
  <c r="F803" i="1"/>
  <c r="AE802" i="1"/>
  <c r="AD802" i="1"/>
  <c r="AB802" i="1"/>
  <c r="AC802" i="1" s="1"/>
  <c r="AA802" i="1"/>
  <c r="Y802" i="1"/>
  <c r="R802" i="1" s="1"/>
  <c r="V802" i="1"/>
  <c r="U802" i="1"/>
  <c r="T802" i="1" s="1"/>
  <c r="S802" i="1"/>
  <c r="G802" i="1"/>
  <c r="H802" i="1" s="1"/>
  <c r="F802" i="1"/>
  <c r="AE801" i="1"/>
  <c r="AD801" i="1"/>
  <c r="AC801" i="1"/>
  <c r="AB801" i="1"/>
  <c r="AA801" i="1"/>
  <c r="Y801" i="1"/>
  <c r="R801" i="1" s="1"/>
  <c r="V801" i="1"/>
  <c r="T801" i="1" s="1"/>
  <c r="U801" i="1"/>
  <c r="S801" i="1"/>
  <c r="G801" i="1"/>
  <c r="H801" i="1" s="1"/>
  <c r="F801" i="1"/>
  <c r="AE800" i="1"/>
  <c r="AD800" i="1"/>
  <c r="AC800" i="1" s="1"/>
  <c r="AB800" i="1"/>
  <c r="AA800" i="1"/>
  <c r="Y800" i="1" s="1"/>
  <c r="Z800" i="1" s="1"/>
  <c r="V800" i="1"/>
  <c r="U800" i="1"/>
  <c r="T800" i="1"/>
  <c r="S800" i="1"/>
  <c r="R800" i="1"/>
  <c r="H800" i="1"/>
  <c r="G800" i="1"/>
  <c r="F800" i="1"/>
  <c r="AE799" i="1"/>
  <c r="AD799" i="1"/>
  <c r="AB799" i="1"/>
  <c r="AA799" i="1"/>
  <c r="Y799" i="1"/>
  <c r="Z799" i="1" s="1"/>
  <c r="V799" i="1"/>
  <c r="U799" i="1"/>
  <c r="T799" i="1"/>
  <c r="S799" i="1"/>
  <c r="R799" i="1"/>
  <c r="H799" i="1"/>
  <c r="G799" i="1"/>
  <c r="F799" i="1"/>
  <c r="AE798" i="1"/>
  <c r="AD798" i="1"/>
  <c r="AB798" i="1"/>
  <c r="AC798" i="1" s="1"/>
  <c r="AA798" i="1"/>
  <c r="Z798" i="1"/>
  <c r="Y798" i="1"/>
  <c r="R798" i="1" s="1"/>
  <c r="V798" i="1"/>
  <c r="U798" i="1"/>
  <c r="T798" i="1"/>
  <c r="S798" i="1"/>
  <c r="G798" i="1"/>
  <c r="H798" i="1" s="1"/>
  <c r="F798" i="1"/>
  <c r="AE797" i="1"/>
  <c r="AD797" i="1"/>
  <c r="AB797" i="1"/>
  <c r="AC797" i="1" s="1"/>
  <c r="AA797" i="1"/>
  <c r="Y797" i="1"/>
  <c r="R797" i="1" s="1"/>
  <c r="V797" i="1"/>
  <c r="T797" i="1" s="1"/>
  <c r="U797" i="1"/>
  <c r="S797" i="1"/>
  <c r="G797" i="1"/>
  <c r="H797" i="1" s="1"/>
  <c r="F797" i="1"/>
  <c r="AE796" i="1"/>
  <c r="AD796" i="1"/>
  <c r="AB796" i="1"/>
  <c r="AC796" i="1" s="1"/>
  <c r="AA796" i="1"/>
  <c r="Y796" i="1" s="1"/>
  <c r="Z796" i="1" s="1"/>
  <c r="V796" i="1"/>
  <c r="U796" i="1"/>
  <c r="T796" i="1"/>
  <c r="S796" i="1"/>
  <c r="R796" i="1"/>
  <c r="H796" i="1"/>
  <c r="G796" i="1"/>
  <c r="F796" i="1"/>
  <c r="AE795" i="1"/>
  <c r="AD795" i="1"/>
  <c r="AB795" i="1"/>
  <c r="AC795" i="1" s="1"/>
  <c r="AA795" i="1"/>
  <c r="Y795" i="1"/>
  <c r="Z795" i="1" s="1"/>
  <c r="V795" i="1"/>
  <c r="U795" i="1"/>
  <c r="T795" i="1" s="1"/>
  <c r="S795" i="1"/>
  <c r="R795" i="1"/>
  <c r="H795" i="1"/>
  <c r="G795" i="1"/>
  <c r="F795" i="1"/>
  <c r="AE794" i="1"/>
  <c r="AD794" i="1"/>
  <c r="AB794" i="1"/>
  <c r="AA794" i="1"/>
  <c r="Y794" i="1"/>
  <c r="R794" i="1" s="1"/>
  <c r="V794" i="1"/>
  <c r="U794" i="1"/>
  <c r="T794" i="1"/>
  <c r="G794" i="1"/>
  <c r="H794" i="1" s="1"/>
  <c r="F794" i="1"/>
  <c r="AE793" i="1"/>
  <c r="AD793" i="1"/>
  <c r="AB793" i="1"/>
  <c r="AC793" i="1" s="1"/>
  <c r="AA793" i="1"/>
  <c r="Z793" i="1"/>
  <c r="Y793" i="1"/>
  <c r="R793" i="1" s="1"/>
  <c r="V793" i="1"/>
  <c r="T793" i="1" s="1"/>
  <c r="U793" i="1"/>
  <c r="G793" i="1"/>
  <c r="H793" i="1" s="1"/>
  <c r="F793" i="1"/>
  <c r="AE792" i="1"/>
  <c r="AD792" i="1"/>
  <c r="AB792" i="1"/>
  <c r="AC792" i="1" s="1"/>
  <c r="AA792" i="1"/>
  <c r="Y792" i="1" s="1"/>
  <c r="Z792" i="1" s="1"/>
  <c r="V792" i="1"/>
  <c r="U792" i="1"/>
  <c r="T792" i="1"/>
  <c r="G792" i="1"/>
  <c r="H792" i="1" s="1"/>
  <c r="F792" i="1"/>
  <c r="AE791" i="1"/>
  <c r="AD791" i="1"/>
  <c r="AB791" i="1"/>
  <c r="AC791" i="1" s="1"/>
  <c r="AA791" i="1"/>
  <c r="Y791" i="1" s="1"/>
  <c r="V791" i="1"/>
  <c r="U791" i="1"/>
  <c r="T791" i="1" s="1"/>
  <c r="G791" i="1"/>
  <c r="H791" i="1" s="1"/>
  <c r="F791" i="1"/>
  <c r="AE790" i="1"/>
  <c r="AD790" i="1"/>
  <c r="AB790" i="1"/>
  <c r="AC790" i="1" s="1"/>
  <c r="AA790" i="1"/>
  <c r="Y790" i="1"/>
  <c r="V790" i="1"/>
  <c r="U790" i="1"/>
  <c r="T790" i="1"/>
  <c r="G790" i="1"/>
  <c r="H790" i="1" s="1"/>
  <c r="F790" i="1"/>
  <c r="AE789" i="1"/>
  <c r="AD789" i="1"/>
  <c r="AC789" i="1"/>
  <c r="AB789" i="1"/>
  <c r="AA789" i="1"/>
  <c r="Y789" i="1" s="1"/>
  <c r="Z789" i="1"/>
  <c r="V789" i="1"/>
  <c r="T789" i="1" s="1"/>
  <c r="U789" i="1"/>
  <c r="G789" i="1"/>
  <c r="F789" i="1"/>
  <c r="H789" i="1" s="1"/>
  <c r="AE788" i="1"/>
  <c r="AD788" i="1"/>
  <c r="AC788" i="1" s="1"/>
  <c r="AB788" i="1"/>
  <c r="AA788" i="1"/>
  <c r="Y788" i="1" s="1"/>
  <c r="V788" i="1"/>
  <c r="U788" i="1"/>
  <c r="T788" i="1"/>
  <c r="G788" i="1"/>
  <c r="H788" i="1" s="1"/>
  <c r="F788" i="1"/>
  <c r="AE787" i="1"/>
  <c r="AD787" i="1"/>
  <c r="AB787" i="1"/>
  <c r="AA787" i="1"/>
  <c r="Y787" i="1" s="1"/>
  <c r="V787" i="1"/>
  <c r="U787" i="1"/>
  <c r="T787" i="1"/>
  <c r="G787" i="1"/>
  <c r="H787" i="1" s="1"/>
  <c r="F787" i="1"/>
  <c r="AE786" i="1"/>
  <c r="AD786" i="1"/>
  <c r="AB786" i="1"/>
  <c r="AC786" i="1" s="1"/>
  <c r="AA786" i="1"/>
  <c r="Y786" i="1"/>
  <c r="R786" i="1" s="1"/>
  <c r="V786" i="1"/>
  <c r="U786" i="1"/>
  <c r="T786" i="1" s="1"/>
  <c r="S786" i="1"/>
  <c r="G786" i="1"/>
  <c r="H786" i="1" s="1"/>
  <c r="F786" i="1"/>
  <c r="AE785" i="1"/>
  <c r="AD785" i="1"/>
  <c r="AC785" i="1"/>
  <c r="AB785" i="1"/>
  <c r="AA785" i="1"/>
  <c r="Y785" i="1"/>
  <c r="R785" i="1" s="1"/>
  <c r="V785" i="1"/>
  <c r="T785" i="1" s="1"/>
  <c r="U785" i="1"/>
  <c r="S785" i="1"/>
  <c r="G785" i="1"/>
  <c r="H785" i="1" s="1"/>
  <c r="F785" i="1"/>
  <c r="AE784" i="1"/>
  <c r="AD784" i="1"/>
  <c r="AC784" i="1" s="1"/>
  <c r="AB784" i="1"/>
  <c r="AA784" i="1"/>
  <c r="Y784" i="1" s="1"/>
  <c r="Z784" i="1" s="1"/>
  <c r="V784" i="1"/>
  <c r="U784" i="1"/>
  <c r="T784" i="1"/>
  <c r="S784" i="1"/>
  <c r="R784" i="1"/>
  <c r="H784" i="1"/>
  <c r="G784" i="1"/>
  <c r="F784" i="1"/>
  <c r="AE783" i="1"/>
  <c r="AD783" i="1"/>
  <c r="AB783" i="1"/>
  <c r="AA783" i="1"/>
  <c r="Y783" i="1"/>
  <c r="Z783" i="1" s="1"/>
  <c r="V783" i="1"/>
  <c r="U783" i="1"/>
  <c r="T783" i="1"/>
  <c r="S783" i="1"/>
  <c r="R783" i="1"/>
  <c r="H783" i="1"/>
  <c r="G783" i="1"/>
  <c r="F783" i="1"/>
  <c r="AE782" i="1"/>
  <c r="AD782" i="1"/>
  <c r="AB782" i="1"/>
  <c r="AC782" i="1" s="1"/>
  <c r="AA782" i="1"/>
  <c r="Z782" i="1"/>
  <c r="Y782" i="1"/>
  <c r="R782" i="1" s="1"/>
  <c r="V782" i="1"/>
  <c r="U782" i="1"/>
  <c r="T782" i="1"/>
  <c r="S782" i="1"/>
  <c r="G782" i="1"/>
  <c r="H782" i="1" s="1"/>
  <c r="F782" i="1"/>
  <c r="AE781" i="1"/>
  <c r="AD781" i="1"/>
  <c r="AB781" i="1"/>
  <c r="AC781" i="1" s="1"/>
  <c r="AA781" i="1"/>
  <c r="Y781" i="1"/>
  <c r="R781" i="1" s="1"/>
  <c r="V781" i="1"/>
  <c r="T781" i="1" s="1"/>
  <c r="U781" i="1"/>
  <c r="S781" i="1"/>
  <c r="G781" i="1"/>
  <c r="H781" i="1" s="1"/>
  <c r="F781" i="1"/>
  <c r="AE780" i="1"/>
  <c r="AD780" i="1"/>
  <c r="AB780" i="1"/>
  <c r="AC780" i="1" s="1"/>
  <c r="AA780" i="1"/>
  <c r="Y780" i="1" s="1"/>
  <c r="Z780" i="1" s="1"/>
  <c r="V780" i="1"/>
  <c r="U780" i="1"/>
  <c r="T780" i="1"/>
  <c r="S780" i="1"/>
  <c r="R780" i="1"/>
  <c r="H780" i="1"/>
  <c r="G780" i="1"/>
  <c r="F780" i="1"/>
  <c r="AE779" i="1"/>
  <c r="AD779" i="1"/>
  <c r="AB779" i="1"/>
  <c r="AC779" i="1" s="1"/>
  <c r="AA779" i="1"/>
  <c r="Y779" i="1"/>
  <c r="Z779" i="1" s="1"/>
  <c r="V779" i="1"/>
  <c r="U779" i="1"/>
  <c r="T779" i="1" s="1"/>
  <c r="S779" i="1"/>
  <c r="R779" i="1"/>
  <c r="H779" i="1"/>
  <c r="G779" i="1"/>
  <c r="F779" i="1"/>
  <c r="AE778" i="1"/>
  <c r="AD778" i="1"/>
  <c r="AB778" i="1"/>
  <c r="AA778" i="1"/>
  <c r="Y778" i="1"/>
  <c r="R778" i="1" s="1"/>
  <c r="V778" i="1"/>
  <c r="U778" i="1"/>
  <c r="T778" i="1"/>
  <c r="G778" i="1"/>
  <c r="H778" i="1" s="1"/>
  <c r="F778" i="1"/>
  <c r="AE777" i="1"/>
  <c r="AD777" i="1"/>
  <c r="AB777" i="1"/>
  <c r="AC777" i="1" s="1"/>
  <c r="AA777" i="1"/>
  <c r="Z777" i="1"/>
  <c r="Y777" i="1"/>
  <c r="R777" i="1" s="1"/>
  <c r="V777" i="1"/>
  <c r="T777" i="1" s="1"/>
  <c r="U777" i="1"/>
  <c r="G777" i="1"/>
  <c r="H777" i="1" s="1"/>
  <c r="F777" i="1"/>
  <c r="AE776" i="1"/>
  <c r="AD776" i="1"/>
  <c r="AB776" i="1"/>
  <c r="AC776" i="1" s="1"/>
  <c r="AA776" i="1"/>
  <c r="Y776" i="1" s="1"/>
  <c r="Z776" i="1" s="1"/>
  <c r="V776" i="1"/>
  <c r="U776" i="1"/>
  <c r="T776" i="1"/>
  <c r="G776" i="1"/>
  <c r="H776" i="1" s="1"/>
  <c r="F776" i="1"/>
  <c r="AE775" i="1"/>
  <c r="AD775" i="1"/>
  <c r="AB775" i="1"/>
  <c r="AC775" i="1" s="1"/>
  <c r="AA775" i="1"/>
  <c r="Y775" i="1" s="1"/>
  <c r="V775" i="1"/>
  <c r="U775" i="1"/>
  <c r="T775" i="1" s="1"/>
  <c r="G775" i="1"/>
  <c r="H775" i="1" s="1"/>
  <c r="F775" i="1"/>
  <c r="AE774" i="1"/>
  <c r="AD774" i="1"/>
  <c r="AB774" i="1"/>
  <c r="AC774" i="1" s="1"/>
  <c r="AA774" i="1"/>
  <c r="Y774" i="1"/>
  <c r="V774" i="1"/>
  <c r="U774" i="1"/>
  <c r="T774" i="1"/>
  <c r="G774" i="1"/>
  <c r="H774" i="1" s="1"/>
  <c r="F774" i="1"/>
  <c r="AE773" i="1"/>
  <c r="AD773" i="1"/>
  <c r="AC773" i="1"/>
  <c r="AB773" i="1"/>
  <c r="AA773" i="1"/>
  <c r="Y773" i="1" s="1"/>
  <c r="Z773" i="1"/>
  <c r="V773" i="1"/>
  <c r="T773" i="1" s="1"/>
  <c r="U773" i="1"/>
  <c r="G773" i="1"/>
  <c r="F773" i="1"/>
  <c r="H773" i="1" s="1"/>
  <c r="AE772" i="1"/>
  <c r="AD772" i="1"/>
  <c r="AC772" i="1" s="1"/>
  <c r="AB772" i="1"/>
  <c r="AA772" i="1"/>
  <c r="Y772" i="1" s="1"/>
  <c r="V772" i="1"/>
  <c r="U772" i="1"/>
  <c r="T772" i="1"/>
  <c r="G772" i="1"/>
  <c r="H772" i="1" s="1"/>
  <c r="F772" i="1"/>
  <c r="AE771" i="1"/>
  <c r="AD771" i="1"/>
  <c r="AB771" i="1"/>
  <c r="AA771" i="1"/>
  <c r="Y771" i="1" s="1"/>
  <c r="V771" i="1"/>
  <c r="U771" i="1"/>
  <c r="T771" i="1"/>
  <c r="G771" i="1"/>
  <c r="H771" i="1" s="1"/>
  <c r="F771" i="1"/>
  <c r="AE770" i="1"/>
  <c r="AD770" i="1"/>
  <c r="AB770" i="1"/>
  <c r="AC770" i="1" s="1"/>
  <c r="AA770" i="1"/>
  <c r="Y770" i="1"/>
  <c r="R770" i="1" s="1"/>
  <c r="V770" i="1"/>
  <c r="U770" i="1"/>
  <c r="T770" i="1" s="1"/>
  <c r="S770" i="1"/>
  <c r="G770" i="1"/>
  <c r="H770" i="1" s="1"/>
  <c r="F770" i="1"/>
  <c r="AE769" i="1"/>
  <c r="AD769" i="1"/>
  <c r="AC769" i="1"/>
  <c r="AB769" i="1"/>
  <c r="AA769" i="1"/>
  <c r="Y769" i="1"/>
  <c r="R769" i="1" s="1"/>
  <c r="V769" i="1"/>
  <c r="T769" i="1" s="1"/>
  <c r="U769" i="1"/>
  <c r="S769" i="1"/>
  <c r="G769" i="1"/>
  <c r="H769" i="1" s="1"/>
  <c r="F769" i="1"/>
  <c r="AE768" i="1"/>
  <c r="AD768" i="1"/>
  <c r="AC768" i="1" s="1"/>
  <c r="AB768" i="1"/>
  <c r="AA768" i="1"/>
  <c r="Y768" i="1" s="1"/>
  <c r="Z768" i="1" s="1"/>
  <c r="V768" i="1"/>
  <c r="U768" i="1"/>
  <c r="T768" i="1"/>
  <c r="S768" i="1"/>
  <c r="R768" i="1"/>
  <c r="H768" i="1"/>
  <c r="G768" i="1"/>
  <c r="F768" i="1"/>
  <c r="AE767" i="1"/>
  <c r="AD767" i="1"/>
  <c r="AB767" i="1"/>
  <c r="AA767" i="1"/>
  <c r="Y767" i="1"/>
  <c r="Z767" i="1" s="1"/>
  <c r="V767" i="1"/>
  <c r="U767" i="1"/>
  <c r="T767" i="1"/>
  <c r="S767" i="1"/>
  <c r="R767" i="1"/>
  <c r="H767" i="1"/>
  <c r="G767" i="1"/>
  <c r="F767" i="1"/>
  <c r="AE766" i="1"/>
  <c r="AD766" i="1"/>
  <c r="AB766" i="1"/>
  <c r="AC766" i="1" s="1"/>
  <c r="AA766" i="1"/>
  <c r="Z766" i="1"/>
  <c r="Y766" i="1"/>
  <c r="R766" i="1" s="1"/>
  <c r="V766" i="1"/>
  <c r="U766" i="1"/>
  <c r="T766" i="1"/>
  <c r="S766" i="1"/>
  <c r="G766" i="1"/>
  <c r="F766" i="1"/>
  <c r="AE765" i="1"/>
  <c r="AD765" i="1"/>
  <c r="AB765" i="1"/>
  <c r="AC765" i="1" s="1"/>
  <c r="AA765" i="1"/>
  <c r="Y765" i="1"/>
  <c r="Z765" i="1" s="1"/>
  <c r="V765" i="1"/>
  <c r="T765" i="1" s="1"/>
  <c r="U765" i="1"/>
  <c r="S765" i="1"/>
  <c r="R765" i="1"/>
  <c r="H765" i="1"/>
  <c r="G765" i="1"/>
  <c r="F765" i="1"/>
  <c r="AE764" i="1"/>
  <c r="AD764" i="1"/>
  <c r="AC764" i="1"/>
  <c r="AB764" i="1"/>
  <c r="AA764" i="1"/>
  <c r="Y764" i="1" s="1"/>
  <c r="Z764" i="1" s="1"/>
  <c r="V764" i="1"/>
  <c r="U764" i="1"/>
  <c r="T764" i="1" s="1"/>
  <c r="S764" i="1"/>
  <c r="R764" i="1"/>
  <c r="G764" i="1"/>
  <c r="F764" i="1"/>
  <c r="H764" i="1" s="1"/>
  <c r="AE763" i="1"/>
  <c r="AD763" i="1"/>
  <c r="AB763" i="1"/>
  <c r="AA763" i="1"/>
  <c r="Y763" i="1"/>
  <c r="V763" i="1"/>
  <c r="U763" i="1"/>
  <c r="T763" i="1"/>
  <c r="G763" i="1"/>
  <c r="H763" i="1" s="1"/>
  <c r="F763" i="1"/>
  <c r="AE762" i="1"/>
  <c r="AD762" i="1"/>
  <c r="AB762" i="1"/>
  <c r="AC762" i="1" s="1"/>
  <c r="AA762" i="1"/>
  <c r="Y762" i="1"/>
  <c r="V762" i="1"/>
  <c r="U762" i="1"/>
  <c r="T762" i="1"/>
  <c r="G762" i="1"/>
  <c r="H762" i="1" s="1"/>
  <c r="F762" i="1"/>
  <c r="AE761" i="1"/>
  <c r="AD761" i="1"/>
  <c r="AC761" i="1"/>
  <c r="AB761" i="1"/>
  <c r="AA761" i="1"/>
  <c r="Y761" i="1" s="1"/>
  <c r="Z761" i="1" s="1"/>
  <c r="V761" i="1"/>
  <c r="T761" i="1" s="1"/>
  <c r="U761" i="1"/>
  <c r="G761" i="1"/>
  <c r="H761" i="1" s="1"/>
  <c r="F761" i="1"/>
  <c r="AE760" i="1"/>
  <c r="AD760" i="1"/>
  <c r="AB760" i="1"/>
  <c r="AC760" i="1" s="1"/>
  <c r="AA760" i="1"/>
  <c r="Y760" i="1" s="1"/>
  <c r="Z760" i="1" s="1"/>
  <c r="V760" i="1"/>
  <c r="U760" i="1"/>
  <c r="T760" i="1"/>
  <c r="S760" i="1"/>
  <c r="R760" i="1"/>
  <c r="G760" i="1"/>
  <c r="F760" i="1"/>
  <c r="AE759" i="1"/>
  <c r="AD759" i="1"/>
  <c r="AB759" i="1"/>
  <c r="AC759" i="1" s="1"/>
  <c r="AA759" i="1"/>
  <c r="Y759" i="1"/>
  <c r="Z759" i="1" s="1"/>
  <c r="V759" i="1"/>
  <c r="U759" i="1"/>
  <c r="T759" i="1" s="1"/>
  <c r="S759" i="1"/>
  <c r="R759" i="1"/>
  <c r="H759" i="1"/>
  <c r="G759" i="1"/>
  <c r="F759" i="1"/>
  <c r="AE758" i="1"/>
  <c r="AD758" i="1"/>
  <c r="AB758" i="1"/>
  <c r="AC758" i="1" s="1"/>
  <c r="AA758" i="1"/>
  <c r="Z758" i="1"/>
  <c r="Y758" i="1"/>
  <c r="R758" i="1" s="1"/>
  <c r="V758" i="1"/>
  <c r="U758" i="1"/>
  <c r="T758" i="1"/>
  <c r="S758" i="1"/>
  <c r="G758" i="1"/>
  <c r="F758" i="1"/>
  <c r="AE757" i="1"/>
  <c r="AD757" i="1"/>
  <c r="AB757" i="1"/>
  <c r="AC757" i="1" s="1"/>
  <c r="AA757" i="1"/>
  <c r="Y757" i="1"/>
  <c r="Z757" i="1" s="1"/>
  <c r="V757" i="1"/>
  <c r="T757" i="1" s="1"/>
  <c r="U757" i="1"/>
  <c r="S757" i="1"/>
  <c r="R757" i="1"/>
  <c r="H757" i="1"/>
  <c r="G757" i="1"/>
  <c r="F757" i="1"/>
  <c r="AE756" i="1"/>
  <c r="AD756" i="1"/>
  <c r="AC756" i="1"/>
  <c r="AB756" i="1"/>
  <c r="AA756" i="1"/>
  <c r="Y756" i="1" s="1"/>
  <c r="Z756" i="1" s="1"/>
  <c r="V756" i="1"/>
  <c r="U756" i="1"/>
  <c r="T756" i="1" s="1"/>
  <c r="S756" i="1"/>
  <c r="R756" i="1"/>
  <c r="G756" i="1"/>
  <c r="F756" i="1"/>
  <c r="H756" i="1" s="1"/>
  <c r="AE755" i="1"/>
  <c r="AD755" i="1"/>
  <c r="AB755" i="1"/>
  <c r="AA755" i="1"/>
  <c r="Y755" i="1"/>
  <c r="V755" i="1"/>
  <c r="U755" i="1"/>
  <c r="T755" i="1"/>
  <c r="G755" i="1"/>
  <c r="H755" i="1" s="1"/>
  <c r="F755" i="1"/>
  <c r="AE754" i="1"/>
  <c r="AD754" i="1"/>
  <c r="AB754" i="1"/>
  <c r="AC754" i="1" s="1"/>
  <c r="AA754" i="1"/>
  <c r="Y754" i="1"/>
  <c r="V754" i="1"/>
  <c r="U754" i="1"/>
  <c r="T754" i="1"/>
  <c r="G754" i="1"/>
  <c r="H754" i="1" s="1"/>
  <c r="F754" i="1"/>
  <c r="AE753" i="1"/>
  <c r="AD753" i="1"/>
  <c r="AC753" i="1"/>
  <c r="AB753" i="1"/>
  <c r="AA753" i="1"/>
  <c r="Y753" i="1" s="1"/>
  <c r="Z753" i="1"/>
  <c r="V753" i="1"/>
  <c r="T753" i="1" s="1"/>
  <c r="U753" i="1"/>
  <c r="G753" i="1"/>
  <c r="H753" i="1" s="1"/>
  <c r="F753" i="1"/>
  <c r="AE752" i="1"/>
  <c r="AD752" i="1"/>
  <c r="AB752" i="1"/>
  <c r="AC752" i="1" s="1"/>
  <c r="AA752" i="1"/>
  <c r="Y752" i="1" s="1"/>
  <c r="Z752" i="1" s="1"/>
  <c r="V752" i="1"/>
  <c r="U752" i="1"/>
  <c r="T752" i="1"/>
  <c r="S752" i="1"/>
  <c r="R752" i="1"/>
  <c r="G752" i="1"/>
  <c r="F752" i="1"/>
  <c r="AE751" i="1"/>
  <c r="AD751" i="1"/>
  <c r="AB751" i="1"/>
  <c r="AC751" i="1" s="1"/>
  <c r="AA751" i="1"/>
  <c r="Y751" i="1"/>
  <c r="Z751" i="1" s="1"/>
  <c r="V751" i="1"/>
  <c r="U751" i="1"/>
  <c r="T751" i="1" s="1"/>
  <c r="S751" i="1"/>
  <c r="R751" i="1"/>
  <c r="H751" i="1"/>
  <c r="G751" i="1"/>
  <c r="F751" i="1"/>
  <c r="AE750" i="1"/>
  <c r="AD750" i="1"/>
  <c r="AB750" i="1"/>
  <c r="AC750" i="1" s="1"/>
  <c r="AA750" i="1"/>
  <c r="Z750" i="1"/>
  <c r="Y750" i="1"/>
  <c r="R750" i="1" s="1"/>
  <c r="V750" i="1"/>
  <c r="U750" i="1"/>
  <c r="T750" i="1"/>
  <c r="S750" i="1"/>
  <c r="G750" i="1"/>
  <c r="F750" i="1"/>
  <c r="AE749" i="1"/>
  <c r="AD749" i="1"/>
  <c r="AB749" i="1"/>
  <c r="AC749" i="1" s="1"/>
  <c r="AA749" i="1"/>
  <c r="Y749" i="1"/>
  <c r="Z749" i="1" s="1"/>
  <c r="V749" i="1"/>
  <c r="T749" i="1" s="1"/>
  <c r="U749" i="1"/>
  <c r="S749" i="1"/>
  <c r="R749" i="1"/>
  <c r="H749" i="1"/>
  <c r="G749" i="1"/>
  <c r="F749" i="1"/>
  <c r="AE748" i="1"/>
  <c r="AD748" i="1"/>
  <c r="AC748" i="1"/>
  <c r="AB748" i="1"/>
  <c r="AA748" i="1"/>
  <c r="Y748" i="1" s="1"/>
  <c r="Z748" i="1" s="1"/>
  <c r="V748" i="1"/>
  <c r="U748" i="1"/>
  <c r="T748" i="1" s="1"/>
  <c r="R748" i="1"/>
  <c r="G748" i="1"/>
  <c r="F748" i="1"/>
  <c r="H748" i="1" s="1"/>
  <c r="AE747" i="1"/>
  <c r="AD747" i="1"/>
  <c r="AB747" i="1"/>
  <c r="AA747" i="1"/>
  <c r="Y747" i="1"/>
  <c r="V747" i="1"/>
  <c r="U747" i="1"/>
  <c r="T747" i="1"/>
  <c r="G747" i="1"/>
  <c r="H747" i="1" s="1"/>
  <c r="F747" i="1"/>
  <c r="AE746" i="1"/>
  <c r="AD746" i="1"/>
  <c r="AB746" i="1"/>
  <c r="AC746" i="1" s="1"/>
  <c r="AA746" i="1"/>
  <c r="Y746" i="1"/>
  <c r="V746" i="1"/>
  <c r="U746" i="1"/>
  <c r="T746" i="1"/>
  <c r="G746" i="1"/>
  <c r="H746" i="1" s="1"/>
  <c r="F746" i="1"/>
  <c r="AE745" i="1"/>
  <c r="AD745" i="1"/>
  <c r="AC745" i="1"/>
  <c r="AB745" i="1"/>
  <c r="AA745" i="1"/>
  <c r="Y745" i="1" s="1"/>
  <c r="Z745" i="1"/>
  <c r="V745" i="1"/>
  <c r="T745" i="1" s="1"/>
  <c r="U745" i="1"/>
  <c r="G745" i="1"/>
  <c r="H745" i="1" s="1"/>
  <c r="F745" i="1"/>
  <c r="AE744" i="1"/>
  <c r="AD744" i="1"/>
  <c r="AB744" i="1"/>
  <c r="AC744" i="1" s="1"/>
  <c r="AA744" i="1"/>
  <c r="Y744" i="1" s="1"/>
  <c r="Z744" i="1" s="1"/>
  <c r="V744" i="1"/>
  <c r="U744" i="1"/>
  <c r="T744" i="1"/>
  <c r="S744" i="1"/>
  <c r="R744" i="1"/>
  <c r="G744" i="1"/>
  <c r="F744" i="1"/>
  <c r="AE743" i="1"/>
  <c r="AD743" i="1"/>
  <c r="AB743" i="1"/>
  <c r="AC743" i="1" s="1"/>
  <c r="AA743" i="1"/>
  <c r="Y743" i="1"/>
  <c r="Z743" i="1" s="1"/>
  <c r="V743" i="1"/>
  <c r="U743" i="1"/>
  <c r="T743" i="1" s="1"/>
  <c r="S743" i="1"/>
  <c r="R743" i="1"/>
  <c r="G743" i="1"/>
  <c r="H743" i="1" s="1"/>
  <c r="F743" i="1"/>
  <c r="AE742" i="1"/>
  <c r="AD742" i="1"/>
  <c r="AB742" i="1"/>
  <c r="AC742" i="1" s="1"/>
  <c r="AA742" i="1"/>
  <c r="Z742" i="1"/>
  <c r="Y742" i="1"/>
  <c r="R742" i="1" s="1"/>
  <c r="V742" i="1"/>
  <c r="U742" i="1"/>
  <c r="T742" i="1"/>
  <c r="S742" i="1"/>
  <c r="G742" i="1"/>
  <c r="F742" i="1"/>
  <c r="AE741" i="1"/>
  <c r="AD741" i="1"/>
  <c r="AB741" i="1"/>
  <c r="AC741" i="1" s="1"/>
  <c r="AA741" i="1"/>
  <c r="Y741" i="1"/>
  <c r="Z741" i="1" s="1"/>
  <c r="V741" i="1"/>
  <c r="T741" i="1" s="1"/>
  <c r="U741" i="1"/>
  <c r="S741" i="1"/>
  <c r="H741" i="1"/>
  <c r="G741" i="1"/>
  <c r="F741" i="1"/>
  <c r="AE740" i="1"/>
  <c r="AD740" i="1"/>
  <c r="AC740" i="1"/>
  <c r="AB740" i="1"/>
  <c r="AA740" i="1"/>
  <c r="Y740" i="1" s="1"/>
  <c r="Z740" i="1" s="1"/>
  <c r="V740" i="1"/>
  <c r="U740" i="1"/>
  <c r="T740" i="1" s="1"/>
  <c r="R740" i="1"/>
  <c r="G740" i="1"/>
  <c r="F740" i="1"/>
  <c r="H740" i="1" s="1"/>
  <c r="AE739" i="1"/>
  <c r="AD739" i="1"/>
  <c r="AB739" i="1"/>
  <c r="AA739" i="1"/>
  <c r="Y739" i="1"/>
  <c r="V739" i="1"/>
  <c r="T739" i="1" s="1"/>
  <c r="U739" i="1"/>
  <c r="G739" i="1"/>
  <c r="H739" i="1" s="1"/>
  <c r="F739" i="1"/>
  <c r="AE738" i="1"/>
  <c r="AD738" i="1"/>
  <c r="AB738" i="1"/>
  <c r="AC738" i="1" s="1"/>
  <c r="AA738" i="1"/>
  <c r="Y738" i="1"/>
  <c r="V738" i="1"/>
  <c r="U738" i="1"/>
  <c r="T738" i="1"/>
  <c r="G738" i="1"/>
  <c r="H738" i="1" s="1"/>
  <c r="F738" i="1"/>
  <c r="AE737" i="1"/>
  <c r="AD737" i="1"/>
  <c r="AC737" i="1"/>
  <c r="AB737" i="1"/>
  <c r="AA737" i="1"/>
  <c r="Y737" i="1" s="1"/>
  <c r="Z737" i="1"/>
  <c r="V737" i="1"/>
  <c r="T737" i="1" s="1"/>
  <c r="U737" i="1"/>
  <c r="G737" i="1"/>
  <c r="H737" i="1" s="1"/>
  <c r="F737" i="1"/>
  <c r="AE736" i="1"/>
  <c r="AD736" i="1"/>
  <c r="AB736" i="1"/>
  <c r="AA736" i="1"/>
  <c r="Y736" i="1" s="1"/>
  <c r="Z736" i="1" s="1"/>
  <c r="V736" i="1"/>
  <c r="U736" i="1"/>
  <c r="T736" i="1"/>
  <c r="S736" i="1"/>
  <c r="R736" i="1"/>
  <c r="G736" i="1"/>
  <c r="F736" i="1"/>
  <c r="AE735" i="1"/>
  <c r="AD735" i="1"/>
  <c r="AB735" i="1"/>
  <c r="AC735" i="1" s="1"/>
  <c r="AA735" i="1"/>
  <c r="Y735" i="1"/>
  <c r="Z735" i="1" s="1"/>
  <c r="V735" i="1"/>
  <c r="U735" i="1"/>
  <c r="T735" i="1" s="1"/>
  <c r="S735" i="1"/>
  <c r="R735" i="1"/>
  <c r="H735" i="1"/>
  <c r="G735" i="1"/>
  <c r="F735" i="1"/>
  <c r="AE734" i="1"/>
  <c r="AD734" i="1"/>
  <c r="AB734" i="1"/>
  <c r="AC734" i="1" s="1"/>
  <c r="AA734" i="1"/>
  <c r="Z734" i="1"/>
  <c r="Y734" i="1"/>
  <c r="R734" i="1" s="1"/>
  <c r="V734" i="1"/>
  <c r="U734" i="1"/>
  <c r="T734" i="1"/>
  <c r="S734" i="1"/>
  <c r="G734" i="1"/>
  <c r="F734" i="1"/>
  <c r="AE733" i="1"/>
  <c r="AD733" i="1"/>
  <c r="AB733" i="1"/>
  <c r="AC733" i="1" s="1"/>
  <c r="AA733" i="1"/>
  <c r="Y733" i="1"/>
  <c r="Z733" i="1" s="1"/>
  <c r="V733" i="1"/>
  <c r="T733" i="1" s="1"/>
  <c r="U733" i="1"/>
  <c r="S733" i="1"/>
  <c r="H733" i="1"/>
  <c r="G733" i="1"/>
  <c r="F733" i="1"/>
  <c r="AE732" i="1"/>
  <c r="AD732" i="1"/>
  <c r="AC732" i="1"/>
  <c r="AB732" i="1"/>
  <c r="AA732" i="1"/>
  <c r="Y732" i="1" s="1"/>
  <c r="V732" i="1"/>
  <c r="U732" i="1"/>
  <c r="T732" i="1" s="1"/>
  <c r="R732" i="1"/>
  <c r="G732" i="1"/>
  <c r="F732" i="1"/>
  <c r="H732" i="1" s="1"/>
  <c r="AE731" i="1"/>
  <c r="AD731" i="1"/>
  <c r="AB731" i="1"/>
  <c r="AA731" i="1"/>
  <c r="Y731" i="1" s="1"/>
  <c r="Z731" i="1" s="1"/>
  <c r="V731" i="1"/>
  <c r="U731" i="1"/>
  <c r="T731" i="1"/>
  <c r="G731" i="1"/>
  <c r="H731" i="1" s="1"/>
  <c r="F731" i="1"/>
  <c r="AE730" i="1"/>
  <c r="AD730" i="1"/>
  <c r="AB730" i="1"/>
  <c r="AC730" i="1" s="1"/>
  <c r="AA730" i="1"/>
  <c r="Y730" i="1" s="1"/>
  <c r="V730" i="1"/>
  <c r="U730" i="1"/>
  <c r="T730" i="1"/>
  <c r="G730" i="1"/>
  <c r="H730" i="1" s="1"/>
  <c r="F730" i="1"/>
  <c r="AE729" i="1"/>
  <c r="AD729" i="1"/>
  <c r="AB729" i="1"/>
  <c r="AC729" i="1" s="1"/>
  <c r="AA729" i="1"/>
  <c r="Y729" i="1" s="1"/>
  <c r="Z729" i="1"/>
  <c r="V729" i="1"/>
  <c r="T729" i="1" s="1"/>
  <c r="U729" i="1"/>
  <c r="G729" i="1"/>
  <c r="F729" i="1"/>
  <c r="AE728" i="1"/>
  <c r="AD728" i="1"/>
  <c r="AB728" i="1"/>
  <c r="AC728" i="1" s="1"/>
  <c r="AA728" i="1"/>
  <c r="Y728" i="1" s="1"/>
  <c r="Z728" i="1" s="1"/>
  <c r="V728" i="1"/>
  <c r="U728" i="1"/>
  <c r="T728" i="1"/>
  <c r="S728" i="1"/>
  <c r="R728" i="1"/>
  <c r="G728" i="1"/>
  <c r="H728" i="1" s="1"/>
  <c r="F728" i="1"/>
  <c r="AE727" i="1"/>
  <c r="AD727" i="1"/>
  <c r="AB727" i="1"/>
  <c r="AC727" i="1" s="1"/>
  <c r="AA727" i="1"/>
  <c r="Y727" i="1"/>
  <c r="Z727" i="1" s="1"/>
  <c r="V727" i="1"/>
  <c r="U727" i="1"/>
  <c r="T727" i="1" s="1"/>
  <c r="S727" i="1"/>
  <c r="R727" i="1"/>
  <c r="G727" i="1"/>
  <c r="H727" i="1" s="1"/>
  <c r="F727" i="1"/>
  <c r="AE726" i="1"/>
  <c r="AD726" i="1"/>
  <c r="AB726" i="1"/>
  <c r="AC726" i="1" s="1"/>
  <c r="AA726" i="1"/>
  <c r="Z726" i="1"/>
  <c r="Y726" i="1"/>
  <c r="R726" i="1" s="1"/>
  <c r="V726" i="1"/>
  <c r="U726" i="1"/>
  <c r="T726" i="1" s="1"/>
  <c r="S726" i="1"/>
  <c r="G726" i="1"/>
  <c r="F726" i="1"/>
  <c r="AE725" i="1"/>
  <c r="AD725" i="1"/>
  <c r="AB725" i="1"/>
  <c r="AC725" i="1" s="1"/>
  <c r="AA725" i="1"/>
  <c r="Y725" i="1"/>
  <c r="V725" i="1"/>
  <c r="T725" i="1" s="1"/>
  <c r="U725" i="1"/>
  <c r="S725" i="1"/>
  <c r="H725" i="1"/>
  <c r="G725" i="1"/>
  <c r="F725" i="1"/>
  <c r="AE724" i="1"/>
  <c r="AD724" i="1"/>
  <c r="AC724" i="1"/>
  <c r="AB724" i="1"/>
  <c r="AA724" i="1"/>
  <c r="Y724" i="1" s="1"/>
  <c r="V724" i="1"/>
  <c r="U724" i="1"/>
  <c r="T724" i="1"/>
  <c r="R724" i="1"/>
  <c r="G724" i="1"/>
  <c r="F724" i="1"/>
  <c r="H724" i="1" s="1"/>
  <c r="AE723" i="1"/>
  <c r="AD723" i="1"/>
  <c r="AB723" i="1"/>
  <c r="AA723" i="1"/>
  <c r="Y723" i="1"/>
  <c r="V723" i="1"/>
  <c r="U723" i="1"/>
  <c r="T723" i="1"/>
  <c r="G723" i="1"/>
  <c r="H723" i="1" s="1"/>
  <c r="F723" i="1"/>
  <c r="AE722" i="1"/>
  <c r="AD722" i="1"/>
  <c r="AC722" i="1"/>
  <c r="AB722" i="1"/>
  <c r="AA722" i="1"/>
  <c r="Y722" i="1"/>
  <c r="V722" i="1"/>
  <c r="U722" i="1"/>
  <c r="T722" i="1"/>
  <c r="G722" i="1"/>
  <c r="H722" i="1" s="1"/>
  <c r="F722" i="1"/>
  <c r="AE721" i="1"/>
  <c r="AD721" i="1"/>
  <c r="AB721" i="1"/>
  <c r="AC721" i="1" s="1"/>
  <c r="AA721" i="1"/>
  <c r="Y721" i="1" s="1"/>
  <c r="Z721" i="1"/>
  <c r="V721" i="1"/>
  <c r="T721" i="1" s="1"/>
  <c r="U721" i="1"/>
  <c r="G721" i="1"/>
  <c r="F721" i="1"/>
  <c r="AE720" i="1"/>
  <c r="AD720" i="1"/>
  <c r="AC720" i="1"/>
  <c r="AB720" i="1"/>
  <c r="AA720" i="1"/>
  <c r="Y720" i="1" s="1"/>
  <c r="Z720" i="1" s="1"/>
  <c r="V720" i="1"/>
  <c r="U720" i="1"/>
  <c r="T720" i="1"/>
  <c r="S720" i="1"/>
  <c r="R720" i="1"/>
  <c r="G720" i="1"/>
  <c r="F720" i="1"/>
  <c r="AE719" i="1"/>
  <c r="AD719" i="1"/>
  <c r="AB719" i="1"/>
  <c r="AA719" i="1"/>
  <c r="Y719" i="1" s="1"/>
  <c r="Z719" i="1" s="1"/>
  <c r="V719" i="1"/>
  <c r="U719" i="1"/>
  <c r="T719" i="1" s="1"/>
  <c r="S719" i="1"/>
  <c r="R719" i="1"/>
  <c r="H719" i="1"/>
  <c r="G719" i="1"/>
  <c r="F719" i="1"/>
  <c r="AE718" i="1"/>
  <c r="AD718" i="1"/>
  <c r="AB718" i="1"/>
  <c r="AC718" i="1" s="1"/>
  <c r="AA718" i="1"/>
  <c r="Z718" i="1"/>
  <c r="Y718" i="1"/>
  <c r="R718" i="1" s="1"/>
  <c r="V718" i="1"/>
  <c r="U718" i="1"/>
  <c r="T718" i="1"/>
  <c r="S718" i="1"/>
  <c r="G718" i="1"/>
  <c r="F718" i="1"/>
  <c r="AE717" i="1"/>
  <c r="AD717" i="1"/>
  <c r="AB717" i="1"/>
  <c r="AC717" i="1" s="1"/>
  <c r="AA717" i="1"/>
  <c r="Y717" i="1"/>
  <c r="Z717" i="1" s="1"/>
  <c r="V717" i="1"/>
  <c r="T717" i="1" s="1"/>
  <c r="U717" i="1"/>
  <c r="S717" i="1"/>
  <c r="R717" i="1"/>
  <c r="H717" i="1"/>
  <c r="G717" i="1"/>
  <c r="F717" i="1"/>
  <c r="AE716" i="1"/>
  <c r="AD716" i="1"/>
  <c r="AC716" i="1"/>
  <c r="AB716" i="1"/>
  <c r="AA716" i="1"/>
  <c r="Y716" i="1" s="1"/>
  <c r="Z716" i="1" s="1"/>
  <c r="V716" i="1"/>
  <c r="T716" i="1" s="1"/>
  <c r="U716" i="1"/>
  <c r="S716" i="1"/>
  <c r="R716" i="1"/>
  <c r="G716" i="1"/>
  <c r="F716" i="1"/>
  <c r="H716" i="1" s="1"/>
  <c r="AE715" i="1"/>
  <c r="AD715" i="1"/>
  <c r="AB715" i="1"/>
  <c r="AA715" i="1"/>
  <c r="Y715" i="1"/>
  <c r="V715" i="1"/>
  <c r="U715" i="1"/>
  <c r="T715" i="1"/>
  <c r="G715" i="1"/>
  <c r="H715" i="1" s="1"/>
  <c r="F715" i="1"/>
  <c r="AE714" i="1"/>
  <c r="AD714" i="1"/>
  <c r="AB714" i="1"/>
  <c r="AC714" i="1" s="1"/>
  <c r="AA714" i="1"/>
  <c r="Y714" i="1"/>
  <c r="V714" i="1"/>
  <c r="U714" i="1"/>
  <c r="T714" i="1"/>
  <c r="G714" i="1"/>
  <c r="H714" i="1" s="1"/>
  <c r="F714" i="1"/>
  <c r="AE713" i="1"/>
  <c r="AD713" i="1"/>
  <c r="AB713" i="1"/>
  <c r="AC713" i="1" s="1"/>
  <c r="AA713" i="1"/>
  <c r="Y713" i="1" s="1"/>
  <c r="Z713" i="1"/>
  <c r="V713" i="1"/>
  <c r="U713" i="1"/>
  <c r="T713" i="1" s="1"/>
  <c r="G713" i="1"/>
  <c r="F713" i="1"/>
  <c r="AE712" i="1"/>
  <c r="AD712" i="1"/>
  <c r="AB712" i="1"/>
  <c r="AC712" i="1" s="1"/>
  <c r="AA712" i="1"/>
  <c r="Y712" i="1" s="1"/>
  <c r="Z712" i="1" s="1"/>
  <c r="V712" i="1"/>
  <c r="U712" i="1"/>
  <c r="T712" i="1"/>
  <c r="S712" i="1"/>
  <c r="R712" i="1"/>
  <c r="G712" i="1"/>
  <c r="H712" i="1" s="1"/>
  <c r="F712" i="1"/>
  <c r="AE711" i="1"/>
  <c r="AD711" i="1"/>
  <c r="AB711" i="1"/>
  <c r="AC711" i="1" s="1"/>
  <c r="AA711" i="1"/>
  <c r="Y711" i="1" s="1"/>
  <c r="V711" i="1"/>
  <c r="U711" i="1"/>
  <c r="T711" i="1" s="1"/>
  <c r="G711" i="1"/>
  <c r="H711" i="1" s="1"/>
  <c r="F711" i="1"/>
  <c r="AE710" i="1"/>
  <c r="AD710" i="1"/>
  <c r="AB710" i="1"/>
  <c r="AC710" i="1" s="1"/>
  <c r="AA710" i="1"/>
  <c r="Z710" i="1"/>
  <c r="Y710" i="1"/>
  <c r="R710" i="1" s="1"/>
  <c r="V710" i="1"/>
  <c r="U710" i="1"/>
  <c r="T710" i="1"/>
  <c r="S710" i="1"/>
  <c r="G710" i="1"/>
  <c r="F710" i="1"/>
  <c r="AE709" i="1"/>
  <c r="AD709" i="1"/>
  <c r="AB709" i="1"/>
  <c r="AC709" i="1" s="1"/>
  <c r="AA709" i="1"/>
  <c r="Y709" i="1" s="1"/>
  <c r="V709" i="1"/>
  <c r="U709" i="1"/>
  <c r="H709" i="1"/>
  <c r="G709" i="1"/>
  <c r="F709" i="1"/>
  <c r="AE708" i="1"/>
  <c r="AD708" i="1"/>
  <c r="AC708" i="1"/>
  <c r="AB708" i="1"/>
  <c r="AA708" i="1"/>
  <c r="Y708" i="1" s="1"/>
  <c r="V708" i="1"/>
  <c r="U708" i="1"/>
  <c r="H708" i="1"/>
  <c r="G708" i="1"/>
  <c r="F708" i="1"/>
  <c r="AE707" i="1"/>
  <c r="AD707" i="1"/>
  <c r="AC707" i="1" s="1"/>
  <c r="AB707" i="1"/>
  <c r="AA707" i="1"/>
  <c r="Y707" i="1" s="1"/>
  <c r="Z707" i="1"/>
  <c r="V707" i="1"/>
  <c r="U707" i="1"/>
  <c r="T707" i="1" s="1"/>
  <c r="G707" i="1"/>
  <c r="H707" i="1" s="1"/>
  <c r="F707" i="1"/>
  <c r="AE706" i="1"/>
  <c r="AD706" i="1"/>
  <c r="AB706" i="1"/>
  <c r="AC706" i="1" s="1"/>
  <c r="AA706" i="1"/>
  <c r="Y706" i="1" s="1"/>
  <c r="Z706" i="1" s="1"/>
  <c r="V706" i="1"/>
  <c r="T706" i="1" s="1"/>
  <c r="U706" i="1"/>
  <c r="G706" i="1"/>
  <c r="H706" i="1" s="1"/>
  <c r="F706" i="1"/>
  <c r="AE705" i="1"/>
  <c r="AD705" i="1"/>
  <c r="AB705" i="1"/>
  <c r="AC705" i="1" s="1"/>
  <c r="AA705" i="1"/>
  <c r="Y705" i="1" s="1"/>
  <c r="Z705" i="1" s="1"/>
  <c r="V705" i="1"/>
  <c r="U705" i="1"/>
  <c r="T705" i="1" s="1"/>
  <c r="G705" i="1"/>
  <c r="H705" i="1" s="1"/>
  <c r="F705" i="1"/>
  <c r="AE704" i="1"/>
  <c r="AD704" i="1"/>
  <c r="AC704" i="1"/>
  <c r="AB704" i="1"/>
  <c r="AA704" i="1"/>
  <c r="Y704" i="1" s="1"/>
  <c r="Z704" i="1" s="1"/>
  <c r="V704" i="1"/>
  <c r="U704" i="1"/>
  <c r="T704" i="1"/>
  <c r="S704" i="1"/>
  <c r="R704" i="1"/>
  <c r="H704" i="1"/>
  <c r="G704" i="1"/>
  <c r="F704" i="1"/>
  <c r="AE703" i="1"/>
  <c r="AD703" i="1"/>
  <c r="AC703" i="1" s="1"/>
  <c r="AB703" i="1"/>
  <c r="AA703" i="1"/>
  <c r="Y703" i="1" s="1"/>
  <c r="Z703" i="1" s="1"/>
  <c r="V703" i="1"/>
  <c r="U703" i="1"/>
  <c r="T703" i="1" s="1"/>
  <c r="S703" i="1"/>
  <c r="G703" i="1"/>
  <c r="H703" i="1" s="1"/>
  <c r="F703" i="1"/>
  <c r="AE702" i="1"/>
  <c r="AD702" i="1"/>
  <c r="AB702" i="1"/>
  <c r="AC702" i="1" s="1"/>
  <c r="AA702" i="1"/>
  <c r="Z702" i="1"/>
  <c r="Y702" i="1"/>
  <c r="V702" i="1"/>
  <c r="U702" i="1"/>
  <c r="S702" i="1"/>
  <c r="R702" i="1"/>
  <c r="G702" i="1"/>
  <c r="H702" i="1" s="1"/>
  <c r="F702" i="1"/>
  <c r="AE701" i="1"/>
  <c r="AD701" i="1"/>
  <c r="AB701" i="1"/>
  <c r="AC701" i="1" s="1"/>
  <c r="AA701" i="1"/>
  <c r="Y701" i="1"/>
  <c r="V701" i="1"/>
  <c r="U701" i="1"/>
  <c r="H701" i="1"/>
  <c r="G701" i="1"/>
  <c r="F701" i="1"/>
  <c r="AE700" i="1"/>
  <c r="AD700" i="1"/>
  <c r="AB700" i="1"/>
  <c r="AC700" i="1" s="1"/>
  <c r="AA700" i="1"/>
  <c r="Y700" i="1"/>
  <c r="V700" i="1"/>
  <c r="U700" i="1"/>
  <c r="G700" i="1"/>
  <c r="H700" i="1" s="1"/>
  <c r="F700" i="1"/>
  <c r="AE699" i="1"/>
  <c r="AD699" i="1"/>
  <c r="AC699" i="1"/>
  <c r="AB699" i="1"/>
  <c r="AA699" i="1"/>
  <c r="Y699" i="1" s="1"/>
  <c r="R699" i="1" s="1"/>
  <c r="Z699" i="1"/>
  <c r="V699" i="1"/>
  <c r="U699" i="1"/>
  <c r="T699" i="1"/>
  <c r="H699" i="1"/>
  <c r="G699" i="1"/>
  <c r="F699" i="1"/>
  <c r="AE698" i="1"/>
  <c r="AD698" i="1"/>
  <c r="AC698" i="1" s="1"/>
  <c r="AB698" i="1"/>
  <c r="AA698" i="1"/>
  <c r="Y698" i="1"/>
  <c r="Z698" i="1" s="1"/>
  <c r="V698" i="1"/>
  <c r="T698" i="1" s="1"/>
  <c r="U698" i="1"/>
  <c r="S698" i="1"/>
  <c r="R698" i="1"/>
  <c r="G698" i="1"/>
  <c r="H698" i="1" s="1"/>
  <c r="F698" i="1"/>
  <c r="AE697" i="1"/>
  <c r="AD697" i="1"/>
  <c r="AB697" i="1"/>
  <c r="AC697" i="1" s="1"/>
  <c r="AA697" i="1"/>
  <c r="Y697" i="1" s="1"/>
  <c r="V697" i="1"/>
  <c r="U697" i="1"/>
  <c r="T697" i="1"/>
  <c r="H697" i="1"/>
  <c r="G697" i="1"/>
  <c r="F697" i="1"/>
  <c r="AE696" i="1"/>
  <c r="AD696" i="1"/>
  <c r="AB696" i="1"/>
  <c r="AC696" i="1" s="1"/>
  <c r="AA696" i="1"/>
  <c r="Y696" i="1" s="1"/>
  <c r="V696" i="1"/>
  <c r="U696" i="1"/>
  <c r="G696" i="1"/>
  <c r="H696" i="1" s="1"/>
  <c r="F696" i="1"/>
  <c r="AE695" i="1"/>
  <c r="AD695" i="1"/>
  <c r="AB695" i="1"/>
  <c r="AC695" i="1" s="1"/>
  <c r="AA695" i="1"/>
  <c r="Y695" i="1" s="1"/>
  <c r="V695" i="1"/>
  <c r="U695" i="1"/>
  <c r="T695" i="1"/>
  <c r="G695" i="1"/>
  <c r="H695" i="1" s="1"/>
  <c r="F695" i="1"/>
  <c r="AE694" i="1"/>
  <c r="AD694" i="1"/>
  <c r="AC694" i="1"/>
  <c r="AB694" i="1"/>
  <c r="AA694" i="1"/>
  <c r="Y694" i="1"/>
  <c r="Z694" i="1" s="1"/>
  <c r="V694" i="1"/>
  <c r="U694" i="1"/>
  <c r="T694" i="1"/>
  <c r="S694" i="1"/>
  <c r="R694" i="1"/>
  <c r="H694" i="1"/>
  <c r="G694" i="1"/>
  <c r="F694" i="1"/>
  <c r="AE693" i="1"/>
  <c r="AD693" i="1"/>
  <c r="AB693" i="1"/>
  <c r="AC693" i="1" s="1"/>
  <c r="AA693" i="1"/>
  <c r="Y693" i="1" s="1"/>
  <c r="V693" i="1"/>
  <c r="T693" i="1" s="1"/>
  <c r="U693" i="1"/>
  <c r="H693" i="1"/>
  <c r="G693" i="1"/>
  <c r="F693" i="1"/>
  <c r="AE692" i="1"/>
  <c r="AD692" i="1"/>
  <c r="AB692" i="1"/>
  <c r="AA692" i="1"/>
  <c r="Z692" i="1"/>
  <c r="Y692" i="1"/>
  <c r="V692" i="1"/>
  <c r="U692" i="1"/>
  <c r="T692" i="1" s="1"/>
  <c r="G692" i="1"/>
  <c r="H692" i="1" s="1"/>
  <c r="F692" i="1"/>
  <c r="AE691" i="1"/>
  <c r="AD691" i="1"/>
  <c r="AB691" i="1"/>
  <c r="AC691" i="1" s="1"/>
  <c r="AA691" i="1"/>
  <c r="Y691" i="1" s="1"/>
  <c r="R691" i="1" s="1"/>
  <c r="V691" i="1"/>
  <c r="U691" i="1"/>
  <c r="T691" i="1"/>
  <c r="S691" i="1"/>
  <c r="H691" i="1"/>
  <c r="G691" i="1"/>
  <c r="F691" i="1"/>
  <c r="AE690" i="1"/>
  <c r="AD690" i="1"/>
  <c r="AC690" i="1" s="1"/>
  <c r="AB690" i="1"/>
  <c r="AA690" i="1"/>
  <c r="Y690" i="1"/>
  <c r="Z690" i="1" s="1"/>
  <c r="V690" i="1"/>
  <c r="U690" i="1"/>
  <c r="T690" i="1"/>
  <c r="S690" i="1"/>
  <c r="R690" i="1"/>
  <c r="G690" i="1"/>
  <c r="F690" i="1"/>
  <c r="AE689" i="1"/>
  <c r="AD689" i="1"/>
  <c r="AB689" i="1"/>
  <c r="AC689" i="1" s="1"/>
  <c r="AA689" i="1"/>
  <c r="Y689" i="1" s="1"/>
  <c r="V689" i="1"/>
  <c r="U689" i="1"/>
  <c r="T689" i="1"/>
  <c r="H689" i="1"/>
  <c r="G689" i="1"/>
  <c r="F689" i="1"/>
  <c r="AE688" i="1"/>
  <c r="AD688" i="1"/>
  <c r="AB688" i="1"/>
  <c r="AC688" i="1" s="1"/>
  <c r="AA688" i="1"/>
  <c r="Y688" i="1"/>
  <c r="V688" i="1"/>
  <c r="U688" i="1"/>
  <c r="G688" i="1"/>
  <c r="H688" i="1" s="1"/>
  <c r="F688" i="1"/>
  <c r="AE687" i="1"/>
  <c r="AD687" i="1"/>
  <c r="AC687" i="1" s="1"/>
  <c r="AB687" i="1"/>
  <c r="AA687" i="1"/>
  <c r="Y687" i="1" s="1"/>
  <c r="R687" i="1" s="1"/>
  <c r="V687" i="1"/>
  <c r="U687" i="1"/>
  <c r="T687" i="1"/>
  <c r="G687" i="1"/>
  <c r="F687" i="1"/>
  <c r="AE686" i="1"/>
  <c r="AD686" i="1"/>
  <c r="AC686" i="1" s="1"/>
  <c r="AB686" i="1"/>
  <c r="AA686" i="1"/>
  <c r="Y686" i="1"/>
  <c r="Z686" i="1" s="1"/>
  <c r="V686" i="1"/>
  <c r="T686" i="1" s="1"/>
  <c r="U686" i="1"/>
  <c r="S686" i="1"/>
  <c r="R686" i="1"/>
  <c r="G686" i="1"/>
  <c r="H686" i="1" s="1"/>
  <c r="F686" i="1"/>
  <c r="AE685" i="1"/>
  <c r="AD685" i="1"/>
  <c r="AB685" i="1"/>
  <c r="AC685" i="1" s="1"/>
  <c r="AA685" i="1"/>
  <c r="Y685" i="1"/>
  <c r="Z685" i="1" s="1"/>
  <c r="V685" i="1"/>
  <c r="T685" i="1" s="1"/>
  <c r="U685" i="1"/>
  <c r="S685" i="1"/>
  <c r="R685" i="1"/>
  <c r="H685" i="1"/>
  <c r="G685" i="1"/>
  <c r="F685" i="1"/>
  <c r="AE684" i="1"/>
  <c r="AD684" i="1"/>
  <c r="AB684" i="1"/>
  <c r="AA684" i="1"/>
  <c r="Y684" i="1" s="1"/>
  <c r="V684" i="1"/>
  <c r="U684" i="1"/>
  <c r="T684" i="1" s="1"/>
  <c r="G684" i="1"/>
  <c r="H684" i="1" s="1"/>
  <c r="F684" i="1"/>
  <c r="AE683" i="1"/>
  <c r="AD683" i="1"/>
  <c r="AC683" i="1"/>
  <c r="AB683" i="1"/>
  <c r="AA683" i="1"/>
  <c r="Y683" i="1" s="1"/>
  <c r="R683" i="1" s="1"/>
  <c r="Z683" i="1"/>
  <c r="V683" i="1"/>
  <c r="U683" i="1"/>
  <c r="T683" i="1"/>
  <c r="S683" i="1"/>
  <c r="G683" i="1"/>
  <c r="H683" i="1" s="1"/>
  <c r="F683" i="1"/>
  <c r="AE682" i="1"/>
  <c r="AD682" i="1"/>
  <c r="AC682" i="1" s="1"/>
  <c r="AB682" i="1"/>
  <c r="AA682" i="1"/>
  <c r="Y682" i="1"/>
  <c r="Z682" i="1" s="1"/>
  <c r="V682" i="1"/>
  <c r="U682" i="1"/>
  <c r="T682" i="1"/>
  <c r="S682" i="1"/>
  <c r="R682" i="1"/>
  <c r="G682" i="1"/>
  <c r="F682" i="1"/>
  <c r="H682" i="1" s="1"/>
  <c r="AE681" i="1"/>
  <c r="AD681" i="1"/>
  <c r="AB681" i="1"/>
  <c r="AC681" i="1" s="1"/>
  <c r="AA681" i="1"/>
  <c r="Y681" i="1" s="1"/>
  <c r="V681" i="1"/>
  <c r="U681" i="1"/>
  <c r="T681" i="1"/>
  <c r="H681" i="1"/>
  <c r="G681" i="1"/>
  <c r="F681" i="1"/>
  <c r="AE680" i="1"/>
  <c r="AD680" i="1"/>
  <c r="AC680" i="1"/>
  <c r="AB680" i="1"/>
  <c r="AA680" i="1"/>
  <c r="Y680" i="1"/>
  <c r="V680" i="1"/>
  <c r="U680" i="1"/>
  <c r="G680" i="1"/>
  <c r="F680" i="1"/>
  <c r="AE679" i="1"/>
  <c r="AD679" i="1"/>
  <c r="AB679" i="1"/>
  <c r="AC679" i="1" s="1"/>
  <c r="AA679" i="1"/>
  <c r="Y679" i="1" s="1"/>
  <c r="R679" i="1" s="1"/>
  <c r="Z679" i="1"/>
  <c r="V679" i="1"/>
  <c r="U679" i="1"/>
  <c r="T679" i="1" s="1"/>
  <c r="S679" i="1"/>
  <c r="G679" i="1"/>
  <c r="H679" i="1" s="1"/>
  <c r="F679" i="1"/>
  <c r="AE678" i="1"/>
  <c r="AD678" i="1"/>
  <c r="AC678" i="1"/>
  <c r="AB678" i="1"/>
  <c r="AA678" i="1"/>
  <c r="Y678" i="1"/>
  <c r="Z678" i="1" s="1"/>
  <c r="V678" i="1"/>
  <c r="U678" i="1"/>
  <c r="T678" i="1" s="1"/>
  <c r="S678" i="1"/>
  <c r="R678" i="1"/>
  <c r="G678" i="1"/>
  <c r="H678" i="1" s="1"/>
  <c r="F678" i="1"/>
  <c r="AE677" i="1"/>
  <c r="AD677" i="1"/>
  <c r="AB677" i="1"/>
  <c r="AC677" i="1" s="1"/>
  <c r="AA677" i="1"/>
  <c r="Y677" i="1" s="1"/>
  <c r="V677" i="1"/>
  <c r="U677" i="1"/>
  <c r="T677" i="1"/>
  <c r="H677" i="1"/>
  <c r="G677" i="1"/>
  <c r="F677" i="1"/>
  <c r="AE676" i="1"/>
  <c r="AD676" i="1"/>
  <c r="AB676" i="1"/>
  <c r="AC676" i="1" s="1"/>
  <c r="AA676" i="1"/>
  <c r="Y676" i="1"/>
  <c r="V676" i="1"/>
  <c r="U676" i="1"/>
  <c r="T676" i="1" s="1"/>
  <c r="G676" i="1"/>
  <c r="F676" i="1"/>
  <c r="AE675" i="1"/>
  <c r="AD675" i="1"/>
  <c r="AB675" i="1"/>
  <c r="AC675" i="1" s="1"/>
  <c r="AA675" i="1"/>
  <c r="Y675" i="1" s="1"/>
  <c r="V675" i="1"/>
  <c r="U675" i="1"/>
  <c r="T675" i="1" s="1"/>
  <c r="G675" i="1"/>
  <c r="H675" i="1" s="1"/>
  <c r="F675" i="1"/>
  <c r="AE674" i="1"/>
  <c r="AD674" i="1"/>
  <c r="AC674" i="1"/>
  <c r="AB674" i="1"/>
  <c r="AA674" i="1"/>
  <c r="Y674" i="1" s="1"/>
  <c r="Z674" i="1" s="1"/>
  <c r="V674" i="1"/>
  <c r="U674" i="1"/>
  <c r="T674" i="1" s="1"/>
  <c r="S674" i="1"/>
  <c r="R674" i="1"/>
  <c r="H674" i="1"/>
  <c r="G674" i="1"/>
  <c r="F674" i="1"/>
  <c r="AE673" i="1"/>
  <c r="AD673" i="1"/>
  <c r="AC673" i="1"/>
  <c r="AB673" i="1"/>
  <c r="AA673" i="1"/>
  <c r="Z673" i="1"/>
  <c r="Y673" i="1"/>
  <c r="S673" i="1" s="1"/>
  <c r="V673" i="1"/>
  <c r="U673" i="1"/>
  <c r="T673" i="1"/>
  <c r="R673" i="1"/>
  <c r="H673" i="1"/>
  <c r="G673" i="1"/>
  <c r="F673" i="1"/>
  <c r="AE672" i="1"/>
  <c r="AD672" i="1"/>
  <c r="AC672" i="1"/>
  <c r="AB672" i="1"/>
  <c r="AA672" i="1"/>
  <c r="Y672" i="1"/>
  <c r="V672" i="1"/>
  <c r="U672" i="1"/>
  <c r="T672" i="1" s="1"/>
  <c r="G672" i="1"/>
  <c r="F672" i="1"/>
  <c r="AE671" i="1"/>
  <c r="AD671" i="1"/>
  <c r="AB671" i="1"/>
  <c r="AC671" i="1" s="1"/>
  <c r="AA671" i="1"/>
  <c r="Y671" i="1" s="1"/>
  <c r="S671" i="1" s="1"/>
  <c r="Z671" i="1"/>
  <c r="V671" i="1"/>
  <c r="U671" i="1"/>
  <c r="T671" i="1" s="1"/>
  <c r="R671" i="1"/>
  <c r="H671" i="1"/>
  <c r="G671" i="1"/>
  <c r="F671" i="1"/>
  <c r="AE670" i="1"/>
  <c r="AD670" i="1"/>
  <c r="AC670" i="1"/>
  <c r="AB670" i="1"/>
  <c r="AA670" i="1"/>
  <c r="Y670" i="1" s="1"/>
  <c r="Z670" i="1" s="1"/>
  <c r="V670" i="1"/>
  <c r="U670" i="1"/>
  <c r="T670" i="1" s="1"/>
  <c r="S670" i="1"/>
  <c r="R670" i="1"/>
  <c r="H670" i="1"/>
  <c r="G670" i="1"/>
  <c r="F670" i="1"/>
  <c r="AE669" i="1"/>
  <c r="AD669" i="1"/>
  <c r="AC669" i="1"/>
  <c r="AB669" i="1"/>
  <c r="AA669" i="1"/>
  <c r="Y669" i="1" s="1"/>
  <c r="V669" i="1"/>
  <c r="U669" i="1"/>
  <c r="T669" i="1"/>
  <c r="H669" i="1"/>
  <c r="G669" i="1"/>
  <c r="F669" i="1"/>
  <c r="AE668" i="1"/>
  <c r="AD668" i="1"/>
  <c r="AC668" i="1"/>
  <c r="AB668" i="1"/>
  <c r="AA668" i="1"/>
  <c r="Y668" i="1"/>
  <c r="V668" i="1"/>
  <c r="U668" i="1"/>
  <c r="G668" i="1"/>
  <c r="F668" i="1"/>
  <c r="AE667" i="1"/>
  <c r="AD667" i="1"/>
  <c r="AB667" i="1"/>
  <c r="AC667" i="1" s="1"/>
  <c r="AA667" i="1"/>
  <c r="Y667" i="1" s="1"/>
  <c r="R667" i="1" s="1"/>
  <c r="Z667" i="1"/>
  <c r="V667" i="1"/>
  <c r="U667" i="1"/>
  <c r="T667" i="1" s="1"/>
  <c r="S667" i="1"/>
  <c r="G667" i="1"/>
  <c r="H667" i="1" s="1"/>
  <c r="F667" i="1"/>
  <c r="AE666" i="1"/>
  <c r="AD666" i="1"/>
  <c r="AC666" i="1"/>
  <c r="AB666" i="1"/>
  <c r="AA666" i="1"/>
  <c r="Y666" i="1" s="1"/>
  <c r="Z666" i="1" s="1"/>
  <c r="V666" i="1"/>
  <c r="U666" i="1"/>
  <c r="T666" i="1"/>
  <c r="H666" i="1"/>
  <c r="G666" i="1"/>
  <c r="F666" i="1"/>
  <c r="AE665" i="1"/>
  <c r="AD665" i="1"/>
  <c r="AC665" i="1" s="1"/>
  <c r="AB665" i="1"/>
  <c r="AA665" i="1"/>
  <c r="Y665" i="1"/>
  <c r="V665" i="1"/>
  <c r="U665" i="1"/>
  <c r="T665" i="1" s="1"/>
  <c r="H665" i="1"/>
  <c r="G665" i="1"/>
  <c r="F665" i="1"/>
  <c r="AE664" i="1"/>
  <c r="AD664" i="1"/>
  <c r="AC664" i="1"/>
  <c r="AB664" i="1"/>
  <c r="AA664" i="1"/>
  <c r="Y664" i="1" s="1"/>
  <c r="V664" i="1"/>
  <c r="U664" i="1"/>
  <c r="G664" i="1"/>
  <c r="F664" i="1"/>
  <c r="AE663" i="1"/>
  <c r="AD663" i="1"/>
  <c r="AB663" i="1"/>
  <c r="AC663" i="1" s="1"/>
  <c r="AA663" i="1"/>
  <c r="Y663" i="1" s="1"/>
  <c r="Z663" i="1" s="1"/>
  <c r="V663" i="1"/>
  <c r="U663" i="1"/>
  <c r="T663" i="1" s="1"/>
  <c r="G663" i="1"/>
  <c r="H663" i="1" s="1"/>
  <c r="F663" i="1"/>
  <c r="AE662" i="1"/>
  <c r="AD662" i="1"/>
  <c r="AC662" i="1"/>
  <c r="AB662" i="1"/>
  <c r="AA662" i="1"/>
  <c r="Y662" i="1" s="1"/>
  <c r="V662" i="1"/>
  <c r="U662" i="1"/>
  <c r="T662" i="1"/>
  <c r="G662" i="1"/>
  <c r="H662" i="1" s="1"/>
  <c r="F662" i="1"/>
  <c r="AE661" i="1"/>
  <c r="AD661" i="1"/>
  <c r="AC661" i="1" s="1"/>
  <c r="AB661" i="1"/>
  <c r="AA661" i="1"/>
  <c r="Y661" i="1" s="1"/>
  <c r="V661" i="1"/>
  <c r="T661" i="1" s="1"/>
  <c r="U661" i="1"/>
  <c r="G661" i="1"/>
  <c r="F661" i="1"/>
  <c r="H661" i="1" s="1"/>
  <c r="AE660" i="1"/>
  <c r="AD660" i="1"/>
  <c r="AC660" i="1"/>
  <c r="AB660" i="1"/>
  <c r="AA660" i="1"/>
  <c r="Z660" i="1"/>
  <c r="Y660" i="1"/>
  <c r="S660" i="1" s="1"/>
  <c r="V660" i="1"/>
  <c r="U660" i="1"/>
  <c r="T660" i="1" s="1"/>
  <c r="R660" i="1"/>
  <c r="G660" i="1"/>
  <c r="F660" i="1"/>
  <c r="AE659" i="1"/>
  <c r="AD659" i="1"/>
  <c r="AC659" i="1"/>
  <c r="AB659" i="1"/>
  <c r="AA659" i="1"/>
  <c r="Y659" i="1" s="1"/>
  <c r="Z659" i="1"/>
  <c r="V659" i="1"/>
  <c r="U659" i="1"/>
  <c r="T659" i="1" s="1"/>
  <c r="S659" i="1"/>
  <c r="R659" i="1"/>
  <c r="G659" i="1"/>
  <c r="F659" i="1"/>
  <c r="AE658" i="1"/>
  <c r="AD658" i="1"/>
  <c r="AC658" i="1" s="1"/>
  <c r="AB658" i="1"/>
  <c r="AA658" i="1"/>
  <c r="Y658" i="1" s="1"/>
  <c r="Z658" i="1" s="1"/>
  <c r="V658" i="1"/>
  <c r="U658" i="1"/>
  <c r="T658" i="1"/>
  <c r="R658" i="1"/>
  <c r="G658" i="1"/>
  <c r="H658" i="1" s="1"/>
  <c r="F658" i="1"/>
  <c r="AE657" i="1"/>
  <c r="AD657" i="1"/>
  <c r="AC657" i="1"/>
  <c r="AB657" i="1"/>
  <c r="AA657" i="1"/>
  <c r="Y657" i="1"/>
  <c r="Z657" i="1" s="1"/>
  <c r="V657" i="1"/>
  <c r="U657" i="1"/>
  <c r="T657" i="1"/>
  <c r="S657" i="1"/>
  <c r="R657" i="1"/>
  <c r="G657" i="1"/>
  <c r="F657" i="1"/>
  <c r="H657" i="1" s="1"/>
  <c r="AE656" i="1"/>
  <c r="AD656" i="1"/>
  <c r="AB656" i="1"/>
  <c r="AC656" i="1" s="1"/>
  <c r="AA656" i="1"/>
  <c r="Y656" i="1"/>
  <c r="V656" i="1"/>
  <c r="U656" i="1"/>
  <c r="T656" i="1" s="1"/>
  <c r="G656" i="1"/>
  <c r="F656" i="1"/>
  <c r="AE655" i="1"/>
  <c r="AD655" i="1"/>
  <c r="AB655" i="1"/>
  <c r="AC655" i="1" s="1"/>
  <c r="AA655" i="1"/>
  <c r="Y655" i="1"/>
  <c r="V655" i="1"/>
  <c r="U655" i="1"/>
  <c r="G655" i="1"/>
  <c r="H655" i="1" s="1"/>
  <c r="F655" i="1"/>
  <c r="AE654" i="1"/>
  <c r="AD654" i="1"/>
  <c r="AC654" i="1"/>
  <c r="AB654" i="1"/>
  <c r="AA654" i="1"/>
  <c r="Y654" i="1" s="1"/>
  <c r="V654" i="1"/>
  <c r="U654" i="1"/>
  <c r="T654" i="1" s="1"/>
  <c r="H654" i="1"/>
  <c r="G654" i="1"/>
  <c r="F654" i="1"/>
  <c r="AE653" i="1"/>
  <c r="AD653" i="1"/>
  <c r="AC653" i="1"/>
  <c r="AB653" i="1"/>
  <c r="AA653" i="1"/>
  <c r="Z653" i="1"/>
  <c r="Y653" i="1"/>
  <c r="S653" i="1" s="1"/>
  <c r="V653" i="1"/>
  <c r="U653" i="1"/>
  <c r="T653" i="1"/>
  <c r="R653" i="1"/>
  <c r="G653" i="1"/>
  <c r="H653" i="1" s="1"/>
  <c r="F653" i="1"/>
  <c r="AE652" i="1"/>
  <c r="AD652" i="1"/>
  <c r="AC652" i="1"/>
  <c r="AB652" i="1"/>
  <c r="AA652" i="1"/>
  <c r="Y652" i="1"/>
  <c r="Z652" i="1" s="1"/>
  <c r="V652" i="1"/>
  <c r="U652" i="1"/>
  <c r="T652" i="1"/>
  <c r="S652" i="1"/>
  <c r="R652" i="1"/>
  <c r="G652" i="1"/>
  <c r="H652" i="1" s="1"/>
  <c r="F652" i="1"/>
  <c r="AE651" i="1"/>
  <c r="AD651" i="1"/>
  <c r="AB651" i="1"/>
  <c r="AC651" i="1" s="1"/>
  <c r="AA651" i="1"/>
  <c r="Y651" i="1" s="1"/>
  <c r="V651" i="1"/>
  <c r="U651" i="1"/>
  <c r="S651" i="1"/>
  <c r="G651" i="1"/>
  <c r="H651" i="1" s="1"/>
  <c r="F651" i="1"/>
  <c r="AE650" i="1"/>
  <c r="AD650" i="1"/>
  <c r="AC650" i="1"/>
  <c r="AB650" i="1"/>
  <c r="AA650" i="1"/>
  <c r="Y650" i="1" s="1"/>
  <c r="S650" i="1" s="1"/>
  <c r="Z650" i="1"/>
  <c r="V650" i="1"/>
  <c r="U650" i="1"/>
  <c r="G650" i="1"/>
  <c r="H650" i="1" s="1"/>
  <c r="F650" i="1"/>
  <c r="AE649" i="1"/>
  <c r="AD649" i="1"/>
  <c r="AC649" i="1"/>
  <c r="AB649" i="1"/>
  <c r="AA649" i="1"/>
  <c r="Y649" i="1" s="1"/>
  <c r="Z649" i="1"/>
  <c r="V649" i="1"/>
  <c r="U649" i="1"/>
  <c r="T649" i="1" s="1"/>
  <c r="H649" i="1"/>
  <c r="G649" i="1"/>
  <c r="F649" i="1"/>
  <c r="AE648" i="1"/>
  <c r="AD648" i="1"/>
  <c r="AC648" i="1"/>
  <c r="AB648" i="1"/>
  <c r="AA648" i="1"/>
  <c r="Z648" i="1"/>
  <c r="Y648" i="1"/>
  <c r="S648" i="1" s="1"/>
  <c r="V648" i="1"/>
  <c r="U648" i="1"/>
  <c r="T648" i="1"/>
  <c r="R648" i="1"/>
  <c r="G648" i="1"/>
  <c r="F648" i="1"/>
  <c r="AE647" i="1"/>
  <c r="AD647" i="1"/>
  <c r="AB647" i="1"/>
  <c r="AC647" i="1" s="1"/>
  <c r="AA647" i="1"/>
  <c r="Y647" i="1"/>
  <c r="Z647" i="1" s="1"/>
  <c r="V647" i="1"/>
  <c r="T647" i="1" s="1"/>
  <c r="U647" i="1"/>
  <c r="S647" i="1"/>
  <c r="R647" i="1"/>
  <c r="H647" i="1"/>
  <c r="G647" i="1"/>
  <c r="F647" i="1"/>
  <c r="AE646" i="1"/>
  <c r="AD646" i="1"/>
  <c r="AB646" i="1"/>
  <c r="AC646" i="1" s="1"/>
  <c r="AA646" i="1"/>
  <c r="Y646" i="1" s="1"/>
  <c r="V646" i="1"/>
  <c r="U646" i="1"/>
  <c r="T646" i="1"/>
  <c r="H646" i="1"/>
  <c r="G646" i="1"/>
  <c r="F646" i="1"/>
  <c r="AE645" i="1"/>
  <c r="AD645" i="1"/>
  <c r="AB645" i="1"/>
  <c r="AC645" i="1" s="1"/>
  <c r="AA645" i="1"/>
  <c r="Y645" i="1"/>
  <c r="V645" i="1"/>
  <c r="U645" i="1"/>
  <c r="T645" i="1"/>
  <c r="G645" i="1"/>
  <c r="H645" i="1" s="1"/>
  <c r="F645" i="1"/>
  <c r="AE644" i="1"/>
  <c r="AD644" i="1"/>
  <c r="AC644" i="1"/>
  <c r="AB644" i="1"/>
  <c r="AA644" i="1"/>
  <c r="Y644" i="1"/>
  <c r="Z644" i="1" s="1"/>
  <c r="V644" i="1"/>
  <c r="U644" i="1"/>
  <c r="T644" i="1"/>
  <c r="S644" i="1"/>
  <c r="G644" i="1"/>
  <c r="F644" i="1"/>
  <c r="AE643" i="1"/>
  <c r="AD643" i="1"/>
  <c r="AB643" i="1"/>
  <c r="AC643" i="1" s="1"/>
  <c r="AA643" i="1"/>
  <c r="Y643" i="1"/>
  <c r="Z643" i="1" s="1"/>
  <c r="V643" i="1"/>
  <c r="T643" i="1" s="1"/>
  <c r="U643" i="1"/>
  <c r="S643" i="1"/>
  <c r="R643" i="1"/>
  <c r="H643" i="1"/>
  <c r="G643" i="1"/>
  <c r="F643" i="1"/>
  <c r="AE642" i="1"/>
  <c r="AD642" i="1"/>
  <c r="AB642" i="1"/>
  <c r="AC642" i="1" s="1"/>
  <c r="AA642" i="1"/>
  <c r="Y642" i="1" s="1"/>
  <c r="V642" i="1"/>
  <c r="U642" i="1"/>
  <c r="T642" i="1"/>
  <c r="H642" i="1"/>
  <c r="G642" i="1"/>
  <c r="F642" i="1"/>
  <c r="AE641" i="1"/>
  <c r="AD641" i="1"/>
  <c r="AB641" i="1"/>
  <c r="AC641" i="1" s="1"/>
  <c r="AA641" i="1"/>
  <c r="Y641" i="1" s="1"/>
  <c r="V641" i="1"/>
  <c r="U641" i="1"/>
  <c r="T641" i="1"/>
  <c r="G641" i="1"/>
  <c r="H641" i="1" s="1"/>
  <c r="F641" i="1"/>
  <c r="AE640" i="1"/>
  <c r="AD640" i="1"/>
  <c r="AC640" i="1"/>
  <c r="AB640" i="1"/>
  <c r="AA640" i="1"/>
  <c r="Y640" i="1"/>
  <c r="Z640" i="1" s="1"/>
  <c r="V640" i="1"/>
  <c r="U640" i="1"/>
  <c r="T640" i="1"/>
  <c r="S640" i="1"/>
  <c r="G640" i="1"/>
  <c r="F640" i="1"/>
  <c r="AE639" i="1"/>
  <c r="AD639" i="1"/>
  <c r="AB639" i="1"/>
  <c r="AC639" i="1" s="1"/>
  <c r="AA639" i="1"/>
  <c r="Y639" i="1"/>
  <c r="Z639" i="1" s="1"/>
  <c r="V639" i="1"/>
  <c r="T639" i="1" s="1"/>
  <c r="U639" i="1"/>
  <c r="S639" i="1"/>
  <c r="R639" i="1"/>
  <c r="H639" i="1"/>
  <c r="G639" i="1"/>
  <c r="F639" i="1"/>
  <c r="AE638" i="1"/>
  <c r="AD638" i="1"/>
  <c r="AB638" i="1"/>
  <c r="AC638" i="1" s="1"/>
  <c r="AA638" i="1"/>
  <c r="Y638" i="1" s="1"/>
  <c r="V638" i="1"/>
  <c r="U638" i="1"/>
  <c r="T638" i="1" s="1"/>
  <c r="H638" i="1"/>
  <c r="G638" i="1"/>
  <c r="F638" i="1"/>
  <c r="AE637" i="1"/>
  <c r="AD637" i="1"/>
  <c r="AB637" i="1"/>
  <c r="AC637" i="1" s="1"/>
  <c r="AA637" i="1"/>
  <c r="Z637" i="1"/>
  <c r="Y637" i="1"/>
  <c r="V637" i="1"/>
  <c r="U637" i="1"/>
  <c r="T637" i="1"/>
  <c r="G637" i="1"/>
  <c r="H637" i="1" s="1"/>
  <c r="F637" i="1"/>
  <c r="AE636" i="1"/>
  <c r="AD636" i="1"/>
  <c r="AB636" i="1"/>
  <c r="AC636" i="1" s="1"/>
  <c r="AA636" i="1"/>
  <c r="Y636" i="1"/>
  <c r="Z636" i="1" s="1"/>
  <c r="V636" i="1"/>
  <c r="U636" i="1"/>
  <c r="T636" i="1"/>
  <c r="S636" i="1"/>
  <c r="G636" i="1"/>
  <c r="F636" i="1"/>
  <c r="AE635" i="1"/>
  <c r="AD635" i="1"/>
  <c r="AB635" i="1"/>
  <c r="AC635" i="1" s="1"/>
  <c r="AA635" i="1"/>
  <c r="Y635" i="1"/>
  <c r="Z635" i="1" s="1"/>
  <c r="V635" i="1"/>
  <c r="T635" i="1" s="1"/>
  <c r="U635" i="1"/>
  <c r="S635" i="1"/>
  <c r="R635" i="1"/>
  <c r="H635" i="1"/>
  <c r="G635" i="1"/>
  <c r="F635" i="1"/>
  <c r="AE634" i="1"/>
  <c r="AD634" i="1"/>
  <c r="AB634" i="1"/>
  <c r="AC634" i="1" s="1"/>
  <c r="AA634" i="1"/>
  <c r="Y634" i="1" s="1"/>
  <c r="V634" i="1"/>
  <c r="U634" i="1"/>
  <c r="T634" i="1" s="1"/>
  <c r="H634" i="1"/>
  <c r="G634" i="1"/>
  <c r="F634" i="1"/>
  <c r="AE633" i="1"/>
  <c r="AD633" i="1"/>
  <c r="AB633" i="1"/>
  <c r="AC633" i="1" s="1"/>
  <c r="AA633" i="1"/>
  <c r="Y633" i="1"/>
  <c r="V633" i="1"/>
  <c r="U633" i="1"/>
  <c r="T633" i="1"/>
  <c r="G633" i="1"/>
  <c r="H633" i="1" s="1"/>
  <c r="F633" i="1"/>
  <c r="AE632" i="1"/>
  <c r="AD632" i="1"/>
  <c r="AC632" i="1"/>
  <c r="AB632" i="1"/>
  <c r="AA632" i="1"/>
  <c r="Y632" i="1"/>
  <c r="Z632" i="1" s="1"/>
  <c r="V632" i="1"/>
  <c r="U632" i="1"/>
  <c r="T632" i="1"/>
  <c r="S632" i="1"/>
  <c r="G632" i="1"/>
  <c r="F632" i="1"/>
  <c r="AE631" i="1"/>
  <c r="AD631" i="1"/>
  <c r="AB631" i="1"/>
  <c r="AC631" i="1" s="1"/>
  <c r="AA631" i="1"/>
  <c r="Y631" i="1"/>
  <c r="Z631" i="1" s="1"/>
  <c r="V631" i="1"/>
  <c r="T631" i="1" s="1"/>
  <c r="U631" i="1"/>
  <c r="S631" i="1"/>
  <c r="R631" i="1"/>
  <c r="H631" i="1"/>
  <c r="G631" i="1"/>
  <c r="F631" i="1"/>
  <c r="AE630" i="1"/>
  <c r="AD630" i="1"/>
  <c r="AB630" i="1"/>
  <c r="AC630" i="1" s="1"/>
  <c r="AA630" i="1"/>
  <c r="Y630" i="1" s="1"/>
  <c r="V630" i="1"/>
  <c r="U630" i="1"/>
  <c r="T630" i="1"/>
  <c r="H630" i="1"/>
  <c r="G630" i="1"/>
  <c r="F630" i="1"/>
  <c r="AE629" i="1"/>
  <c r="AD629" i="1"/>
  <c r="AB629" i="1"/>
  <c r="AA629" i="1"/>
  <c r="Y629" i="1"/>
  <c r="V629" i="1"/>
  <c r="U629" i="1"/>
  <c r="T629" i="1"/>
  <c r="G629" i="1"/>
  <c r="H629" i="1" s="1"/>
  <c r="F629" i="1"/>
  <c r="AE628" i="1"/>
  <c r="AD628" i="1"/>
  <c r="AC628" i="1"/>
  <c r="AB628" i="1"/>
  <c r="AA628" i="1"/>
  <c r="Y628" i="1"/>
  <c r="Z628" i="1" s="1"/>
  <c r="V628" i="1"/>
  <c r="U628" i="1"/>
  <c r="T628" i="1"/>
  <c r="S628" i="1"/>
  <c r="G628" i="1"/>
  <c r="F628" i="1"/>
  <c r="AE627" i="1"/>
  <c r="AD627" i="1"/>
  <c r="AB627" i="1"/>
  <c r="AC627" i="1" s="1"/>
  <c r="AA627" i="1"/>
  <c r="Y627" i="1"/>
  <c r="Z627" i="1" s="1"/>
  <c r="V627" i="1"/>
  <c r="T627" i="1" s="1"/>
  <c r="U627" i="1"/>
  <c r="S627" i="1"/>
  <c r="R627" i="1"/>
  <c r="H627" i="1"/>
  <c r="G627" i="1"/>
  <c r="F627" i="1"/>
  <c r="AE626" i="1"/>
  <c r="AD626" i="1"/>
  <c r="AB626" i="1"/>
  <c r="AC626" i="1" s="1"/>
  <c r="AA626" i="1"/>
  <c r="Y626" i="1" s="1"/>
  <c r="V626" i="1"/>
  <c r="U626" i="1"/>
  <c r="T626" i="1" s="1"/>
  <c r="H626" i="1"/>
  <c r="G626" i="1"/>
  <c r="F626" i="1"/>
  <c r="AE625" i="1"/>
  <c r="AD625" i="1"/>
  <c r="AB625" i="1"/>
  <c r="AA625" i="1"/>
  <c r="Y625" i="1" s="1"/>
  <c r="V625" i="1"/>
  <c r="U625" i="1"/>
  <c r="T625" i="1"/>
  <c r="G625" i="1"/>
  <c r="H625" i="1" s="1"/>
  <c r="F625" i="1"/>
  <c r="AE624" i="1"/>
  <c r="AD624" i="1"/>
  <c r="AC624" i="1"/>
  <c r="AB624" i="1"/>
  <c r="AA624" i="1"/>
  <c r="Y624" i="1"/>
  <c r="Z624" i="1" s="1"/>
  <c r="V624" i="1"/>
  <c r="U624" i="1"/>
  <c r="T624" i="1"/>
  <c r="S624" i="1"/>
  <c r="G624" i="1"/>
  <c r="F624" i="1"/>
  <c r="AE623" i="1"/>
  <c r="AD623" i="1"/>
  <c r="AB623" i="1"/>
  <c r="AC623" i="1" s="1"/>
  <c r="AA623" i="1"/>
  <c r="Y623" i="1"/>
  <c r="Z623" i="1" s="1"/>
  <c r="V623" i="1"/>
  <c r="T623" i="1" s="1"/>
  <c r="U623" i="1"/>
  <c r="S623" i="1"/>
  <c r="R623" i="1"/>
  <c r="H623" i="1"/>
  <c r="G623" i="1"/>
  <c r="F623" i="1"/>
  <c r="AE622" i="1"/>
  <c r="AD622" i="1"/>
  <c r="AB622" i="1"/>
  <c r="AC622" i="1" s="1"/>
  <c r="AA622" i="1"/>
  <c r="Y622" i="1" s="1"/>
  <c r="V622" i="1"/>
  <c r="U622" i="1"/>
  <c r="T622" i="1" s="1"/>
  <c r="H622" i="1"/>
  <c r="G622" i="1"/>
  <c r="F622" i="1"/>
  <c r="AE621" i="1"/>
  <c r="AD621" i="1"/>
  <c r="AB621" i="1"/>
  <c r="AC621" i="1" s="1"/>
  <c r="AA621" i="1"/>
  <c r="Z621" i="1"/>
  <c r="Y621" i="1"/>
  <c r="V621" i="1"/>
  <c r="U621" i="1"/>
  <c r="T621" i="1"/>
  <c r="G621" i="1"/>
  <c r="H621" i="1" s="1"/>
  <c r="F621" i="1"/>
  <c r="AE620" i="1"/>
  <c r="AD620" i="1"/>
  <c r="AB620" i="1"/>
  <c r="AC620" i="1" s="1"/>
  <c r="AA620" i="1"/>
  <c r="Y620" i="1"/>
  <c r="Z620" i="1" s="1"/>
  <c r="V620" i="1"/>
  <c r="U620" i="1"/>
  <c r="T620" i="1"/>
  <c r="S620" i="1"/>
  <c r="G620" i="1"/>
  <c r="F620" i="1"/>
  <c r="AE619" i="1"/>
  <c r="AD619" i="1"/>
  <c r="AB619" i="1"/>
  <c r="AC619" i="1" s="1"/>
  <c r="AA619" i="1"/>
  <c r="Y619" i="1"/>
  <c r="Z619" i="1" s="1"/>
  <c r="V619" i="1"/>
  <c r="T619" i="1" s="1"/>
  <c r="U619" i="1"/>
  <c r="S619" i="1"/>
  <c r="R619" i="1"/>
  <c r="H619" i="1"/>
  <c r="G619" i="1"/>
  <c r="F619" i="1"/>
  <c r="AE618" i="1"/>
  <c r="AD618" i="1"/>
  <c r="AB618" i="1"/>
  <c r="AC618" i="1" s="1"/>
  <c r="AA618" i="1"/>
  <c r="Y618" i="1" s="1"/>
  <c r="V618" i="1"/>
  <c r="U618" i="1"/>
  <c r="T618" i="1" s="1"/>
  <c r="H618" i="1"/>
  <c r="G618" i="1"/>
  <c r="F618" i="1"/>
  <c r="AE617" i="1"/>
  <c r="AD617" i="1"/>
  <c r="AB617" i="1"/>
  <c r="AA617" i="1"/>
  <c r="Y617" i="1"/>
  <c r="V617" i="1"/>
  <c r="U617" i="1"/>
  <c r="T617" i="1"/>
  <c r="G617" i="1"/>
  <c r="H617" i="1" s="1"/>
  <c r="F617" i="1"/>
  <c r="AE616" i="1"/>
  <c r="AD616" i="1"/>
  <c r="AC616" i="1"/>
  <c r="AB616" i="1"/>
  <c r="AA616" i="1"/>
  <c r="Y616" i="1"/>
  <c r="Z616" i="1" s="1"/>
  <c r="V616" i="1"/>
  <c r="U616" i="1"/>
  <c r="T616" i="1"/>
  <c r="S616" i="1"/>
  <c r="G616" i="1"/>
  <c r="F616" i="1"/>
  <c r="AE615" i="1"/>
  <c r="AD615" i="1"/>
  <c r="AB615" i="1"/>
  <c r="AC615" i="1" s="1"/>
  <c r="AA615" i="1"/>
  <c r="Y615" i="1"/>
  <c r="Z615" i="1" s="1"/>
  <c r="V615" i="1"/>
  <c r="T615" i="1" s="1"/>
  <c r="U615" i="1"/>
  <c r="S615" i="1"/>
  <c r="R615" i="1"/>
  <c r="H615" i="1"/>
  <c r="G615" i="1"/>
  <c r="F615" i="1"/>
  <c r="AE614" i="1"/>
  <c r="AD614" i="1"/>
  <c r="AB614" i="1"/>
  <c r="AC614" i="1" s="1"/>
  <c r="AA614" i="1"/>
  <c r="Y614" i="1" s="1"/>
  <c r="V614" i="1"/>
  <c r="U614" i="1"/>
  <c r="T614" i="1"/>
  <c r="H614" i="1"/>
  <c r="G614" i="1"/>
  <c r="F614" i="1"/>
  <c r="AE613" i="1"/>
  <c r="AD613" i="1"/>
  <c r="AB613" i="1"/>
  <c r="AA613" i="1"/>
  <c r="Y613" i="1"/>
  <c r="V613" i="1"/>
  <c r="U613" i="1"/>
  <c r="T613" i="1"/>
  <c r="G613" i="1"/>
  <c r="H613" i="1" s="1"/>
  <c r="F613" i="1"/>
  <c r="AE612" i="1"/>
  <c r="AD612" i="1"/>
  <c r="AC612" i="1"/>
  <c r="AB612" i="1"/>
  <c r="AA612" i="1"/>
  <c r="Y612" i="1"/>
  <c r="Z612" i="1" s="1"/>
  <c r="V612" i="1"/>
  <c r="U612" i="1"/>
  <c r="T612" i="1"/>
  <c r="S612" i="1"/>
  <c r="G612" i="1"/>
  <c r="F612" i="1"/>
  <c r="AE611" i="1"/>
  <c r="AD611" i="1"/>
  <c r="AB611" i="1"/>
  <c r="AC611" i="1" s="1"/>
  <c r="AA611" i="1"/>
  <c r="Y611" i="1"/>
  <c r="Z611" i="1" s="1"/>
  <c r="V611" i="1"/>
  <c r="T611" i="1" s="1"/>
  <c r="U611" i="1"/>
  <c r="S611" i="1"/>
  <c r="R611" i="1"/>
  <c r="H611" i="1"/>
  <c r="G611" i="1"/>
  <c r="F611" i="1"/>
  <c r="AE610" i="1"/>
  <c r="AD610" i="1"/>
  <c r="AB610" i="1"/>
  <c r="AC610" i="1" s="1"/>
  <c r="AA610" i="1"/>
  <c r="Y610" i="1" s="1"/>
  <c r="V610" i="1"/>
  <c r="U610" i="1"/>
  <c r="T610" i="1" s="1"/>
  <c r="H610" i="1"/>
  <c r="G610" i="1"/>
  <c r="F610" i="1"/>
  <c r="AE609" i="1"/>
  <c r="AD609" i="1"/>
  <c r="AB609" i="1"/>
  <c r="AA609" i="1"/>
  <c r="Y609" i="1" s="1"/>
  <c r="V609" i="1"/>
  <c r="U609" i="1"/>
  <c r="T609" i="1"/>
  <c r="G609" i="1"/>
  <c r="H609" i="1" s="1"/>
  <c r="F609" i="1"/>
  <c r="AE608" i="1"/>
  <c r="AD608" i="1"/>
  <c r="AC608" i="1"/>
  <c r="AB608" i="1"/>
  <c r="AA608" i="1"/>
  <c r="Y608" i="1"/>
  <c r="Z608" i="1" s="1"/>
  <c r="V608" i="1"/>
  <c r="U608" i="1"/>
  <c r="T608" i="1"/>
  <c r="S608" i="1"/>
  <c r="G608" i="1"/>
  <c r="F608" i="1"/>
  <c r="AE607" i="1"/>
  <c r="AD607" i="1"/>
  <c r="AB607" i="1"/>
  <c r="AC607" i="1" s="1"/>
  <c r="AA607" i="1"/>
  <c r="Y607" i="1"/>
  <c r="Z607" i="1" s="1"/>
  <c r="V607" i="1"/>
  <c r="T607" i="1" s="1"/>
  <c r="U607" i="1"/>
  <c r="S607" i="1"/>
  <c r="R607" i="1"/>
  <c r="H607" i="1"/>
  <c r="G607" i="1"/>
  <c r="F607" i="1"/>
  <c r="AE606" i="1"/>
  <c r="AD606" i="1"/>
  <c r="AB606" i="1"/>
  <c r="AC606" i="1" s="1"/>
  <c r="AA606" i="1"/>
  <c r="Y606" i="1" s="1"/>
  <c r="V606" i="1"/>
  <c r="U606" i="1"/>
  <c r="T606" i="1" s="1"/>
  <c r="H606" i="1"/>
  <c r="G606" i="1"/>
  <c r="F606" i="1"/>
  <c r="AE605" i="1"/>
  <c r="AD605" i="1"/>
  <c r="AB605" i="1"/>
  <c r="AC605" i="1" s="1"/>
  <c r="AA605" i="1"/>
  <c r="Z605" i="1"/>
  <c r="Y605" i="1"/>
  <c r="V605" i="1"/>
  <c r="U605" i="1"/>
  <c r="T605" i="1"/>
  <c r="G605" i="1"/>
  <c r="H605" i="1" s="1"/>
  <c r="F605" i="1"/>
  <c r="AE604" i="1"/>
  <c r="AD604" i="1"/>
  <c r="AB604" i="1"/>
  <c r="AC604" i="1" s="1"/>
  <c r="AA604" i="1"/>
  <c r="Y604" i="1"/>
  <c r="Z604" i="1" s="1"/>
  <c r="V604" i="1"/>
  <c r="U604" i="1"/>
  <c r="T604" i="1"/>
  <c r="S604" i="1"/>
  <c r="G604" i="1"/>
  <c r="F604" i="1"/>
  <c r="AE603" i="1"/>
  <c r="AD603" i="1"/>
  <c r="AB603" i="1"/>
  <c r="AC603" i="1" s="1"/>
  <c r="AA603" i="1"/>
  <c r="Y603" i="1"/>
  <c r="Z603" i="1" s="1"/>
  <c r="V603" i="1"/>
  <c r="T603" i="1" s="1"/>
  <c r="U603" i="1"/>
  <c r="S603" i="1"/>
  <c r="R603" i="1"/>
  <c r="H603" i="1"/>
  <c r="G603" i="1"/>
  <c r="F603" i="1"/>
  <c r="AE602" i="1"/>
  <c r="AD602" i="1"/>
  <c r="AB602" i="1"/>
  <c r="AC602" i="1" s="1"/>
  <c r="AA602" i="1"/>
  <c r="Y602" i="1" s="1"/>
  <c r="V602" i="1"/>
  <c r="U602" i="1"/>
  <c r="T602" i="1" s="1"/>
  <c r="H602" i="1"/>
  <c r="G602" i="1"/>
  <c r="F602" i="1"/>
  <c r="AE601" i="1"/>
  <c r="AD601" i="1"/>
  <c r="AB601" i="1"/>
  <c r="AA601" i="1"/>
  <c r="Y601" i="1"/>
  <c r="V601" i="1"/>
  <c r="U601" i="1"/>
  <c r="T601" i="1"/>
  <c r="G601" i="1"/>
  <c r="H601" i="1" s="1"/>
  <c r="F601" i="1"/>
  <c r="AE600" i="1"/>
  <c r="AD600" i="1"/>
  <c r="AC600" i="1"/>
  <c r="AB600" i="1"/>
  <c r="AA600" i="1"/>
  <c r="Y600" i="1"/>
  <c r="Z600" i="1" s="1"/>
  <c r="V600" i="1"/>
  <c r="U600" i="1"/>
  <c r="T600" i="1"/>
  <c r="S600" i="1"/>
  <c r="G600" i="1"/>
  <c r="F600" i="1"/>
  <c r="AE599" i="1"/>
  <c r="AD599" i="1"/>
  <c r="AB599" i="1"/>
  <c r="AC599" i="1" s="1"/>
  <c r="AA599" i="1"/>
  <c r="Y599" i="1"/>
  <c r="Z599" i="1" s="1"/>
  <c r="V599" i="1"/>
  <c r="T599" i="1" s="1"/>
  <c r="U599" i="1"/>
  <c r="S599" i="1"/>
  <c r="R599" i="1"/>
  <c r="H599" i="1"/>
  <c r="G599" i="1"/>
  <c r="F599" i="1"/>
  <c r="AE598" i="1"/>
  <c r="AD598" i="1"/>
  <c r="AB598" i="1"/>
  <c r="AC598" i="1" s="1"/>
  <c r="AA598" i="1"/>
  <c r="Y598" i="1" s="1"/>
  <c r="V598" i="1"/>
  <c r="U598" i="1"/>
  <c r="T598" i="1"/>
  <c r="H598" i="1"/>
  <c r="G598" i="1"/>
  <c r="F598" i="1"/>
  <c r="AE597" i="1"/>
  <c r="AD597" i="1"/>
  <c r="AB597" i="1"/>
  <c r="AA597" i="1"/>
  <c r="Y597" i="1"/>
  <c r="V597" i="1"/>
  <c r="U597" i="1"/>
  <c r="T597" i="1"/>
  <c r="G597" i="1"/>
  <c r="H597" i="1" s="1"/>
  <c r="F597" i="1"/>
  <c r="AE596" i="1"/>
  <c r="AD596" i="1"/>
  <c r="AC596" i="1"/>
  <c r="AB596" i="1"/>
  <c r="AA596" i="1"/>
  <c r="Y596" i="1"/>
  <c r="Z596" i="1" s="1"/>
  <c r="V596" i="1"/>
  <c r="U596" i="1"/>
  <c r="T596" i="1"/>
  <c r="S596" i="1"/>
  <c r="G596" i="1"/>
  <c r="F596" i="1"/>
  <c r="AE595" i="1"/>
  <c r="AD595" i="1"/>
  <c r="AB595" i="1"/>
  <c r="AC595" i="1" s="1"/>
  <c r="AA595" i="1"/>
  <c r="Y595" i="1"/>
  <c r="Z595" i="1" s="1"/>
  <c r="V595" i="1"/>
  <c r="T595" i="1" s="1"/>
  <c r="U595" i="1"/>
  <c r="S595" i="1"/>
  <c r="R595" i="1"/>
  <c r="H595" i="1"/>
  <c r="G595" i="1"/>
  <c r="F595" i="1"/>
  <c r="AE594" i="1"/>
  <c r="AD594" i="1"/>
  <c r="AB594" i="1"/>
  <c r="AC594" i="1" s="1"/>
  <c r="AA594" i="1"/>
  <c r="Y594" i="1" s="1"/>
  <c r="V594" i="1"/>
  <c r="U594" i="1"/>
  <c r="T594" i="1" s="1"/>
  <c r="H594" i="1"/>
  <c r="G594" i="1"/>
  <c r="F594" i="1"/>
  <c r="AE593" i="1"/>
  <c r="AD593" i="1"/>
  <c r="AB593" i="1"/>
  <c r="AA593" i="1"/>
  <c r="Y593" i="1" s="1"/>
  <c r="V593" i="1"/>
  <c r="U593" i="1"/>
  <c r="T593" i="1"/>
  <c r="G593" i="1"/>
  <c r="H593" i="1" s="1"/>
  <c r="F593" i="1"/>
  <c r="AE592" i="1"/>
  <c r="AD592" i="1"/>
  <c r="AC592" i="1"/>
  <c r="AB592" i="1"/>
  <c r="AA592" i="1"/>
  <c r="Y592" i="1"/>
  <c r="Z592" i="1" s="1"/>
  <c r="V592" i="1"/>
  <c r="U592" i="1"/>
  <c r="T592" i="1"/>
  <c r="S592" i="1"/>
  <c r="G592" i="1"/>
  <c r="F592" i="1"/>
  <c r="AE591" i="1"/>
  <c r="AD591" i="1"/>
  <c r="AB591" i="1"/>
  <c r="AC591" i="1" s="1"/>
  <c r="AA591" i="1"/>
  <c r="Y591" i="1"/>
  <c r="Z591" i="1" s="1"/>
  <c r="V591" i="1"/>
  <c r="T591" i="1" s="1"/>
  <c r="U591" i="1"/>
  <c r="S591" i="1"/>
  <c r="R591" i="1"/>
  <c r="H591" i="1"/>
  <c r="G591" i="1"/>
  <c r="F591" i="1"/>
  <c r="AE590" i="1"/>
  <c r="AD590" i="1"/>
  <c r="AB590" i="1"/>
  <c r="AC590" i="1" s="1"/>
  <c r="AA590" i="1"/>
  <c r="Y590" i="1" s="1"/>
  <c r="V590" i="1"/>
  <c r="U590" i="1"/>
  <c r="T590" i="1" s="1"/>
  <c r="H590" i="1"/>
  <c r="G590" i="1"/>
  <c r="F590" i="1"/>
  <c r="AE589" i="1"/>
  <c r="AD589" i="1"/>
  <c r="AB589" i="1"/>
  <c r="AC589" i="1" s="1"/>
  <c r="AA589" i="1"/>
  <c r="Z589" i="1"/>
  <c r="Y589" i="1"/>
  <c r="V589" i="1"/>
  <c r="U589" i="1"/>
  <c r="T589" i="1"/>
  <c r="G589" i="1"/>
  <c r="H589" i="1" s="1"/>
  <c r="F589" i="1"/>
  <c r="AE588" i="1"/>
  <c r="AD588" i="1"/>
  <c r="AB588" i="1"/>
  <c r="AC588" i="1" s="1"/>
  <c r="AA588" i="1"/>
  <c r="Y588" i="1"/>
  <c r="Z588" i="1" s="1"/>
  <c r="V588" i="1"/>
  <c r="U588" i="1"/>
  <c r="T588" i="1"/>
  <c r="S588" i="1"/>
  <c r="G588" i="1"/>
  <c r="F588" i="1"/>
  <c r="AE587" i="1"/>
  <c r="AD587" i="1"/>
  <c r="AB587" i="1"/>
  <c r="AC587" i="1" s="1"/>
  <c r="AA587" i="1"/>
  <c r="Y587" i="1"/>
  <c r="Z587" i="1" s="1"/>
  <c r="V587" i="1"/>
  <c r="T587" i="1" s="1"/>
  <c r="U587" i="1"/>
  <c r="S587" i="1"/>
  <c r="R587" i="1"/>
  <c r="H587" i="1"/>
  <c r="G587" i="1"/>
  <c r="F587" i="1"/>
  <c r="AE586" i="1"/>
  <c r="AD586" i="1"/>
  <c r="AB586" i="1"/>
  <c r="AC586" i="1" s="1"/>
  <c r="AA586" i="1"/>
  <c r="Y586" i="1" s="1"/>
  <c r="V586" i="1"/>
  <c r="U586" i="1"/>
  <c r="T586" i="1" s="1"/>
  <c r="H586" i="1"/>
  <c r="G586" i="1"/>
  <c r="F586" i="1"/>
  <c r="AE585" i="1"/>
  <c r="AD585" i="1"/>
  <c r="AB585" i="1"/>
  <c r="AA585" i="1"/>
  <c r="Y585" i="1"/>
  <c r="V585" i="1"/>
  <c r="U585" i="1"/>
  <c r="T585" i="1"/>
  <c r="G585" i="1"/>
  <c r="H585" i="1" s="1"/>
  <c r="F585" i="1"/>
  <c r="AE584" i="1"/>
  <c r="AD584" i="1"/>
  <c r="AC584" i="1"/>
  <c r="AB584" i="1"/>
  <c r="AA584" i="1"/>
  <c r="Y584" i="1"/>
  <c r="V584" i="1"/>
  <c r="U584" i="1"/>
  <c r="T584" i="1"/>
  <c r="G584" i="1"/>
  <c r="F584" i="1"/>
  <c r="AE583" i="1"/>
  <c r="AD583" i="1"/>
  <c r="AB583" i="1"/>
  <c r="AC583" i="1" s="1"/>
  <c r="AA583" i="1"/>
  <c r="Y583" i="1"/>
  <c r="Z583" i="1" s="1"/>
  <c r="V583" i="1"/>
  <c r="U583" i="1"/>
  <c r="T583" i="1" s="1"/>
  <c r="S583" i="1"/>
  <c r="R583" i="1"/>
  <c r="H583" i="1"/>
  <c r="G583" i="1"/>
  <c r="F583" i="1"/>
  <c r="AE582" i="1"/>
  <c r="AD582" i="1"/>
  <c r="AB582" i="1"/>
  <c r="AC582" i="1" s="1"/>
  <c r="AA582" i="1"/>
  <c r="Y582" i="1" s="1"/>
  <c r="V582" i="1"/>
  <c r="U582" i="1"/>
  <c r="T582" i="1"/>
  <c r="H582" i="1"/>
  <c r="G582" i="1"/>
  <c r="F582" i="1"/>
  <c r="AE581" i="1"/>
  <c r="AD581" i="1"/>
  <c r="AC581" i="1" s="1"/>
  <c r="AB581" i="1"/>
  <c r="AA581" i="1"/>
  <c r="Z581" i="1"/>
  <c r="Y581" i="1"/>
  <c r="V581" i="1"/>
  <c r="U581" i="1"/>
  <c r="T581" i="1"/>
  <c r="G581" i="1"/>
  <c r="H581" i="1" s="1"/>
  <c r="F581" i="1"/>
  <c r="AE580" i="1"/>
  <c r="AD580" i="1"/>
  <c r="AC580" i="1"/>
  <c r="AB580" i="1"/>
  <c r="AA580" i="1"/>
  <c r="Y580" i="1"/>
  <c r="V580" i="1"/>
  <c r="U580" i="1"/>
  <c r="T580" i="1"/>
  <c r="S580" i="1"/>
  <c r="G580" i="1"/>
  <c r="F580" i="1"/>
  <c r="AE579" i="1"/>
  <c r="AD579" i="1"/>
  <c r="AB579" i="1"/>
  <c r="AC579" i="1" s="1"/>
  <c r="AA579" i="1"/>
  <c r="Y579" i="1"/>
  <c r="Z579" i="1" s="1"/>
  <c r="V579" i="1"/>
  <c r="U579" i="1"/>
  <c r="S579" i="1"/>
  <c r="R579" i="1"/>
  <c r="H579" i="1"/>
  <c r="G579" i="1"/>
  <c r="F579" i="1"/>
  <c r="AE578" i="1"/>
  <c r="AD578" i="1"/>
  <c r="AB578" i="1"/>
  <c r="AC578" i="1" s="1"/>
  <c r="AA578" i="1"/>
  <c r="Y578" i="1" s="1"/>
  <c r="V578" i="1"/>
  <c r="U578" i="1"/>
  <c r="T578" i="1" s="1"/>
  <c r="H578" i="1"/>
  <c r="G578" i="1"/>
  <c r="F578" i="1"/>
  <c r="AE577" i="1"/>
  <c r="AD577" i="1"/>
  <c r="AC577" i="1" s="1"/>
  <c r="AB577" i="1"/>
  <c r="AA577" i="1"/>
  <c r="Y577" i="1" s="1"/>
  <c r="V577" i="1"/>
  <c r="U577" i="1"/>
  <c r="T577" i="1"/>
  <c r="G577" i="1"/>
  <c r="H577" i="1" s="1"/>
  <c r="F577" i="1"/>
  <c r="AE576" i="1"/>
  <c r="AD576" i="1"/>
  <c r="AB576" i="1"/>
  <c r="AC576" i="1" s="1"/>
  <c r="AA576" i="1"/>
  <c r="Y576" i="1"/>
  <c r="V576" i="1"/>
  <c r="U576" i="1"/>
  <c r="T576" i="1"/>
  <c r="S576" i="1"/>
  <c r="G576" i="1"/>
  <c r="F576" i="1"/>
  <c r="AE575" i="1"/>
  <c r="AD575" i="1"/>
  <c r="AB575" i="1"/>
  <c r="AC575" i="1" s="1"/>
  <c r="AA575" i="1"/>
  <c r="Y575" i="1" s="1"/>
  <c r="V575" i="1"/>
  <c r="U575" i="1"/>
  <c r="T575" i="1" s="1"/>
  <c r="H575" i="1"/>
  <c r="G575" i="1"/>
  <c r="F575" i="1"/>
  <c r="AE574" i="1"/>
  <c r="AD574" i="1"/>
  <c r="AB574" i="1"/>
  <c r="AC574" i="1" s="1"/>
  <c r="AA574" i="1"/>
  <c r="Y574" i="1" s="1"/>
  <c r="V574" i="1"/>
  <c r="U574" i="1"/>
  <c r="T574" i="1" s="1"/>
  <c r="S574" i="1"/>
  <c r="G574" i="1"/>
  <c r="H574" i="1" s="1"/>
  <c r="F574" i="1"/>
  <c r="AE573" i="1"/>
  <c r="AD573" i="1"/>
  <c r="AC573" i="1" s="1"/>
  <c r="AB573" i="1"/>
  <c r="AA573" i="1"/>
  <c r="Y573" i="1" s="1"/>
  <c r="R573" i="1" s="1"/>
  <c r="V573" i="1"/>
  <c r="U573" i="1"/>
  <c r="T573" i="1"/>
  <c r="G573" i="1"/>
  <c r="H573" i="1" s="1"/>
  <c r="F573" i="1"/>
  <c r="AE572" i="1"/>
  <c r="AD572" i="1"/>
  <c r="AB572" i="1"/>
  <c r="AC572" i="1" s="1"/>
  <c r="AA572" i="1"/>
  <c r="Y572" i="1" s="1"/>
  <c r="V572" i="1"/>
  <c r="U572" i="1"/>
  <c r="T572" i="1"/>
  <c r="G572" i="1"/>
  <c r="H572" i="1" s="1"/>
  <c r="F572" i="1"/>
  <c r="AE571" i="1"/>
  <c r="AD571" i="1"/>
  <c r="AB571" i="1"/>
  <c r="AA571" i="1"/>
  <c r="Z571" i="1"/>
  <c r="Y571" i="1"/>
  <c r="R571" i="1" s="1"/>
  <c r="V571" i="1"/>
  <c r="U571" i="1"/>
  <c r="T571" i="1" s="1"/>
  <c r="S571" i="1"/>
  <c r="H571" i="1"/>
  <c r="G571" i="1"/>
  <c r="F571" i="1"/>
  <c r="AE570" i="1"/>
  <c r="AD570" i="1"/>
  <c r="AB570" i="1"/>
  <c r="AC570" i="1" s="1"/>
  <c r="AA570" i="1"/>
  <c r="Y570" i="1" s="1"/>
  <c r="V570" i="1"/>
  <c r="U570" i="1"/>
  <c r="T570" i="1"/>
  <c r="G570" i="1"/>
  <c r="F570" i="1"/>
  <c r="H570" i="1" s="1"/>
  <c r="AE569" i="1"/>
  <c r="AD569" i="1"/>
  <c r="AC569" i="1" s="1"/>
  <c r="AB569" i="1"/>
  <c r="AA569" i="1"/>
  <c r="Y569" i="1"/>
  <c r="S569" i="1" s="1"/>
  <c r="V569" i="1"/>
  <c r="U569" i="1"/>
  <c r="T569" i="1" s="1"/>
  <c r="G569" i="1"/>
  <c r="H569" i="1" s="1"/>
  <c r="F569" i="1"/>
  <c r="AE568" i="1"/>
  <c r="AD568" i="1"/>
  <c r="AB568" i="1"/>
  <c r="AC568" i="1" s="1"/>
  <c r="AA568" i="1"/>
  <c r="Y568" i="1" s="1"/>
  <c r="Z568" i="1"/>
  <c r="V568" i="1"/>
  <c r="U568" i="1"/>
  <c r="T568" i="1"/>
  <c r="G568" i="1"/>
  <c r="F568" i="1"/>
  <c r="AE567" i="1"/>
  <c r="AD567" i="1"/>
  <c r="AB567" i="1"/>
  <c r="AC567" i="1" s="1"/>
  <c r="AA567" i="1"/>
  <c r="Z567" i="1"/>
  <c r="Y567" i="1"/>
  <c r="S567" i="1" s="1"/>
  <c r="V567" i="1"/>
  <c r="U567" i="1"/>
  <c r="T567" i="1" s="1"/>
  <c r="R567" i="1"/>
  <c r="G567" i="1"/>
  <c r="F567" i="1"/>
  <c r="H567" i="1" s="1"/>
  <c r="AE566" i="1"/>
  <c r="AD566" i="1"/>
  <c r="AB566" i="1"/>
  <c r="AC566" i="1" s="1"/>
  <c r="AA566" i="1"/>
  <c r="Y566" i="1" s="1"/>
  <c r="Z566" i="1"/>
  <c r="V566" i="1"/>
  <c r="T566" i="1" s="1"/>
  <c r="U566" i="1"/>
  <c r="S566" i="1"/>
  <c r="R566" i="1"/>
  <c r="G566" i="1"/>
  <c r="F566" i="1"/>
  <c r="AE565" i="1"/>
  <c r="AD565" i="1"/>
  <c r="AC565" i="1" s="1"/>
  <c r="AB565" i="1"/>
  <c r="AA565" i="1"/>
  <c r="Y565" i="1" s="1"/>
  <c r="V565" i="1"/>
  <c r="U565" i="1"/>
  <c r="T565" i="1"/>
  <c r="G565" i="1"/>
  <c r="H565" i="1" s="1"/>
  <c r="F565" i="1"/>
  <c r="AE564" i="1"/>
  <c r="AD564" i="1"/>
  <c r="AB564" i="1"/>
  <c r="AC564" i="1" s="1"/>
  <c r="AA564" i="1"/>
  <c r="Y564" i="1"/>
  <c r="S564" i="1" s="1"/>
  <c r="V564" i="1"/>
  <c r="U564" i="1"/>
  <c r="T564" i="1" s="1"/>
  <c r="G564" i="1"/>
  <c r="F564" i="1"/>
  <c r="AE563" i="1"/>
  <c r="AD563" i="1"/>
  <c r="AC563" i="1"/>
  <c r="AB563" i="1"/>
  <c r="AA563" i="1"/>
  <c r="Y563" i="1"/>
  <c r="V563" i="1"/>
  <c r="U563" i="1"/>
  <c r="T563" i="1" s="1"/>
  <c r="H563" i="1"/>
  <c r="G563" i="1"/>
  <c r="F563" i="1"/>
  <c r="AE562" i="1"/>
  <c r="AD562" i="1"/>
  <c r="AB562" i="1"/>
  <c r="AC562" i="1" s="1"/>
  <c r="AA562" i="1"/>
  <c r="Y562" i="1" s="1"/>
  <c r="V562" i="1"/>
  <c r="T562" i="1" s="1"/>
  <c r="U562" i="1"/>
  <c r="G562" i="1"/>
  <c r="H562" i="1" s="1"/>
  <c r="F562" i="1"/>
  <c r="AE561" i="1"/>
  <c r="AD561" i="1"/>
  <c r="AC561" i="1"/>
  <c r="AB561" i="1"/>
  <c r="AA561" i="1"/>
  <c r="Y561" i="1" s="1"/>
  <c r="V561" i="1"/>
  <c r="T561" i="1" s="1"/>
  <c r="U561" i="1"/>
  <c r="G561" i="1"/>
  <c r="H561" i="1" s="1"/>
  <c r="F561" i="1"/>
  <c r="AE560" i="1"/>
  <c r="AD560" i="1"/>
  <c r="AB560" i="1"/>
  <c r="AC560" i="1" s="1"/>
  <c r="AA560" i="1"/>
  <c r="Y560" i="1" s="1"/>
  <c r="V560" i="1"/>
  <c r="U560" i="1"/>
  <c r="T560" i="1"/>
  <c r="G560" i="1"/>
  <c r="F560" i="1"/>
  <c r="AE559" i="1"/>
  <c r="AD559" i="1"/>
  <c r="AC559" i="1"/>
  <c r="AB559" i="1"/>
  <c r="AA559" i="1"/>
  <c r="Z559" i="1"/>
  <c r="Y559" i="1"/>
  <c r="R559" i="1" s="1"/>
  <c r="V559" i="1"/>
  <c r="U559" i="1"/>
  <c r="T559" i="1" s="1"/>
  <c r="S559" i="1"/>
  <c r="H559" i="1"/>
  <c r="G559" i="1"/>
  <c r="F559" i="1"/>
  <c r="AE558" i="1"/>
  <c r="AD558" i="1"/>
  <c r="AB558" i="1"/>
  <c r="AC558" i="1" s="1"/>
  <c r="AA558" i="1"/>
  <c r="Y558" i="1"/>
  <c r="S558" i="1" s="1"/>
  <c r="V558" i="1"/>
  <c r="T558" i="1" s="1"/>
  <c r="U558" i="1"/>
  <c r="H558" i="1"/>
  <c r="G558" i="1"/>
  <c r="F558" i="1"/>
  <c r="AE557" i="1"/>
  <c r="AD557" i="1"/>
  <c r="AB557" i="1"/>
  <c r="AC557" i="1" s="1"/>
  <c r="AA557" i="1"/>
  <c r="Y557" i="1" s="1"/>
  <c r="V557" i="1"/>
  <c r="U557" i="1"/>
  <c r="T557" i="1"/>
  <c r="G557" i="1"/>
  <c r="F557" i="1"/>
  <c r="H557" i="1" s="1"/>
  <c r="AE556" i="1"/>
  <c r="AD556" i="1"/>
  <c r="AB556" i="1"/>
  <c r="AA556" i="1"/>
  <c r="Y556" i="1"/>
  <c r="Z556" i="1" s="1"/>
  <c r="V556" i="1"/>
  <c r="U556" i="1"/>
  <c r="T556" i="1"/>
  <c r="R556" i="1"/>
  <c r="G556" i="1"/>
  <c r="H556" i="1" s="1"/>
  <c r="F556" i="1"/>
  <c r="AE555" i="1"/>
  <c r="AD555" i="1"/>
  <c r="AB555" i="1"/>
  <c r="AC555" i="1" s="1"/>
  <c r="AA555" i="1"/>
  <c r="Y555" i="1"/>
  <c r="R555" i="1" s="1"/>
  <c r="V555" i="1"/>
  <c r="U555" i="1"/>
  <c r="T555" i="1"/>
  <c r="S555" i="1"/>
  <c r="H555" i="1"/>
  <c r="G555" i="1"/>
  <c r="F555" i="1"/>
  <c r="AE554" i="1"/>
  <c r="AD554" i="1"/>
  <c r="AB554" i="1"/>
  <c r="AC554" i="1" s="1"/>
  <c r="AA554" i="1"/>
  <c r="Y554" i="1"/>
  <c r="S554" i="1" s="1"/>
  <c r="V554" i="1"/>
  <c r="T554" i="1" s="1"/>
  <c r="U554" i="1"/>
  <c r="H554" i="1"/>
  <c r="G554" i="1"/>
  <c r="F554" i="1"/>
  <c r="AE553" i="1"/>
  <c r="AD553" i="1"/>
  <c r="AB553" i="1"/>
  <c r="AC553" i="1" s="1"/>
  <c r="AA553" i="1"/>
  <c r="Y553" i="1" s="1"/>
  <c r="V553" i="1"/>
  <c r="U553" i="1"/>
  <c r="T553" i="1"/>
  <c r="G553" i="1"/>
  <c r="F553" i="1"/>
  <c r="H553" i="1" s="1"/>
  <c r="AE552" i="1"/>
  <c r="AD552" i="1"/>
  <c r="AB552" i="1"/>
  <c r="AC552" i="1" s="1"/>
  <c r="AA552" i="1"/>
  <c r="Y552" i="1"/>
  <c r="Z552" i="1" s="1"/>
  <c r="V552" i="1"/>
  <c r="U552" i="1"/>
  <c r="T552" i="1"/>
  <c r="R552" i="1"/>
  <c r="G552" i="1"/>
  <c r="H552" i="1" s="1"/>
  <c r="F552" i="1"/>
  <c r="AE551" i="1"/>
  <c r="AD551" i="1"/>
  <c r="AB551" i="1"/>
  <c r="AC551" i="1" s="1"/>
  <c r="AA551" i="1"/>
  <c r="Y551" i="1"/>
  <c r="R551" i="1" s="1"/>
  <c r="V551" i="1"/>
  <c r="U551" i="1"/>
  <c r="T551" i="1"/>
  <c r="S551" i="1"/>
  <c r="H551" i="1"/>
  <c r="G551" i="1"/>
  <c r="F551" i="1"/>
  <c r="AE550" i="1"/>
  <c r="AD550" i="1"/>
  <c r="AB550" i="1"/>
  <c r="AC550" i="1" s="1"/>
  <c r="AA550" i="1"/>
  <c r="Y550" i="1"/>
  <c r="S550" i="1" s="1"/>
  <c r="V550" i="1"/>
  <c r="T550" i="1" s="1"/>
  <c r="U550" i="1"/>
  <c r="H550" i="1"/>
  <c r="G550" i="1"/>
  <c r="F550" i="1"/>
  <c r="AE549" i="1"/>
  <c r="AD549" i="1"/>
  <c r="AB549" i="1"/>
  <c r="AC549" i="1" s="1"/>
  <c r="AA549" i="1"/>
  <c r="Y549" i="1" s="1"/>
  <c r="V549" i="1"/>
  <c r="U549" i="1"/>
  <c r="T549" i="1"/>
  <c r="G549" i="1"/>
  <c r="F549" i="1"/>
  <c r="H549" i="1" s="1"/>
  <c r="AE548" i="1"/>
  <c r="AD548" i="1"/>
  <c r="AB548" i="1"/>
  <c r="AA548" i="1"/>
  <c r="Y548" i="1"/>
  <c r="Z548" i="1" s="1"/>
  <c r="V548" i="1"/>
  <c r="U548" i="1"/>
  <c r="T548" i="1"/>
  <c r="R548" i="1"/>
  <c r="G548" i="1"/>
  <c r="H548" i="1" s="1"/>
  <c r="F548" i="1"/>
  <c r="AE547" i="1"/>
  <c r="AD547" i="1"/>
  <c r="AB547" i="1"/>
  <c r="AC547" i="1" s="1"/>
  <c r="AA547" i="1"/>
  <c r="Y547" i="1"/>
  <c r="R547" i="1" s="1"/>
  <c r="V547" i="1"/>
  <c r="U547" i="1"/>
  <c r="T547" i="1"/>
  <c r="S547" i="1"/>
  <c r="H547" i="1"/>
  <c r="G547" i="1"/>
  <c r="F547" i="1"/>
  <c r="AE546" i="1"/>
  <c r="AD546" i="1"/>
  <c r="AB546" i="1"/>
  <c r="AC546" i="1" s="1"/>
  <c r="AA546" i="1"/>
  <c r="Y546" i="1"/>
  <c r="S546" i="1" s="1"/>
  <c r="V546" i="1"/>
  <c r="T546" i="1" s="1"/>
  <c r="U546" i="1"/>
  <c r="H546" i="1"/>
  <c r="G546" i="1"/>
  <c r="F546" i="1"/>
  <c r="AE545" i="1"/>
  <c r="AD545" i="1"/>
  <c r="AB545" i="1"/>
  <c r="AC545" i="1" s="1"/>
  <c r="AA545" i="1"/>
  <c r="Y545" i="1" s="1"/>
  <c r="V545" i="1"/>
  <c r="U545" i="1"/>
  <c r="T545" i="1"/>
  <c r="G545" i="1"/>
  <c r="F545" i="1"/>
  <c r="H545" i="1" s="1"/>
  <c r="AE544" i="1"/>
  <c r="AD544" i="1"/>
  <c r="AB544" i="1"/>
  <c r="AC544" i="1" s="1"/>
  <c r="AA544" i="1"/>
  <c r="Y544" i="1"/>
  <c r="Z544" i="1" s="1"/>
  <c r="V544" i="1"/>
  <c r="U544" i="1"/>
  <c r="T544" i="1"/>
  <c r="R544" i="1"/>
  <c r="G544" i="1"/>
  <c r="H544" i="1" s="1"/>
  <c r="F544" i="1"/>
  <c r="AE543" i="1"/>
  <c r="AD543" i="1"/>
  <c r="AB543" i="1"/>
  <c r="AC543" i="1" s="1"/>
  <c r="AA543" i="1"/>
  <c r="Y543" i="1"/>
  <c r="R543" i="1" s="1"/>
  <c r="V543" i="1"/>
  <c r="U543" i="1"/>
  <c r="T543" i="1"/>
  <c r="S543" i="1"/>
  <c r="H543" i="1"/>
  <c r="G543" i="1"/>
  <c r="F543" i="1"/>
  <c r="AE542" i="1"/>
  <c r="AD542" i="1"/>
  <c r="AB542" i="1"/>
  <c r="AC542" i="1" s="1"/>
  <c r="AA542" i="1"/>
  <c r="Y542" i="1"/>
  <c r="S542" i="1" s="1"/>
  <c r="V542" i="1"/>
  <c r="T542" i="1" s="1"/>
  <c r="U542" i="1"/>
  <c r="H542" i="1"/>
  <c r="G542" i="1"/>
  <c r="F542" i="1"/>
  <c r="AE541" i="1"/>
  <c r="AD541" i="1"/>
  <c r="AB541" i="1"/>
  <c r="AC541" i="1" s="1"/>
  <c r="AA541" i="1"/>
  <c r="Y541" i="1" s="1"/>
  <c r="V541" i="1"/>
  <c r="U541" i="1"/>
  <c r="T541" i="1"/>
  <c r="G541" i="1"/>
  <c r="F541" i="1"/>
  <c r="H541" i="1" s="1"/>
  <c r="AE540" i="1"/>
  <c r="AD540" i="1"/>
  <c r="AB540" i="1"/>
  <c r="AA540" i="1"/>
  <c r="Y540" i="1"/>
  <c r="Z540" i="1" s="1"/>
  <c r="V540" i="1"/>
  <c r="U540" i="1"/>
  <c r="T540" i="1"/>
  <c r="R540" i="1"/>
  <c r="G540" i="1"/>
  <c r="H540" i="1" s="1"/>
  <c r="F540" i="1"/>
  <c r="AE539" i="1"/>
  <c r="AD539" i="1"/>
  <c r="AB539" i="1"/>
  <c r="AC539" i="1" s="1"/>
  <c r="AA539" i="1"/>
  <c r="Y539" i="1"/>
  <c r="R539" i="1" s="1"/>
  <c r="V539" i="1"/>
  <c r="U539" i="1"/>
  <c r="T539" i="1" s="1"/>
  <c r="S539" i="1"/>
  <c r="H539" i="1"/>
  <c r="G539" i="1"/>
  <c r="F539" i="1"/>
  <c r="AE538" i="1"/>
  <c r="AD538" i="1"/>
  <c r="AB538" i="1"/>
  <c r="AC538" i="1" s="1"/>
  <c r="AA538" i="1"/>
  <c r="Z538" i="1"/>
  <c r="Y538" i="1"/>
  <c r="S538" i="1" s="1"/>
  <c r="V538" i="1"/>
  <c r="T538" i="1" s="1"/>
  <c r="U538" i="1"/>
  <c r="H538" i="1"/>
  <c r="G538" i="1"/>
  <c r="F538" i="1"/>
  <c r="AE537" i="1"/>
  <c r="AD537" i="1"/>
  <c r="AC537" i="1"/>
  <c r="AB537" i="1"/>
  <c r="AA537" i="1"/>
  <c r="Y537" i="1" s="1"/>
  <c r="V537" i="1"/>
  <c r="U537" i="1"/>
  <c r="T537" i="1"/>
  <c r="G537" i="1"/>
  <c r="H537" i="1" s="1"/>
  <c r="F537" i="1"/>
  <c r="AE536" i="1"/>
  <c r="AD536" i="1"/>
  <c r="AB536" i="1"/>
  <c r="AC536" i="1" s="1"/>
  <c r="AA536" i="1"/>
  <c r="Y536" i="1"/>
  <c r="Z536" i="1" s="1"/>
  <c r="V536" i="1"/>
  <c r="U536" i="1"/>
  <c r="T536" i="1"/>
  <c r="R536" i="1"/>
  <c r="G536" i="1"/>
  <c r="H536" i="1" s="1"/>
  <c r="F536" i="1"/>
  <c r="AE535" i="1"/>
  <c r="AD535" i="1"/>
  <c r="AB535" i="1"/>
  <c r="AC535" i="1" s="1"/>
  <c r="AA535" i="1"/>
  <c r="Y535" i="1"/>
  <c r="R535" i="1" s="1"/>
  <c r="V535" i="1"/>
  <c r="U535" i="1"/>
  <c r="T535" i="1" s="1"/>
  <c r="S535" i="1"/>
  <c r="H535" i="1"/>
  <c r="G535" i="1"/>
  <c r="F535" i="1"/>
  <c r="AE534" i="1"/>
  <c r="AD534" i="1"/>
  <c r="AB534" i="1"/>
  <c r="AC534" i="1" s="1"/>
  <c r="AA534" i="1"/>
  <c r="Z534" i="1"/>
  <c r="Y534" i="1"/>
  <c r="S534" i="1" s="1"/>
  <c r="V534" i="1"/>
  <c r="T534" i="1" s="1"/>
  <c r="U534" i="1"/>
  <c r="H534" i="1"/>
  <c r="G534" i="1"/>
  <c r="F534" i="1"/>
  <c r="AE533" i="1"/>
  <c r="AD533" i="1"/>
  <c r="AC533" i="1"/>
  <c r="AB533" i="1"/>
  <c r="AA533" i="1"/>
  <c r="Y533" i="1" s="1"/>
  <c r="V533" i="1"/>
  <c r="U533" i="1"/>
  <c r="T533" i="1"/>
  <c r="G533" i="1"/>
  <c r="H533" i="1" s="1"/>
  <c r="F533" i="1"/>
  <c r="AE532" i="1"/>
  <c r="AD532" i="1"/>
  <c r="AB532" i="1"/>
  <c r="AA532" i="1"/>
  <c r="Y532" i="1"/>
  <c r="Z532" i="1" s="1"/>
  <c r="V532" i="1"/>
  <c r="U532" i="1"/>
  <c r="T532" i="1"/>
  <c r="R532" i="1"/>
  <c r="G532" i="1"/>
  <c r="H532" i="1" s="1"/>
  <c r="F532" i="1"/>
  <c r="AE531" i="1"/>
  <c r="AD531" i="1"/>
  <c r="AB531" i="1"/>
  <c r="AC531" i="1" s="1"/>
  <c r="AA531" i="1"/>
  <c r="Y531" i="1"/>
  <c r="R531" i="1" s="1"/>
  <c r="V531" i="1"/>
  <c r="U531" i="1"/>
  <c r="T531" i="1" s="1"/>
  <c r="S531" i="1"/>
  <c r="H531" i="1"/>
  <c r="G531" i="1"/>
  <c r="F531" i="1"/>
  <c r="AE530" i="1"/>
  <c r="AD530" i="1"/>
  <c r="AB530" i="1"/>
  <c r="AC530" i="1" s="1"/>
  <c r="AA530" i="1"/>
  <c r="Z530" i="1"/>
  <c r="Y530" i="1"/>
  <c r="S530" i="1" s="1"/>
  <c r="V530" i="1"/>
  <c r="T530" i="1" s="1"/>
  <c r="U530" i="1"/>
  <c r="H530" i="1"/>
  <c r="G530" i="1"/>
  <c r="F530" i="1"/>
  <c r="AE529" i="1"/>
  <c r="AD529" i="1"/>
  <c r="AC529" i="1"/>
  <c r="AB529" i="1"/>
  <c r="AA529" i="1"/>
  <c r="Y529" i="1" s="1"/>
  <c r="V529" i="1"/>
  <c r="U529" i="1"/>
  <c r="T529" i="1"/>
  <c r="G529" i="1"/>
  <c r="H529" i="1" s="1"/>
  <c r="F529" i="1"/>
  <c r="AE528" i="1"/>
  <c r="AD528" i="1"/>
  <c r="AB528" i="1"/>
  <c r="AA528" i="1"/>
  <c r="Y528" i="1"/>
  <c r="Z528" i="1" s="1"/>
  <c r="V528" i="1"/>
  <c r="U528" i="1"/>
  <c r="T528" i="1"/>
  <c r="S528" i="1"/>
  <c r="R528" i="1"/>
  <c r="G528" i="1"/>
  <c r="H528" i="1" s="1"/>
  <c r="F528" i="1"/>
  <c r="AE527" i="1"/>
  <c r="AD527" i="1"/>
  <c r="AB527" i="1"/>
  <c r="AC527" i="1" s="1"/>
  <c r="AA527" i="1"/>
  <c r="Y527" i="1"/>
  <c r="R527" i="1" s="1"/>
  <c r="V527" i="1"/>
  <c r="U527" i="1"/>
  <c r="T527" i="1" s="1"/>
  <c r="S527" i="1"/>
  <c r="G527" i="1"/>
  <c r="H527" i="1" s="1"/>
  <c r="F527" i="1"/>
  <c r="AE526" i="1"/>
  <c r="AD526" i="1"/>
  <c r="AB526" i="1"/>
  <c r="AC526" i="1" s="1"/>
  <c r="AA526" i="1"/>
  <c r="Z526" i="1"/>
  <c r="Y526" i="1"/>
  <c r="S526" i="1" s="1"/>
  <c r="V526" i="1"/>
  <c r="T526" i="1" s="1"/>
  <c r="U526" i="1"/>
  <c r="H526" i="1"/>
  <c r="G526" i="1"/>
  <c r="F526" i="1"/>
  <c r="AE525" i="1"/>
  <c r="AD525" i="1"/>
  <c r="AC525" i="1"/>
  <c r="AB525" i="1"/>
  <c r="AA525" i="1"/>
  <c r="Y525" i="1" s="1"/>
  <c r="V525" i="1"/>
  <c r="U525" i="1"/>
  <c r="T525" i="1"/>
  <c r="G525" i="1"/>
  <c r="H525" i="1" s="1"/>
  <c r="F525" i="1"/>
  <c r="AE524" i="1"/>
  <c r="AD524" i="1"/>
  <c r="AB524" i="1"/>
  <c r="AC524" i="1" s="1"/>
  <c r="AA524" i="1"/>
  <c r="Y524" i="1"/>
  <c r="Z524" i="1" s="1"/>
  <c r="V524" i="1"/>
  <c r="U524" i="1"/>
  <c r="T524" i="1"/>
  <c r="S524" i="1"/>
  <c r="R524" i="1"/>
  <c r="G524" i="1"/>
  <c r="H524" i="1" s="1"/>
  <c r="F524" i="1"/>
  <c r="AE523" i="1"/>
  <c r="AD523" i="1"/>
  <c r="AB523" i="1"/>
  <c r="AC523" i="1" s="1"/>
  <c r="AA523" i="1"/>
  <c r="Y523" i="1"/>
  <c r="R523" i="1" s="1"/>
  <c r="V523" i="1"/>
  <c r="U523" i="1"/>
  <c r="T523" i="1" s="1"/>
  <c r="S523" i="1"/>
  <c r="G523" i="1"/>
  <c r="H523" i="1" s="1"/>
  <c r="F523" i="1"/>
  <c r="AE522" i="1"/>
  <c r="AD522" i="1"/>
  <c r="AB522" i="1"/>
  <c r="AC522" i="1" s="1"/>
  <c r="AA522" i="1"/>
  <c r="Z522" i="1"/>
  <c r="Y522" i="1"/>
  <c r="S522" i="1" s="1"/>
  <c r="V522" i="1"/>
  <c r="T522" i="1" s="1"/>
  <c r="U522" i="1"/>
  <c r="H522" i="1"/>
  <c r="G522" i="1"/>
  <c r="F522" i="1"/>
  <c r="AE521" i="1"/>
  <c r="AD521" i="1"/>
  <c r="AC521" i="1"/>
  <c r="AB521" i="1"/>
  <c r="AA521" i="1"/>
  <c r="Y521" i="1" s="1"/>
  <c r="V521" i="1"/>
  <c r="U521" i="1"/>
  <c r="T521" i="1"/>
  <c r="G521" i="1"/>
  <c r="H521" i="1" s="1"/>
  <c r="F521" i="1"/>
  <c r="AE520" i="1"/>
  <c r="AD520" i="1"/>
  <c r="AB520" i="1"/>
  <c r="AC520" i="1" s="1"/>
  <c r="AA520" i="1"/>
  <c r="Y520" i="1"/>
  <c r="Z520" i="1" s="1"/>
  <c r="V520" i="1"/>
  <c r="U520" i="1"/>
  <c r="T520" i="1"/>
  <c r="S520" i="1"/>
  <c r="R520" i="1"/>
  <c r="G520" i="1"/>
  <c r="H520" i="1" s="1"/>
  <c r="F520" i="1"/>
  <c r="AE519" i="1"/>
  <c r="AD519" i="1"/>
  <c r="AB519" i="1"/>
  <c r="AC519" i="1" s="1"/>
  <c r="AA519" i="1"/>
  <c r="Y519" i="1"/>
  <c r="R519" i="1" s="1"/>
  <c r="V519" i="1"/>
  <c r="U519" i="1"/>
  <c r="T519" i="1" s="1"/>
  <c r="S519" i="1"/>
  <c r="G519" i="1"/>
  <c r="H519" i="1" s="1"/>
  <c r="F519" i="1"/>
  <c r="AE518" i="1"/>
  <c r="AD518" i="1"/>
  <c r="AB518" i="1"/>
  <c r="AC518" i="1" s="1"/>
  <c r="AA518" i="1"/>
  <c r="Z518" i="1"/>
  <c r="Y518" i="1"/>
  <c r="S518" i="1" s="1"/>
  <c r="V518" i="1"/>
  <c r="T518" i="1" s="1"/>
  <c r="U518" i="1"/>
  <c r="H518" i="1"/>
  <c r="G518" i="1"/>
  <c r="F518" i="1"/>
  <c r="AE517" i="1"/>
  <c r="AD517" i="1"/>
  <c r="AC517" i="1"/>
  <c r="AB517" i="1"/>
  <c r="AA517" i="1"/>
  <c r="Y517" i="1" s="1"/>
  <c r="V517" i="1"/>
  <c r="U517" i="1"/>
  <c r="T517" i="1"/>
  <c r="G517" i="1"/>
  <c r="H517" i="1" s="1"/>
  <c r="F517" i="1"/>
  <c r="AE516" i="1"/>
  <c r="AD516" i="1"/>
  <c r="AB516" i="1"/>
  <c r="AC516" i="1" s="1"/>
  <c r="AA516" i="1"/>
  <c r="Y516" i="1"/>
  <c r="Z516" i="1" s="1"/>
  <c r="V516" i="1"/>
  <c r="U516" i="1"/>
  <c r="T516" i="1"/>
  <c r="S516" i="1"/>
  <c r="R516" i="1"/>
  <c r="G516" i="1"/>
  <c r="H516" i="1" s="1"/>
  <c r="F516" i="1"/>
  <c r="AE515" i="1"/>
  <c r="AD515" i="1"/>
  <c r="AB515" i="1"/>
  <c r="AC515" i="1" s="1"/>
  <c r="AA515" i="1"/>
  <c r="Y515" i="1" s="1"/>
  <c r="V515" i="1"/>
  <c r="U515" i="1"/>
  <c r="T515" i="1" s="1"/>
  <c r="G515" i="1"/>
  <c r="H515" i="1" s="1"/>
  <c r="F515" i="1"/>
  <c r="AE514" i="1"/>
  <c r="AD514" i="1"/>
  <c r="AB514" i="1"/>
  <c r="AC514" i="1" s="1"/>
  <c r="AA514" i="1"/>
  <c r="Z514" i="1"/>
  <c r="Y514" i="1"/>
  <c r="S514" i="1" s="1"/>
  <c r="V514" i="1"/>
  <c r="T514" i="1" s="1"/>
  <c r="U514" i="1"/>
  <c r="H514" i="1"/>
  <c r="G514" i="1"/>
  <c r="F514" i="1"/>
  <c r="AE513" i="1"/>
  <c r="AD513" i="1"/>
  <c r="AC513" i="1"/>
  <c r="AB513" i="1"/>
  <c r="AA513" i="1"/>
  <c r="Y513" i="1" s="1"/>
  <c r="V513" i="1"/>
  <c r="U513" i="1"/>
  <c r="T513" i="1"/>
  <c r="G513" i="1"/>
  <c r="H513" i="1" s="1"/>
  <c r="F513" i="1"/>
  <c r="AE512" i="1"/>
  <c r="AD512" i="1"/>
  <c r="AB512" i="1"/>
  <c r="AA512" i="1"/>
  <c r="Y512" i="1"/>
  <c r="Z512" i="1" s="1"/>
  <c r="V512" i="1"/>
  <c r="U512" i="1"/>
  <c r="T512" i="1" s="1"/>
  <c r="S512" i="1"/>
  <c r="R512" i="1"/>
  <c r="G512" i="1"/>
  <c r="H512" i="1" s="1"/>
  <c r="F512" i="1"/>
  <c r="AE511" i="1"/>
  <c r="AD511" i="1"/>
  <c r="AB511" i="1"/>
  <c r="AC511" i="1" s="1"/>
  <c r="AA511" i="1"/>
  <c r="Y511" i="1" s="1"/>
  <c r="V511" i="1"/>
  <c r="U511" i="1"/>
  <c r="T511" i="1" s="1"/>
  <c r="S511" i="1"/>
  <c r="G511" i="1"/>
  <c r="H511" i="1" s="1"/>
  <c r="F511" i="1"/>
  <c r="AE510" i="1"/>
  <c r="AD510" i="1"/>
  <c r="AB510" i="1"/>
  <c r="AC510" i="1" s="1"/>
  <c r="AA510" i="1"/>
  <c r="Z510" i="1"/>
  <c r="Y510" i="1"/>
  <c r="S510" i="1" s="1"/>
  <c r="V510" i="1"/>
  <c r="T510" i="1" s="1"/>
  <c r="U510" i="1"/>
  <c r="H510" i="1"/>
  <c r="G510" i="1"/>
  <c r="F510" i="1"/>
  <c r="AE509" i="1"/>
  <c r="AD509" i="1"/>
  <c r="AC509" i="1"/>
  <c r="AB509" i="1"/>
  <c r="AA509" i="1"/>
  <c r="Y509" i="1" s="1"/>
  <c r="V509" i="1"/>
  <c r="U509" i="1"/>
  <c r="T509" i="1"/>
  <c r="G509" i="1"/>
  <c r="H509" i="1" s="1"/>
  <c r="F509" i="1"/>
  <c r="AE508" i="1"/>
  <c r="AD508" i="1"/>
  <c r="AB508" i="1"/>
  <c r="AC508" i="1" s="1"/>
  <c r="AA508" i="1"/>
  <c r="Y508" i="1"/>
  <c r="Z508" i="1" s="1"/>
  <c r="V508" i="1"/>
  <c r="U508" i="1"/>
  <c r="T508" i="1" s="1"/>
  <c r="S508" i="1"/>
  <c r="R508" i="1"/>
  <c r="G508" i="1"/>
  <c r="H508" i="1" s="1"/>
  <c r="F508" i="1"/>
  <c r="AE507" i="1"/>
  <c r="AD507" i="1"/>
  <c r="AB507" i="1"/>
  <c r="AC507" i="1" s="1"/>
  <c r="AA507" i="1"/>
  <c r="Y507" i="1" s="1"/>
  <c r="V507" i="1"/>
  <c r="U507" i="1"/>
  <c r="T507" i="1" s="1"/>
  <c r="S507" i="1"/>
  <c r="G507" i="1"/>
  <c r="H507" i="1" s="1"/>
  <c r="F507" i="1"/>
  <c r="AE506" i="1"/>
  <c r="AD506" i="1"/>
  <c r="AC506" i="1" s="1"/>
  <c r="AB506" i="1"/>
  <c r="AA506" i="1"/>
  <c r="Z506" i="1"/>
  <c r="Y506" i="1"/>
  <c r="S506" i="1" s="1"/>
  <c r="V506" i="1"/>
  <c r="T506" i="1" s="1"/>
  <c r="U506" i="1"/>
  <c r="H506" i="1"/>
  <c r="G506" i="1"/>
  <c r="F506" i="1"/>
  <c r="AE505" i="1"/>
  <c r="AD505" i="1"/>
  <c r="AC505" i="1"/>
  <c r="AB505" i="1"/>
  <c r="AA505" i="1"/>
  <c r="Y505" i="1" s="1"/>
  <c r="V505" i="1"/>
  <c r="U505" i="1"/>
  <c r="T505" i="1"/>
  <c r="G505" i="1"/>
  <c r="H505" i="1" s="1"/>
  <c r="F505" i="1"/>
  <c r="AE504" i="1"/>
  <c r="AD504" i="1"/>
  <c r="AB504" i="1"/>
  <c r="AA504" i="1"/>
  <c r="Y504" i="1"/>
  <c r="Z504" i="1" s="1"/>
  <c r="V504" i="1"/>
  <c r="U504" i="1"/>
  <c r="T504" i="1" s="1"/>
  <c r="S504" i="1"/>
  <c r="R504" i="1"/>
  <c r="G504" i="1"/>
  <c r="H504" i="1" s="1"/>
  <c r="F504" i="1"/>
  <c r="AE503" i="1"/>
  <c r="AD503" i="1"/>
  <c r="AB503" i="1"/>
  <c r="AC503" i="1" s="1"/>
  <c r="AA503" i="1"/>
  <c r="Y503" i="1" s="1"/>
  <c r="V503" i="1"/>
  <c r="U503" i="1"/>
  <c r="T503" i="1" s="1"/>
  <c r="S503" i="1"/>
  <c r="G503" i="1"/>
  <c r="H503" i="1" s="1"/>
  <c r="F503" i="1"/>
  <c r="AE502" i="1"/>
  <c r="AD502" i="1"/>
  <c r="AC502" i="1" s="1"/>
  <c r="AB502" i="1"/>
  <c r="AA502" i="1"/>
  <c r="Z502" i="1"/>
  <c r="Y502" i="1"/>
  <c r="S502" i="1" s="1"/>
  <c r="V502" i="1"/>
  <c r="T502" i="1" s="1"/>
  <c r="U502" i="1"/>
  <c r="H502" i="1"/>
  <c r="G502" i="1"/>
  <c r="F502" i="1"/>
  <c r="AE501" i="1"/>
  <c r="AD501" i="1"/>
  <c r="AC501" i="1"/>
  <c r="AB501" i="1"/>
  <c r="AA501" i="1"/>
  <c r="Y501" i="1" s="1"/>
  <c r="V501" i="1"/>
  <c r="U501" i="1"/>
  <c r="T501" i="1"/>
  <c r="G501" i="1"/>
  <c r="H501" i="1" s="1"/>
  <c r="F501" i="1"/>
  <c r="AE500" i="1"/>
  <c r="AD500" i="1"/>
  <c r="AB500" i="1"/>
  <c r="AA500" i="1"/>
  <c r="Y500" i="1"/>
  <c r="Z500" i="1" s="1"/>
  <c r="V500" i="1"/>
  <c r="U500" i="1"/>
  <c r="T500" i="1" s="1"/>
  <c r="S500" i="1"/>
  <c r="R500" i="1"/>
  <c r="G500" i="1"/>
  <c r="H500" i="1" s="1"/>
  <c r="F500" i="1"/>
  <c r="AE499" i="1"/>
  <c r="AD499" i="1"/>
  <c r="AB499" i="1"/>
  <c r="AC499" i="1" s="1"/>
  <c r="AA499" i="1"/>
  <c r="Y499" i="1" s="1"/>
  <c r="V499" i="1"/>
  <c r="U499" i="1"/>
  <c r="T499" i="1" s="1"/>
  <c r="S499" i="1"/>
  <c r="G499" i="1"/>
  <c r="H499" i="1" s="1"/>
  <c r="F499" i="1"/>
  <c r="AE498" i="1"/>
  <c r="AD498" i="1"/>
  <c r="AC498" i="1" s="1"/>
  <c r="AB498" i="1"/>
  <c r="AA498" i="1"/>
  <c r="Y498" i="1" s="1"/>
  <c r="V498" i="1"/>
  <c r="T498" i="1" s="1"/>
  <c r="U498" i="1"/>
  <c r="H498" i="1"/>
  <c r="G498" i="1"/>
  <c r="F498" i="1"/>
  <c r="AE497" i="1"/>
  <c r="AD497" i="1"/>
  <c r="AC497" i="1"/>
  <c r="AB497" i="1"/>
  <c r="AA497" i="1"/>
  <c r="Y497" i="1" s="1"/>
  <c r="V497" i="1"/>
  <c r="U497" i="1"/>
  <c r="T497" i="1"/>
  <c r="G497" i="1"/>
  <c r="H497" i="1" s="1"/>
  <c r="F497" i="1"/>
  <c r="AE496" i="1"/>
  <c r="AD496" i="1"/>
  <c r="AB496" i="1"/>
  <c r="AC496" i="1" s="1"/>
  <c r="AA496" i="1"/>
  <c r="Y496" i="1"/>
  <c r="Z496" i="1" s="1"/>
  <c r="V496" i="1"/>
  <c r="U496" i="1"/>
  <c r="T496" i="1" s="1"/>
  <c r="S496" i="1"/>
  <c r="R496" i="1"/>
  <c r="G496" i="1"/>
  <c r="H496" i="1" s="1"/>
  <c r="F496" i="1"/>
  <c r="AE495" i="1"/>
  <c r="AD495" i="1"/>
  <c r="AB495" i="1"/>
  <c r="AC495" i="1" s="1"/>
  <c r="AA495" i="1"/>
  <c r="Y495" i="1" s="1"/>
  <c r="V495" i="1"/>
  <c r="U495" i="1"/>
  <c r="T495" i="1" s="1"/>
  <c r="G495" i="1"/>
  <c r="H495" i="1" s="1"/>
  <c r="F495" i="1"/>
  <c r="AE494" i="1"/>
  <c r="AD494" i="1"/>
  <c r="AC494" i="1" s="1"/>
  <c r="AB494" i="1"/>
  <c r="AA494" i="1"/>
  <c r="Y494" i="1" s="1"/>
  <c r="V494" i="1"/>
  <c r="T494" i="1" s="1"/>
  <c r="U494" i="1"/>
  <c r="H494" i="1"/>
  <c r="G494" i="1"/>
  <c r="F494" i="1"/>
  <c r="AE493" i="1"/>
  <c r="AD493" i="1"/>
  <c r="AC493" i="1"/>
  <c r="AB493" i="1"/>
  <c r="AA493" i="1"/>
  <c r="Y493" i="1" s="1"/>
  <c r="V493" i="1"/>
  <c r="U493" i="1"/>
  <c r="T493" i="1"/>
  <c r="G493" i="1"/>
  <c r="H493" i="1" s="1"/>
  <c r="F493" i="1"/>
  <c r="AE492" i="1"/>
  <c r="AD492" i="1"/>
  <c r="AB492" i="1"/>
  <c r="AA492" i="1"/>
  <c r="Y492" i="1"/>
  <c r="Z492" i="1" s="1"/>
  <c r="V492" i="1"/>
  <c r="U492" i="1"/>
  <c r="T492" i="1" s="1"/>
  <c r="S492" i="1"/>
  <c r="R492" i="1"/>
  <c r="G492" i="1"/>
  <c r="H492" i="1" s="1"/>
  <c r="F492" i="1"/>
  <c r="AE491" i="1"/>
  <c r="AD491" i="1"/>
  <c r="AB491" i="1"/>
  <c r="AC491" i="1" s="1"/>
  <c r="AA491" i="1"/>
  <c r="Y491" i="1" s="1"/>
  <c r="S491" i="1" s="1"/>
  <c r="V491" i="1"/>
  <c r="U491" i="1"/>
  <c r="T491" i="1" s="1"/>
  <c r="G491" i="1"/>
  <c r="H491" i="1" s="1"/>
  <c r="F491" i="1"/>
  <c r="AE490" i="1"/>
  <c r="AD490" i="1"/>
  <c r="AC490" i="1" s="1"/>
  <c r="AB490" i="1"/>
  <c r="AA490" i="1"/>
  <c r="Y490" i="1" s="1"/>
  <c r="V490" i="1"/>
  <c r="T490" i="1" s="1"/>
  <c r="U490" i="1"/>
  <c r="G490" i="1"/>
  <c r="H490" i="1" s="1"/>
  <c r="F490" i="1"/>
  <c r="AE489" i="1"/>
  <c r="AD489" i="1"/>
  <c r="AC489" i="1"/>
  <c r="AB489" i="1"/>
  <c r="AA489" i="1"/>
  <c r="Y489" i="1" s="1"/>
  <c r="V489" i="1"/>
  <c r="U489" i="1"/>
  <c r="T489" i="1"/>
  <c r="G489" i="1"/>
  <c r="H489" i="1" s="1"/>
  <c r="F489" i="1"/>
  <c r="AE488" i="1"/>
  <c r="AD488" i="1"/>
  <c r="AB488" i="1"/>
  <c r="AC488" i="1" s="1"/>
  <c r="AA488" i="1"/>
  <c r="Y488" i="1"/>
  <c r="Z488" i="1" s="1"/>
  <c r="V488" i="1"/>
  <c r="U488" i="1"/>
  <c r="T488" i="1" s="1"/>
  <c r="S488" i="1"/>
  <c r="R488" i="1"/>
  <c r="G488" i="1"/>
  <c r="H488" i="1" s="1"/>
  <c r="F488" i="1"/>
  <c r="AE487" i="1"/>
  <c r="AD487" i="1"/>
  <c r="AB487" i="1"/>
  <c r="AC487" i="1" s="1"/>
  <c r="AA487" i="1"/>
  <c r="Y487" i="1" s="1"/>
  <c r="S487" i="1" s="1"/>
  <c r="V487" i="1"/>
  <c r="U487" i="1"/>
  <c r="T487" i="1" s="1"/>
  <c r="G487" i="1"/>
  <c r="H487" i="1" s="1"/>
  <c r="F487" i="1"/>
  <c r="AE486" i="1"/>
  <c r="AD486" i="1"/>
  <c r="AC486" i="1" s="1"/>
  <c r="AB486" i="1"/>
  <c r="AA486" i="1"/>
  <c r="Y486" i="1" s="1"/>
  <c r="V486" i="1"/>
  <c r="T486" i="1" s="1"/>
  <c r="U486" i="1"/>
  <c r="G486" i="1"/>
  <c r="H486" i="1" s="1"/>
  <c r="F486" i="1"/>
  <c r="AE485" i="1"/>
  <c r="AD485" i="1"/>
  <c r="AC485" i="1"/>
  <c r="AB485" i="1"/>
  <c r="AA485" i="1"/>
  <c r="Y485" i="1" s="1"/>
  <c r="V485" i="1"/>
  <c r="U485" i="1"/>
  <c r="T485" i="1"/>
  <c r="G485" i="1"/>
  <c r="H485" i="1" s="1"/>
  <c r="F485" i="1"/>
  <c r="AE484" i="1"/>
  <c r="AD484" i="1"/>
  <c r="AB484" i="1"/>
  <c r="AC484" i="1" s="1"/>
  <c r="AA484" i="1"/>
  <c r="Y484" i="1"/>
  <c r="Z484" i="1" s="1"/>
  <c r="V484" i="1"/>
  <c r="U484" i="1"/>
  <c r="T484" i="1" s="1"/>
  <c r="S484" i="1"/>
  <c r="R484" i="1"/>
  <c r="G484" i="1"/>
  <c r="H484" i="1" s="1"/>
  <c r="F484" i="1"/>
  <c r="AE483" i="1"/>
  <c r="AD483" i="1"/>
  <c r="AB483" i="1"/>
  <c r="AC483" i="1" s="1"/>
  <c r="AA483" i="1"/>
  <c r="Y483" i="1" s="1"/>
  <c r="S483" i="1" s="1"/>
  <c r="V483" i="1"/>
  <c r="U483" i="1"/>
  <c r="T483" i="1" s="1"/>
  <c r="G483" i="1"/>
  <c r="H483" i="1" s="1"/>
  <c r="F483" i="1"/>
  <c r="AE482" i="1"/>
  <c r="AD482" i="1"/>
  <c r="AC482" i="1" s="1"/>
  <c r="AB482" i="1"/>
  <c r="AA482" i="1"/>
  <c r="Y482" i="1" s="1"/>
  <c r="V482" i="1"/>
  <c r="T482" i="1" s="1"/>
  <c r="U482" i="1"/>
  <c r="G482" i="1"/>
  <c r="H482" i="1" s="1"/>
  <c r="F482" i="1"/>
  <c r="AE481" i="1"/>
  <c r="AD481" i="1"/>
  <c r="AC481" i="1"/>
  <c r="AB481" i="1"/>
  <c r="AA481" i="1"/>
  <c r="Y481" i="1" s="1"/>
  <c r="V481" i="1"/>
  <c r="U481" i="1"/>
  <c r="T481" i="1"/>
  <c r="G481" i="1"/>
  <c r="H481" i="1" s="1"/>
  <c r="F481" i="1"/>
  <c r="AE480" i="1"/>
  <c r="AD480" i="1"/>
  <c r="AB480" i="1"/>
  <c r="AA480" i="1"/>
  <c r="Y480" i="1"/>
  <c r="Z480" i="1" s="1"/>
  <c r="V480" i="1"/>
  <c r="U480" i="1"/>
  <c r="T480" i="1" s="1"/>
  <c r="S480" i="1"/>
  <c r="R480" i="1"/>
  <c r="G480" i="1"/>
  <c r="H480" i="1" s="1"/>
  <c r="F480" i="1"/>
  <c r="AE479" i="1"/>
  <c r="AD479" i="1"/>
  <c r="AB479" i="1"/>
  <c r="AC479" i="1" s="1"/>
  <c r="AA479" i="1"/>
  <c r="Y479" i="1" s="1"/>
  <c r="V479" i="1"/>
  <c r="U479" i="1"/>
  <c r="T479" i="1" s="1"/>
  <c r="S479" i="1"/>
  <c r="G479" i="1"/>
  <c r="H479" i="1" s="1"/>
  <c r="F479" i="1"/>
  <c r="AE478" i="1"/>
  <c r="AD478" i="1"/>
  <c r="AC478" i="1" s="1"/>
  <c r="AB478" i="1"/>
  <c r="AA478" i="1"/>
  <c r="Y478" i="1" s="1"/>
  <c r="Z478" i="1"/>
  <c r="V478" i="1"/>
  <c r="T478" i="1" s="1"/>
  <c r="U478" i="1"/>
  <c r="G478" i="1"/>
  <c r="H478" i="1" s="1"/>
  <c r="F478" i="1"/>
  <c r="AE477" i="1"/>
  <c r="AD477" i="1"/>
  <c r="AC477" i="1"/>
  <c r="AB477" i="1"/>
  <c r="AA477" i="1"/>
  <c r="Y477" i="1" s="1"/>
  <c r="V477" i="1"/>
  <c r="U477" i="1"/>
  <c r="T477" i="1"/>
  <c r="G477" i="1"/>
  <c r="H477" i="1" s="1"/>
  <c r="F477" i="1"/>
  <c r="AE476" i="1"/>
  <c r="AD476" i="1"/>
  <c r="AB476" i="1"/>
  <c r="AC476" i="1" s="1"/>
  <c r="AA476" i="1"/>
  <c r="Y476" i="1" s="1"/>
  <c r="V476" i="1"/>
  <c r="U476" i="1"/>
  <c r="T476" i="1" s="1"/>
  <c r="G476" i="1"/>
  <c r="H476" i="1" s="1"/>
  <c r="F476" i="1"/>
  <c r="AE475" i="1"/>
  <c r="AD475" i="1"/>
  <c r="AB475" i="1"/>
  <c r="AC475" i="1" s="1"/>
  <c r="AA475" i="1"/>
  <c r="Y475" i="1" s="1"/>
  <c r="V475" i="1"/>
  <c r="U475" i="1"/>
  <c r="T475" i="1" s="1"/>
  <c r="S475" i="1"/>
  <c r="G475" i="1"/>
  <c r="H475" i="1" s="1"/>
  <c r="F475" i="1"/>
  <c r="AE474" i="1"/>
  <c r="AD474" i="1"/>
  <c r="AC474" i="1" s="1"/>
  <c r="AB474" i="1"/>
  <c r="AA474" i="1"/>
  <c r="Y474" i="1" s="1"/>
  <c r="Z474" i="1" s="1"/>
  <c r="V474" i="1"/>
  <c r="U474" i="1"/>
  <c r="T474" i="1" s="1"/>
  <c r="G474" i="1"/>
  <c r="H474" i="1" s="1"/>
  <c r="F474" i="1"/>
  <c r="AE473" i="1"/>
  <c r="AD473" i="1"/>
  <c r="AC473" i="1"/>
  <c r="AB473" i="1"/>
  <c r="AA473" i="1"/>
  <c r="Y473" i="1" s="1"/>
  <c r="V473" i="1"/>
  <c r="T473" i="1" s="1"/>
  <c r="U473" i="1"/>
  <c r="G473" i="1"/>
  <c r="H473" i="1" s="1"/>
  <c r="F473" i="1"/>
  <c r="AE472" i="1"/>
  <c r="AD472" i="1"/>
  <c r="AB472" i="1"/>
  <c r="AC472" i="1" s="1"/>
  <c r="AA472" i="1"/>
  <c r="Y472" i="1" s="1"/>
  <c r="V472" i="1"/>
  <c r="U472" i="1"/>
  <c r="T472" i="1" s="1"/>
  <c r="G472" i="1"/>
  <c r="H472" i="1" s="1"/>
  <c r="F472" i="1"/>
  <c r="AE471" i="1"/>
  <c r="AD471" i="1"/>
  <c r="AB471" i="1"/>
  <c r="AC471" i="1" s="1"/>
  <c r="AA471" i="1"/>
  <c r="Y471" i="1" s="1"/>
  <c r="V471" i="1"/>
  <c r="U471" i="1"/>
  <c r="T471" i="1" s="1"/>
  <c r="S471" i="1"/>
  <c r="G471" i="1"/>
  <c r="H471" i="1" s="1"/>
  <c r="F471" i="1"/>
  <c r="AE470" i="1"/>
  <c r="AD470" i="1"/>
  <c r="AC470" i="1" s="1"/>
  <c r="AB470" i="1"/>
  <c r="AA470" i="1"/>
  <c r="Y470" i="1" s="1"/>
  <c r="Z470" i="1" s="1"/>
  <c r="V470" i="1"/>
  <c r="U470" i="1"/>
  <c r="T470" i="1" s="1"/>
  <c r="G470" i="1"/>
  <c r="H470" i="1" s="1"/>
  <c r="F470" i="1"/>
  <c r="AE469" i="1"/>
  <c r="AD469" i="1"/>
  <c r="AC469" i="1" s="1"/>
  <c r="AB469" i="1"/>
  <c r="AA469" i="1"/>
  <c r="Y469" i="1" s="1"/>
  <c r="V469" i="1"/>
  <c r="T469" i="1" s="1"/>
  <c r="U469" i="1"/>
  <c r="G469" i="1"/>
  <c r="H469" i="1" s="1"/>
  <c r="F469" i="1"/>
  <c r="AE468" i="1"/>
  <c r="AD468" i="1"/>
  <c r="AC468" i="1" s="1"/>
  <c r="AB468" i="1"/>
  <c r="AA468" i="1"/>
  <c r="Y468" i="1" s="1"/>
  <c r="Z468" i="1" s="1"/>
  <c r="V468" i="1"/>
  <c r="U468" i="1"/>
  <c r="T468" i="1" s="1"/>
  <c r="G468" i="1"/>
  <c r="H468" i="1" s="1"/>
  <c r="F468" i="1"/>
  <c r="AE467" i="1"/>
  <c r="AD467" i="1"/>
  <c r="AB467" i="1"/>
  <c r="AC467" i="1" s="1"/>
  <c r="AA467" i="1"/>
  <c r="Y467" i="1" s="1"/>
  <c r="V467" i="1"/>
  <c r="U467" i="1"/>
  <c r="T467" i="1" s="1"/>
  <c r="S467" i="1"/>
  <c r="G467" i="1"/>
  <c r="H467" i="1" s="1"/>
  <c r="F467" i="1"/>
  <c r="AE466" i="1"/>
  <c r="AD466" i="1"/>
  <c r="AC466" i="1" s="1"/>
  <c r="AB466" i="1"/>
  <c r="AA466" i="1"/>
  <c r="Y466" i="1" s="1"/>
  <c r="Z466" i="1" s="1"/>
  <c r="V466" i="1"/>
  <c r="U466" i="1"/>
  <c r="T466" i="1" s="1"/>
  <c r="G466" i="1"/>
  <c r="H466" i="1" s="1"/>
  <c r="F466" i="1"/>
  <c r="AE465" i="1"/>
  <c r="AD465" i="1"/>
  <c r="AC465" i="1"/>
  <c r="AB465" i="1"/>
  <c r="AA465" i="1"/>
  <c r="Y465" i="1" s="1"/>
  <c r="V465" i="1"/>
  <c r="T465" i="1" s="1"/>
  <c r="U465" i="1"/>
  <c r="G465" i="1"/>
  <c r="F465" i="1"/>
  <c r="AE464" i="1"/>
  <c r="AD464" i="1"/>
  <c r="AC464" i="1" s="1"/>
  <c r="AB464" i="1"/>
  <c r="AA464" i="1"/>
  <c r="Y464" i="1" s="1"/>
  <c r="V464" i="1"/>
  <c r="U464" i="1"/>
  <c r="T464" i="1" s="1"/>
  <c r="G464" i="1"/>
  <c r="H464" i="1" s="1"/>
  <c r="F464" i="1"/>
  <c r="AE463" i="1"/>
  <c r="AD463" i="1"/>
  <c r="AB463" i="1"/>
  <c r="AC463" i="1" s="1"/>
  <c r="AA463" i="1"/>
  <c r="Y463" i="1" s="1"/>
  <c r="V463" i="1"/>
  <c r="U463" i="1"/>
  <c r="T463" i="1" s="1"/>
  <c r="G463" i="1"/>
  <c r="H463" i="1" s="1"/>
  <c r="F463" i="1"/>
  <c r="AE462" i="1"/>
  <c r="AD462" i="1"/>
  <c r="AC462" i="1" s="1"/>
  <c r="AB462" i="1"/>
  <c r="AA462" i="1"/>
  <c r="Y462" i="1" s="1"/>
  <c r="Z462" i="1"/>
  <c r="V462" i="1"/>
  <c r="U462" i="1"/>
  <c r="T462" i="1" s="1"/>
  <c r="G462" i="1"/>
  <c r="H462" i="1" s="1"/>
  <c r="F462" i="1"/>
  <c r="AE461" i="1"/>
  <c r="AD461" i="1"/>
  <c r="AC461" i="1"/>
  <c r="AB461" i="1"/>
  <c r="AA461" i="1"/>
  <c r="Y461" i="1" s="1"/>
  <c r="V461" i="1"/>
  <c r="T461" i="1" s="1"/>
  <c r="U461" i="1"/>
  <c r="G461" i="1"/>
  <c r="F461" i="1"/>
  <c r="AE460" i="1"/>
  <c r="AD460" i="1"/>
  <c r="AC460" i="1" s="1"/>
  <c r="AB460" i="1"/>
  <c r="AA460" i="1"/>
  <c r="Y460" i="1" s="1"/>
  <c r="Z460" i="1" s="1"/>
  <c r="V460" i="1"/>
  <c r="U460" i="1"/>
  <c r="T460" i="1" s="1"/>
  <c r="R460" i="1"/>
  <c r="G460" i="1"/>
  <c r="H460" i="1" s="1"/>
  <c r="F460" i="1"/>
  <c r="AE459" i="1"/>
  <c r="AD459" i="1"/>
  <c r="AB459" i="1"/>
  <c r="AC459" i="1" s="1"/>
  <c r="AA459" i="1"/>
  <c r="Y459" i="1" s="1"/>
  <c r="V459" i="1"/>
  <c r="U459" i="1"/>
  <c r="G459" i="1"/>
  <c r="H459" i="1" s="1"/>
  <c r="F459" i="1"/>
  <c r="AE458" i="1"/>
  <c r="AD458" i="1"/>
  <c r="AC458" i="1" s="1"/>
  <c r="AB458" i="1"/>
  <c r="AA458" i="1"/>
  <c r="Y458" i="1" s="1"/>
  <c r="Z458" i="1"/>
  <c r="V458" i="1"/>
  <c r="U458" i="1"/>
  <c r="T458" i="1" s="1"/>
  <c r="G458" i="1"/>
  <c r="H458" i="1" s="1"/>
  <c r="F458" i="1"/>
  <c r="AE457" i="1"/>
  <c r="AD457" i="1"/>
  <c r="AC457" i="1" s="1"/>
  <c r="AB457" i="1"/>
  <c r="AA457" i="1"/>
  <c r="Y457" i="1" s="1"/>
  <c r="V457" i="1"/>
  <c r="T457" i="1" s="1"/>
  <c r="U457" i="1"/>
  <c r="S457" i="1"/>
  <c r="G457" i="1"/>
  <c r="F457" i="1"/>
  <c r="AE456" i="1"/>
  <c r="AD456" i="1"/>
  <c r="AC456" i="1" s="1"/>
  <c r="AB456" i="1"/>
  <c r="AA456" i="1"/>
  <c r="Y456" i="1" s="1"/>
  <c r="Z456" i="1" s="1"/>
  <c r="V456" i="1"/>
  <c r="U456" i="1"/>
  <c r="T456" i="1" s="1"/>
  <c r="G456" i="1"/>
  <c r="H456" i="1" s="1"/>
  <c r="F456" i="1"/>
  <c r="AE455" i="1"/>
  <c r="AD455" i="1"/>
  <c r="AB455" i="1"/>
  <c r="AC455" i="1" s="1"/>
  <c r="AA455" i="1"/>
  <c r="Y455" i="1" s="1"/>
  <c r="S455" i="1" s="1"/>
  <c r="V455" i="1"/>
  <c r="U455" i="1"/>
  <c r="T455" i="1" s="1"/>
  <c r="G455" i="1"/>
  <c r="H455" i="1" s="1"/>
  <c r="F455" i="1"/>
  <c r="AE454" i="1"/>
  <c r="AD454" i="1"/>
  <c r="AC454" i="1" s="1"/>
  <c r="AB454" i="1"/>
  <c r="AA454" i="1"/>
  <c r="Y454" i="1" s="1"/>
  <c r="Z454" i="1"/>
  <c r="V454" i="1"/>
  <c r="U454" i="1"/>
  <c r="G454" i="1"/>
  <c r="H454" i="1" s="1"/>
  <c r="F454" i="1"/>
  <c r="AE453" i="1"/>
  <c r="AD453" i="1"/>
  <c r="AC453" i="1" s="1"/>
  <c r="AB453" i="1"/>
  <c r="AA453" i="1"/>
  <c r="Y453" i="1" s="1"/>
  <c r="V453" i="1"/>
  <c r="T453" i="1" s="1"/>
  <c r="U453" i="1"/>
  <c r="S453" i="1"/>
  <c r="G453" i="1"/>
  <c r="H453" i="1" s="1"/>
  <c r="F453" i="1"/>
  <c r="AE452" i="1"/>
  <c r="AD452" i="1"/>
  <c r="AC452" i="1" s="1"/>
  <c r="AB452" i="1"/>
  <c r="AA452" i="1"/>
  <c r="Y452" i="1" s="1"/>
  <c r="Z452" i="1" s="1"/>
  <c r="V452" i="1"/>
  <c r="U452" i="1"/>
  <c r="G452" i="1"/>
  <c r="H452" i="1" s="1"/>
  <c r="F452" i="1"/>
  <c r="AE451" i="1"/>
  <c r="AD451" i="1"/>
  <c r="AB451" i="1"/>
  <c r="AC451" i="1" s="1"/>
  <c r="AA451" i="1"/>
  <c r="Y451" i="1" s="1"/>
  <c r="S451" i="1" s="1"/>
  <c r="V451" i="1"/>
  <c r="U451" i="1"/>
  <c r="T451" i="1" s="1"/>
  <c r="G451" i="1"/>
  <c r="H451" i="1" s="1"/>
  <c r="F451" i="1"/>
  <c r="AE450" i="1"/>
  <c r="AD450" i="1"/>
  <c r="AC450" i="1" s="1"/>
  <c r="AB450" i="1"/>
  <c r="AA450" i="1"/>
  <c r="Y450" i="1" s="1"/>
  <c r="V450" i="1"/>
  <c r="U450" i="1"/>
  <c r="T450" i="1" s="1"/>
  <c r="G450" i="1"/>
  <c r="H450" i="1" s="1"/>
  <c r="F450" i="1"/>
  <c r="AE449" i="1"/>
  <c r="AD449" i="1"/>
  <c r="AC449" i="1"/>
  <c r="AB449" i="1"/>
  <c r="AA449" i="1"/>
  <c r="Y449" i="1" s="1"/>
  <c r="Z449" i="1" s="1"/>
  <c r="V449" i="1"/>
  <c r="T449" i="1" s="1"/>
  <c r="U449" i="1"/>
  <c r="G449" i="1"/>
  <c r="F449" i="1"/>
  <c r="AE448" i="1"/>
  <c r="AD448" i="1"/>
  <c r="AC448" i="1" s="1"/>
  <c r="AB448" i="1"/>
  <c r="AA448" i="1"/>
  <c r="Y448" i="1" s="1"/>
  <c r="Z448" i="1" s="1"/>
  <c r="V448" i="1"/>
  <c r="U448" i="1"/>
  <c r="T448" i="1" s="1"/>
  <c r="S448" i="1"/>
  <c r="G448" i="1"/>
  <c r="H448" i="1" s="1"/>
  <c r="F448" i="1"/>
  <c r="AE447" i="1"/>
  <c r="AD447" i="1"/>
  <c r="AB447" i="1"/>
  <c r="AA447" i="1"/>
  <c r="Y447" i="1" s="1"/>
  <c r="R447" i="1" s="1"/>
  <c r="Z447" i="1"/>
  <c r="V447" i="1"/>
  <c r="U447" i="1"/>
  <c r="T447" i="1" s="1"/>
  <c r="S447" i="1"/>
  <c r="G447" i="1"/>
  <c r="H447" i="1" s="1"/>
  <c r="F447" i="1"/>
  <c r="AE446" i="1"/>
  <c r="AD446" i="1"/>
  <c r="AC446" i="1" s="1"/>
  <c r="AB446" i="1"/>
  <c r="AA446" i="1"/>
  <c r="Y446" i="1" s="1"/>
  <c r="R446" i="1" s="1"/>
  <c r="V446" i="1"/>
  <c r="U446" i="1"/>
  <c r="T446" i="1" s="1"/>
  <c r="S446" i="1"/>
  <c r="G446" i="1"/>
  <c r="F446" i="1"/>
  <c r="AE445" i="1"/>
  <c r="AD445" i="1"/>
  <c r="AC445" i="1"/>
  <c r="AB445" i="1"/>
  <c r="AA445" i="1"/>
  <c r="Y445" i="1" s="1"/>
  <c r="Z445" i="1" s="1"/>
  <c r="V445" i="1"/>
  <c r="T445" i="1" s="1"/>
  <c r="U445" i="1"/>
  <c r="G445" i="1"/>
  <c r="F445" i="1"/>
  <c r="AE444" i="1"/>
  <c r="AD444" i="1"/>
  <c r="AC444" i="1" s="1"/>
  <c r="AB444" i="1"/>
  <c r="AA444" i="1"/>
  <c r="Y444" i="1" s="1"/>
  <c r="Z444" i="1" s="1"/>
  <c r="V444" i="1"/>
  <c r="U444" i="1"/>
  <c r="T444" i="1" s="1"/>
  <c r="G444" i="1"/>
  <c r="H444" i="1" s="1"/>
  <c r="F444" i="1"/>
  <c r="AE443" i="1"/>
  <c r="AD443" i="1"/>
  <c r="AB443" i="1"/>
  <c r="AC443" i="1" s="1"/>
  <c r="AA443" i="1"/>
  <c r="Y443" i="1" s="1"/>
  <c r="R443" i="1" s="1"/>
  <c r="Z443" i="1"/>
  <c r="V443" i="1"/>
  <c r="U443" i="1"/>
  <c r="T443" i="1"/>
  <c r="S443" i="1"/>
  <c r="G443" i="1"/>
  <c r="H443" i="1" s="1"/>
  <c r="F443" i="1"/>
  <c r="AE442" i="1"/>
  <c r="AD442" i="1"/>
  <c r="AC442" i="1"/>
  <c r="AB442" i="1"/>
  <c r="AA442" i="1"/>
  <c r="Y442" i="1"/>
  <c r="R442" i="1" s="1"/>
  <c r="V442" i="1"/>
  <c r="U442" i="1"/>
  <c r="T442" i="1" s="1"/>
  <c r="G442" i="1"/>
  <c r="F442" i="1"/>
  <c r="AE441" i="1"/>
  <c r="AD441" i="1"/>
  <c r="AB441" i="1"/>
  <c r="AC441" i="1" s="1"/>
  <c r="AA441" i="1"/>
  <c r="Y441" i="1" s="1"/>
  <c r="Z441" i="1" s="1"/>
  <c r="V441" i="1"/>
  <c r="T441" i="1" s="1"/>
  <c r="U441" i="1"/>
  <c r="R441" i="1"/>
  <c r="G441" i="1"/>
  <c r="H441" i="1" s="1"/>
  <c r="F441" i="1"/>
  <c r="AE440" i="1"/>
  <c r="AD440" i="1"/>
  <c r="AC440" i="1" s="1"/>
  <c r="AB440" i="1"/>
  <c r="AA440" i="1"/>
  <c r="Y440" i="1" s="1"/>
  <c r="Z440" i="1" s="1"/>
  <c r="V440" i="1"/>
  <c r="U440" i="1"/>
  <c r="G440" i="1"/>
  <c r="H440" i="1" s="1"/>
  <c r="F440" i="1"/>
  <c r="AE439" i="1"/>
  <c r="AD439" i="1"/>
  <c r="AB439" i="1"/>
  <c r="AC439" i="1" s="1"/>
  <c r="AA439" i="1"/>
  <c r="Y439" i="1" s="1"/>
  <c r="R439" i="1" s="1"/>
  <c r="Z439" i="1"/>
  <c r="V439" i="1"/>
  <c r="U439" i="1"/>
  <c r="G439" i="1"/>
  <c r="H439" i="1" s="1"/>
  <c r="F439" i="1"/>
  <c r="AE438" i="1"/>
  <c r="AD438" i="1"/>
  <c r="AC438" i="1"/>
  <c r="AB438" i="1"/>
  <c r="AA438" i="1"/>
  <c r="Y438" i="1"/>
  <c r="V438" i="1"/>
  <c r="U438" i="1"/>
  <c r="H438" i="1"/>
  <c r="G438" i="1"/>
  <c r="F438" i="1"/>
  <c r="AE437" i="1"/>
  <c r="AD437" i="1"/>
  <c r="AB437" i="1"/>
  <c r="AC437" i="1" s="1"/>
  <c r="AA437" i="1"/>
  <c r="Y437" i="1" s="1"/>
  <c r="V437" i="1"/>
  <c r="U437" i="1"/>
  <c r="T437" i="1"/>
  <c r="G437" i="1"/>
  <c r="H437" i="1" s="1"/>
  <c r="F437" i="1"/>
  <c r="AE436" i="1"/>
  <c r="AD436" i="1"/>
  <c r="AC436" i="1" s="1"/>
  <c r="AB436" i="1"/>
  <c r="AA436" i="1"/>
  <c r="Y436" i="1" s="1"/>
  <c r="Z436" i="1"/>
  <c r="V436" i="1"/>
  <c r="U436" i="1"/>
  <c r="T436" i="1" s="1"/>
  <c r="H436" i="1"/>
  <c r="G436" i="1"/>
  <c r="F436" i="1"/>
  <c r="AE435" i="1"/>
  <c r="AD435" i="1"/>
  <c r="AB435" i="1"/>
  <c r="AC435" i="1" s="1"/>
  <c r="AA435" i="1"/>
  <c r="Y435" i="1" s="1"/>
  <c r="R435" i="1" s="1"/>
  <c r="V435" i="1"/>
  <c r="U435" i="1"/>
  <c r="T435" i="1"/>
  <c r="S435" i="1"/>
  <c r="G435" i="1"/>
  <c r="F435" i="1"/>
  <c r="AE434" i="1"/>
  <c r="AD434" i="1"/>
  <c r="AC434" i="1"/>
  <c r="AB434" i="1"/>
  <c r="AA434" i="1"/>
  <c r="Y434" i="1"/>
  <c r="Z434" i="1" s="1"/>
  <c r="V434" i="1"/>
  <c r="U434" i="1"/>
  <c r="T434" i="1" s="1"/>
  <c r="G434" i="1"/>
  <c r="H434" i="1" s="1"/>
  <c r="F434" i="1"/>
  <c r="AE433" i="1"/>
  <c r="AD433" i="1"/>
  <c r="AC433" i="1" s="1"/>
  <c r="AB433" i="1"/>
  <c r="AA433" i="1"/>
  <c r="Y433" i="1" s="1"/>
  <c r="Z433" i="1" s="1"/>
  <c r="V433" i="1"/>
  <c r="U433" i="1"/>
  <c r="T433" i="1" s="1"/>
  <c r="G433" i="1"/>
  <c r="F433" i="1"/>
  <c r="AE432" i="1"/>
  <c r="AD432" i="1"/>
  <c r="AC432" i="1" s="1"/>
  <c r="AB432" i="1"/>
  <c r="AA432" i="1"/>
  <c r="Y432" i="1" s="1"/>
  <c r="V432" i="1"/>
  <c r="U432" i="1"/>
  <c r="G432" i="1"/>
  <c r="H432" i="1" s="1"/>
  <c r="F432" i="1"/>
  <c r="AE431" i="1"/>
  <c r="AD431" i="1"/>
  <c r="AB431" i="1"/>
  <c r="AC431" i="1" s="1"/>
  <c r="AA431" i="1"/>
  <c r="Y431" i="1" s="1"/>
  <c r="Z431" i="1"/>
  <c r="V431" i="1"/>
  <c r="U431" i="1"/>
  <c r="T431" i="1"/>
  <c r="S431" i="1"/>
  <c r="R431" i="1"/>
  <c r="G431" i="1"/>
  <c r="F431" i="1"/>
  <c r="AE430" i="1"/>
  <c r="AD430" i="1"/>
  <c r="AC430" i="1"/>
  <c r="AB430" i="1"/>
  <c r="AA430" i="1"/>
  <c r="Y430" i="1" s="1"/>
  <c r="V430" i="1"/>
  <c r="U430" i="1"/>
  <c r="T430" i="1" s="1"/>
  <c r="H430" i="1"/>
  <c r="G430" i="1"/>
  <c r="F430" i="1"/>
  <c r="AE429" i="1"/>
  <c r="AD429" i="1"/>
  <c r="AC429" i="1"/>
  <c r="AB429" i="1"/>
  <c r="AA429" i="1"/>
  <c r="Y429" i="1" s="1"/>
  <c r="Z429" i="1"/>
  <c r="V429" i="1"/>
  <c r="U429" i="1"/>
  <c r="T429" i="1"/>
  <c r="S429" i="1"/>
  <c r="R429" i="1"/>
  <c r="G429" i="1"/>
  <c r="F429" i="1"/>
  <c r="AE428" i="1"/>
  <c r="AD428" i="1"/>
  <c r="AC428" i="1" s="1"/>
  <c r="AB428" i="1"/>
  <c r="AA428" i="1"/>
  <c r="Y428" i="1"/>
  <c r="S428" i="1" s="1"/>
  <c r="V428" i="1"/>
  <c r="U428" i="1"/>
  <c r="T428" i="1" s="1"/>
  <c r="G428" i="1"/>
  <c r="F428" i="1"/>
  <c r="H428" i="1" s="1"/>
  <c r="AE427" i="1"/>
  <c r="AD427" i="1"/>
  <c r="AB427" i="1"/>
  <c r="AC427" i="1" s="1"/>
  <c r="AA427" i="1"/>
  <c r="Y427" i="1" s="1"/>
  <c r="S427" i="1" s="1"/>
  <c r="V427" i="1"/>
  <c r="U427" i="1"/>
  <c r="T427" i="1" s="1"/>
  <c r="G427" i="1"/>
  <c r="H427" i="1" s="1"/>
  <c r="F427" i="1"/>
  <c r="AE426" i="1"/>
  <c r="AD426" i="1"/>
  <c r="AC426" i="1"/>
  <c r="AB426" i="1"/>
  <c r="AA426" i="1"/>
  <c r="Y426" i="1" s="1"/>
  <c r="Z426" i="1" s="1"/>
  <c r="V426" i="1"/>
  <c r="U426" i="1"/>
  <c r="T426" i="1" s="1"/>
  <c r="G426" i="1"/>
  <c r="F426" i="1"/>
  <c r="H426" i="1" s="1"/>
  <c r="AE425" i="1"/>
  <c r="AD425" i="1"/>
  <c r="AB425" i="1"/>
  <c r="AC425" i="1" s="1"/>
  <c r="AA425" i="1"/>
  <c r="Y425" i="1" s="1"/>
  <c r="Z425" i="1" s="1"/>
  <c r="V425" i="1"/>
  <c r="U425" i="1"/>
  <c r="T425" i="1"/>
  <c r="G425" i="1"/>
  <c r="F425" i="1"/>
  <c r="AE424" i="1"/>
  <c r="AD424" i="1"/>
  <c r="AC424" i="1"/>
  <c r="AB424" i="1"/>
  <c r="AA424" i="1"/>
  <c r="Y424" i="1" s="1"/>
  <c r="V424" i="1"/>
  <c r="U424" i="1"/>
  <c r="G424" i="1"/>
  <c r="H424" i="1" s="1"/>
  <c r="F424" i="1"/>
  <c r="AE423" i="1"/>
  <c r="AD423" i="1"/>
  <c r="AB423" i="1"/>
  <c r="AC423" i="1" s="1"/>
  <c r="AA423" i="1"/>
  <c r="Y423" i="1" s="1"/>
  <c r="Z423" i="1"/>
  <c r="V423" i="1"/>
  <c r="U423" i="1"/>
  <c r="T423" i="1"/>
  <c r="S423" i="1"/>
  <c r="R423" i="1"/>
  <c r="G423" i="1"/>
  <c r="F423" i="1"/>
  <c r="AE422" i="1"/>
  <c r="AD422" i="1"/>
  <c r="AC422" i="1"/>
  <c r="AB422" i="1"/>
  <c r="AA422" i="1"/>
  <c r="Y422" i="1" s="1"/>
  <c r="V422" i="1"/>
  <c r="U422" i="1"/>
  <c r="T422" i="1" s="1"/>
  <c r="H422" i="1"/>
  <c r="G422" i="1"/>
  <c r="F422" i="1"/>
  <c r="AE421" i="1"/>
  <c r="AD421" i="1"/>
  <c r="AC421" i="1"/>
  <c r="AB421" i="1"/>
  <c r="AA421" i="1"/>
  <c r="Y421" i="1" s="1"/>
  <c r="Z421" i="1"/>
  <c r="V421" i="1"/>
  <c r="U421" i="1"/>
  <c r="T421" i="1"/>
  <c r="S421" i="1"/>
  <c r="R421" i="1"/>
  <c r="G421" i="1"/>
  <c r="F421" i="1"/>
  <c r="AE420" i="1"/>
  <c r="AD420" i="1"/>
  <c r="AC420" i="1" s="1"/>
  <c r="AB420" i="1"/>
  <c r="AA420" i="1"/>
  <c r="Y420" i="1"/>
  <c r="S420" i="1" s="1"/>
  <c r="V420" i="1"/>
  <c r="U420" i="1"/>
  <c r="T420" i="1" s="1"/>
  <c r="G420" i="1"/>
  <c r="F420" i="1"/>
  <c r="H420" i="1" s="1"/>
  <c r="AE419" i="1"/>
  <c r="AD419" i="1"/>
  <c r="AB419" i="1"/>
  <c r="AC419" i="1" s="1"/>
  <c r="AA419" i="1"/>
  <c r="Y419" i="1" s="1"/>
  <c r="S419" i="1" s="1"/>
  <c r="Z419" i="1"/>
  <c r="V419" i="1"/>
  <c r="U419" i="1"/>
  <c r="T419" i="1" s="1"/>
  <c r="G419" i="1"/>
  <c r="H419" i="1" s="1"/>
  <c r="F419" i="1"/>
  <c r="AE418" i="1"/>
  <c r="AD418" i="1"/>
  <c r="AC418" i="1"/>
  <c r="AB418" i="1"/>
  <c r="AA418" i="1"/>
  <c r="Y418" i="1" s="1"/>
  <c r="Z418" i="1"/>
  <c r="V418" i="1"/>
  <c r="U418" i="1"/>
  <c r="T418" i="1" s="1"/>
  <c r="G418" i="1"/>
  <c r="F418" i="1"/>
  <c r="H418" i="1" s="1"/>
  <c r="AE417" i="1"/>
  <c r="AD417" i="1"/>
  <c r="AB417" i="1"/>
  <c r="AC417" i="1" s="1"/>
  <c r="AA417" i="1"/>
  <c r="Y417" i="1" s="1"/>
  <c r="Z417" i="1" s="1"/>
  <c r="V417" i="1"/>
  <c r="U417" i="1"/>
  <c r="T417" i="1"/>
  <c r="G417" i="1"/>
  <c r="F417" i="1"/>
  <c r="AE416" i="1"/>
  <c r="AD416" i="1"/>
  <c r="AC416" i="1"/>
  <c r="AB416" i="1"/>
  <c r="AA416" i="1"/>
  <c r="Y416" i="1" s="1"/>
  <c r="V416" i="1"/>
  <c r="U416" i="1"/>
  <c r="G416" i="1"/>
  <c r="H416" i="1" s="1"/>
  <c r="F416" i="1"/>
  <c r="AE415" i="1"/>
  <c r="AD415" i="1"/>
  <c r="AB415" i="1"/>
  <c r="AC415" i="1" s="1"/>
  <c r="AA415" i="1"/>
  <c r="Y415" i="1" s="1"/>
  <c r="Z415" i="1"/>
  <c r="V415" i="1"/>
  <c r="U415" i="1"/>
  <c r="T415" i="1"/>
  <c r="S415" i="1"/>
  <c r="R415" i="1"/>
  <c r="G415" i="1"/>
  <c r="F415" i="1"/>
  <c r="AE414" i="1"/>
  <c r="AD414" i="1"/>
  <c r="AC414" i="1"/>
  <c r="AB414" i="1"/>
  <c r="AA414" i="1"/>
  <c r="Y414" i="1" s="1"/>
  <c r="V414" i="1"/>
  <c r="U414" i="1"/>
  <c r="T414" i="1" s="1"/>
  <c r="H414" i="1"/>
  <c r="G414" i="1"/>
  <c r="F414" i="1"/>
  <c r="AE413" i="1"/>
  <c r="AD413" i="1"/>
  <c r="AC413" i="1"/>
  <c r="AB413" i="1"/>
  <c r="AA413" i="1"/>
  <c r="Y413" i="1" s="1"/>
  <c r="Z413" i="1"/>
  <c r="V413" i="1"/>
  <c r="U413" i="1"/>
  <c r="T413" i="1"/>
  <c r="S413" i="1"/>
  <c r="R413" i="1"/>
  <c r="G413" i="1"/>
  <c r="H413" i="1" s="1"/>
  <c r="F413" i="1"/>
  <c r="AE412" i="1"/>
  <c r="AD412" i="1"/>
  <c r="AC412" i="1" s="1"/>
  <c r="AB412" i="1"/>
  <c r="AA412" i="1"/>
  <c r="Y412" i="1"/>
  <c r="S412" i="1" s="1"/>
  <c r="V412" i="1"/>
  <c r="T412" i="1" s="1"/>
  <c r="U412" i="1"/>
  <c r="H412" i="1"/>
  <c r="G412" i="1"/>
  <c r="F412" i="1"/>
  <c r="AE411" i="1"/>
  <c r="AD411" i="1"/>
  <c r="AB411" i="1"/>
  <c r="AC411" i="1" s="1"/>
  <c r="AA411" i="1"/>
  <c r="Y411" i="1" s="1"/>
  <c r="V411" i="1"/>
  <c r="U411" i="1"/>
  <c r="T411" i="1"/>
  <c r="G411" i="1"/>
  <c r="H411" i="1" s="1"/>
  <c r="F411" i="1"/>
  <c r="AE410" i="1"/>
  <c r="AD410" i="1"/>
  <c r="AB410" i="1"/>
  <c r="AC410" i="1" s="1"/>
  <c r="AA410" i="1"/>
  <c r="Y410" i="1"/>
  <c r="Z410" i="1" s="1"/>
  <c r="V410" i="1"/>
  <c r="U410" i="1"/>
  <c r="T410" i="1"/>
  <c r="G410" i="1"/>
  <c r="H410" i="1" s="1"/>
  <c r="F410" i="1"/>
  <c r="AE409" i="1"/>
  <c r="AD409" i="1"/>
  <c r="AB409" i="1"/>
  <c r="AC409" i="1" s="1"/>
  <c r="AA409" i="1"/>
  <c r="Y409" i="1"/>
  <c r="R409" i="1" s="1"/>
  <c r="V409" i="1"/>
  <c r="U409" i="1"/>
  <c r="T409" i="1"/>
  <c r="S409" i="1"/>
  <c r="G409" i="1"/>
  <c r="H409" i="1" s="1"/>
  <c r="F409" i="1"/>
  <c r="AE408" i="1"/>
  <c r="AD408" i="1"/>
  <c r="AB408" i="1"/>
  <c r="AC408" i="1" s="1"/>
  <c r="AA408" i="1"/>
  <c r="Y408" i="1"/>
  <c r="S408" i="1" s="1"/>
  <c r="V408" i="1"/>
  <c r="T408" i="1" s="1"/>
  <c r="U408" i="1"/>
  <c r="H408" i="1"/>
  <c r="G408" i="1"/>
  <c r="F408" i="1"/>
  <c r="AE407" i="1"/>
  <c r="AD407" i="1"/>
  <c r="AB407" i="1"/>
  <c r="AC407" i="1" s="1"/>
  <c r="AA407" i="1"/>
  <c r="Y407" i="1" s="1"/>
  <c r="V407" i="1"/>
  <c r="U407" i="1"/>
  <c r="T407" i="1"/>
  <c r="G407" i="1"/>
  <c r="H407" i="1" s="1"/>
  <c r="F407" i="1"/>
  <c r="AE406" i="1"/>
  <c r="AD406" i="1"/>
  <c r="AB406" i="1"/>
  <c r="AC406" i="1" s="1"/>
  <c r="AA406" i="1"/>
  <c r="Y406" i="1"/>
  <c r="Z406" i="1" s="1"/>
  <c r="V406" i="1"/>
  <c r="U406" i="1"/>
  <c r="T406" i="1"/>
  <c r="G406" i="1"/>
  <c r="H406" i="1" s="1"/>
  <c r="F406" i="1"/>
  <c r="AE405" i="1"/>
  <c r="AD405" i="1"/>
  <c r="AB405" i="1"/>
  <c r="AC405" i="1" s="1"/>
  <c r="AA405" i="1"/>
  <c r="Y405" i="1"/>
  <c r="R405" i="1" s="1"/>
  <c r="V405" i="1"/>
  <c r="U405" i="1"/>
  <c r="T405" i="1"/>
  <c r="S405" i="1"/>
  <c r="G405" i="1"/>
  <c r="H405" i="1" s="1"/>
  <c r="F405" i="1"/>
  <c r="AE404" i="1"/>
  <c r="AD404" i="1"/>
  <c r="AB404" i="1"/>
  <c r="AC404" i="1" s="1"/>
  <c r="AA404" i="1"/>
  <c r="Y404" i="1"/>
  <c r="S404" i="1" s="1"/>
  <c r="V404" i="1"/>
  <c r="U404" i="1"/>
  <c r="T404" i="1" s="1"/>
  <c r="H404" i="1"/>
  <c r="G404" i="1"/>
  <c r="F404" i="1"/>
  <c r="AE403" i="1"/>
  <c r="AD403" i="1"/>
  <c r="AB403" i="1"/>
  <c r="AC403" i="1" s="1"/>
  <c r="AA403" i="1"/>
  <c r="Y403" i="1" s="1"/>
  <c r="V403" i="1"/>
  <c r="U403" i="1"/>
  <c r="T403" i="1"/>
  <c r="G403" i="1"/>
  <c r="H403" i="1" s="1"/>
  <c r="F403" i="1"/>
  <c r="AE402" i="1"/>
  <c r="AD402" i="1"/>
  <c r="AC402" i="1" s="1"/>
  <c r="AB402" i="1"/>
  <c r="AA402" i="1"/>
  <c r="Y402" i="1"/>
  <c r="Z402" i="1" s="1"/>
  <c r="V402" i="1"/>
  <c r="U402" i="1"/>
  <c r="T402" i="1"/>
  <c r="G402" i="1"/>
  <c r="H402" i="1" s="1"/>
  <c r="F402" i="1"/>
  <c r="AE401" i="1"/>
  <c r="AD401" i="1"/>
  <c r="AB401" i="1"/>
  <c r="AC401" i="1" s="1"/>
  <c r="AA401" i="1"/>
  <c r="Y401" i="1"/>
  <c r="R401" i="1" s="1"/>
  <c r="V401" i="1"/>
  <c r="U401" i="1"/>
  <c r="T401" i="1"/>
  <c r="S401" i="1"/>
  <c r="G401" i="1"/>
  <c r="H401" i="1" s="1"/>
  <c r="F401" i="1"/>
  <c r="AE400" i="1"/>
  <c r="AD400" i="1"/>
  <c r="AB400" i="1"/>
  <c r="AC400" i="1" s="1"/>
  <c r="AA400" i="1"/>
  <c r="Y400" i="1"/>
  <c r="S400" i="1" s="1"/>
  <c r="V400" i="1"/>
  <c r="U400" i="1"/>
  <c r="T400" i="1" s="1"/>
  <c r="H400" i="1"/>
  <c r="G400" i="1"/>
  <c r="F400" i="1"/>
  <c r="AE399" i="1"/>
  <c r="AD399" i="1"/>
  <c r="AB399" i="1"/>
  <c r="AC399" i="1" s="1"/>
  <c r="AA399" i="1"/>
  <c r="Y399" i="1" s="1"/>
  <c r="V399" i="1"/>
  <c r="U399" i="1"/>
  <c r="T399" i="1"/>
  <c r="G399" i="1"/>
  <c r="H399" i="1" s="1"/>
  <c r="F399" i="1"/>
  <c r="AE398" i="1"/>
  <c r="AD398" i="1"/>
  <c r="AC398" i="1" s="1"/>
  <c r="AB398" i="1"/>
  <c r="AA398" i="1"/>
  <c r="Y398" i="1"/>
  <c r="Z398" i="1" s="1"/>
  <c r="V398" i="1"/>
  <c r="U398" i="1"/>
  <c r="T398" i="1"/>
  <c r="G398" i="1"/>
  <c r="H398" i="1" s="1"/>
  <c r="F398" i="1"/>
  <c r="AE397" i="1"/>
  <c r="AD397" i="1"/>
  <c r="AB397" i="1"/>
  <c r="AC397" i="1" s="1"/>
  <c r="AA397" i="1"/>
  <c r="Y397" i="1"/>
  <c r="R397" i="1" s="1"/>
  <c r="V397" i="1"/>
  <c r="U397" i="1"/>
  <c r="T397" i="1"/>
  <c r="S397" i="1"/>
  <c r="G397" i="1"/>
  <c r="H397" i="1" s="1"/>
  <c r="F397" i="1"/>
  <c r="AE396" i="1"/>
  <c r="AD396" i="1"/>
  <c r="AB396" i="1"/>
  <c r="AC396" i="1" s="1"/>
  <c r="AA396" i="1"/>
  <c r="Y396" i="1"/>
  <c r="S396" i="1" s="1"/>
  <c r="V396" i="1"/>
  <c r="U396" i="1"/>
  <c r="H396" i="1"/>
  <c r="G396" i="1"/>
  <c r="F396" i="1"/>
  <c r="AE395" i="1"/>
  <c r="AD395" i="1"/>
  <c r="AB395" i="1"/>
  <c r="AC395" i="1" s="1"/>
  <c r="AA395" i="1"/>
  <c r="Y395" i="1" s="1"/>
  <c r="V395" i="1"/>
  <c r="U395" i="1"/>
  <c r="T395" i="1"/>
  <c r="G395" i="1"/>
  <c r="H395" i="1" s="1"/>
  <c r="F395" i="1"/>
  <c r="AE394" i="1"/>
  <c r="AD394" i="1"/>
  <c r="AC394" i="1" s="1"/>
  <c r="AB394" i="1"/>
  <c r="AA394" i="1"/>
  <c r="Y394" i="1"/>
  <c r="Z394" i="1" s="1"/>
  <c r="V394" i="1"/>
  <c r="U394" i="1"/>
  <c r="T394" i="1"/>
  <c r="G394" i="1"/>
  <c r="H394" i="1" s="1"/>
  <c r="F394" i="1"/>
  <c r="AE393" i="1"/>
  <c r="AD393" i="1"/>
  <c r="AB393" i="1"/>
  <c r="AC393" i="1" s="1"/>
  <c r="AA393" i="1"/>
  <c r="Y393" i="1"/>
  <c r="R393" i="1" s="1"/>
  <c r="V393" i="1"/>
  <c r="U393" i="1"/>
  <c r="T393" i="1" s="1"/>
  <c r="S393" i="1"/>
  <c r="G393" i="1"/>
  <c r="H393" i="1" s="1"/>
  <c r="F393" i="1"/>
  <c r="AE392" i="1"/>
  <c r="AD392" i="1"/>
  <c r="AB392" i="1"/>
  <c r="AC392" i="1" s="1"/>
  <c r="AA392" i="1"/>
  <c r="Y392" i="1"/>
  <c r="S392" i="1" s="1"/>
  <c r="V392" i="1"/>
  <c r="U392" i="1"/>
  <c r="T392" i="1" s="1"/>
  <c r="H392" i="1"/>
  <c r="G392" i="1"/>
  <c r="F392" i="1"/>
  <c r="AE391" i="1"/>
  <c r="AD391" i="1"/>
  <c r="AB391" i="1"/>
  <c r="AC391" i="1" s="1"/>
  <c r="AA391" i="1"/>
  <c r="Y391" i="1" s="1"/>
  <c r="V391" i="1"/>
  <c r="U391" i="1"/>
  <c r="T391" i="1"/>
  <c r="G391" i="1"/>
  <c r="H391" i="1" s="1"/>
  <c r="F391" i="1"/>
  <c r="AE390" i="1"/>
  <c r="AD390" i="1"/>
  <c r="AC390" i="1" s="1"/>
  <c r="AB390" i="1"/>
  <c r="AA390" i="1"/>
  <c r="Y390" i="1"/>
  <c r="Z390" i="1" s="1"/>
  <c r="V390" i="1"/>
  <c r="U390" i="1"/>
  <c r="T390" i="1"/>
  <c r="G390" i="1"/>
  <c r="H390" i="1" s="1"/>
  <c r="F390" i="1"/>
  <c r="AE389" i="1"/>
  <c r="AD389" i="1"/>
  <c r="AB389" i="1"/>
  <c r="AC389" i="1" s="1"/>
  <c r="AA389" i="1"/>
  <c r="Y389" i="1"/>
  <c r="R389" i="1" s="1"/>
  <c r="V389" i="1"/>
  <c r="U389" i="1"/>
  <c r="T389" i="1" s="1"/>
  <c r="S389" i="1"/>
  <c r="G389" i="1"/>
  <c r="H389" i="1" s="1"/>
  <c r="F389" i="1"/>
  <c r="AE388" i="1"/>
  <c r="AD388" i="1"/>
  <c r="AB388" i="1"/>
  <c r="AC388" i="1" s="1"/>
  <c r="AA388" i="1"/>
  <c r="Y388" i="1"/>
  <c r="S388" i="1" s="1"/>
  <c r="V388" i="1"/>
  <c r="U388" i="1"/>
  <c r="T388" i="1" s="1"/>
  <c r="H388" i="1"/>
  <c r="G388" i="1"/>
  <c r="F388" i="1"/>
  <c r="AE387" i="1"/>
  <c r="AD387" i="1"/>
  <c r="AB387" i="1"/>
  <c r="AC387" i="1" s="1"/>
  <c r="AA387" i="1"/>
  <c r="Y387" i="1" s="1"/>
  <c r="V387" i="1"/>
  <c r="U387" i="1"/>
  <c r="T387" i="1"/>
  <c r="G387" i="1"/>
  <c r="H387" i="1" s="1"/>
  <c r="F387" i="1"/>
  <c r="AE386" i="1"/>
  <c r="AD386" i="1"/>
  <c r="AC386" i="1" s="1"/>
  <c r="AB386" i="1"/>
  <c r="AA386" i="1"/>
  <c r="Y386" i="1"/>
  <c r="Z386" i="1" s="1"/>
  <c r="V386" i="1"/>
  <c r="U386" i="1"/>
  <c r="T386" i="1"/>
  <c r="G386" i="1"/>
  <c r="H386" i="1" s="1"/>
  <c r="F386" i="1"/>
  <c r="AE385" i="1"/>
  <c r="AD385" i="1"/>
  <c r="AB385" i="1"/>
  <c r="AC385" i="1" s="1"/>
  <c r="AA385" i="1"/>
  <c r="Y385" i="1"/>
  <c r="R385" i="1" s="1"/>
  <c r="V385" i="1"/>
  <c r="U385" i="1"/>
  <c r="T385" i="1" s="1"/>
  <c r="S385" i="1"/>
  <c r="G385" i="1"/>
  <c r="H385" i="1" s="1"/>
  <c r="F385" i="1"/>
  <c r="AE384" i="1"/>
  <c r="AD384" i="1"/>
  <c r="AB384" i="1"/>
  <c r="AC384" i="1" s="1"/>
  <c r="AA384" i="1"/>
  <c r="Z384" i="1"/>
  <c r="Y384" i="1"/>
  <c r="S384" i="1" s="1"/>
  <c r="V384" i="1"/>
  <c r="U384" i="1"/>
  <c r="T384" i="1" s="1"/>
  <c r="H384" i="1"/>
  <c r="G384" i="1"/>
  <c r="F384" i="1"/>
  <c r="AE383" i="1"/>
  <c r="AD383" i="1"/>
  <c r="AC383" i="1"/>
  <c r="AB383" i="1"/>
  <c r="AA383" i="1"/>
  <c r="Y383" i="1" s="1"/>
  <c r="V383" i="1"/>
  <c r="U383" i="1"/>
  <c r="T383" i="1"/>
  <c r="G383" i="1"/>
  <c r="H383" i="1" s="1"/>
  <c r="F383" i="1"/>
  <c r="AE382" i="1"/>
  <c r="AD382" i="1"/>
  <c r="AC382" i="1" s="1"/>
  <c r="AB382" i="1"/>
  <c r="AA382" i="1"/>
  <c r="Y382" i="1"/>
  <c r="Z382" i="1" s="1"/>
  <c r="V382" i="1"/>
  <c r="U382" i="1"/>
  <c r="T382" i="1"/>
  <c r="G382" i="1"/>
  <c r="H382" i="1" s="1"/>
  <c r="F382" i="1"/>
  <c r="AE381" i="1"/>
  <c r="AD381" i="1"/>
  <c r="AB381" i="1"/>
  <c r="AC381" i="1" s="1"/>
  <c r="AA381" i="1"/>
  <c r="Y381" i="1"/>
  <c r="R381" i="1" s="1"/>
  <c r="V381" i="1"/>
  <c r="U381" i="1"/>
  <c r="T381" i="1" s="1"/>
  <c r="S381" i="1"/>
  <c r="G381" i="1"/>
  <c r="H381" i="1" s="1"/>
  <c r="F381" i="1"/>
  <c r="AE380" i="1"/>
  <c r="AD380" i="1"/>
  <c r="AB380" i="1"/>
  <c r="AC380" i="1" s="1"/>
  <c r="AA380" i="1"/>
  <c r="Z380" i="1"/>
  <c r="Y380" i="1"/>
  <c r="S380" i="1" s="1"/>
  <c r="V380" i="1"/>
  <c r="U380" i="1"/>
  <c r="T380" i="1" s="1"/>
  <c r="H380" i="1"/>
  <c r="G380" i="1"/>
  <c r="F380" i="1"/>
  <c r="AE379" i="1"/>
  <c r="AD379" i="1"/>
  <c r="AC379" i="1"/>
  <c r="AB379" i="1"/>
  <c r="AA379" i="1"/>
  <c r="Y379" i="1" s="1"/>
  <c r="V379" i="1"/>
  <c r="U379" i="1"/>
  <c r="T379" i="1"/>
  <c r="G379" i="1"/>
  <c r="H379" i="1" s="1"/>
  <c r="F379" i="1"/>
  <c r="AE378" i="1"/>
  <c r="AD378" i="1"/>
  <c r="AC378" i="1" s="1"/>
  <c r="AB378" i="1"/>
  <c r="AA378" i="1"/>
  <c r="Y378" i="1"/>
  <c r="Z378" i="1" s="1"/>
  <c r="V378" i="1"/>
  <c r="U378" i="1"/>
  <c r="T378" i="1"/>
  <c r="G378" i="1"/>
  <c r="H378" i="1" s="1"/>
  <c r="F378" i="1"/>
  <c r="AE377" i="1"/>
  <c r="AD377" i="1"/>
  <c r="AB377" i="1"/>
  <c r="AC377" i="1" s="1"/>
  <c r="AA377" i="1"/>
  <c r="Y377" i="1"/>
  <c r="R377" i="1" s="1"/>
  <c r="V377" i="1"/>
  <c r="U377" i="1"/>
  <c r="T377" i="1" s="1"/>
  <c r="S377" i="1"/>
  <c r="G377" i="1"/>
  <c r="H377" i="1" s="1"/>
  <c r="F377" i="1"/>
  <c r="AE376" i="1"/>
  <c r="AD376" i="1"/>
  <c r="AB376" i="1"/>
  <c r="AC376" i="1" s="1"/>
  <c r="AA376" i="1"/>
  <c r="Z376" i="1"/>
  <c r="Y376" i="1"/>
  <c r="S376" i="1" s="1"/>
  <c r="V376" i="1"/>
  <c r="U376" i="1"/>
  <c r="T376" i="1" s="1"/>
  <c r="H376" i="1"/>
  <c r="G376" i="1"/>
  <c r="F376" i="1"/>
  <c r="AE375" i="1"/>
  <c r="AD375" i="1"/>
  <c r="AC375" i="1"/>
  <c r="AB375" i="1"/>
  <c r="AA375" i="1"/>
  <c r="Y375" i="1" s="1"/>
  <c r="V375" i="1"/>
  <c r="U375" i="1"/>
  <c r="T375" i="1"/>
  <c r="G375" i="1"/>
  <c r="H375" i="1" s="1"/>
  <c r="F375" i="1"/>
  <c r="AE374" i="1"/>
  <c r="AD374" i="1"/>
  <c r="AC374" i="1" s="1"/>
  <c r="AB374" i="1"/>
  <c r="AA374" i="1"/>
  <c r="Y374" i="1"/>
  <c r="Z374" i="1" s="1"/>
  <c r="V374" i="1"/>
  <c r="U374" i="1"/>
  <c r="T374" i="1"/>
  <c r="G374" i="1"/>
  <c r="H374" i="1" s="1"/>
  <c r="F374" i="1"/>
  <c r="AE373" i="1"/>
  <c r="AD373" i="1"/>
  <c r="AB373" i="1"/>
  <c r="AC373" i="1" s="1"/>
  <c r="AA373" i="1"/>
  <c r="Y373" i="1"/>
  <c r="R373" i="1" s="1"/>
  <c r="V373" i="1"/>
  <c r="U373" i="1"/>
  <c r="T373" i="1" s="1"/>
  <c r="S373" i="1"/>
  <c r="G373" i="1"/>
  <c r="H373" i="1" s="1"/>
  <c r="F373" i="1"/>
  <c r="AE372" i="1"/>
  <c r="AD372" i="1"/>
  <c r="AB372" i="1"/>
  <c r="AC372" i="1" s="1"/>
  <c r="AA372" i="1"/>
  <c r="Z372" i="1"/>
  <c r="Y372" i="1"/>
  <c r="S372" i="1" s="1"/>
  <c r="V372" i="1"/>
  <c r="U372" i="1"/>
  <c r="T372" i="1" s="1"/>
  <c r="H372" i="1"/>
  <c r="G372" i="1"/>
  <c r="F372" i="1"/>
  <c r="AE371" i="1"/>
  <c r="AD371" i="1"/>
  <c r="AC371" i="1"/>
  <c r="AB371" i="1"/>
  <c r="AA371" i="1"/>
  <c r="Y371" i="1" s="1"/>
  <c r="V371" i="1"/>
  <c r="U371" i="1"/>
  <c r="T371" i="1"/>
  <c r="G371" i="1"/>
  <c r="H371" i="1" s="1"/>
  <c r="F371" i="1"/>
  <c r="AE370" i="1"/>
  <c r="AD370" i="1"/>
  <c r="AC370" i="1" s="1"/>
  <c r="AB370" i="1"/>
  <c r="AA370" i="1"/>
  <c r="Y370" i="1"/>
  <c r="Z370" i="1" s="1"/>
  <c r="V370" i="1"/>
  <c r="T370" i="1" s="1"/>
  <c r="U370" i="1"/>
  <c r="G370" i="1"/>
  <c r="H370" i="1" s="1"/>
  <c r="F370" i="1"/>
  <c r="AE369" i="1"/>
  <c r="AD369" i="1"/>
  <c r="AB369" i="1"/>
  <c r="AC369" i="1" s="1"/>
  <c r="AA369" i="1"/>
  <c r="Y369" i="1" s="1"/>
  <c r="V369" i="1"/>
  <c r="U369" i="1"/>
  <c r="T369" i="1" s="1"/>
  <c r="S369" i="1"/>
  <c r="G369" i="1"/>
  <c r="H369" i="1" s="1"/>
  <c r="F369" i="1"/>
  <c r="AE368" i="1"/>
  <c r="AD368" i="1"/>
  <c r="AB368" i="1"/>
  <c r="AC368" i="1" s="1"/>
  <c r="AA368" i="1"/>
  <c r="Z368" i="1"/>
  <c r="Y368" i="1"/>
  <c r="S368" i="1" s="1"/>
  <c r="V368" i="1"/>
  <c r="U368" i="1"/>
  <c r="T368" i="1" s="1"/>
  <c r="H368" i="1"/>
  <c r="G368" i="1"/>
  <c r="F368" i="1"/>
  <c r="AE367" i="1"/>
  <c r="AD367" i="1"/>
  <c r="AC367" i="1"/>
  <c r="AB367" i="1"/>
  <c r="AA367" i="1"/>
  <c r="Y367" i="1" s="1"/>
  <c r="V367" i="1"/>
  <c r="U367" i="1"/>
  <c r="T367" i="1"/>
  <c r="G367" i="1"/>
  <c r="H367" i="1" s="1"/>
  <c r="F367" i="1"/>
  <c r="AE366" i="1"/>
  <c r="AD366" i="1"/>
  <c r="AC366" i="1" s="1"/>
  <c r="AB366" i="1"/>
  <c r="AA366" i="1"/>
  <c r="Y366" i="1"/>
  <c r="Z366" i="1" s="1"/>
  <c r="V366" i="1"/>
  <c r="T366" i="1" s="1"/>
  <c r="U366" i="1"/>
  <c r="G366" i="1"/>
  <c r="H366" i="1" s="1"/>
  <c r="F366" i="1"/>
  <c r="AE365" i="1"/>
  <c r="AD365" i="1"/>
  <c r="AB365" i="1"/>
  <c r="AC365" i="1" s="1"/>
  <c r="AA365" i="1"/>
  <c r="Y365" i="1" s="1"/>
  <c r="V365" i="1"/>
  <c r="U365" i="1"/>
  <c r="T365" i="1" s="1"/>
  <c r="S365" i="1"/>
  <c r="G365" i="1"/>
  <c r="H365" i="1" s="1"/>
  <c r="F365" i="1"/>
  <c r="AE364" i="1"/>
  <c r="AD364" i="1"/>
  <c r="AB364" i="1"/>
  <c r="AC364" i="1" s="1"/>
  <c r="AA364" i="1"/>
  <c r="Y364" i="1" s="1"/>
  <c r="V364" i="1"/>
  <c r="U364" i="1"/>
  <c r="T364" i="1" s="1"/>
  <c r="H364" i="1"/>
  <c r="G364" i="1"/>
  <c r="F364" i="1"/>
  <c r="AE363" i="1"/>
  <c r="AD363" i="1"/>
  <c r="AC363" i="1"/>
  <c r="AB363" i="1"/>
  <c r="AA363" i="1"/>
  <c r="Y363" i="1" s="1"/>
  <c r="V363" i="1"/>
  <c r="U363" i="1"/>
  <c r="T363" i="1"/>
  <c r="G363" i="1"/>
  <c r="H363" i="1" s="1"/>
  <c r="F363" i="1"/>
  <c r="AE362" i="1"/>
  <c r="AD362" i="1"/>
  <c r="AC362" i="1" s="1"/>
  <c r="AB362" i="1"/>
  <c r="AA362" i="1"/>
  <c r="Y362" i="1"/>
  <c r="Z362" i="1" s="1"/>
  <c r="V362" i="1"/>
  <c r="T362" i="1" s="1"/>
  <c r="U362" i="1"/>
  <c r="G362" i="1"/>
  <c r="H362" i="1" s="1"/>
  <c r="F362" i="1"/>
  <c r="AE361" i="1"/>
  <c r="AD361" i="1"/>
  <c r="AB361" i="1"/>
  <c r="AC361" i="1" s="1"/>
  <c r="AA361" i="1"/>
  <c r="Y361" i="1" s="1"/>
  <c r="V361" i="1"/>
  <c r="U361" i="1"/>
  <c r="T361" i="1" s="1"/>
  <c r="S361" i="1"/>
  <c r="G361" i="1"/>
  <c r="H361" i="1" s="1"/>
  <c r="F361" i="1"/>
  <c r="AE360" i="1"/>
  <c r="AD360" i="1"/>
  <c r="AB360" i="1"/>
  <c r="AC360" i="1" s="1"/>
  <c r="AA360" i="1"/>
  <c r="Y360" i="1" s="1"/>
  <c r="V360" i="1"/>
  <c r="U360" i="1"/>
  <c r="T360" i="1" s="1"/>
  <c r="H360" i="1"/>
  <c r="G360" i="1"/>
  <c r="F360" i="1"/>
  <c r="AE359" i="1"/>
  <c r="AD359" i="1"/>
  <c r="AC359" i="1"/>
  <c r="AB359" i="1"/>
  <c r="AA359" i="1"/>
  <c r="Y359" i="1" s="1"/>
  <c r="V359" i="1"/>
  <c r="U359" i="1"/>
  <c r="T359" i="1"/>
  <c r="G359" i="1"/>
  <c r="H359" i="1" s="1"/>
  <c r="F359" i="1"/>
  <c r="AE358" i="1"/>
  <c r="AD358" i="1"/>
  <c r="AC358" i="1" s="1"/>
  <c r="AB358" i="1"/>
  <c r="AA358" i="1"/>
  <c r="Y358" i="1"/>
  <c r="Z358" i="1" s="1"/>
  <c r="V358" i="1"/>
  <c r="T358" i="1" s="1"/>
  <c r="U358" i="1"/>
  <c r="G358" i="1"/>
  <c r="H358" i="1" s="1"/>
  <c r="F358" i="1"/>
  <c r="AE357" i="1"/>
  <c r="AD357" i="1"/>
  <c r="AB357" i="1"/>
  <c r="AC357" i="1" s="1"/>
  <c r="AA357" i="1"/>
  <c r="Y357" i="1" s="1"/>
  <c r="V357" i="1"/>
  <c r="U357" i="1"/>
  <c r="T357" i="1" s="1"/>
  <c r="S357" i="1"/>
  <c r="G357" i="1"/>
  <c r="H357" i="1" s="1"/>
  <c r="F357" i="1"/>
  <c r="AE356" i="1"/>
  <c r="AD356" i="1"/>
  <c r="AB356" i="1"/>
  <c r="AC356" i="1" s="1"/>
  <c r="AA356" i="1"/>
  <c r="Y356" i="1" s="1"/>
  <c r="V356" i="1"/>
  <c r="U356" i="1"/>
  <c r="H356" i="1"/>
  <c r="G356" i="1"/>
  <c r="F356" i="1"/>
  <c r="AE355" i="1"/>
  <c r="AD355" i="1"/>
  <c r="AC355" i="1"/>
  <c r="AB355" i="1"/>
  <c r="AA355" i="1"/>
  <c r="Y355" i="1" s="1"/>
  <c r="V355" i="1"/>
  <c r="U355" i="1"/>
  <c r="T355" i="1"/>
  <c r="G355" i="1"/>
  <c r="H355" i="1" s="1"/>
  <c r="F355" i="1"/>
  <c r="AE354" i="1"/>
  <c r="AD354" i="1"/>
  <c r="AC354" i="1" s="1"/>
  <c r="AB354" i="1"/>
  <c r="AA354" i="1"/>
  <c r="Y354" i="1"/>
  <c r="Z354" i="1" s="1"/>
  <c r="V354" i="1"/>
  <c r="T354" i="1" s="1"/>
  <c r="U354" i="1"/>
  <c r="G354" i="1"/>
  <c r="H354" i="1" s="1"/>
  <c r="F354" i="1"/>
  <c r="AE353" i="1"/>
  <c r="AD353" i="1"/>
  <c r="AB353" i="1"/>
  <c r="AC353" i="1" s="1"/>
  <c r="AA353" i="1"/>
  <c r="Y353" i="1" s="1"/>
  <c r="V353" i="1"/>
  <c r="U353" i="1"/>
  <c r="T353" i="1" s="1"/>
  <c r="G353" i="1"/>
  <c r="H353" i="1" s="1"/>
  <c r="F353" i="1"/>
  <c r="AE352" i="1"/>
  <c r="AD352" i="1"/>
  <c r="AB352" i="1"/>
  <c r="AC352" i="1" s="1"/>
  <c r="AA352" i="1"/>
  <c r="Y352" i="1" s="1"/>
  <c r="V352" i="1"/>
  <c r="U352" i="1"/>
  <c r="T352" i="1" s="1"/>
  <c r="H352" i="1"/>
  <c r="G352" i="1"/>
  <c r="F352" i="1"/>
  <c r="AE351" i="1"/>
  <c r="AD351" i="1"/>
  <c r="AC351" i="1"/>
  <c r="AB351" i="1"/>
  <c r="AA351" i="1"/>
  <c r="Y351" i="1" s="1"/>
  <c r="V351" i="1"/>
  <c r="U351" i="1"/>
  <c r="T351" i="1"/>
  <c r="G351" i="1"/>
  <c r="H351" i="1" s="1"/>
  <c r="F351" i="1"/>
  <c r="AE350" i="1"/>
  <c r="AD350" i="1"/>
  <c r="AC350" i="1" s="1"/>
  <c r="AB350" i="1"/>
  <c r="AA350" i="1"/>
  <c r="Y350" i="1"/>
  <c r="Z350" i="1" s="1"/>
  <c r="V350" i="1"/>
  <c r="T350" i="1" s="1"/>
  <c r="U350" i="1"/>
  <c r="G350" i="1"/>
  <c r="H350" i="1" s="1"/>
  <c r="F350" i="1"/>
  <c r="AE349" i="1"/>
  <c r="AD349" i="1"/>
  <c r="AB349" i="1"/>
  <c r="AC349" i="1" s="1"/>
  <c r="AA349" i="1"/>
  <c r="Y349" i="1" s="1"/>
  <c r="V349" i="1"/>
  <c r="U349" i="1"/>
  <c r="T349" i="1" s="1"/>
  <c r="G349" i="1"/>
  <c r="H349" i="1" s="1"/>
  <c r="F349" i="1"/>
  <c r="AE348" i="1"/>
  <c r="AD348" i="1"/>
  <c r="AB348" i="1"/>
  <c r="AC348" i="1" s="1"/>
  <c r="AA348" i="1"/>
  <c r="Y348" i="1" s="1"/>
  <c r="V348" i="1"/>
  <c r="U348" i="1"/>
  <c r="T348" i="1" s="1"/>
  <c r="H348" i="1"/>
  <c r="G348" i="1"/>
  <c r="F348" i="1"/>
  <c r="AE347" i="1"/>
  <c r="AD347" i="1"/>
  <c r="AC347" i="1"/>
  <c r="AB347" i="1"/>
  <c r="AA347" i="1"/>
  <c r="Y347" i="1" s="1"/>
  <c r="V347" i="1"/>
  <c r="U347" i="1"/>
  <c r="T347" i="1"/>
  <c r="G347" i="1"/>
  <c r="H347" i="1" s="1"/>
  <c r="F347" i="1"/>
  <c r="AE346" i="1"/>
  <c r="AD346" i="1"/>
  <c r="AC346" i="1" s="1"/>
  <c r="AB346" i="1"/>
  <c r="AA346" i="1"/>
  <c r="Y346" i="1"/>
  <c r="Z346" i="1" s="1"/>
  <c r="V346" i="1"/>
  <c r="T346" i="1" s="1"/>
  <c r="U346" i="1"/>
  <c r="G346" i="1"/>
  <c r="H346" i="1" s="1"/>
  <c r="F346" i="1"/>
  <c r="AE345" i="1"/>
  <c r="AD345" i="1"/>
  <c r="AB345" i="1"/>
  <c r="AC345" i="1" s="1"/>
  <c r="AA345" i="1"/>
  <c r="Y345" i="1" s="1"/>
  <c r="V345" i="1"/>
  <c r="U345" i="1"/>
  <c r="T345" i="1" s="1"/>
  <c r="G345" i="1"/>
  <c r="H345" i="1" s="1"/>
  <c r="F345" i="1"/>
  <c r="AE344" i="1"/>
  <c r="AD344" i="1"/>
  <c r="AB344" i="1"/>
  <c r="AC344" i="1" s="1"/>
  <c r="AA344" i="1"/>
  <c r="Y344" i="1" s="1"/>
  <c r="V344" i="1"/>
  <c r="U344" i="1"/>
  <c r="T344" i="1" s="1"/>
  <c r="H344" i="1"/>
  <c r="G344" i="1"/>
  <c r="F344" i="1"/>
  <c r="AE343" i="1"/>
  <c r="AD343" i="1"/>
  <c r="AC343" i="1"/>
  <c r="AB343" i="1"/>
  <c r="AA343" i="1"/>
  <c r="Y343" i="1" s="1"/>
  <c r="V343" i="1"/>
  <c r="U343" i="1"/>
  <c r="T343" i="1"/>
  <c r="G343" i="1"/>
  <c r="H343" i="1" s="1"/>
  <c r="F343" i="1"/>
  <c r="AE342" i="1"/>
  <c r="AD342" i="1"/>
  <c r="AC342" i="1" s="1"/>
  <c r="AB342" i="1"/>
  <c r="AA342" i="1"/>
  <c r="Y342" i="1"/>
  <c r="Z342" i="1" s="1"/>
  <c r="V342" i="1"/>
  <c r="T342" i="1" s="1"/>
  <c r="U342" i="1"/>
  <c r="G342" i="1"/>
  <c r="H342" i="1" s="1"/>
  <c r="F342" i="1"/>
  <c r="AE341" i="1"/>
  <c r="AD341" i="1"/>
  <c r="AB341" i="1"/>
  <c r="AC341" i="1" s="1"/>
  <c r="AA341" i="1"/>
  <c r="Y341" i="1" s="1"/>
  <c r="V341" i="1"/>
  <c r="U341" i="1"/>
  <c r="T341" i="1" s="1"/>
  <c r="S341" i="1"/>
  <c r="G341" i="1"/>
  <c r="H341" i="1" s="1"/>
  <c r="F341" i="1"/>
  <c r="AE340" i="1"/>
  <c r="AD340" i="1"/>
  <c r="AB340" i="1"/>
  <c r="AC340" i="1" s="1"/>
  <c r="AA340" i="1"/>
  <c r="Y340" i="1" s="1"/>
  <c r="V340" i="1"/>
  <c r="U340" i="1"/>
  <c r="H340" i="1"/>
  <c r="G340" i="1"/>
  <c r="F340" i="1"/>
  <c r="AE339" i="1"/>
  <c r="AD339" i="1"/>
  <c r="AC339" i="1"/>
  <c r="AB339" i="1"/>
  <c r="AA339" i="1"/>
  <c r="Y339" i="1" s="1"/>
  <c r="V339" i="1"/>
  <c r="U339" i="1"/>
  <c r="T339" i="1"/>
  <c r="G339" i="1"/>
  <c r="H339" i="1" s="1"/>
  <c r="F339" i="1"/>
  <c r="AE338" i="1"/>
  <c r="AD338" i="1"/>
  <c r="AC338" i="1" s="1"/>
  <c r="AB338" i="1"/>
  <c r="AA338" i="1"/>
  <c r="Y338" i="1"/>
  <c r="Z338" i="1" s="1"/>
  <c r="V338" i="1"/>
  <c r="T338" i="1" s="1"/>
  <c r="U338" i="1"/>
  <c r="G338" i="1"/>
  <c r="H338" i="1" s="1"/>
  <c r="F338" i="1"/>
  <c r="AE337" i="1"/>
  <c r="AD337" i="1"/>
  <c r="AB337" i="1"/>
  <c r="AC337" i="1" s="1"/>
  <c r="AA337" i="1"/>
  <c r="Y337" i="1" s="1"/>
  <c r="V337" i="1"/>
  <c r="U337" i="1"/>
  <c r="T337" i="1" s="1"/>
  <c r="S337" i="1"/>
  <c r="G337" i="1"/>
  <c r="H337" i="1" s="1"/>
  <c r="F337" i="1"/>
  <c r="AE336" i="1"/>
  <c r="AD336" i="1"/>
  <c r="AB336" i="1"/>
  <c r="AC336" i="1" s="1"/>
  <c r="AA336" i="1"/>
  <c r="Y336" i="1" s="1"/>
  <c r="V336" i="1"/>
  <c r="U336" i="1"/>
  <c r="H336" i="1"/>
  <c r="G336" i="1"/>
  <c r="F336" i="1"/>
  <c r="AE335" i="1"/>
  <c r="AD335" i="1"/>
  <c r="AC335" i="1"/>
  <c r="AB335" i="1"/>
  <c r="AA335" i="1"/>
  <c r="Y335" i="1" s="1"/>
  <c r="V335" i="1"/>
  <c r="U335" i="1"/>
  <c r="T335" i="1"/>
  <c r="G335" i="1"/>
  <c r="H335" i="1" s="1"/>
  <c r="F335" i="1"/>
  <c r="AE334" i="1"/>
  <c r="AD334" i="1"/>
  <c r="AC334" i="1" s="1"/>
  <c r="AB334" i="1"/>
  <c r="AA334" i="1"/>
  <c r="Y334" i="1"/>
  <c r="Z334" i="1" s="1"/>
  <c r="V334" i="1"/>
  <c r="T334" i="1" s="1"/>
  <c r="U334" i="1"/>
  <c r="G334" i="1"/>
  <c r="H334" i="1" s="1"/>
  <c r="F334" i="1"/>
  <c r="AE333" i="1"/>
  <c r="AD333" i="1"/>
  <c r="AB333" i="1"/>
  <c r="AC333" i="1" s="1"/>
  <c r="AA333" i="1"/>
  <c r="Y333" i="1" s="1"/>
  <c r="V333" i="1"/>
  <c r="U333" i="1"/>
  <c r="T333" i="1" s="1"/>
  <c r="S333" i="1"/>
  <c r="G333" i="1"/>
  <c r="H333" i="1" s="1"/>
  <c r="F333" i="1"/>
  <c r="AE332" i="1"/>
  <c r="AD332" i="1"/>
  <c r="AB332" i="1"/>
  <c r="AC332" i="1" s="1"/>
  <c r="AA332" i="1"/>
  <c r="Y332" i="1" s="1"/>
  <c r="V332" i="1"/>
  <c r="U332" i="1"/>
  <c r="T332" i="1" s="1"/>
  <c r="H332" i="1"/>
  <c r="G332" i="1"/>
  <c r="F332" i="1"/>
  <c r="AE331" i="1"/>
  <c r="AD331" i="1"/>
  <c r="AC331" i="1"/>
  <c r="AB331" i="1"/>
  <c r="AA331" i="1"/>
  <c r="Y331" i="1" s="1"/>
  <c r="V331" i="1"/>
  <c r="U331" i="1"/>
  <c r="T331" i="1"/>
  <c r="G331" i="1"/>
  <c r="H331" i="1" s="1"/>
  <c r="F331" i="1"/>
  <c r="AE330" i="1"/>
  <c r="AD330" i="1"/>
  <c r="AC330" i="1" s="1"/>
  <c r="AB330" i="1"/>
  <c r="AA330" i="1"/>
  <c r="Y330" i="1"/>
  <c r="Z330" i="1" s="1"/>
  <c r="V330" i="1"/>
  <c r="T330" i="1" s="1"/>
  <c r="U330" i="1"/>
  <c r="G330" i="1"/>
  <c r="H330" i="1" s="1"/>
  <c r="F330" i="1"/>
  <c r="AE329" i="1"/>
  <c r="AD329" i="1"/>
  <c r="AB329" i="1"/>
  <c r="AC329" i="1" s="1"/>
  <c r="AA329" i="1"/>
  <c r="Y329" i="1" s="1"/>
  <c r="V329" i="1"/>
  <c r="U329" i="1"/>
  <c r="T329" i="1" s="1"/>
  <c r="S329" i="1"/>
  <c r="G329" i="1"/>
  <c r="H329" i="1" s="1"/>
  <c r="F329" i="1"/>
  <c r="AE328" i="1"/>
  <c r="AD328" i="1"/>
  <c r="AB328" i="1"/>
  <c r="AC328" i="1" s="1"/>
  <c r="AA328" i="1"/>
  <c r="Y328" i="1" s="1"/>
  <c r="V328" i="1"/>
  <c r="U328" i="1"/>
  <c r="H328" i="1"/>
  <c r="G328" i="1"/>
  <c r="F328" i="1"/>
  <c r="AE327" i="1"/>
  <c r="AD327" i="1"/>
  <c r="AC327" i="1"/>
  <c r="AB327" i="1"/>
  <c r="AA327" i="1"/>
  <c r="Y327" i="1" s="1"/>
  <c r="V327" i="1"/>
  <c r="U327" i="1"/>
  <c r="T327" i="1"/>
  <c r="G327" i="1"/>
  <c r="H327" i="1" s="1"/>
  <c r="F327" i="1"/>
  <c r="AE326" i="1"/>
  <c r="AD326" i="1"/>
  <c r="AC326" i="1" s="1"/>
  <c r="AB326" i="1"/>
  <c r="AA326" i="1"/>
  <c r="Y326" i="1"/>
  <c r="Z326" i="1" s="1"/>
  <c r="V326" i="1"/>
  <c r="T326" i="1" s="1"/>
  <c r="U326" i="1"/>
  <c r="G326" i="1"/>
  <c r="H326" i="1" s="1"/>
  <c r="F326" i="1"/>
  <c r="AE325" i="1"/>
  <c r="AD325" i="1"/>
  <c r="AB325" i="1"/>
  <c r="AC325" i="1" s="1"/>
  <c r="AA325" i="1"/>
  <c r="Y325" i="1" s="1"/>
  <c r="V325" i="1"/>
  <c r="U325" i="1"/>
  <c r="T325" i="1" s="1"/>
  <c r="S325" i="1"/>
  <c r="G325" i="1"/>
  <c r="H325" i="1" s="1"/>
  <c r="F325" i="1"/>
  <c r="AE324" i="1"/>
  <c r="AD324" i="1"/>
  <c r="AB324" i="1"/>
  <c r="AC324" i="1" s="1"/>
  <c r="AA324" i="1"/>
  <c r="Y324" i="1" s="1"/>
  <c r="V324" i="1"/>
  <c r="U324" i="1"/>
  <c r="T324" i="1" s="1"/>
  <c r="H324" i="1"/>
  <c r="G324" i="1"/>
  <c r="F324" i="1"/>
  <c r="AE323" i="1"/>
  <c r="AD323" i="1"/>
  <c r="AC323" i="1"/>
  <c r="AB323" i="1"/>
  <c r="AA323" i="1"/>
  <c r="Y323" i="1" s="1"/>
  <c r="V323" i="1"/>
  <c r="U323" i="1"/>
  <c r="T323" i="1"/>
  <c r="G323" i="1"/>
  <c r="H323" i="1" s="1"/>
  <c r="F323" i="1"/>
  <c r="AE322" i="1"/>
  <c r="AD322" i="1"/>
  <c r="AC322" i="1" s="1"/>
  <c r="AB322" i="1"/>
  <c r="AA322" i="1"/>
  <c r="Y322" i="1"/>
  <c r="Z322" i="1" s="1"/>
  <c r="V322" i="1"/>
  <c r="T322" i="1" s="1"/>
  <c r="U322" i="1"/>
  <c r="G322" i="1"/>
  <c r="H322" i="1" s="1"/>
  <c r="F322" i="1"/>
  <c r="AE321" i="1"/>
  <c r="AD321" i="1"/>
  <c r="AB321" i="1"/>
  <c r="AC321" i="1" s="1"/>
  <c r="AA321" i="1"/>
  <c r="Y321" i="1" s="1"/>
  <c r="V321" i="1"/>
  <c r="U321" i="1"/>
  <c r="T321" i="1" s="1"/>
  <c r="S321" i="1"/>
  <c r="G321" i="1"/>
  <c r="H321" i="1" s="1"/>
  <c r="F321" i="1"/>
  <c r="AE320" i="1"/>
  <c r="AD320" i="1"/>
  <c r="AB320" i="1"/>
  <c r="AC320" i="1" s="1"/>
  <c r="AA320" i="1"/>
  <c r="Y320" i="1" s="1"/>
  <c r="V320" i="1"/>
  <c r="U320" i="1"/>
  <c r="T320" i="1" s="1"/>
  <c r="H320" i="1"/>
  <c r="G320" i="1"/>
  <c r="F320" i="1"/>
  <c r="AE319" i="1"/>
  <c r="AD319" i="1"/>
  <c r="AC319" i="1"/>
  <c r="AB319" i="1"/>
  <c r="AA319" i="1"/>
  <c r="Y319" i="1" s="1"/>
  <c r="V319" i="1"/>
  <c r="U319" i="1"/>
  <c r="T319" i="1"/>
  <c r="G319" i="1"/>
  <c r="H319" i="1" s="1"/>
  <c r="F319" i="1"/>
  <c r="AE318" i="1"/>
  <c r="AD318" i="1"/>
  <c r="AC318" i="1" s="1"/>
  <c r="AB318" i="1"/>
  <c r="AA318" i="1"/>
  <c r="Y318" i="1"/>
  <c r="Z318" i="1" s="1"/>
  <c r="V318" i="1"/>
  <c r="U318" i="1"/>
  <c r="T318" i="1" s="1"/>
  <c r="G318" i="1"/>
  <c r="H318" i="1" s="1"/>
  <c r="F318" i="1"/>
  <c r="AE317" i="1"/>
  <c r="AD317" i="1"/>
  <c r="AB317" i="1"/>
  <c r="AC317" i="1" s="1"/>
  <c r="AA317" i="1"/>
  <c r="Y317" i="1" s="1"/>
  <c r="V317" i="1"/>
  <c r="U317" i="1"/>
  <c r="T317" i="1" s="1"/>
  <c r="S317" i="1"/>
  <c r="G317" i="1"/>
  <c r="H317" i="1" s="1"/>
  <c r="F317" i="1"/>
  <c r="AE316" i="1"/>
  <c r="AD316" i="1"/>
  <c r="AB316" i="1"/>
  <c r="AC316" i="1" s="1"/>
  <c r="AA316" i="1"/>
  <c r="Y316" i="1" s="1"/>
  <c r="V316" i="1"/>
  <c r="U316" i="1"/>
  <c r="T316" i="1" s="1"/>
  <c r="H316" i="1"/>
  <c r="G316" i="1"/>
  <c r="F316" i="1"/>
  <c r="AE315" i="1"/>
  <c r="AD315" i="1"/>
  <c r="AC315" i="1"/>
  <c r="AB315" i="1"/>
  <c r="AA315" i="1"/>
  <c r="Y315" i="1" s="1"/>
  <c r="V315" i="1"/>
  <c r="U315" i="1"/>
  <c r="T315" i="1"/>
  <c r="G315" i="1"/>
  <c r="H315" i="1" s="1"/>
  <c r="F315" i="1"/>
  <c r="AE314" i="1"/>
  <c r="AD314" i="1"/>
  <c r="AC314" i="1" s="1"/>
  <c r="AB314" i="1"/>
  <c r="AA314" i="1"/>
  <c r="Y314" i="1"/>
  <c r="V314" i="1"/>
  <c r="U314" i="1"/>
  <c r="T314" i="1" s="1"/>
  <c r="G314" i="1"/>
  <c r="H314" i="1" s="1"/>
  <c r="F314" i="1"/>
  <c r="AE313" i="1"/>
  <c r="AD313" i="1"/>
  <c r="AB313" i="1"/>
  <c r="AC313" i="1" s="1"/>
  <c r="AA313" i="1"/>
  <c r="Y313" i="1" s="1"/>
  <c r="V313" i="1"/>
  <c r="U313" i="1"/>
  <c r="T313" i="1" s="1"/>
  <c r="S313" i="1"/>
  <c r="G313" i="1"/>
  <c r="H313" i="1" s="1"/>
  <c r="F313" i="1"/>
  <c r="AE312" i="1"/>
  <c r="AD312" i="1"/>
  <c r="AC312" i="1" s="1"/>
  <c r="AB312" i="1"/>
  <c r="AA312" i="1"/>
  <c r="Y312" i="1" s="1"/>
  <c r="V312" i="1"/>
  <c r="U312" i="1"/>
  <c r="T312" i="1" s="1"/>
  <c r="H312" i="1"/>
  <c r="G312" i="1"/>
  <c r="F312" i="1"/>
  <c r="AE311" i="1"/>
  <c r="AD311" i="1"/>
  <c r="AC311" i="1"/>
  <c r="AB311" i="1"/>
  <c r="AA311" i="1"/>
  <c r="Y311" i="1" s="1"/>
  <c r="V311" i="1"/>
  <c r="U311" i="1"/>
  <c r="T311" i="1"/>
  <c r="G311" i="1"/>
  <c r="H311" i="1" s="1"/>
  <c r="F311" i="1"/>
  <c r="AE310" i="1"/>
  <c r="AD310" i="1"/>
  <c r="AC310" i="1" s="1"/>
  <c r="AB310" i="1"/>
  <c r="AA310" i="1"/>
  <c r="Y310" i="1"/>
  <c r="V310" i="1"/>
  <c r="U310" i="1"/>
  <c r="T310" i="1" s="1"/>
  <c r="G310" i="1"/>
  <c r="H310" i="1" s="1"/>
  <c r="F310" i="1"/>
  <c r="AE309" i="1"/>
  <c r="AD309" i="1"/>
  <c r="AB309" i="1"/>
  <c r="AC309" i="1" s="1"/>
  <c r="AA309" i="1"/>
  <c r="Y309" i="1" s="1"/>
  <c r="V309" i="1"/>
  <c r="U309" i="1"/>
  <c r="T309" i="1" s="1"/>
  <c r="S309" i="1"/>
  <c r="G309" i="1"/>
  <c r="H309" i="1" s="1"/>
  <c r="F309" i="1"/>
  <c r="AE308" i="1"/>
  <c r="AD308" i="1"/>
  <c r="AC308" i="1" s="1"/>
  <c r="AB308" i="1"/>
  <c r="AA308" i="1"/>
  <c r="Y308" i="1" s="1"/>
  <c r="V308" i="1"/>
  <c r="U308" i="1"/>
  <c r="H308" i="1"/>
  <c r="G308" i="1"/>
  <c r="F308" i="1"/>
  <c r="AE307" i="1"/>
  <c r="AD307" i="1"/>
  <c r="AC307" i="1"/>
  <c r="AB307" i="1"/>
  <c r="AA307" i="1"/>
  <c r="Y307" i="1" s="1"/>
  <c r="V307" i="1"/>
  <c r="U307" i="1"/>
  <c r="T307" i="1"/>
  <c r="G307" i="1"/>
  <c r="H307" i="1" s="1"/>
  <c r="F307" i="1"/>
  <c r="AE306" i="1"/>
  <c r="AD306" i="1"/>
  <c r="AC306" i="1" s="1"/>
  <c r="AB306" i="1"/>
  <c r="AA306" i="1"/>
  <c r="Y306" i="1"/>
  <c r="V306" i="1"/>
  <c r="U306" i="1"/>
  <c r="T306" i="1" s="1"/>
  <c r="G306" i="1"/>
  <c r="H306" i="1" s="1"/>
  <c r="F306" i="1"/>
  <c r="AE305" i="1"/>
  <c r="AD305" i="1"/>
  <c r="AB305" i="1"/>
  <c r="AC305" i="1" s="1"/>
  <c r="AA305" i="1"/>
  <c r="Y305" i="1" s="1"/>
  <c r="V305" i="1"/>
  <c r="U305" i="1"/>
  <c r="T305" i="1" s="1"/>
  <c r="G305" i="1"/>
  <c r="H305" i="1" s="1"/>
  <c r="F305" i="1"/>
  <c r="AE304" i="1"/>
  <c r="AD304" i="1"/>
  <c r="AC304" i="1" s="1"/>
  <c r="AB304" i="1"/>
  <c r="AA304" i="1"/>
  <c r="Y304" i="1" s="1"/>
  <c r="V304" i="1"/>
  <c r="U304" i="1"/>
  <c r="T304" i="1" s="1"/>
  <c r="H304" i="1"/>
  <c r="G304" i="1"/>
  <c r="F304" i="1"/>
  <c r="AE303" i="1"/>
  <c r="AD303" i="1"/>
  <c r="AC303" i="1"/>
  <c r="AB303" i="1"/>
  <c r="AA303" i="1"/>
  <c r="Y303" i="1" s="1"/>
  <c r="V303" i="1"/>
  <c r="U303" i="1"/>
  <c r="T303" i="1"/>
  <c r="G303" i="1"/>
  <c r="H303" i="1" s="1"/>
  <c r="F303" i="1"/>
  <c r="AE302" i="1"/>
  <c r="AD302" i="1"/>
  <c r="AC302" i="1" s="1"/>
  <c r="AB302" i="1"/>
  <c r="AA302" i="1"/>
  <c r="Y302" i="1"/>
  <c r="V302" i="1"/>
  <c r="U302" i="1"/>
  <c r="T302" i="1" s="1"/>
  <c r="G302" i="1"/>
  <c r="H302" i="1" s="1"/>
  <c r="F302" i="1"/>
  <c r="AE301" i="1"/>
  <c r="AD301" i="1"/>
  <c r="AB301" i="1"/>
  <c r="AC301" i="1" s="1"/>
  <c r="AA301" i="1"/>
  <c r="Y301" i="1" s="1"/>
  <c r="V301" i="1"/>
  <c r="U301" i="1"/>
  <c r="T301" i="1" s="1"/>
  <c r="G301" i="1"/>
  <c r="H301" i="1" s="1"/>
  <c r="F301" i="1"/>
  <c r="AE300" i="1"/>
  <c r="AD300" i="1"/>
  <c r="AC300" i="1" s="1"/>
  <c r="AB300" i="1"/>
  <c r="AA300" i="1"/>
  <c r="Y300" i="1" s="1"/>
  <c r="V300" i="1"/>
  <c r="U300" i="1"/>
  <c r="T300" i="1" s="1"/>
  <c r="H300" i="1"/>
  <c r="G300" i="1"/>
  <c r="F300" i="1"/>
  <c r="AE299" i="1"/>
  <c r="AD299" i="1"/>
  <c r="AC299" i="1"/>
  <c r="AB299" i="1"/>
  <c r="AA299" i="1"/>
  <c r="Y299" i="1" s="1"/>
  <c r="V299" i="1"/>
  <c r="U299" i="1"/>
  <c r="T299" i="1"/>
  <c r="G299" i="1"/>
  <c r="H299" i="1" s="1"/>
  <c r="F299" i="1"/>
  <c r="AE298" i="1"/>
  <c r="AD298" i="1"/>
  <c r="AC298" i="1" s="1"/>
  <c r="AB298" i="1"/>
  <c r="AA298" i="1"/>
  <c r="Y298" i="1"/>
  <c r="V298" i="1"/>
  <c r="U298" i="1"/>
  <c r="T298" i="1" s="1"/>
  <c r="G298" i="1"/>
  <c r="H298" i="1" s="1"/>
  <c r="F298" i="1"/>
  <c r="AE297" i="1"/>
  <c r="AD297" i="1"/>
  <c r="AB297" i="1"/>
  <c r="AC297" i="1" s="1"/>
  <c r="AA297" i="1"/>
  <c r="Y297" i="1" s="1"/>
  <c r="V297" i="1"/>
  <c r="U297" i="1"/>
  <c r="T297" i="1" s="1"/>
  <c r="G297" i="1"/>
  <c r="H297" i="1" s="1"/>
  <c r="F297" i="1"/>
  <c r="AE296" i="1"/>
  <c r="AD296" i="1"/>
  <c r="AC296" i="1" s="1"/>
  <c r="AB296" i="1"/>
  <c r="AA296" i="1"/>
  <c r="Y296" i="1" s="1"/>
  <c r="V296" i="1"/>
  <c r="U296" i="1"/>
  <c r="T296" i="1" s="1"/>
  <c r="H296" i="1"/>
  <c r="G296" i="1"/>
  <c r="F296" i="1"/>
  <c r="AE295" i="1"/>
  <c r="AD295" i="1"/>
  <c r="AC295" i="1"/>
  <c r="AB295" i="1"/>
  <c r="AA295" i="1"/>
  <c r="Y295" i="1" s="1"/>
  <c r="V295" i="1"/>
  <c r="U295" i="1"/>
  <c r="T295" i="1"/>
  <c r="G295" i="1"/>
  <c r="H295" i="1" s="1"/>
  <c r="F295" i="1"/>
  <c r="AE294" i="1"/>
  <c r="AD294" i="1"/>
  <c r="AC294" i="1" s="1"/>
  <c r="AB294" i="1"/>
  <c r="AA294" i="1"/>
  <c r="Y294" i="1"/>
  <c r="V294" i="1"/>
  <c r="U294" i="1"/>
  <c r="T294" i="1" s="1"/>
  <c r="R294" i="1"/>
  <c r="G294" i="1"/>
  <c r="H294" i="1" s="1"/>
  <c r="F294" i="1"/>
  <c r="AE293" i="1"/>
  <c r="AD293" i="1"/>
  <c r="AB293" i="1"/>
  <c r="AC293" i="1" s="1"/>
  <c r="AA293" i="1"/>
  <c r="Y293" i="1" s="1"/>
  <c r="V293" i="1"/>
  <c r="U293" i="1"/>
  <c r="T293" i="1" s="1"/>
  <c r="S293" i="1"/>
  <c r="G293" i="1"/>
  <c r="H293" i="1" s="1"/>
  <c r="F293" i="1"/>
  <c r="AE292" i="1"/>
  <c r="AD292" i="1"/>
  <c r="AC292" i="1" s="1"/>
  <c r="AB292" i="1"/>
  <c r="AA292" i="1"/>
  <c r="Y292" i="1" s="1"/>
  <c r="Z292" i="1" s="1"/>
  <c r="V292" i="1"/>
  <c r="U292" i="1"/>
  <c r="T292" i="1" s="1"/>
  <c r="H292" i="1"/>
  <c r="G292" i="1"/>
  <c r="F292" i="1"/>
  <c r="AE291" i="1"/>
  <c r="AD291" i="1"/>
  <c r="AC291" i="1"/>
  <c r="AB291" i="1"/>
  <c r="AA291" i="1"/>
  <c r="Y291" i="1" s="1"/>
  <c r="V291" i="1"/>
  <c r="U291" i="1"/>
  <c r="T291" i="1"/>
  <c r="G291" i="1"/>
  <c r="H291" i="1" s="1"/>
  <c r="F291" i="1"/>
  <c r="AE290" i="1"/>
  <c r="AD290" i="1"/>
  <c r="AC290" i="1" s="1"/>
  <c r="AB290" i="1"/>
  <c r="AA290" i="1"/>
  <c r="Y290" i="1"/>
  <c r="V290" i="1"/>
  <c r="U290" i="1"/>
  <c r="T290" i="1" s="1"/>
  <c r="R290" i="1"/>
  <c r="G290" i="1"/>
  <c r="H290" i="1" s="1"/>
  <c r="F290" i="1"/>
  <c r="AE289" i="1"/>
  <c r="AD289" i="1"/>
  <c r="AB289" i="1"/>
  <c r="AC289" i="1" s="1"/>
  <c r="AA289" i="1"/>
  <c r="Y289" i="1" s="1"/>
  <c r="V289" i="1"/>
  <c r="U289" i="1"/>
  <c r="T289" i="1" s="1"/>
  <c r="S289" i="1"/>
  <c r="G289" i="1"/>
  <c r="H289" i="1" s="1"/>
  <c r="F289" i="1"/>
  <c r="AE288" i="1"/>
  <c r="AD288" i="1"/>
  <c r="AC288" i="1" s="1"/>
  <c r="AB288" i="1"/>
  <c r="AA288" i="1"/>
  <c r="Y288" i="1" s="1"/>
  <c r="Z288" i="1" s="1"/>
  <c r="V288" i="1"/>
  <c r="U288" i="1"/>
  <c r="T288" i="1" s="1"/>
  <c r="H288" i="1"/>
  <c r="G288" i="1"/>
  <c r="F288" i="1"/>
  <c r="AE287" i="1"/>
  <c r="AD287" i="1"/>
  <c r="AC287" i="1"/>
  <c r="AB287" i="1"/>
  <c r="AA287" i="1"/>
  <c r="Y287" i="1" s="1"/>
  <c r="V287" i="1"/>
  <c r="U287" i="1"/>
  <c r="T287" i="1"/>
  <c r="G287" i="1"/>
  <c r="F287" i="1"/>
  <c r="AE286" i="1"/>
  <c r="AD286" i="1"/>
  <c r="AC286" i="1" s="1"/>
  <c r="AB286" i="1"/>
  <c r="AA286" i="1"/>
  <c r="Y286" i="1"/>
  <c r="V286" i="1"/>
  <c r="U286" i="1"/>
  <c r="T286" i="1" s="1"/>
  <c r="G286" i="1"/>
  <c r="H286" i="1" s="1"/>
  <c r="F286" i="1"/>
  <c r="AE285" i="1"/>
  <c r="AD285" i="1"/>
  <c r="AB285" i="1"/>
  <c r="AC285" i="1" s="1"/>
  <c r="AA285" i="1"/>
  <c r="Y285" i="1" s="1"/>
  <c r="V285" i="1"/>
  <c r="U285" i="1"/>
  <c r="T285" i="1" s="1"/>
  <c r="S285" i="1"/>
  <c r="G285" i="1"/>
  <c r="H285" i="1" s="1"/>
  <c r="F285" i="1"/>
  <c r="AE284" i="1"/>
  <c r="AD284" i="1"/>
  <c r="AC284" i="1" s="1"/>
  <c r="AB284" i="1"/>
  <c r="AA284" i="1"/>
  <c r="Y284" i="1" s="1"/>
  <c r="Z284" i="1"/>
  <c r="V284" i="1"/>
  <c r="U284" i="1"/>
  <c r="H284" i="1"/>
  <c r="G284" i="1"/>
  <c r="F284" i="1"/>
  <c r="AE283" i="1"/>
  <c r="AD283" i="1"/>
  <c r="AC283" i="1"/>
  <c r="AB283" i="1"/>
  <c r="AA283" i="1"/>
  <c r="Y283" i="1" s="1"/>
  <c r="V283" i="1"/>
  <c r="U283" i="1"/>
  <c r="T283" i="1"/>
  <c r="G283" i="1"/>
  <c r="F283" i="1"/>
  <c r="AE282" i="1"/>
  <c r="AD282" i="1"/>
  <c r="AC282" i="1" s="1"/>
  <c r="AB282" i="1"/>
  <c r="AA282" i="1"/>
  <c r="Y282" i="1"/>
  <c r="Z282" i="1" s="1"/>
  <c r="V282" i="1"/>
  <c r="U282" i="1"/>
  <c r="T282" i="1" s="1"/>
  <c r="S282" i="1"/>
  <c r="R282" i="1"/>
  <c r="G282" i="1"/>
  <c r="H282" i="1" s="1"/>
  <c r="F282" i="1"/>
  <c r="AE281" i="1"/>
  <c r="AD281" i="1"/>
  <c r="AB281" i="1"/>
  <c r="AC281" i="1" s="1"/>
  <c r="AA281" i="1"/>
  <c r="Y281" i="1" s="1"/>
  <c r="V281" i="1"/>
  <c r="U281" i="1"/>
  <c r="T281" i="1" s="1"/>
  <c r="G281" i="1"/>
  <c r="H281" i="1" s="1"/>
  <c r="F281" i="1"/>
  <c r="AE280" i="1"/>
  <c r="AD280" i="1"/>
  <c r="AC280" i="1" s="1"/>
  <c r="AB280" i="1"/>
  <c r="AA280" i="1"/>
  <c r="Y280" i="1" s="1"/>
  <c r="R280" i="1" s="1"/>
  <c r="V280" i="1"/>
  <c r="U280" i="1"/>
  <c r="H280" i="1"/>
  <c r="G280" i="1"/>
  <c r="F280" i="1"/>
  <c r="AE279" i="1"/>
  <c r="AD279" i="1"/>
  <c r="AC279" i="1"/>
  <c r="AB279" i="1"/>
  <c r="AA279" i="1"/>
  <c r="Y279" i="1" s="1"/>
  <c r="V279" i="1"/>
  <c r="U279" i="1"/>
  <c r="T279" i="1"/>
  <c r="G279" i="1"/>
  <c r="F279" i="1"/>
  <c r="AE278" i="1"/>
  <c r="AD278" i="1"/>
  <c r="AC278" i="1" s="1"/>
  <c r="AB278" i="1"/>
  <c r="AA278" i="1"/>
  <c r="Y278" i="1"/>
  <c r="Z278" i="1" s="1"/>
  <c r="V278" i="1"/>
  <c r="U278" i="1"/>
  <c r="T278" i="1" s="1"/>
  <c r="R278" i="1"/>
  <c r="G278" i="1"/>
  <c r="H278" i="1" s="1"/>
  <c r="F278" i="1"/>
  <c r="AE277" i="1"/>
  <c r="AD277" i="1"/>
  <c r="AB277" i="1"/>
  <c r="AC277" i="1" s="1"/>
  <c r="AA277" i="1"/>
  <c r="Y277" i="1" s="1"/>
  <c r="V277" i="1"/>
  <c r="U277" i="1"/>
  <c r="T277" i="1" s="1"/>
  <c r="S277" i="1"/>
  <c r="G277" i="1"/>
  <c r="H277" i="1" s="1"/>
  <c r="F277" i="1"/>
  <c r="AE276" i="1"/>
  <c r="AD276" i="1"/>
  <c r="AC276" i="1" s="1"/>
  <c r="AB276" i="1"/>
  <c r="AA276" i="1"/>
  <c r="Y276" i="1" s="1"/>
  <c r="R276" i="1" s="1"/>
  <c r="V276" i="1"/>
  <c r="U276" i="1"/>
  <c r="T276" i="1" s="1"/>
  <c r="S276" i="1"/>
  <c r="H276" i="1"/>
  <c r="G276" i="1"/>
  <c r="F276" i="1"/>
  <c r="AE275" i="1"/>
  <c r="AD275" i="1"/>
  <c r="AC275" i="1"/>
  <c r="AB275" i="1"/>
  <c r="AA275" i="1"/>
  <c r="Y275" i="1" s="1"/>
  <c r="V275" i="1"/>
  <c r="U275" i="1"/>
  <c r="T275" i="1"/>
  <c r="G275" i="1"/>
  <c r="F275" i="1"/>
  <c r="AE274" i="1"/>
  <c r="AD274" i="1"/>
  <c r="AC274" i="1" s="1"/>
  <c r="AB274" i="1"/>
  <c r="AA274" i="1"/>
  <c r="Y274" i="1"/>
  <c r="V274" i="1"/>
  <c r="U274" i="1"/>
  <c r="T274" i="1" s="1"/>
  <c r="G274" i="1"/>
  <c r="H274" i="1" s="1"/>
  <c r="F274" i="1"/>
  <c r="AE273" i="1"/>
  <c r="AD273" i="1"/>
  <c r="AB273" i="1"/>
  <c r="AC273" i="1" s="1"/>
  <c r="AA273" i="1"/>
  <c r="Y273" i="1" s="1"/>
  <c r="V273" i="1"/>
  <c r="U273" i="1"/>
  <c r="G273" i="1"/>
  <c r="H273" i="1" s="1"/>
  <c r="F273" i="1"/>
  <c r="AE272" i="1"/>
  <c r="AD272" i="1"/>
  <c r="AC272" i="1" s="1"/>
  <c r="AB272" i="1"/>
  <c r="AA272" i="1"/>
  <c r="Y272" i="1" s="1"/>
  <c r="R272" i="1" s="1"/>
  <c r="V272" i="1"/>
  <c r="U272" i="1"/>
  <c r="S272" i="1"/>
  <c r="H272" i="1"/>
  <c r="G272" i="1"/>
  <c r="F272" i="1"/>
  <c r="AE271" i="1"/>
  <c r="AD271" i="1"/>
  <c r="AC271" i="1"/>
  <c r="AB271" i="1"/>
  <c r="AA271" i="1"/>
  <c r="Y271" i="1" s="1"/>
  <c r="V271" i="1"/>
  <c r="U271" i="1"/>
  <c r="T271" i="1"/>
  <c r="G271" i="1"/>
  <c r="F271" i="1"/>
  <c r="AE270" i="1"/>
  <c r="AD270" i="1"/>
  <c r="AC270" i="1" s="1"/>
  <c r="AB270" i="1"/>
  <c r="AA270" i="1"/>
  <c r="Y270" i="1"/>
  <c r="Z270" i="1" s="1"/>
  <c r="V270" i="1"/>
  <c r="U270" i="1"/>
  <c r="T270" i="1" s="1"/>
  <c r="S270" i="1"/>
  <c r="R270" i="1"/>
  <c r="G270" i="1"/>
  <c r="H270" i="1" s="1"/>
  <c r="F270" i="1"/>
  <c r="AE269" i="1"/>
  <c r="AD269" i="1"/>
  <c r="AB269" i="1"/>
  <c r="AC269" i="1" s="1"/>
  <c r="AA269" i="1"/>
  <c r="Y269" i="1" s="1"/>
  <c r="V269" i="1"/>
  <c r="U269" i="1"/>
  <c r="T269" i="1" s="1"/>
  <c r="S269" i="1"/>
  <c r="G269" i="1"/>
  <c r="H269" i="1" s="1"/>
  <c r="F269" i="1"/>
  <c r="AE268" i="1"/>
  <c r="AD268" i="1"/>
  <c r="AC268" i="1" s="1"/>
  <c r="AB268" i="1"/>
  <c r="AA268" i="1"/>
  <c r="Y268" i="1" s="1"/>
  <c r="V268" i="1"/>
  <c r="U268" i="1"/>
  <c r="H268" i="1"/>
  <c r="G268" i="1"/>
  <c r="F268" i="1"/>
  <c r="AE267" i="1"/>
  <c r="AD267" i="1"/>
  <c r="AC267" i="1" s="1"/>
  <c r="AB267" i="1"/>
  <c r="AA267" i="1"/>
  <c r="Y267" i="1" s="1"/>
  <c r="V267" i="1"/>
  <c r="U267" i="1"/>
  <c r="T267" i="1"/>
  <c r="G267" i="1"/>
  <c r="F267" i="1"/>
  <c r="AE266" i="1"/>
  <c r="AD266" i="1"/>
  <c r="AC266" i="1" s="1"/>
  <c r="AB266" i="1"/>
  <c r="AA266" i="1"/>
  <c r="Y266" i="1" s="1"/>
  <c r="V266" i="1"/>
  <c r="U266" i="1"/>
  <c r="T266" i="1" s="1"/>
  <c r="G266" i="1"/>
  <c r="H266" i="1" s="1"/>
  <c r="F266" i="1"/>
  <c r="AE265" i="1"/>
  <c r="AD265" i="1"/>
  <c r="AB265" i="1"/>
  <c r="AC265" i="1" s="1"/>
  <c r="AA265" i="1"/>
  <c r="Y265" i="1" s="1"/>
  <c r="V265" i="1"/>
  <c r="U265" i="1"/>
  <c r="S265" i="1"/>
  <c r="G265" i="1"/>
  <c r="H265" i="1" s="1"/>
  <c r="F265" i="1"/>
  <c r="AE264" i="1"/>
  <c r="AD264" i="1"/>
  <c r="AC264" i="1" s="1"/>
  <c r="AB264" i="1"/>
  <c r="AA264" i="1"/>
  <c r="Y264" i="1" s="1"/>
  <c r="R264" i="1" s="1"/>
  <c r="V264" i="1"/>
  <c r="U264" i="1"/>
  <c r="S264" i="1"/>
  <c r="H264" i="1"/>
  <c r="G264" i="1"/>
  <c r="F264" i="1"/>
  <c r="AE263" i="1"/>
  <c r="AD263" i="1"/>
  <c r="AC263" i="1" s="1"/>
  <c r="AB263" i="1"/>
  <c r="AA263" i="1"/>
  <c r="Y263" i="1" s="1"/>
  <c r="V263" i="1"/>
  <c r="T263" i="1" s="1"/>
  <c r="U263" i="1"/>
  <c r="G263" i="1"/>
  <c r="H263" i="1" s="1"/>
  <c r="F263" i="1"/>
  <c r="AE262" i="1"/>
  <c r="AD262" i="1"/>
  <c r="AC262" i="1" s="1"/>
  <c r="AB262" i="1"/>
  <c r="AA262" i="1"/>
  <c r="Y262" i="1" s="1"/>
  <c r="V262" i="1"/>
  <c r="U262" i="1"/>
  <c r="T262" i="1" s="1"/>
  <c r="G262" i="1"/>
  <c r="H262" i="1" s="1"/>
  <c r="F262" i="1"/>
  <c r="AE261" i="1"/>
  <c r="AD261" i="1"/>
  <c r="AB261" i="1"/>
  <c r="AC261" i="1" s="1"/>
  <c r="AA261" i="1"/>
  <c r="Y261" i="1" s="1"/>
  <c r="V261" i="1"/>
  <c r="U261" i="1"/>
  <c r="S261" i="1"/>
  <c r="G261" i="1"/>
  <c r="H261" i="1" s="1"/>
  <c r="F261" i="1"/>
  <c r="AE260" i="1"/>
  <c r="AD260" i="1"/>
  <c r="AC260" i="1" s="1"/>
  <c r="AB260" i="1"/>
  <c r="AA260" i="1"/>
  <c r="Y260" i="1" s="1"/>
  <c r="R260" i="1" s="1"/>
  <c r="Z260" i="1"/>
  <c r="V260" i="1"/>
  <c r="U260" i="1"/>
  <c r="H260" i="1"/>
  <c r="G260" i="1"/>
  <c r="F260" i="1"/>
  <c r="AE259" i="1"/>
  <c r="AD259" i="1"/>
  <c r="AC259" i="1" s="1"/>
  <c r="AB259" i="1"/>
  <c r="AA259" i="1"/>
  <c r="Y259" i="1" s="1"/>
  <c r="V259" i="1"/>
  <c r="T259" i="1" s="1"/>
  <c r="U259" i="1"/>
  <c r="G259" i="1"/>
  <c r="H259" i="1" s="1"/>
  <c r="F259" i="1"/>
  <c r="AE258" i="1"/>
  <c r="AD258" i="1"/>
  <c r="AC258" i="1" s="1"/>
  <c r="AB258" i="1"/>
  <c r="AA258" i="1"/>
  <c r="Y258" i="1" s="1"/>
  <c r="Z258" i="1" s="1"/>
  <c r="V258" i="1"/>
  <c r="U258" i="1"/>
  <c r="T258" i="1" s="1"/>
  <c r="G258" i="1"/>
  <c r="H258" i="1" s="1"/>
  <c r="F258" i="1"/>
  <c r="AE257" i="1"/>
  <c r="AD257" i="1"/>
  <c r="AB257" i="1"/>
  <c r="AC257" i="1" s="1"/>
  <c r="AA257" i="1"/>
  <c r="Y257" i="1" s="1"/>
  <c r="V257" i="1"/>
  <c r="U257" i="1"/>
  <c r="S257" i="1"/>
  <c r="G257" i="1"/>
  <c r="H257" i="1" s="1"/>
  <c r="F257" i="1"/>
  <c r="AE256" i="1"/>
  <c r="AD256" i="1"/>
  <c r="AC256" i="1" s="1"/>
  <c r="AB256" i="1"/>
  <c r="AA256" i="1"/>
  <c r="Y256" i="1" s="1"/>
  <c r="R256" i="1" s="1"/>
  <c r="V256" i="1"/>
  <c r="U256" i="1"/>
  <c r="S256" i="1"/>
  <c r="G256" i="1"/>
  <c r="H256" i="1" s="1"/>
  <c r="F256" i="1"/>
  <c r="AE255" i="1"/>
  <c r="AD255" i="1"/>
  <c r="AC255" i="1" s="1"/>
  <c r="AB255" i="1"/>
  <c r="AA255" i="1"/>
  <c r="Y255" i="1" s="1"/>
  <c r="V255" i="1"/>
  <c r="U255" i="1"/>
  <c r="T255" i="1"/>
  <c r="S255" i="1"/>
  <c r="G255" i="1"/>
  <c r="F255" i="1"/>
  <c r="AE254" i="1"/>
  <c r="AD254" i="1"/>
  <c r="AC254" i="1" s="1"/>
  <c r="AB254" i="1"/>
  <c r="AA254" i="1"/>
  <c r="Y254" i="1"/>
  <c r="Z254" i="1" s="1"/>
  <c r="V254" i="1"/>
  <c r="U254" i="1"/>
  <c r="S254" i="1"/>
  <c r="R254" i="1"/>
  <c r="G254" i="1"/>
  <c r="H254" i="1" s="1"/>
  <c r="F254" i="1"/>
  <c r="AE253" i="1"/>
  <c r="AD253" i="1"/>
  <c r="AB253" i="1"/>
  <c r="AC253" i="1" s="1"/>
  <c r="AA253" i="1"/>
  <c r="Y253" i="1" s="1"/>
  <c r="V253" i="1"/>
  <c r="U253" i="1"/>
  <c r="T253" i="1" s="1"/>
  <c r="G253" i="1"/>
  <c r="H253" i="1" s="1"/>
  <c r="F253" i="1"/>
  <c r="AE252" i="1"/>
  <c r="AD252" i="1"/>
  <c r="AC252" i="1" s="1"/>
  <c r="AB252" i="1"/>
  <c r="AA252" i="1"/>
  <c r="Y252" i="1" s="1"/>
  <c r="R252" i="1" s="1"/>
  <c r="Z252" i="1"/>
  <c r="V252" i="1"/>
  <c r="U252" i="1"/>
  <c r="H252" i="1"/>
  <c r="G252" i="1"/>
  <c r="F252" i="1"/>
  <c r="AE251" i="1"/>
  <c r="AD251" i="1"/>
  <c r="AC251" i="1" s="1"/>
  <c r="AB251" i="1"/>
  <c r="AA251" i="1"/>
  <c r="Y251" i="1" s="1"/>
  <c r="R251" i="1" s="1"/>
  <c r="Z251" i="1"/>
  <c r="V251" i="1"/>
  <c r="T251" i="1" s="1"/>
  <c r="U251" i="1"/>
  <c r="G251" i="1"/>
  <c r="F251" i="1"/>
  <c r="AE250" i="1"/>
  <c r="AD250" i="1"/>
  <c r="AC250" i="1" s="1"/>
  <c r="AB250" i="1"/>
  <c r="AA250" i="1"/>
  <c r="Y250" i="1"/>
  <c r="V250" i="1"/>
  <c r="U250" i="1"/>
  <c r="G250" i="1"/>
  <c r="F250" i="1"/>
  <c r="AE249" i="1"/>
  <c r="AD249" i="1"/>
  <c r="AB249" i="1"/>
  <c r="AA249" i="1"/>
  <c r="Y249" i="1" s="1"/>
  <c r="Z249" i="1" s="1"/>
  <c r="V249" i="1"/>
  <c r="U249" i="1"/>
  <c r="T249" i="1" s="1"/>
  <c r="S249" i="1"/>
  <c r="G249" i="1"/>
  <c r="H249" i="1" s="1"/>
  <c r="F249" i="1"/>
  <c r="AE248" i="1"/>
  <c r="AD248" i="1"/>
  <c r="AC248" i="1" s="1"/>
  <c r="AB248" i="1"/>
  <c r="AA248" i="1"/>
  <c r="Y248" i="1" s="1"/>
  <c r="R248" i="1" s="1"/>
  <c r="V248" i="1"/>
  <c r="U248" i="1"/>
  <c r="S248" i="1"/>
  <c r="H248" i="1"/>
  <c r="G248" i="1"/>
  <c r="F248" i="1"/>
  <c r="AE247" i="1"/>
  <c r="AD247" i="1"/>
  <c r="AC247" i="1"/>
  <c r="AB247" i="1"/>
  <c r="AA247" i="1"/>
  <c r="Y247" i="1" s="1"/>
  <c r="R247" i="1" s="1"/>
  <c r="V247" i="1"/>
  <c r="U247" i="1"/>
  <c r="T247" i="1"/>
  <c r="S247" i="1"/>
  <c r="G247" i="1"/>
  <c r="F247" i="1"/>
  <c r="AE246" i="1"/>
  <c r="AD246" i="1"/>
  <c r="AC246" i="1"/>
  <c r="AB246" i="1"/>
  <c r="AA246" i="1"/>
  <c r="Y246" i="1" s="1"/>
  <c r="Z246" i="1" s="1"/>
  <c r="V246" i="1"/>
  <c r="U246" i="1"/>
  <c r="S246" i="1"/>
  <c r="R246" i="1"/>
  <c r="G246" i="1"/>
  <c r="F246" i="1"/>
  <c r="AE245" i="1"/>
  <c r="AD245" i="1"/>
  <c r="AB245" i="1"/>
  <c r="AC245" i="1" s="1"/>
  <c r="AA245" i="1"/>
  <c r="Y245" i="1" s="1"/>
  <c r="Z245" i="1" s="1"/>
  <c r="V245" i="1"/>
  <c r="U245" i="1"/>
  <c r="S245" i="1"/>
  <c r="R245" i="1"/>
  <c r="G245" i="1"/>
  <c r="H245" i="1" s="1"/>
  <c r="F245" i="1"/>
  <c r="AE244" i="1"/>
  <c r="AD244" i="1"/>
  <c r="AC244" i="1" s="1"/>
  <c r="AB244" i="1"/>
  <c r="AA244" i="1"/>
  <c r="Y244" i="1" s="1"/>
  <c r="R244" i="1" s="1"/>
  <c r="Z244" i="1"/>
  <c r="V244" i="1"/>
  <c r="U244" i="1"/>
  <c r="T244" i="1" s="1"/>
  <c r="S244" i="1"/>
  <c r="H244" i="1"/>
  <c r="G244" i="1"/>
  <c r="F244" i="1"/>
  <c r="AE243" i="1"/>
  <c r="AD243" i="1"/>
  <c r="AC243" i="1"/>
  <c r="AB243" i="1"/>
  <c r="AA243" i="1"/>
  <c r="Y243" i="1" s="1"/>
  <c r="R243" i="1" s="1"/>
  <c r="Z243" i="1"/>
  <c r="V243" i="1"/>
  <c r="U243" i="1"/>
  <c r="T243" i="1"/>
  <c r="S243" i="1"/>
  <c r="G243" i="1"/>
  <c r="F243" i="1"/>
  <c r="AE242" i="1"/>
  <c r="AD242" i="1"/>
  <c r="AC242" i="1"/>
  <c r="AB242" i="1"/>
  <c r="AA242" i="1"/>
  <c r="Y242" i="1"/>
  <c r="Z242" i="1" s="1"/>
  <c r="V242" i="1"/>
  <c r="U242" i="1"/>
  <c r="T242" i="1" s="1"/>
  <c r="R242" i="1"/>
  <c r="G242" i="1"/>
  <c r="F242" i="1"/>
  <c r="AE241" i="1"/>
  <c r="AD241" i="1"/>
  <c r="AB241" i="1"/>
  <c r="AC241" i="1" s="1"/>
  <c r="AA241" i="1"/>
  <c r="Y241" i="1" s="1"/>
  <c r="Z241" i="1" s="1"/>
  <c r="V241" i="1"/>
  <c r="U241" i="1"/>
  <c r="T241" i="1" s="1"/>
  <c r="S241" i="1"/>
  <c r="R241" i="1"/>
  <c r="G241" i="1"/>
  <c r="H241" i="1" s="1"/>
  <c r="F241" i="1"/>
  <c r="AE240" i="1"/>
  <c r="AD240" i="1"/>
  <c r="AC240" i="1" s="1"/>
  <c r="AB240" i="1"/>
  <c r="AA240" i="1"/>
  <c r="Y240" i="1" s="1"/>
  <c r="R240" i="1" s="1"/>
  <c r="Z240" i="1"/>
  <c r="V240" i="1"/>
  <c r="U240" i="1"/>
  <c r="T240" i="1" s="1"/>
  <c r="S240" i="1"/>
  <c r="G240" i="1"/>
  <c r="H240" i="1" s="1"/>
  <c r="F240" i="1"/>
  <c r="AE239" i="1"/>
  <c r="AD239" i="1"/>
  <c r="AC239" i="1"/>
  <c r="AB239" i="1"/>
  <c r="AA239" i="1"/>
  <c r="Y239" i="1" s="1"/>
  <c r="Z239" i="1"/>
  <c r="V239" i="1"/>
  <c r="U239" i="1"/>
  <c r="T239" i="1"/>
  <c r="S239" i="1"/>
  <c r="R239" i="1"/>
  <c r="G239" i="1"/>
  <c r="F239" i="1"/>
  <c r="AE238" i="1"/>
  <c r="AD238" i="1"/>
  <c r="AC238" i="1" s="1"/>
  <c r="AB238" i="1"/>
  <c r="AA238" i="1"/>
  <c r="Y238" i="1" s="1"/>
  <c r="V238" i="1"/>
  <c r="U238" i="1"/>
  <c r="G238" i="1"/>
  <c r="H238" i="1" s="1"/>
  <c r="F238" i="1"/>
  <c r="AE237" i="1"/>
  <c r="AD237" i="1"/>
  <c r="AB237" i="1"/>
  <c r="AA237" i="1"/>
  <c r="Y237" i="1" s="1"/>
  <c r="Z237" i="1"/>
  <c r="V237" i="1"/>
  <c r="U237" i="1"/>
  <c r="S237" i="1"/>
  <c r="R237" i="1"/>
  <c r="G237" i="1"/>
  <c r="H237" i="1" s="1"/>
  <c r="F237" i="1"/>
  <c r="AE236" i="1"/>
  <c r="AD236" i="1"/>
  <c r="AC236" i="1" s="1"/>
  <c r="AB236" i="1"/>
  <c r="AA236" i="1"/>
  <c r="Y236" i="1" s="1"/>
  <c r="Z236" i="1"/>
  <c r="V236" i="1"/>
  <c r="U236" i="1"/>
  <c r="S236" i="1"/>
  <c r="R236" i="1"/>
  <c r="G236" i="1"/>
  <c r="F236" i="1"/>
  <c r="H236" i="1" s="1"/>
  <c r="AE235" i="1"/>
  <c r="AD235" i="1"/>
  <c r="AC235" i="1"/>
  <c r="AB235" i="1"/>
  <c r="AA235" i="1"/>
  <c r="Y235" i="1" s="1"/>
  <c r="Z235" i="1"/>
  <c r="V235" i="1"/>
  <c r="U235" i="1"/>
  <c r="T235" i="1" s="1"/>
  <c r="S235" i="1"/>
  <c r="R235" i="1"/>
  <c r="G235" i="1"/>
  <c r="F235" i="1"/>
  <c r="AE234" i="1"/>
  <c r="AD234" i="1"/>
  <c r="AC234" i="1" s="1"/>
  <c r="AB234" i="1"/>
  <c r="AA234" i="1"/>
  <c r="Y234" i="1"/>
  <c r="Z234" i="1" s="1"/>
  <c r="V234" i="1"/>
  <c r="U234" i="1"/>
  <c r="T234" i="1" s="1"/>
  <c r="R234" i="1"/>
  <c r="G234" i="1"/>
  <c r="H234" i="1" s="1"/>
  <c r="F234" i="1"/>
  <c r="AE233" i="1"/>
  <c r="AD233" i="1"/>
  <c r="AB233" i="1"/>
  <c r="AC233" i="1" s="1"/>
  <c r="AA233" i="1"/>
  <c r="Y233" i="1" s="1"/>
  <c r="Z233" i="1"/>
  <c r="V233" i="1"/>
  <c r="U233" i="1"/>
  <c r="T233" i="1" s="1"/>
  <c r="S233" i="1"/>
  <c r="R233" i="1"/>
  <c r="G233" i="1"/>
  <c r="H233" i="1" s="1"/>
  <c r="F233" i="1"/>
  <c r="AE232" i="1"/>
  <c r="AD232" i="1"/>
  <c r="AC232" i="1"/>
  <c r="AB232" i="1"/>
  <c r="AA232" i="1"/>
  <c r="Y232" i="1" s="1"/>
  <c r="Z232" i="1"/>
  <c r="V232" i="1"/>
  <c r="U232" i="1"/>
  <c r="T232" i="1" s="1"/>
  <c r="S232" i="1"/>
  <c r="R232" i="1"/>
  <c r="H232" i="1"/>
  <c r="G232" i="1"/>
  <c r="F232" i="1"/>
  <c r="AE231" i="1"/>
  <c r="AD231" i="1"/>
  <c r="AC231" i="1"/>
  <c r="AB231" i="1"/>
  <c r="AA231" i="1"/>
  <c r="Y231" i="1" s="1"/>
  <c r="R231" i="1" s="1"/>
  <c r="V231" i="1"/>
  <c r="U231" i="1"/>
  <c r="T231" i="1"/>
  <c r="S231" i="1"/>
  <c r="G231" i="1"/>
  <c r="H231" i="1" s="1"/>
  <c r="F231" i="1"/>
  <c r="AE230" i="1"/>
  <c r="AD230" i="1"/>
  <c r="AC230" i="1" s="1"/>
  <c r="AB230" i="1"/>
  <c r="AA230" i="1"/>
  <c r="Z230" i="1"/>
  <c r="Y230" i="1"/>
  <c r="S230" i="1" s="1"/>
  <c r="V230" i="1"/>
  <c r="U230" i="1"/>
  <c r="G230" i="1"/>
  <c r="H230" i="1" s="1"/>
  <c r="F230" i="1"/>
  <c r="AE229" i="1"/>
  <c r="AD229" i="1"/>
  <c r="AB229" i="1"/>
  <c r="AC229" i="1" s="1"/>
  <c r="AA229" i="1"/>
  <c r="Y229" i="1" s="1"/>
  <c r="S229" i="1" s="1"/>
  <c r="Z229" i="1"/>
  <c r="V229" i="1"/>
  <c r="T229" i="1" s="1"/>
  <c r="U229" i="1"/>
  <c r="G229" i="1"/>
  <c r="H229" i="1" s="1"/>
  <c r="F229" i="1"/>
  <c r="AE228" i="1"/>
  <c r="AD228" i="1"/>
  <c r="AC228" i="1"/>
  <c r="AB228" i="1"/>
  <c r="AA228" i="1"/>
  <c r="Y228" i="1" s="1"/>
  <c r="Z228" i="1"/>
  <c r="V228" i="1"/>
  <c r="U228" i="1"/>
  <c r="G228" i="1"/>
  <c r="H228" i="1" s="1"/>
  <c r="F228" i="1"/>
  <c r="AE227" i="1"/>
  <c r="AD227" i="1"/>
  <c r="AB227" i="1"/>
  <c r="AC227" i="1" s="1"/>
  <c r="AA227" i="1"/>
  <c r="Y227" i="1" s="1"/>
  <c r="Z227" i="1"/>
  <c r="V227" i="1"/>
  <c r="U227" i="1"/>
  <c r="T227" i="1"/>
  <c r="S227" i="1"/>
  <c r="R227" i="1"/>
  <c r="G227" i="1"/>
  <c r="F227" i="1"/>
  <c r="AE226" i="1"/>
  <c r="AD226" i="1"/>
  <c r="AC226" i="1"/>
  <c r="AB226" i="1"/>
  <c r="AA226" i="1"/>
  <c r="Y226" i="1" s="1"/>
  <c r="V226" i="1"/>
  <c r="U226" i="1"/>
  <c r="G226" i="1"/>
  <c r="F226" i="1"/>
  <c r="H226" i="1" s="1"/>
  <c r="AE225" i="1"/>
  <c r="AD225" i="1"/>
  <c r="AC225" i="1"/>
  <c r="AB225" i="1"/>
  <c r="AA225" i="1"/>
  <c r="Y225" i="1" s="1"/>
  <c r="Z225" i="1"/>
  <c r="V225" i="1"/>
  <c r="U225" i="1"/>
  <c r="T225" i="1" s="1"/>
  <c r="S225" i="1"/>
  <c r="R225" i="1"/>
  <c r="G225" i="1"/>
  <c r="F225" i="1"/>
  <c r="AE224" i="1"/>
  <c r="AD224" i="1"/>
  <c r="AC224" i="1" s="1"/>
  <c r="AB224" i="1"/>
  <c r="AA224" i="1"/>
  <c r="Y224" i="1"/>
  <c r="Z224" i="1" s="1"/>
  <c r="V224" i="1"/>
  <c r="U224" i="1"/>
  <c r="T224" i="1" s="1"/>
  <c r="R224" i="1"/>
  <c r="H224" i="1"/>
  <c r="G224" i="1"/>
  <c r="F224" i="1"/>
  <c r="AE223" i="1"/>
  <c r="AD223" i="1"/>
  <c r="AC223" i="1"/>
  <c r="AB223" i="1"/>
  <c r="AA223" i="1"/>
  <c r="Y223" i="1" s="1"/>
  <c r="R223" i="1" s="1"/>
  <c r="V223" i="1"/>
  <c r="U223" i="1"/>
  <c r="T223" i="1"/>
  <c r="S223" i="1"/>
  <c r="G223" i="1"/>
  <c r="H223" i="1" s="1"/>
  <c r="F223" i="1"/>
  <c r="AE222" i="1"/>
  <c r="AD222" i="1"/>
  <c r="AC222" i="1" s="1"/>
  <c r="AB222" i="1"/>
  <c r="AA222" i="1"/>
  <c r="Z222" i="1"/>
  <c r="Y222" i="1"/>
  <c r="S222" i="1" s="1"/>
  <c r="V222" i="1"/>
  <c r="U222" i="1"/>
  <c r="T222" i="1" s="1"/>
  <c r="G222" i="1"/>
  <c r="H222" i="1" s="1"/>
  <c r="F222" i="1"/>
  <c r="AE221" i="1"/>
  <c r="AD221" i="1"/>
  <c r="AB221" i="1"/>
  <c r="AC221" i="1" s="1"/>
  <c r="AA221" i="1"/>
  <c r="Y221" i="1" s="1"/>
  <c r="S221" i="1" s="1"/>
  <c r="Z221" i="1"/>
  <c r="V221" i="1"/>
  <c r="T221" i="1" s="1"/>
  <c r="U221" i="1"/>
  <c r="G221" i="1"/>
  <c r="H221" i="1" s="1"/>
  <c r="F221" i="1"/>
  <c r="AE220" i="1"/>
  <c r="AD220" i="1"/>
  <c r="AC220" i="1"/>
  <c r="AB220" i="1"/>
  <c r="AA220" i="1"/>
  <c r="Y220" i="1" s="1"/>
  <c r="Z220" i="1"/>
  <c r="V220" i="1"/>
  <c r="U220" i="1"/>
  <c r="G220" i="1"/>
  <c r="H220" i="1" s="1"/>
  <c r="F220" i="1"/>
  <c r="AE219" i="1"/>
  <c r="AD219" i="1"/>
  <c r="AB219" i="1"/>
  <c r="AC219" i="1" s="1"/>
  <c r="AA219" i="1"/>
  <c r="Y219" i="1" s="1"/>
  <c r="Z219" i="1"/>
  <c r="V219" i="1"/>
  <c r="U219" i="1"/>
  <c r="T219" i="1"/>
  <c r="S219" i="1"/>
  <c r="R219" i="1"/>
  <c r="G219" i="1"/>
  <c r="F219" i="1"/>
  <c r="AE218" i="1"/>
  <c r="AD218" i="1"/>
  <c r="AC218" i="1"/>
  <c r="AB218" i="1"/>
  <c r="AA218" i="1"/>
  <c r="Y218" i="1" s="1"/>
  <c r="V218" i="1"/>
  <c r="U218" i="1"/>
  <c r="G218" i="1"/>
  <c r="F218" i="1"/>
  <c r="H218" i="1" s="1"/>
  <c r="AE217" i="1"/>
  <c r="AD217" i="1"/>
  <c r="AC217" i="1"/>
  <c r="AB217" i="1"/>
  <c r="AA217" i="1"/>
  <c r="Y217" i="1" s="1"/>
  <c r="Z217" i="1"/>
  <c r="V217" i="1"/>
  <c r="U217" i="1"/>
  <c r="T217" i="1" s="1"/>
  <c r="S217" i="1"/>
  <c r="R217" i="1"/>
  <c r="G217" i="1"/>
  <c r="H217" i="1" s="1"/>
  <c r="F217" i="1"/>
  <c r="AE216" i="1"/>
  <c r="AD216" i="1"/>
  <c r="AC216" i="1" s="1"/>
  <c r="AB216" i="1"/>
  <c r="AA216" i="1"/>
  <c r="Y216" i="1"/>
  <c r="Z216" i="1" s="1"/>
  <c r="V216" i="1"/>
  <c r="U216" i="1"/>
  <c r="T216" i="1" s="1"/>
  <c r="R216" i="1"/>
  <c r="H216" i="1"/>
  <c r="G216" i="1"/>
  <c r="F216" i="1"/>
  <c r="AE215" i="1"/>
  <c r="AD215" i="1"/>
  <c r="AC215" i="1"/>
  <c r="AB215" i="1"/>
  <c r="AA215" i="1"/>
  <c r="Y215" i="1" s="1"/>
  <c r="R215" i="1" s="1"/>
  <c r="V215" i="1"/>
  <c r="U215" i="1"/>
  <c r="T215" i="1"/>
  <c r="S215" i="1"/>
  <c r="G215" i="1"/>
  <c r="H215" i="1" s="1"/>
  <c r="F215" i="1"/>
  <c r="AE214" i="1"/>
  <c r="AD214" i="1"/>
  <c r="AC214" i="1" s="1"/>
  <c r="AB214" i="1"/>
  <c r="AA214" i="1"/>
  <c r="Y214" i="1" s="1"/>
  <c r="V214" i="1"/>
  <c r="U214" i="1"/>
  <c r="G214" i="1"/>
  <c r="H214" i="1" s="1"/>
  <c r="F214" i="1"/>
  <c r="AE213" i="1"/>
  <c r="AD213" i="1"/>
  <c r="AB213" i="1"/>
  <c r="AC213" i="1" s="1"/>
  <c r="AA213" i="1"/>
  <c r="Y213" i="1" s="1"/>
  <c r="S213" i="1" s="1"/>
  <c r="Z213" i="1"/>
  <c r="V213" i="1"/>
  <c r="T213" i="1" s="1"/>
  <c r="U213" i="1"/>
  <c r="G213" i="1"/>
  <c r="H213" i="1" s="1"/>
  <c r="F213" i="1"/>
  <c r="AE212" i="1"/>
  <c r="AD212" i="1"/>
  <c r="AC212" i="1"/>
  <c r="AB212" i="1"/>
  <c r="AA212" i="1"/>
  <c r="Y212" i="1" s="1"/>
  <c r="Z212" i="1"/>
  <c r="V212" i="1"/>
  <c r="U212" i="1"/>
  <c r="G212" i="1"/>
  <c r="H212" i="1" s="1"/>
  <c r="F212" i="1"/>
  <c r="AE211" i="1"/>
  <c r="AD211" i="1"/>
  <c r="AB211" i="1"/>
  <c r="AC211" i="1" s="1"/>
  <c r="AA211" i="1"/>
  <c r="Y211" i="1" s="1"/>
  <c r="Z211" i="1"/>
  <c r="V211" i="1"/>
  <c r="U211" i="1"/>
  <c r="T211" i="1"/>
  <c r="S211" i="1"/>
  <c r="R211" i="1"/>
  <c r="G211" i="1"/>
  <c r="F211" i="1"/>
  <c r="AE210" i="1"/>
  <c r="AD210" i="1"/>
  <c r="AC210" i="1"/>
  <c r="AB210" i="1"/>
  <c r="AA210" i="1"/>
  <c r="Y210" i="1" s="1"/>
  <c r="V210" i="1"/>
  <c r="U210" i="1"/>
  <c r="G210" i="1"/>
  <c r="F210" i="1"/>
  <c r="H210" i="1" s="1"/>
  <c r="AE209" i="1"/>
  <c r="AD209" i="1"/>
  <c r="AC209" i="1"/>
  <c r="AB209" i="1"/>
  <c r="AA209" i="1"/>
  <c r="Y209" i="1" s="1"/>
  <c r="Z209" i="1"/>
  <c r="V209" i="1"/>
  <c r="U209" i="1"/>
  <c r="T209" i="1" s="1"/>
  <c r="S209" i="1"/>
  <c r="R209" i="1"/>
  <c r="G209" i="1"/>
  <c r="F209" i="1"/>
  <c r="AE208" i="1"/>
  <c r="AD208" i="1"/>
  <c r="AC208" i="1" s="1"/>
  <c r="AB208" i="1"/>
  <c r="AA208" i="1"/>
  <c r="Y208" i="1"/>
  <c r="Z208" i="1" s="1"/>
  <c r="V208" i="1"/>
  <c r="U208" i="1"/>
  <c r="T208" i="1" s="1"/>
  <c r="R208" i="1"/>
  <c r="H208" i="1"/>
  <c r="G208" i="1"/>
  <c r="F208" i="1"/>
  <c r="AE207" i="1"/>
  <c r="AD207" i="1"/>
  <c r="AC207" i="1"/>
  <c r="AB207" i="1"/>
  <c r="AA207" i="1"/>
  <c r="Y207" i="1" s="1"/>
  <c r="R207" i="1" s="1"/>
  <c r="V207" i="1"/>
  <c r="U207" i="1"/>
  <c r="T207" i="1"/>
  <c r="S207" i="1"/>
  <c r="G207" i="1"/>
  <c r="H207" i="1" s="1"/>
  <c r="F207" i="1"/>
  <c r="AE206" i="1"/>
  <c r="AD206" i="1"/>
  <c r="AC206" i="1" s="1"/>
  <c r="AB206" i="1"/>
  <c r="AA206" i="1"/>
  <c r="Y206" i="1" s="1"/>
  <c r="V206" i="1"/>
  <c r="U206" i="1"/>
  <c r="T206" i="1" s="1"/>
  <c r="G206" i="1"/>
  <c r="H206" i="1" s="1"/>
  <c r="F206" i="1"/>
  <c r="AE205" i="1"/>
  <c r="AD205" i="1"/>
  <c r="AB205" i="1"/>
  <c r="AC205" i="1" s="1"/>
  <c r="AA205" i="1"/>
  <c r="Y205" i="1" s="1"/>
  <c r="S205" i="1" s="1"/>
  <c r="Z205" i="1"/>
  <c r="V205" i="1"/>
  <c r="T205" i="1" s="1"/>
  <c r="U205" i="1"/>
  <c r="G205" i="1"/>
  <c r="H205" i="1" s="1"/>
  <c r="F205" i="1"/>
  <c r="AE204" i="1"/>
  <c r="AD204" i="1"/>
  <c r="AC204" i="1"/>
  <c r="AB204" i="1"/>
  <c r="AA204" i="1"/>
  <c r="Y204" i="1" s="1"/>
  <c r="Z204" i="1"/>
  <c r="V204" i="1"/>
  <c r="U204" i="1"/>
  <c r="G204" i="1"/>
  <c r="H204" i="1" s="1"/>
  <c r="F204" i="1"/>
  <c r="AE203" i="1"/>
  <c r="AD203" i="1"/>
  <c r="AC203" i="1"/>
  <c r="AB203" i="1"/>
  <c r="AA203" i="1"/>
  <c r="Y203" i="1" s="1"/>
  <c r="Z203" i="1"/>
  <c r="V203" i="1"/>
  <c r="U203" i="1"/>
  <c r="T203" i="1"/>
  <c r="S203" i="1"/>
  <c r="R203" i="1"/>
  <c r="G203" i="1"/>
  <c r="F203" i="1"/>
  <c r="AE202" i="1"/>
  <c r="AD202" i="1"/>
  <c r="AC202" i="1" s="1"/>
  <c r="AB202" i="1"/>
  <c r="AA202" i="1"/>
  <c r="Y202" i="1" s="1"/>
  <c r="V202" i="1"/>
  <c r="U202" i="1"/>
  <c r="G202" i="1"/>
  <c r="F202" i="1"/>
  <c r="H202" i="1" s="1"/>
  <c r="AE201" i="1"/>
  <c r="AD201" i="1"/>
  <c r="AC201" i="1"/>
  <c r="AB201" i="1"/>
  <c r="AA201" i="1"/>
  <c r="Y201" i="1" s="1"/>
  <c r="Z201" i="1"/>
  <c r="V201" i="1"/>
  <c r="U201" i="1"/>
  <c r="T201" i="1" s="1"/>
  <c r="S201" i="1"/>
  <c r="R201" i="1"/>
  <c r="G201" i="1"/>
  <c r="F201" i="1"/>
  <c r="AE200" i="1"/>
  <c r="AD200" i="1"/>
  <c r="AC200" i="1" s="1"/>
  <c r="AB200" i="1"/>
  <c r="AA200" i="1"/>
  <c r="Y200" i="1"/>
  <c r="Z200" i="1" s="1"/>
  <c r="V200" i="1"/>
  <c r="U200" i="1"/>
  <c r="T200" i="1" s="1"/>
  <c r="R200" i="1"/>
  <c r="H200" i="1"/>
  <c r="G200" i="1"/>
  <c r="F200" i="1"/>
  <c r="AE199" i="1"/>
  <c r="AD199" i="1"/>
  <c r="AC199" i="1"/>
  <c r="AB199" i="1"/>
  <c r="AA199" i="1"/>
  <c r="Y199" i="1" s="1"/>
  <c r="R199" i="1" s="1"/>
  <c r="V199" i="1"/>
  <c r="U199" i="1"/>
  <c r="T199" i="1"/>
  <c r="S199" i="1"/>
  <c r="G199" i="1"/>
  <c r="H199" i="1" s="1"/>
  <c r="F199" i="1"/>
  <c r="AE198" i="1"/>
  <c r="AD198" i="1"/>
  <c r="AC198" i="1" s="1"/>
  <c r="AB198" i="1"/>
  <c r="AA198" i="1"/>
  <c r="Y198" i="1" s="1"/>
  <c r="V198" i="1"/>
  <c r="U198" i="1"/>
  <c r="T198" i="1" s="1"/>
  <c r="G198" i="1"/>
  <c r="H198" i="1" s="1"/>
  <c r="F198" i="1"/>
  <c r="AE197" i="1"/>
  <c r="AD197" i="1"/>
  <c r="AB197" i="1"/>
  <c r="AC197" i="1" s="1"/>
  <c r="AA197" i="1"/>
  <c r="Y197" i="1" s="1"/>
  <c r="S197" i="1" s="1"/>
  <c r="Z197" i="1"/>
  <c r="V197" i="1"/>
  <c r="T197" i="1" s="1"/>
  <c r="U197" i="1"/>
  <c r="G197" i="1"/>
  <c r="H197" i="1" s="1"/>
  <c r="F197" i="1"/>
  <c r="AE196" i="1"/>
  <c r="AD196" i="1"/>
  <c r="AC196" i="1"/>
  <c r="AB196" i="1"/>
  <c r="AA196" i="1"/>
  <c r="Y196" i="1" s="1"/>
  <c r="Z196" i="1" s="1"/>
  <c r="V196" i="1"/>
  <c r="U196" i="1"/>
  <c r="G196" i="1"/>
  <c r="H196" i="1" s="1"/>
  <c r="F196" i="1"/>
  <c r="AE195" i="1"/>
  <c r="AD195" i="1"/>
  <c r="AB195" i="1"/>
  <c r="AC195" i="1" s="1"/>
  <c r="AA195" i="1"/>
  <c r="Y195" i="1" s="1"/>
  <c r="Z195" i="1"/>
  <c r="V195" i="1"/>
  <c r="U195" i="1"/>
  <c r="T195" i="1"/>
  <c r="S195" i="1"/>
  <c r="R195" i="1"/>
  <c r="G195" i="1"/>
  <c r="F195" i="1"/>
  <c r="AE194" i="1"/>
  <c r="AD194" i="1"/>
  <c r="AC194" i="1"/>
  <c r="AB194" i="1"/>
  <c r="AA194" i="1"/>
  <c r="Y194" i="1" s="1"/>
  <c r="V194" i="1"/>
  <c r="U194" i="1"/>
  <c r="G194" i="1"/>
  <c r="F194" i="1"/>
  <c r="H194" i="1" s="1"/>
  <c r="AE193" i="1"/>
  <c r="AD193" i="1"/>
  <c r="AC193" i="1"/>
  <c r="AB193" i="1"/>
  <c r="AA193" i="1"/>
  <c r="Y193" i="1" s="1"/>
  <c r="Z193" i="1"/>
  <c r="V193" i="1"/>
  <c r="U193" i="1"/>
  <c r="T193" i="1" s="1"/>
  <c r="S193" i="1"/>
  <c r="R193" i="1"/>
  <c r="G193" i="1"/>
  <c r="F193" i="1"/>
  <c r="AE192" i="1"/>
  <c r="AD192" i="1"/>
  <c r="AC192" i="1" s="1"/>
  <c r="AB192" i="1"/>
  <c r="AA192" i="1"/>
  <c r="Y192" i="1"/>
  <c r="Z192" i="1" s="1"/>
  <c r="V192" i="1"/>
  <c r="U192" i="1"/>
  <c r="T192" i="1" s="1"/>
  <c r="R192" i="1"/>
  <c r="H192" i="1"/>
  <c r="G192" i="1"/>
  <c r="F192" i="1"/>
  <c r="AE191" i="1"/>
  <c r="AD191" i="1"/>
  <c r="AC191" i="1"/>
  <c r="AB191" i="1"/>
  <c r="AA191" i="1"/>
  <c r="Y191" i="1" s="1"/>
  <c r="R191" i="1" s="1"/>
  <c r="V191" i="1"/>
  <c r="U191" i="1"/>
  <c r="T191" i="1"/>
  <c r="S191" i="1"/>
  <c r="G191" i="1"/>
  <c r="H191" i="1" s="1"/>
  <c r="F191" i="1"/>
  <c r="AE190" i="1"/>
  <c r="AD190" i="1"/>
  <c r="AC190" i="1" s="1"/>
  <c r="AB190" i="1"/>
  <c r="AA190" i="1"/>
  <c r="Y190" i="1" s="1"/>
  <c r="V190" i="1"/>
  <c r="U190" i="1"/>
  <c r="G190" i="1"/>
  <c r="H190" i="1" s="1"/>
  <c r="F190" i="1"/>
  <c r="AE189" i="1"/>
  <c r="AD189" i="1"/>
  <c r="AB189" i="1"/>
  <c r="AC189" i="1" s="1"/>
  <c r="AA189" i="1"/>
  <c r="Y189" i="1" s="1"/>
  <c r="S189" i="1" s="1"/>
  <c r="Z189" i="1"/>
  <c r="V189" i="1"/>
  <c r="T189" i="1" s="1"/>
  <c r="U189" i="1"/>
  <c r="G189" i="1"/>
  <c r="H189" i="1" s="1"/>
  <c r="F189" i="1"/>
  <c r="AE188" i="1"/>
  <c r="AD188" i="1"/>
  <c r="AC188" i="1"/>
  <c r="AB188" i="1"/>
  <c r="AA188" i="1"/>
  <c r="Y188" i="1" s="1"/>
  <c r="Z188" i="1"/>
  <c r="V188" i="1"/>
  <c r="U188" i="1"/>
  <c r="G188" i="1"/>
  <c r="H188" i="1" s="1"/>
  <c r="F188" i="1"/>
  <c r="AE187" i="1"/>
  <c r="AD187" i="1"/>
  <c r="AB187" i="1"/>
  <c r="AC187" i="1" s="1"/>
  <c r="AA187" i="1"/>
  <c r="Y187" i="1" s="1"/>
  <c r="Z187" i="1"/>
  <c r="V187" i="1"/>
  <c r="U187" i="1"/>
  <c r="T187" i="1"/>
  <c r="S187" i="1"/>
  <c r="R187" i="1"/>
  <c r="G187" i="1"/>
  <c r="F187" i="1"/>
  <c r="AE186" i="1"/>
  <c r="AD186" i="1"/>
  <c r="AC186" i="1"/>
  <c r="AB186" i="1"/>
  <c r="AA186" i="1"/>
  <c r="Y186" i="1" s="1"/>
  <c r="V186" i="1"/>
  <c r="U186" i="1"/>
  <c r="G186" i="1"/>
  <c r="F186" i="1"/>
  <c r="H186" i="1" s="1"/>
  <c r="AE185" i="1"/>
  <c r="AD185" i="1"/>
  <c r="AC185" i="1"/>
  <c r="AB185" i="1"/>
  <c r="AA185" i="1"/>
  <c r="Y185" i="1" s="1"/>
  <c r="Z185" i="1"/>
  <c r="V185" i="1"/>
  <c r="U185" i="1"/>
  <c r="T185" i="1" s="1"/>
  <c r="S185" i="1"/>
  <c r="R185" i="1"/>
  <c r="G185" i="1"/>
  <c r="F185" i="1"/>
  <c r="AE184" i="1"/>
  <c r="AD184" i="1"/>
  <c r="AC184" i="1" s="1"/>
  <c r="AB184" i="1"/>
  <c r="AA184" i="1"/>
  <c r="Y184" i="1"/>
  <c r="Z184" i="1" s="1"/>
  <c r="V184" i="1"/>
  <c r="U184" i="1"/>
  <c r="T184" i="1" s="1"/>
  <c r="R184" i="1"/>
  <c r="H184" i="1"/>
  <c r="G184" i="1"/>
  <c r="F184" i="1"/>
  <c r="AE183" i="1"/>
  <c r="AD183" i="1"/>
  <c r="AC183" i="1"/>
  <c r="AB183" i="1"/>
  <c r="AA183" i="1"/>
  <c r="Y183" i="1" s="1"/>
  <c r="R183" i="1" s="1"/>
  <c r="V183" i="1"/>
  <c r="U183" i="1"/>
  <c r="T183" i="1"/>
  <c r="S183" i="1"/>
  <c r="G183" i="1"/>
  <c r="H183" i="1" s="1"/>
  <c r="F183" i="1"/>
  <c r="AE182" i="1"/>
  <c r="AD182" i="1"/>
  <c r="AC182" i="1" s="1"/>
  <c r="AB182" i="1"/>
  <c r="AA182" i="1"/>
  <c r="Y182" i="1" s="1"/>
  <c r="V182" i="1"/>
  <c r="U182" i="1"/>
  <c r="G182" i="1"/>
  <c r="H182" i="1" s="1"/>
  <c r="F182" i="1"/>
  <c r="AE181" i="1"/>
  <c r="AD181" i="1"/>
  <c r="AB181" i="1"/>
  <c r="AC181" i="1" s="1"/>
  <c r="AA181" i="1"/>
  <c r="Y181" i="1" s="1"/>
  <c r="S181" i="1" s="1"/>
  <c r="Z181" i="1"/>
  <c r="V181" i="1"/>
  <c r="T181" i="1" s="1"/>
  <c r="U181" i="1"/>
  <c r="G181" i="1"/>
  <c r="H181" i="1" s="1"/>
  <c r="F181" i="1"/>
  <c r="AE180" i="1"/>
  <c r="AD180" i="1"/>
  <c r="AC180" i="1"/>
  <c r="AB180" i="1"/>
  <c r="AA180" i="1"/>
  <c r="Y180" i="1" s="1"/>
  <c r="Z180" i="1"/>
  <c r="V180" i="1"/>
  <c r="U180" i="1"/>
  <c r="G180" i="1"/>
  <c r="H180" i="1" s="1"/>
  <c r="F180" i="1"/>
  <c r="AE179" i="1"/>
  <c r="AD179" i="1"/>
  <c r="AC179" i="1"/>
  <c r="AB179" i="1"/>
  <c r="AA179" i="1"/>
  <c r="Z179" i="1"/>
  <c r="Y179" i="1"/>
  <c r="V179" i="1"/>
  <c r="U179" i="1"/>
  <c r="T179" i="1" s="1"/>
  <c r="S179" i="1"/>
  <c r="R179" i="1"/>
  <c r="G179" i="1"/>
  <c r="F179" i="1"/>
  <c r="H179" i="1" s="1"/>
  <c r="AE178" i="1"/>
  <c r="AD178" i="1"/>
  <c r="AC178" i="1"/>
  <c r="AB178" i="1"/>
  <c r="AA178" i="1"/>
  <c r="Z178" i="1"/>
  <c r="Y178" i="1"/>
  <c r="S178" i="1" s="1"/>
  <c r="V178" i="1"/>
  <c r="T178" i="1" s="1"/>
  <c r="U178" i="1"/>
  <c r="R178" i="1"/>
  <c r="H178" i="1"/>
  <c r="G178" i="1"/>
  <c r="F178" i="1"/>
  <c r="AE177" i="1"/>
  <c r="AD177" i="1"/>
  <c r="AC177" i="1"/>
  <c r="AB177" i="1"/>
  <c r="AA177" i="1"/>
  <c r="Y177" i="1" s="1"/>
  <c r="V177" i="1"/>
  <c r="U177" i="1"/>
  <c r="T177" i="1" s="1"/>
  <c r="G177" i="1"/>
  <c r="H177" i="1" s="1"/>
  <c r="F177" i="1"/>
  <c r="AE176" i="1"/>
  <c r="AD176" i="1"/>
  <c r="AB176" i="1"/>
  <c r="AC176" i="1" s="1"/>
  <c r="AA176" i="1"/>
  <c r="Y176" i="1"/>
  <c r="V176" i="1"/>
  <c r="U176" i="1"/>
  <c r="T176" i="1" s="1"/>
  <c r="G176" i="1"/>
  <c r="H176" i="1" s="1"/>
  <c r="F176" i="1"/>
  <c r="AE175" i="1"/>
  <c r="AD175" i="1"/>
  <c r="AB175" i="1"/>
  <c r="AC175" i="1" s="1"/>
  <c r="AA175" i="1"/>
  <c r="Y175" i="1" s="1"/>
  <c r="V175" i="1"/>
  <c r="U175" i="1"/>
  <c r="T175" i="1" s="1"/>
  <c r="G175" i="1"/>
  <c r="F175" i="1"/>
  <c r="H175" i="1" s="1"/>
  <c r="AE174" i="1"/>
  <c r="AD174" i="1"/>
  <c r="AC174" i="1"/>
  <c r="AB174" i="1"/>
  <c r="AA174" i="1"/>
  <c r="Z174" i="1"/>
  <c r="Y174" i="1"/>
  <c r="S174" i="1" s="1"/>
  <c r="V174" i="1"/>
  <c r="T174" i="1" s="1"/>
  <c r="U174" i="1"/>
  <c r="R174" i="1"/>
  <c r="H174" i="1"/>
  <c r="G174" i="1"/>
  <c r="F174" i="1"/>
  <c r="AE173" i="1"/>
  <c r="AD173" i="1"/>
  <c r="AC173" i="1"/>
  <c r="AB173" i="1"/>
  <c r="AA173" i="1"/>
  <c r="Y173" i="1" s="1"/>
  <c r="V173" i="1"/>
  <c r="U173" i="1"/>
  <c r="T173" i="1" s="1"/>
  <c r="G173" i="1"/>
  <c r="H173" i="1" s="1"/>
  <c r="F173" i="1"/>
  <c r="AE172" i="1"/>
  <c r="AD172" i="1"/>
  <c r="AB172" i="1"/>
  <c r="AC172" i="1" s="1"/>
  <c r="AA172" i="1"/>
  <c r="Y172" i="1"/>
  <c r="V172" i="1"/>
  <c r="U172" i="1"/>
  <c r="T172" i="1" s="1"/>
  <c r="G172" i="1"/>
  <c r="H172" i="1" s="1"/>
  <c r="F172" i="1"/>
  <c r="AE171" i="1"/>
  <c r="AD171" i="1"/>
  <c r="AB171" i="1"/>
  <c r="AC171" i="1" s="1"/>
  <c r="AA171" i="1"/>
  <c r="Y171" i="1" s="1"/>
  <c r="V171" i="1"/>
  <c r="U171" i="1"/>
  <c r="T171" i="1" s="1"/>
  <c r="G171" i="1"/>
  <c r="F171" i="1"/>
  <c r="H171" i="1" s="1"/>
  <c r="AE170" i="1"/>
  <c r="AD170" i="1"/>
  <c r="AC170" i="1"/>
  <c r="AB170" i="1"/>
  <c r="AA170" i="1"/>
  <c r="Z170" i="1"/>
  <c r="Y170" i="1"/>
  <c r="S170" i="1" s="1"/>
  <c r="V170" i="1"/>
  <c r="T170" i="1" s="1"/>
  <c r="U170" i="1"/>
  <c r="R170" i="1"/>
  <c r="H170" i="1"/>
  <c r="G170" i="1"/>
  <c r="F170" i="1"/>
  <c r="AE169" i="1"/>
  <c r="AD169" i="1"/>
  <c r="AC169" i="1"/>
  <c r="AB169" i="1"/>
  <c r="AA169" i="1"/>
  <c r="Y169" i="1" s="1"/>
  <c r="V169" i="1"/>
  <c r="U169" i="1"/>
  <c r="T169" i="1" s="1"/>
  <c r="G169" i="1"/>
  <c r="H169" i="1" s="1"/>
  <c r="F169" i="1"/>
  <c r="AE168" i="1"/>
  <c r="AD168" i="1"/>
  <c r="AB168" i="1"/>
  <c r="AC168" i="1" s="1"/>
  <c r="AA168" i="1"/>
  <c r="Y168" i="1"/>
  <c r="V168" i="1"/>
  <c r="U168" i="1"/>
  <c r="T168" i="1" s="1"/>
  <c r="G168" i="1"/>
  <c r="H168" i="1" s="1"/>
  <c r="F168" i="1"/>
  <c r="AE167" i="1"/>
  <c r="AD167" i="1"/>
  <c r="AB167" i="1"/>
  <c r="AC167" i="1" s="1"/>
  <c r="AA167" i="1"/>
  <c r="Y167" i="1" s="1"/>
  <c r="V167" i="1"/>
  <c r="U167" i="1"/>
  <c r="T167" i="1" s="1"/>
  <c r="G167" i="1"/>
  <c r="F167" i="1"/>
  <c r="H167" i="1" s="1"/>
  <c r="AE166" i="1"/>
  <c r="AD166" i="1"/>
  <c r="AC166" i="1"/>
  <c r="AB166" i="1"/>
  <c r="AA166" i="1"/>
  <c r="Z166" i="1"/>
  <c r="Y166" i="1"/>
  <c r="S166" i="1" s="1"/>
  <c r="V166" i="1"/>
  <c r="T166" i="1" s="1"/>
  <c r="U166" i="1"/>
  <c r="R166" i="1"/>
  <c r="H166" i="1"/>
  <c r="G166" i="1"/>
  <c r="F166" i="1"/>
  <c r="AE165" i="1"/>
  <c r="AD165" i="1"/>
  <c r="AC165" i="1"/>
  <c r="AB165" i="1"/>
  <c r="AA165" i="1"/>
  <c r="Y165" i="1" s="1"/>
  <c r="V165" i="1"/>
  <c r="U165" i="1"/>
  <c r="T165" i="1" s="1"/>
  <c r="G165" i="1"/>
  <c r="H165" i="1" s="1"/>
  <c r="F165" i="1"/>
  <c r="AE164" i="1"/>
  <c r="AD164" i="1"/>
  <c r="AB164" i="1"/>
  <c r="AC164" i="1" s="1"/>
  <c r="AA164" i="1"/>
  <c r="Y164" i="1"/>
  <c r="V164" i="1"/>
  <c r="U164" i="1"/>
  <c r="T164" i="1" s="1"/>
  <c r="G164" i="1"/>
  <c r="H164" i="1" s="1"/>
  <c r="F164" i="1"/>
  <c r="AE163" i="1"/>
  <c r="AD163" i="1"/>
  <c r="AB163" i="1"/>
  <c r="AC163" i="1" s="1"/>
  <c r="AA163" i="1"/>
  <c r="Y163" i="1" s="1"/>
  <c r="V163" i="1"/>
  <c r="U163" i="1"/>
  <c r="T163" i="1" s="1"/>
  <c r="G163" i="1"/>
  <c r="F163" i="1"/>
  <c r="H163" i="1" s="1"/>
  <c r="AE162" i="1"/>
  <c r="AD162" i="1"/>
  <c r="AC162" i="1"/>
  <c r="AB162" i="1"/>
  <c r="AA162" i="1"/>
  <c r="Z162" i="1"/>
  <c r="Y162" i="1"/>
  <c r="S162" i="1" s="1"/>
  <c r="V162" i="1"/>
  <c r="T162" i="1" s="1"/>
  <c r="U162" i="1"/>
  <c r="R162" i="1"/>
  <c r="H162" i="1"/>
  <c r="G162" i="1"/>
  <c r="F162" i="1"/>
  <c r="AE161" i="1"/>
  <c r="AD161" i="1"/>
  <c r="AC161" i="1"/>
  <c r="AB161" i="1"/>
  <c r="AA161" i="1"/>
  <c r="Y161" i="1" s="1"/>
  <c r="V161" i="1"/>
  <c r="U161" i="1"/>
  <c r="T161" i="1" s="1"/>
  <c r="G161" i="1"/>
  <c r="H161" i="1" s="1"/>
  <c r="F161" i="1"/>
  <c r="AE160" i="1"/>
  <c r="AD160" i="1"/>
  <c r="AB160" i="1"/>
  <c r="AC160" i="1" s="1"/>
  <c r="AA160" i="1"/>
  <c r="Y160" i="1"/>
  <c r="V160" i="1"/>
  <c r="U160" i="1"/>
  <c r="T160" i="1" s="1"/>
  <c r="G160" i="1"/>
  <c r="H160" i="1" s="1"/>
  <c r="F160" i="1"/>
  <c r="AE159" i="1"/>
  <c r="AD159" i="1"/>
  <c r="AB159" i="1"/>
  <c r="AC159" i="1" s="1"/>
  <c r="AA159" i="1"/>
  <c r="Y159" i="1" s="1"/>
  <c r="V159" i="1"/>
  <c r="U159" i="1"/>
  <c r="T159" i="1" s="1"/>
  <c r="G159" i="1"/>
  <c r="F159" i="1"/>
  <c r="H159" i="1" s="1"/>
  <c r="AE158" i="1"/>
  <c r="AD158" i="1"/>
  <c r="AC158" i="1"/>
  <c r="AB158" i="1"/>
  <c r="AA158" i="1"/>
  <c r="Z158" i="1"/>
  <c r="Y158" i="1"/>
  <c r="S158" i="1" s="1"/>
  <c r="V158" i="1"/>
  <c r="T158" i="1" s="1"/>
  <c r="U158" i="1"/>
  <c r="R158" i="1"/>
  <c r="H158" i="1"/>
  <c r="G158" i="1"/>
  <c r="F158" i="1"/>
  <c r="AE157" i="1"/>
  <c r="AD157" i="1"/>
  <c r="AC157" i="1"/>
  <c r="AB157" i="1"/>
  <c r="AA157" i="1"/>
  <c r="Y157" i="1" s="1"/>
  <c r="V157" i="1"/>
  <c r="U157" i="1"/>
  <c r="T157" i="1" s="1"/>
  <c r="G157" i="1"/>
  <c r="H157" i="1" s="1"/>
  <c r="F157" i="1"/>
  <c r="AE156" i="1"/>
  <c r="AD156" i="1"/>
  <c r="AB156" i="1"/>
  <c r="AC156" i="1" s="1"/>
  <c r="AA156" i="1"/>
  <c r="Y156" i="1"/>
  <c r="V156" i="1"/>
  <c r="U156" i="1"/>
  <c r="T156" i="1" s="1"/>
  <c r="G156" i="1"/>
  <c r="H156" i="1" s="1"/>
  <c r="F156" i="1"/>
  <c r="AE155" i="1"/>
  <c r="AD155" i="1"/>
  <c r="AB155" i="1"/>
  <c r="AC155" i="1" s="1"/>
  <c r="AA155" i="1"/>
  <c r="Y155" i="1" s="1"/>
  <c r="V155" i="1"/>
  <c r="U155" i="1"/>
  <c r="T155" i="1" s="1"/>
  <c r="G155" i="1"/>
  <c r="F155" i="1"/>
  <c r="H155" i="1" s="1"/>
  <c r="AE154" i="1"/>
  <c r="AD154" i="1"/>
  <c r="AC154" i="1"/>
  <c r="AB154" i="1"/>
  <c r="AA154" i="1"/>
  <c r="Z154" i="1"/>
  <c r="Y154" i="1"/>
  <c r="S154" i="1" s="1"/>
  <c r="V154" i="1"/>
  <c r="T154" i="1" s="1"/>
  <c r="U154" i="1"/>
  <c r="R154" i="1"/>
  <c r="H154" i="1"/>
  <c r="G154" i="1"/>
  <c r="F154" i="1"/>
  <c r="AE153" i="1"/>
  <c r="AD153" i="1"/>
  <c r="AC153" i="1"/>
  <c r="AB153" i="1"/>
  <c r="AA153" i="1"/>
  <c r="Y153" i="1" s="1"/>
  <c r="V153" i="1"/>
  <c r="U153" i="1"/>
  <c r="T153" i="1" s="1"/>
  <c r="G153" i="1"/>
  <c r="H153" i="1" s="1"/>
  <c r="F153" i="1"/>
  <c r="AE152" i="1"/>
  <c r="AD152" i="1"/>
  <c r="AB152" i="1"/>
  <c r="AC152" i="1" s="1"/>
  <c r="AA152" i="1"/>
  <c r="Y152" i="1"/>
  <c r="V152" i="1"/>
  <c r="U152" i="1"/>
  <c r="T152" i="1" s="1"/>
  <c r="G152" i="1"/>
  <c r="H152" i="1" s="1"/>
  <c r="F152" i="1"/>
  <c r="AE151" i="1"/>
  <c r="AD151" i="1"/>
  <c r="AB151" i="1"/>
  <c r="AC151" i="1" s="1"/>
  <c r="AA151" i="1"/>
  <c r="Y151" i="1" s="1"/>
  <c r="V151" i="1"/>
  <c r="U151" i="1"/>
  <c r="T151" i="1" s="1"/>
  <c r="G151" i="1"/>
  <c r="F151" i="1"/>
  <c r="H151" i="1" s="1"/>
  <c r="AE150" i="1"/>
  <c r="AD150" i="1"/>
  <c r="AC150" i="1"/>
  <c r="AB150" i="1"/>
  <c r="AA150" i="1"/>
  <c r="Z150" i="1"/>
  <c r="Y150" i="1"/>
  <c r="S150" i="1" s="1"/>
  <c r="V150" i="1"/>
  <c r="T150" i="1" s="1"/>
  <c r="U150" i="1"/>
  <c r="R150" i="1"/>
  <c r="H150" i="1"/>
  <c r="G150" i="1"/>
  <c r="F150" i="1"/>
  <c r="AE149" i="1"/>
  <c r="AD149" i="1"/>
  <c r="AC149" i="1"/>
  <c r="AB149" i="1"/>
  <c r="AA149" i="1"/>
  <c r="Y149" i="1" s="1"/>
  <c r="V149" i="1"/>
  <c r="U149" i="1"/>
  <c r="T149" i="1" s="1"/>
  <c r="G149" i="1"/>
  <c r="H149" i="1" s="1"/>
  <c r="F149" i="1"/>
  <c r="AE148" i="1"/>
  <c r="AD148" i="1"/>
  <c r="AB148" i="1"/>
  <c r="AC148" i="1" s="1"/>
  <c r="AA148" i="1"/>
  <c r="Y148" i="1"/>
  <c r="V148" i="1"/>
  <c r="U148" i="1"/>
  <c r="T148" i="1" s="1"/>
  <c r="G148" i="1"/>
  <c r="H148" i="1" s="1"/>
  <c r="F148" i="1"/>
  <c r="AE147" i="1"/>
  <c r="AD147" i="1"/>
  <c r="AB147" i="1"/>
  <c r="AC147" i="1" s="1"/>
  <c r="AA147" i="1"/>
  <c r="Y147" i="1" s="1"/>
  <c r="V147" i="1"/>
  <c r="U147" i="1"/>
  <c r="T147" i="1" s="1"/>
  <c r="G147" i="1"/>
  <c r="F147" i="1"/>
  <c r="H147" i="1" s="1"/>
  <c r="AE146" i="1"/>
  <c r="AD146" i="1"/>
  <c r="AC146" i="1"/>
  <c r="AB146" i="1"/>
  <c r="AA146" i="1"/>
  <c r="Z146" i="1"/>
  <c r="Y146" i="1"/>
  <c r="S146" i="1" s="1"/>
  <c r="V146" i="1"/>
  <c r="T146" i="1" s="1"/>
  <c r="U146" i="1"/>
  <c r="R146" i="1"/>
  <c r="H146" i="1"/>
  <c r="G146" i="1"/>
  <c r="F146" i="1"/>
  <c r="AE145" i="1"/>
  <c r="AD145" i="1"/>
  <c r="AC145" i="1"/>
  <c r="AB145" i="1"/>
  <c r="AA145" i="1"/>
  <c r="Y145" i="1" s="1"/>
  <c r="V145" i="1"/>
  <c r="U145" i="1"/>
  <c r="T145" i="1" s="1"/>
  <c r="G145" i="1"/>
  <c r="H145" i="1" s="1"/>
  <c r="F145" i="1"/>
  <c r="AE144" i="1"/>
  <c r="AD144" i="1"/>
  <c r="AB144" i="1"/>
  <c r="AC144" i="1" s="1"/>
  <c r="AA144" i="1"/>
  <c r="Y144" i="1"/>
  <c r="V144" i="1"/>
  <c r="U144" i="1"/>
  <c r="T144" i="1" s="1"/>
  <c r="G144" i="1"/>
  <c r="H144" i="1" s="1"/>
  <c r="F144" i="1"/>
  <c r="AE143" i="1"/>
  <c r="AD143" i="1"/>
  <c r="AB143" i="1"/>
  <c r="AC143" i="1" s="1"/>
  <c r="AA143" i="1"/>
  <c r="Y143" i="1" s="1"/>
  <c r="V143" i="1"/>
  <c r="U143" i="1"/>
  <c r="T143" i="1" s="1"/>
  <c r="G143" i="1"/>
  <c r="F143" i="1"/>
  <c r="H143" i="1" s="1"/>
  <c r="AE142" i="1"/>
  <c r="AD142" i="1"/>
  <c r="AC142" i="1"/>
  <c r="AB142" i="1"/>
  <c r="AA142" i="1"/>
  <c r="Z142" i="1"/>
  <c r="Y142" i="1"/>
  <c r="S142" i="1" s="1"/>
  <c r="V142" i="1"/>
  <c r="T142" i="1" s="1"/>
  <c r="U142" i="1"/>
  <c r="R142" i="1"/>
  <c r="H142" i="1"/>
  <c r="G142" i="1"/>
  <c r="F142" i="1"/>
  <c r="AE141" i="1"/>
  <c r="AD141" i="1"/>
  <c r="AC141" i="1"/>
  <c r="AB141" i="1"/>
  <c r="AA141" i="1"/>
  <c r="Y141" i="1" s="1"/>
  <c r="V141" i="1"/>
  <c r="U141" i="1"/>
  <c r="T141" i="1" s="1"/>
  <c r="G141" i="1"/>
  <c r="H141" i="1" s="1"/>
  <c r="F141" i="1"/>
  <c r="AE140" i="1"/>
  <c r="AD140" i="1"/>
  <c r="AB140" i="1"/>
  <c r="AC140" i="1" s="1"/>
  <c r="AA140" i="1"/>
  <c r="Z140" i="1"/>
  <c r="Y140" i="1"/>
  <c r="V140" i="1"/>
  <c r="U140" i="1"/>
  <c r="T140" i="1" s="1"/>
  <c r="G140" i="1"/>
  <c r="H140" i="1" s="1"/>
  <c r="F140" i="1"/>
  <c r="AE139" i="1"/>
  <c r="AD139" i="1"/>
  <c r="AB139" i="1"/>
  <c r="AC139" i="1" s="1"/>
  <c r="AA139" i="1"/>
  <c r="Y139" i="1" s="1"/>
  <c r="V139" i="1"/>
  <c r="U139" i="1"/>
  <c r="T139" i="1" s="1"/>
  <c r="G139" i="1"/>
  <c r="F139" i="1"/>
  <c r="H139" i="1" s="1"/>
  <c r="AE138" i="1"/>
  <c r="AD138" i="1"/>
  <c r="AC138" i="1"/>
  <c r="AB138" i="1"/>
  <c r="AA138" i="1"/>
  <c r="Z138" i="1"/>
  <c r="Y138" i="1"/>
  <c r="S138" i="1" s="1"/>
  <c r="V138" i="1"/>
  <c r="T138" i="1" s="1"/>
  <c r="U138" i="1"/>
  <c r="R138" i="1"/>
  <c r="H138" i="1"/>
  <c r="G138" i="1"/>
  <c r="F138" i="1"/>
  <c r="AE137" i="1"/>
  <c r="AD137" i="1"/>
  <c r="AC137" i="1"/>
  <c r="AB137" i="1"/>
  <c r="AA137" i="1"/>
  <c r="Y137" i="1" s="1"/>
  <c r="V137" i="1"/>
  <c r="U137" i="1"/>
  <c r="T137" i="1" s="1"/>
  <c r="G137" i="1"/>
  <c r="H137" i="1" s="1"/>
  <c r="F137" i="1"/>
  <c r="AE136" i="1"/>
  <c r="AD136" i="1"/>
  <c r="AB136" i="1"/>
  <c r="AA136" i="1"/>
  <c r="Y136" i="1"/>
  <c r="V136" i="1"/>
  <c r="U136" i="1"/>
  <c r="T136" i="1" s="1"/>
  <c r="G136" i="1"/>
  <c r="H136" i="1" s="1"/>
  <c r="F136" i="1"/>
  <c r="AE135" i="1"/>
  <c r="AD135" i="1"/>
  <c r="AB135" i="1"/>
  <c r="AC135" i="1" s="1"/>
  <c r="AA135" i="1"/>
  <c r="Y135" i="1" s="1"/>
  <c r="V135" i="1"/>
  <c r="U135" i="1"/>
  <c r="T135" i="1" s="1"/>
  <c r="S135" i="1"/>
  <c r="G135" i="1"/>
  <c r="F135" i="1"/>
  <c r="H135" i="1" s="1"/>
  <c r="AE134" i="1"/>
  <c r="AD134" i="1"/>
  <c r="AC134" i="1"/>
  <c r="AB134" i="1"/>
  <c r="AA134" i="1"/>
  <c r="Z134" i="1"/>
  <c r="Y134" i="1"/>
  <c r="S134" i="1" s="1"/>
  <c r="V134" i="1"/>
  <c r="T134" i="1" s="1"/>
  <c r="U134" i="1"/>
  <c r="R134" i="1"/>
  <c r="H134" i="1"/>
  <c r="G134" i="1"/>
  <c r="F134" i="1"/>
  <c r="AE133" i="1"/>
  <c r="AD133" i="1"/>
  <c r="AC133" i="1"/>
  <c r="AB133" i="1"/>
  <c r="AA133" i="1"/>
  <c r="Y133" i="1" s="1"/>
  <c r="V133" i="1"/>
  <c r="U133" i="1"/>
  <c r="T133" i="1"/>
  <c r="G133" i="1"/>
  <c r="H133" i="1" s="1"/>
  <c r="F133" i="1"/>
  <c r="AE132" i="1"/>
  <c r="AD132" i="1"/>
  <c r="AB132" i="1"/>
  <c r="AA132" i="1"/>
  <c r="Y132" i="1"/>
  <c r="V132" i="1"/>
  <c r="U132" i="1"/>
  <c r="T132" i="1" s="1"/>
  <c r="G132" i="1"/>
  <c r="H132" i="1" s="1"/>
  <c r="F132" i="1"/>
  <c r="AE131" i="1"/>
  <c r="AD131" i="1"/>
  <c r="AB131" i="1"/>
  <c r="AC131" i="1" s="1"/>
  <c r="AA131" i="1"/>
  <c r="Y131" i="1" s="1"/>
  <c r="V131" i="1"/>
  <c r="U131" i="1"/>
  <c r="T131" i="1" s="1"/>
  <c r="S131" i="1"/>
  <c r="G131" i="1"/>
  <c r="F131" i="1"/>
  <c r="H131" i="1" s="1"/>
  <c r="AE130" i="1"/>
  <c r="AD130" i="1"/>
  <c r="AC130" i="1"/>
  <c r="AB130" i="1"/>
  <c r="AA130" i="1"/>
  <c r="Z130" i="1"/>
  <c r="Y130" i="1"/>
  <c r="S130" i="1" s="1"/>
  <c r="V130" i="1"/>
  <c r="T130" i="1" s="1"/>
  <c r="U130" i="1"/>
  <c r="R130" i="1"/>
  <c r="H130" i="1"/>
  <c r="G130" i="1"/>
  <c r="F130" i="1"/>
  <c r="AE129" i="1"/>
  <c r="AD129" i="1"/>
  <c r="AC129" i="1"/>
  <c r="AB129" i="1"/>
  <c r="AA129" i="1"/>
  <c r="Y129" i="1" s="1"/>
  <c r="V129" i="1"/>
  <c r="U129" i="1"/>
  <c r="T129" i="1" s="1"/>
  <c r="G129" i="1"/>
  <c r="H129" i="1" s="1"/>
  <c r="F129" i="1"/>
  <c r="AE128" i="1"/>
  <c r="AD128" i="1"/>
  <c r="AB128" i="1"/>
  <c r="AC128" i="1" s="1"/>
  <c r="AA128" i="1"/>
  <c r="Y128" i="1"/>
  <c r="V128" i="1"/>
  <c r="U128" i="1"/>
  <c r="T128" i="1" s="1"/>
  <c r="G128" i="1"/>
  <c r="H128" i="1" s="1"/>
  <c r="F128" i="1"/>
  <c r="AE127" i="1"/>
  <c r="AD127" i="1"/>
  <c r="AC127" i="1"/>
  <c r="AB127" i="1"/>
  <c r="AA127" i="1"/>
  <c r="Y127" i="1" s="1"/>
  <c r="V127" i="1"/>
  <c r="U127" i="1"/>
  <c r="T127" i="1" s="1"/>
  <c r="S127" i="1"/>
  <c r="G127" i="1"/>
  <c r="F127" i="1"/>
  <c r="H127" i="1" s="1"/>
  <c r="AE126" i="1"/>
  <c r="AD126" i="1"/>
  <c r="AC126" i="1"/>
  <c r="AB126" i="1"/>
  <c r="AA126" i="1"/>
  <c r="Z126" i="1"/>
  <c r="Y126" i="1"/>
  <c r="S126" i="1" s="1"/>
  <c r="V126" i="1"/>
  <c r="T126" i="1" s="1"/>
  <c r="U126" i="1"/>
  <c r="R126" i="1"/>
  <c r="H126" i="1"/>
  <c r="G126" i="1"/>
  <c r="F126" i="1"/>
  <c r="AE125" i="1"/>
  <c r="AD125" i="1"/>
  <c r="AC125" i="1"/>
  <c r="AB125" i="1"/>
  <c r="AA125" i="1"/>
  <c r="Y125" i="1" s="1"/>
  <c r="V125" i="1"/>
  <c r="U125" i="1"/>
  <c r="T125" i="1"/>
  <c r="G125" i="1"/>
  <c r="F125" i="1"/>
  <c r="AE124" i="1"/>
  <c r="AD124" i="1"/>
  <c r="AB124" i="1"/>
  <c r="AA124" i="1"/>
  <c r="Z124" i="1"/>
  <c r="Y124" i="1"/>
  <c r="S124" i="1" s="1"/>
  <c r="V124" i="1"/>
  <c r="U124" i="1"/>
  <c r="T124" i="1" s="1"/>
  <c r="R124" i="1"/>
  <c r="G124" i="1"/>
  <c r="H124" i="1" s="1"/>
  <c r="F124" i="1"/>
  <c r="AE123" i="1"/>
  <c r="AD123" i="1"/>
  <c r="AC123" i="1"/>
  <c r="AB123" i="1"/>
  <c r="AA123" i="1"/>
  <c r="Y123" i="1" s="1"/>
  <c r="V123" i="1"/>
  <c r="U123" i="1"/>
  <c r="T123" i="1" s="1"/>
  <c r="G123" i="1"/>
  <c r="F123" i="1"/>
  <c r="H123" i="1" s="1"/>
  <c r="AE122" i="1"/>
  <c r="AD122" i="1"/>
  <c r="AC122" i="1"/>
  <c r="AB122" i="1"/>
  <c r="AA122" i="1"/>
  <c r="Z122" i="1"/>
  <c r="Y122" i="1"/>
  <c r="S122" i="1" s="1"/>
  <c r="V122" i="1"/>
  <c r="U122" i="1"/>
  <c r="R122" i="1"/>
  <c r="H122" i="1"/>
  <c r="G122" i="1"/>
  <c r="F122" i="1"/>
  <c r="AE121" i="1"/>
  <c r="AD121" i="1"/>
  <c r="AC121" i="1"/>
  <c r="AB121" i="1"/>
  <c r="AA121" i="1"/>
  <c r="Y121" i="1" s="1"/>
  <c r="V121" i="1"/>
  <c r="U121" i="1"/>
  <c r="T121" i="1" s="1"/>
  <c r="G121" i="1"/>
  <c r="F121" i="1"/>
  <c r="AE120" i="1"/>
  <c r="AD120" i="1"/>
  <c r="AB120" i="1"/>
  <c r="AC120" i="1" s="1"/>
  <c r="AA120" i="1"/>
  <c r="Y120" i="1"/>
  <c r="S120" i="1" s="1"/>
  <c r="V120" i="1"/>
  <c r="U120" i="1"/>
  <c r="T120" i="1" s="1"/>
  <c r="R120" i="1"/>
  <c r="G120" i="1"/>
  <c r="H120" i="1" s="1"/>
  <c r="F120" i="1"/>
  <c r="AE119" i="1"/>
  <c r="AD119" i="1"/>
  <c r="AB119" i="1"/>
  <c r="AC119" i="1" s="1"/>
  <c r="AA119" i="1"/>
  <c r="Y119" i="1" s="1"/>
  <c r="S119" i="1" s="1"/>
  <c r="V119" i="1"/>
  <c r="U119" i="1"/>
  <c r="T119" i="1" s="1"/>
  <c r="G119" i="1"/>
  <c r="F119" i="1"/>
  <c r="H119" i="1" s="1"/>
  <c r="AE118" i="1"/>
  <c r="AD118" i="1"/>
  <c r="AC118" i="1"/>
  <c r="AB118" i="1"/>
  <c r="AA118" i="1"/>
  <c r="Z118" i="1"/>
  <c r="Y118" i="1"/>
  <c r="S118" i="1" s="1"/>
  <c r="V118" i="1"/>
  <c r="U118" i="1"/>
  <c r="T118" i="1" s="1"/>
  <c r="R118" i="1"/>
  <c r="H118" i="1"/>
  <c r="G118" i="1"/>
  <c r="F118" i="1"/>
  <c r="AE117" i="1"/>
  <c r="AD117" i="1"/>
  <c r="AC117" i="1"/>
  <c r="AB117" i="1"/>
  <c r="AA117" i="1"/>
  <c r="Y117" i="1" s="1"/>
  <c r="V117" i="1"/>
  <c r="U117" i="1"/>
  <c r="T117" i="1"/>
  <c r="G117" i="1"/>
  <c r="F117" i="1"/>
  <c r="AE116" i="1"/>
  <c r="AD116" i="1"/>
  <c r="AC116" i="1" s="1"/>
  <c r="AB116" i="1"/>
  <c r="AA116" i="1"/>
  <c r="Z116" i="1"/>
  <c r="Y116" i="1"/>
  <c r="S116" i="1" s="1"/>
  <c r="V116" i="1"/>
  <c r="U116" i="1"/>
  <c r="T116" i="1" s="1"/>
  <c r="R116" i="1"/>
  <c r="G116" i="1"/>
  <c r="H116" i="1" s="1"/>
  <c r="F116" i="1"/>
  <c r="AE115" i="1"/>
  <c r="AD115" i="1"/>
  <c r="AC115" i="1"/>
  <c r="AB115" i="1"/>
  <c r="AA115" i="1"/>
  <c r="Y115" i="1" s="1"/>
  <c r="V115" i="1"/>
  <c r="U115" i="1"/>
  <c r="T115" i="1" s="1"/>
  <c r="S115" i="1"/>
  <c r="G115" i="1"/>
  <c r="F115" i="1"/>
  <c r="H115" i="1" s="1"/>
  <c r="AE114" i="1"/>
  <c r="AD114" i="1"/>
  <c r="AC114" i="1"/>
  <c r="AB114" i="1"/>
  <c r="AA114" i="1"/>
  <c r="Z114" i="1"/>
  <c r="Y114" i="1"/>
  <c r="S114" i="1" s="1"/>
  <c r="V114" i="1"/>
  <c r="U114" i="1"/>
  <c r="T114" i="1" s="1"/>
  <c r="R114" i="1"/>
  <c r="H114" i="1"/>
  <c r="G114" i="1"/>
  <c r="F114" i="1"/>
  <c r="AE113" i="1"/>
  <c r="AD113" i="1"/>
  <c r="AC113" i="1"/>
  <c r="AB113" i="1"/>
  <c r="AA113" i="1"/>
  <c r="Y113" i="1" s="1"/>
  <c r="V113" i="1"/>
  <c r="U113" i="1"/>
  <c r="T113" i="1"/>
  <c r="G113" i="1"/>
  <c r="F113" i="1"/>
  <c r="AE112" i="1"/>
  <c r="AD112" i="1"/>
  <c r="AC112" i="1" s="1"/>
  <c r="AB112" i="1"/>
  <c r="AA112" i="1"/>
  <c r="Z112" i="1"/>
  <c r="Y112" i="1"/>
  <c r="S112" i="1" s="1"/>
  <c r="V112" i="1"/>
  <c r="U112" i="1"/>
  <c r="T112" i="1" s="1"/>
  <c r="R112" i="1"/>
  <c r="G112" i="1"/>
  <c r="H112" i="1" s="1"/>
  <c r="F112" i="1"/>
  <c r="AE111" i="1"/>
  <c r="AD111" i="1"/>
  <c r="AC111" i="1"/>
  <c r="AB111" i="1"/>
  <c r="AA111" i="1"/>
  <c r="Y111" i="1" s="1"/>
  <c r="V111" i="1"/>
  <c r="U111" i="1"/>
  <c r="T111" i="1" s="1"/>
  <c r="G111" i="1"/>
  <c r="F111" i="1"/>
  <c r="H111" i="1" s="1"/>
  <c r="AE110" i="1"/>
  <c r="AD110" i="1"/>
  <c r="AC110" i="1"/>
  <c r="AB110" i="1"/>
  <c r="AA110" i="1"/>
  <c r="Z110" i="1"/>
  <c r="Y110" i="1"/>
  <c r="S110" i="1" s="1"/>
  <c r="V110" i="1"/>
  <c r="U110" i="1"/>
  <c r="R110" i="1"/>
  <c r="H110" i="1"/>
  <c r="G110" i="1"/>
  <c r="F110" i="1"/>
  <c r="AE109" i="1"/>
  <c r="AD109" i="1"/>
  <c r="AC109" i="1"/>
  <c r="AB109" i="1"/>
  <c r="AA109" i="1"/>
  <c r="Y109" i="1" s="1"/>
  <c r="V109" i="1"/>
  <c r="U109" i="1"/>
  <c r="T109" i="1" s="1"/>
  <c r="G109" i="1"/>
  <c r="F109" i="1"/>
  <c r="AE108" i="1"/>
  <c r="AD108" i="1"/>
  <c r="AC108" i="1" s="1"/>
  <c r="AB108" i="1"/>
  <c r="AA108" i="1"/>
  <c r="Y108" i="1"/>
  <c r="S108" i="1" s="1"/>
  <c r="V108" i="1"/>
  <c r="U108" i="1"/>
  <c r="T108" i="1" s="1"/>
  <c r="R108" i="1"/>
  <c r="G108" i="1"/>
  <c r="H108" i="1" s="1"/>
  <c r="F108" i="1"/>
  <c r="AE107" i="1"/>
  <c r="AD107" i="1"/>
  <c r="AB107" i="1"/>
  <c r="AC107" i="1" s="1"/>
  <c r="AA107" i="1"/>
  <c r="Y107" i="1" s="1"/>
  <c r="S107" i="1" s="1"/>
  <c r="V107" i="1"/>
  <c r="U107" i="1"/>
  <c r="T107" i="1" s="1"/>
  <c r="G107" i="1"/>
  <c r="F107" i="1"/>
  <c r="H107" i="1" s="1"/>
  <c r="AE106" i="1"/>
  <c r="AD106" i="1"/>
  <c r="AC106" i="1"/>
  <c r="AB106" i="1"/>
  <c r="AA106" i="1"/>
  <c r="Z106" i="1"/>
  <c r="Y106" i="1"/>
  <c r="S106" i="1" s="1"/>
  <c r="V106" i="1"/>
  <c r="U106" i="1"/>
  <c r="T106" i="1" s="1"/>
  <c r="R106" i="1"/>
  <c r="H106" i="1"/>
  <c r="G106" i="1"/>
  <c r="F106" i="1"/>
  <c r="AE105" i="1"/>
  <c r="AD105" i="1"/>
  <c r="AC105" i="1"/>
  <c r="AB105" i="1"/>
  <c r="AA105" i="1"/>
  <c r="Y105" i="1" s="1"/>
  <c r="V105" i="1"/>
  <c r="U105" i="1"/>
  <c r="T105" i="1"/>
  <c r="G105" i="1"/>
  <c r="F105" i="1"/>
  <c r="AE104" i="1"/>
  <c r="AD104" i="1"/>
  <c r="AC104" i="1" s="1"/>
  <c r="AB104" i="1"/>
  <c r="AA104" i="1"/>
  <c r="Y104" i="1"/>
  <c r="S104" i="1" s="1"/>
  <c r="V104" i="1"/>
  <c r="U104" i="1"/>
  <c r="T104" i="1" s="1"/>
  <c r="R104" i="1"/>
  <c r="G104" i="1"/>
  <c r="H104" i="1" s="1"/>
  <c r="F104" i="1"/>
  <c r="AE103" i="1"/>
  <c r="AD103" i="1"/>
  <c r="AC103" i="1"/>
  <c r="AB103" i="1"/>
  <c r="AA103" i="1"/>
  <c r="Y103" i="1" s="1"/>
  <c r="V103" i="1"/>
  <c r="U103" i="1"/>
  <c r="T103" i="1" s="1"/>
  <c r="S103" i="1"/>
  <c r="G103" i="1"/>
  <c r="F103" i="1"/>
  <c r="H103" i="1" s="1"/>
  <c r="AE102" i="1"/>
  <c r="AD102" i="1"/>
  <c r="AC102" i="1"/>
  <c r="AB102" i="1"/>
  <c r="AA102" i="1"/>
  <c r="Y102" i="1" s="1"/>
  <c r="S102" i="1" s="1"/>
  <c r="V102" i="1"/>
  <c r="U102" i="1"/>
  <c r="T102" i="1" s="1"/>
  <c r="R102" i="1"/>
  <c r="H102" i="1"/>
  <c r="G102" i="1"/>
  <c r="F102" i="1"/>
  <c r="AE101" i="1"/>
  <c r="AD101" i="1"/>
  <c r="AC101" i="1"/>
  <c r="AB101" i="1"/>
  <c r="AA101" i="1"/>
  <c r="Y101" i="1" s="1"/>
  <c r="V101" i="1"/>
  <c r="U101" i="1"/>
  <c r="T101" i="1"/>
  <c r="R101" i="1"/>
  <c r="G101" i="1"/>
  <c r="F101" i="1"/>
  <c r="AE100" i="1"/>
  <c r="AD100" i="1"/>
  <c r="AC100" i="1" s="1"/>
  <c r="AB100" i="1"/>
  <c r="AA100" i="1"/>
  <c r="Z100" i="1"/>
  <c r="Y100" i="1"/>
  <c r="S100" i="1" s="1"/>
  <c r="V100" i="1"/>
  <c r="U100" i="1"/>
  <c r="T100" i="1" s="1"/>
  <c r="R100" i="1"/>
  <c r="G100" i="1"/>
  <c r="H100" i="1" s="1"/>
  <c r="F100" i="1"/>
  <c r="AE99" i="1"/>
  <c r="AD99" i="1"/>
  <c r="AC99" i="1"/>
  <c r="AB99" i="1"/>
  <c r="AA99" i="1"/>
  <c r="Y99" i="1" s="1"/>
  <c r="R99" i="1" s="1"/>
  <c r="Z99" i="1"/>
  <c r="V99" i="1"/>
  <c r="U99" i="1"/>
  <c r="T99" i="1" s="1"/>
  <c r="G99" i="1"/>
  <c r="F99" i="1"/>
  <c r="H99" i="1" s="1"/>
  <c r="AE98" i="1"/>
  <c r="AD98" i="1"/>
  <c r="AC98" i="1"/>
  <c r="AB98" i="1"/>
  <c r="AA98" i="1"/>
  <c r="Y98" i="1" s="1"/>
  <c r="S98" i="1" s="1"/>
  <c r="Z98" i="1"/>
  <c r="V98" i="1"/>
  <c r="U98" i="1"/>
  <c r="G98" i="1"/>
  <c r="F98" i="1"/>
  <c r="H98" i="1" s="1"/>
  <c r="AE97" i="1"/>
  <c r="AD97" i="1"/>
  <c r="AC97" i="1"/>
  <c r="AB97" i="1"/>
  <c r="AA97" i="1"/>
  <c r="Y97" i="1" s="1"/>
  <c r="V97" i="1"/>
  <c r="U97" i="1"/>
  <c r="T97" i="1" s="1"/>
  <c r="G97" i="1"/>
  <c r="F97" i="1"/>
  <c r="AE96" i="1"/>
  <c r="AD96" i="1"/>
  <c r="AC96" i="1" s="1"/>
  <c r="AB96" i="1"/>
  <c r="AA96" i="1"/>
  <c r="Z96" i="1"/>
  <c r="Y96" i="1"/>
  <c r="S96" i="1" s="1"/>
  <c r="V96" i="1"/>
  <c r="U96" i="1"/>
  <c r="T96" i="1" s="1"/>
  <c r="G96" i="1"/>
  <c r="H96" i="1" s="1"/>
  <c r="F96" i="1"/>
  <c r="AE95" i="1"/>
  <c r="AD95" i="1"/>
  <c r="AB95" i="1"/>
  <c r="AC95" i="1" s="1"/>
  <c r="AA95" i="1"/>
  <c r="Y95" i="1" s="1"/>
  <c r="R95" i="1" s="1"/>
  <c r="Z95" i="1"/>
  <c r="V95" i="1"/>
  <c r="U95" i="1"/>
  <c r="T95" i="1" s="1"/>
  <c r="S95" i="1"/>
  <c r="G95" i="1"/>
  <c r="F95" i="1"/>
  <c r="H95" i="1" s="1"/>
  <c r="AE94" i="1"/>
  <c r="AD94" i="1"/>
  <c r="AC94" i="1"/>
  <c r="AB94" i="1"/>
  <c r="AA94" i="1"/>
  <c r="Y94" i="1" s="1"/>
  <c r="S94" i="1" s="1"/>
  <c r="Z94" i="1"/>
  <c r="V94" i="1"/>
  <c r="U94" i="1"/>
  <c r="T94" i="1" s="1"/>
  <c r="R94" i="1"/>
  <c r="H94" i="1"/>
  <c r="G94" i="1"/>
  <c r="F94" i="1"/>
  <c r="AE93" i="1"/>
  <c r="AD93" i="1"/>
  <c r="AC93" i="1"/>
  <c r="AB93" i="1"/>
  <c r="AA93" i="1"/>
  <c r="Y93" i="1" s="1"/>
  <c r="S93" i="1" s="1"/>
  <c r="Z93" i="1"/>
  <c r="V93" i="1"/>
  <c r="U93" i="1"/>
  <c r="T93" i="1"/>
  <c r="G93" i="1"/>
  <c r="F93" i="1"/>
  <c r="AE92" i="1"/>
  <c r="AD92" i="1"/>
  <c r="AC92" i="1"/>
  <c r="AB92" i="1"/>
  <c r="AA92" i="1"/>
  <c r="Z92" i="1"/>
  <c r="Y92" i="1"/>
  <c r="S92" i="1" s="1"/>
  <c r="V92" i="1"/>
  <c r="U92" i="1"/>
  <c r="T92" i="1" s="1"/>
  <c r="G92" i="1"/>
  <c r="F92" i="1"/>
  <c r="AE91" i="1"/>
  <c r="AD91" i="1"/>
  <c r="AB91" i="1"/>
  <c r="AC91" i="1" s="1"/>
  <c r="AA91" i="1"/>
  <c r="Y91" i="1" s="1"/>
  <c r="R91" i="1" s="1"/>
  <c r="Z91" i="1"/>
  <c r="V91" i="1"/>
  <c r="U91" i="1"/>
  <c r="T91" i="1" s="1"/>
  <c r="S91" i="1"/>
  <c r="G91" i="1"/>
  <c r="F91" i="1"/>
  <c r="H91" i="1" s="1"/>
  <c r="AE90" i="1"/>
  <c r="AD90" i="1"/>
  <c r="AC90" i="1"/>
  <c r="AB90" i="1"/>
  <c r="AA90" i="1"/>
  <c r="Y90" i="1" s="1"/>
  <c r="S90" i="1" s="1"/>
  <c r="Z90" i="1"/>
  <c r="V90" i="1"/>
  <c r="U90" i="1"/>
  <c r="T90" i="1" s="1"/>
  <c r="R90" i="1"/>
  <c r="H90" i="1"/>
  <c r="G90" i="1"/>
  <c r="F90" i="1"/>
  <c r="AE89" i="1"/>
  <c r="AD89" i="1"/>
  <c r="AC89" i="1"/>
  <c r="AB89" i="1"/>
  <c r="AA89" i="1"/>
  <c r="Y89" i="1" s="1"/>
  <c r="S89" i="1" s="1"/>
  <c r="Z89" i="1"/>
  <c r="V89" i="1"/>
  <c r="U89" i="1"/>
  <c r="T89" i="1"/>
  <c r="G89" i="1"/>
  <c r="F89" i="1"/>
  <c r="AE88" i="1"/>
  <c r="AD88" i="1"/>
  <c r="AC88" i="1"/>
  <c r="AB88" i="1"/>
  <c r="AA88" i="1"/>
  <c r="Z88" i="1"/>
  <c r="Y88" i="1"/>
  <c r="S88" i="1" s="1"/>
  <c r="V88" i="1"/>
  <c r="U88" i="1"/>
  <c r="T88" i="1" s="1"/>
  <c r="G88" i="1"/>
  <c r="F88" i="1"/>
  <c r="AE87" i="1"/>
  <c r="AD87" i="1"/>
  <c r="AB87" i="1"/>
  <c r="AC87" i="1" s="1"/>
  <c r="AA87" i="1"/>
  <c r="Y87" i="1" s="1"/>
  <c r="R87" i="1" s="1"/>
  <c r="Z87" i="1"/>
  <c r="V87" i="1"/>
  <c r="U87" i="1"/>
  <c r="T87" i="1" s="1"/>
  <c r="S87" i="1"/>
  <c r="G87" i="1"/>
  <c r="F87" i="1"/>
  <c r="H87" i="1" s="1"/>
  <c r="AE86" i="1"/>
  <c r="AD86" i="1"/>
  <c r="AC86" i="1"/>
  <c r="AB86" i="1"/>
  <c r="AA86" i="1"/>
  <c r="Y86" i="1" s="1"/>
  <c r="S86" i="1" s="1"/>
  <c r="Z86" i="1"/>
  <c r="V86" i="1"/>
  <c r="U86" i="1"/>
  <c r="T86" i="1" s="1"/>
  <c r="R86" i="1"/>
  <c r="G86" i="1"/>
  <c r="F86" i="1"/>
  <c r="H86" i="1" s="1"/>
  <c r="AE85" i="1"/>
  <c r="AD85" i="1"/>
  <c r="AC85" i="1"/>
  <c r="AB85" i="1"/>
  <c r="AA85" i="1"/>
  <c r="Z85" i="1"/>
  <c r="Y85" i="1"/>
  <c r="S85" i="1" s="1"/>
  <c r="V85" i="1"/>
  <c r="U85" i="1"/>
  <c r="T85" i="1" s="1"/>
  <c r="G85" i="1"/>
  <c r="H85" i="1" s="1"/>
  <c r="F85" i="1"/>
  <c r="AE84" i="1"/>
  <c r="AD84" i="1"/>
  <c r="AC84" i="1"/>
  <c r="AB84" i="1"/>
  <c r="AA84" i="1"/>
  <c r="Y84" i="1"/>
  <c r="S84" i="1" s="1"/>
  <c r="V84" i="1"/>
  <c r="U84" i="1"/>
  <c r="T84" i="1" s="1"/>
  <c r="G84" i="1"/>
  <c r="H84" i="1" s="1"/>
  <c r="F84" i="1"/>
  <c r="AE83" i="1"/>
  <c r="AD83" i="1"/>
  <c r="AC83" i="1"/>
  <c r="AB83" i="1"/>
  <c r="AA83" i="1"/>
  <c r="Y83" i="1" s="1"/>
  <c r="S83" i="1" s="1"/>
  <c r="V83" i="1"/>
  <c r="U83" i="1"/>
  <c r="T83" i="1" s="1"/>
  <c r="H83" i="1"/>
  <c r="G83" i="1"/>
  <c r="F83" i="1"/>
  <c r="AE82" i="1"/>
  <c r="AD82" i="1"/>
  <c r="AC82" i="1" s="1"/>
  <c r="AB82" i="1"/>
  <c r="AA82" i="1"/>
  <c r="Y82" i="1" s="1"/>
  <c r="S82" i="1" s="1"/>
  <c r="Z82" i="1"/>
  <c r="V82" i="1"/>
  <c r="U82" i="1"/>
  <c r="T82" i="1" s="1"/>
  <c r="G82" i="1"/>
  <c r="H82" i="1" s="1"/>
  <c r="F82" i="1"/>
  <c r="AE81" i="1"/>
  <c r="AD81" i="1"/>
  <c r="AC81" i="1"/>
  <c r="AB81" i="1"/>
  <c r="AA81" i="1"/>
  <c r="Y81" i="1" s="1"/>
  <c r="V81" i="1"/>
  <c r="U81" i="1"/>
  <c r="T81" i="1" s="1"/>
  <c r="G81" i="1"/>
  <c r="H81" i="1" s="1"/>
  <c r="F81" i="1"/>
  <c r="AE80" i="1"/>
  <c r="AD80" i="1"/>
  <c r="AB80" i="1"/>
  <c r="AC80" i="1" s="1"/>
  <c r="AA80" i="1"/>
  <c r="Y80" i="1"/>
  <c r="S80" i="1" s="1"/>
  <c r="V80" i="1"/>
  <c r="U80" i="1"/>
  <c r="T80" i="1" s="1"/>
  <c r="R80" i="1"/>
  <c r="G80" i="1"/>
  <c r="H80" i="1" s="1"/>
  <c r="F80" i="1"/>
  <c r="AE79" i="1"/>
  <c r="AD79" i="1"/>
  <c r="AB79" i="1"/>
  <c r="AC79" i="1" s="1"/>
  <c r="AA79" i="1"/>
  <c r="Y79" i="1" s="1"/>
  <c r="Z79" i="1" s="1"/>
  <c r="V79" i="1"/>
  <c r="U79" i="1"/>
  <c r="T79" i="1" s="1"/>
  <c r="S79" i="1"/>
  <c r="R79" i="1"/>
  <c r="H79" i="1"/>
  <c r="G79" i="1"/>
  <c r="F79" i="1"/>
  <c r="AE78" i="1"/>
  <c r="AD78" i="1"/>
  <c r="AC78" i="1"/>
  <c r="AB78" i="1"/>
  <c r="AA78" i="1"/>
  <c r="Y78" i="1" s="1"/>
  <c r="S78" i="1" s="1"/>
  <c r="Z78" i="1"/>
  <c r="V78" i="1"/>
  <c r="U78" i="1"/>
  <c r="T78" i="1"/>
  <c r="R78" i="1"/>
  <c r="G78" i="1"/>
  <c r="H78" i="1" s="1"/>
  <c r="F78" i="1"/>
  <c r="AE77" i="1"/>
  <c r="AD77" i="1"/>
  <c r="AC77" i="1"/>
  <c r="AB77" i="1"/>
  <c r="AA77" i="1"/>
  <c r="Y77" i="1" s="1"/>
  <c r="V77" i="1"/>
  <c r="U77" i="1"/>
  <c r="T77" i="1" s="1"/>
  <c r="G77" i="1"/>
  <c r="F77" i="1"/>
  <c r="AE76" i="1"/>
  <c r="AD76" i="1"/>
  <c r="AC76" i="1"/>
  <c r="AB76" i="1"/>
  <c r="AA76" i="1"/>
  <c r="Y76" i="1"/>
  <c r="S76" i="1" s="1"/>
  <c r="V76" i="1"/>
  <c r="U76" i="1"/>
  <c r="T76" i="1" s="1"/>
  <c r="G76" i="1"/>
  <c r="F76" i="1"/>
  <c r="AE75" i="1"/>
  <c r="AD75" i="1"/>
  <c r="AC75" i="1"/>
  <c r="AB75" i="1"/>
  <c r="AA75" i="1"/>
  <c r="Y75" i="1" s="1"/>
  <c r="Z75" i="1"/>
  <c r="V75" i="1"/>
  <c r="U75" i="1"/>
  <c r="T75" i="1" s="1"/>
  <c r="S75" i="1"/>
  <c r="R75" i="1"/>
  <c r="H75" i="1"/>
  <c r="G75" i="1"/>
  <c r="F75" i="1"/>
  <c r="AE74" i="1"/>
  <c r="AD74" i="1"/>
  <c r="AC74" i="1" s="1"/>
  <c r="AB74" i="1"/>
  <c r="AA74" i="1"/>
  <c r="Y74" i="1" s="1"/>
  <c r="S74" i="1" s="1"/>
  <c r="Z74" i="1"/>
  <c r="V74" i="1"/>
  <c r="U74" i="1"/>
  <c r="T74" i="1" s="1"/>
  <c r="R74" i="1"/>
  <c r="H74" i="1"/>
  <c r="G74" i="1"/>
  <c r="F74" i="1"/>
  <c r="AE73" i="1"/>
  <c r="AD73" i="1"/>
  <c r="AC73" i="1"/>
  <c r="AB73" i="1"/>
  <c r="AA73" i="1"/>
  <c r="Y73" i="1" s="1"/>
  <c r="V73" i="1"/>
  <c r="U73" i="1"/>
  <c r="T73" i="1"/>
  <c r="G73" i="1"/>
  <c r="H73" i="1" s="1"/>
  <c r="F73" i="1"/>
  <c r="AE72" i="1"/>
  <c r="AD72" i="1"/>
  <c r="AC72" i="1"/>
  <c r="AB72" i="1"/>
  <c r="AA72" i="1"/>
  <c r="Y72" i="1"/>
  <c r="S72" i="1" s="1"/>
  <c r="V72" i="1"/>
  <c r="U72" i="1"/>
  <c r="G72" i="1"/>
  <c r="F72" i="1"/>
  <c r="AE71" i="1"/>
  <c r="AD71" i="1"/>
  <c r="AB71" i="1"/>
  <c r="AC71" i="1" s="1"/>
  <c r="AA71" i="1"/>
  <c r="Y71" i="1" s="1"/>
  <c r="S71" i="1" s="1"/>
  <c r="Z71" i="1"/>
  <c r="V71" i="1"/>
  <c r="U71" i="1"/>
  <c r="G71" i="1"/>
  <c r="F71" i="1"/>
  <c r="H71" i="1" s="1"/>
  <c r="AE70" i="1"/>
  <c r="AD70" i="1"/>
  <c r="AC70" i="1"/>
  <c r="AB70" i="1"/>
  <c r="AA70" i="1"/>
  <c r="Y70" i="1" s="1"/>
  <c r="S70" i="1" s="1"/>
  <c r="Z70" i="1"/>
  <c r="V70" i="1"/>
  <c r="U70" i="1"/>
  <c r="T70" i="1"/>
  <c r="G70" i="1"/>
  <c r="H70" i="1" s="1"/>
  <c r="F70" i="1"/>
  <c r="AE69" i="1"/>
  <c r="AD69" i="1"/>
  <c r="AC69" i="1" s="1"/>
  <c r="AB69" i="1"/>
  <c r="AA69" i="1"/>
  <c r="Y69" i="1" s="1"/>
  <c r="V69" i="1"/>
  <c r="U69" i="1"/>
  <c r="T69" i="1"/>
  <c r="G69" i="1"/>
  <c r="F69" i="1"/>
  <c r="AE68" i="1"/>
  <c r="AD68" i="1"/>
  <c r="AC68" i="1"/>
  <c r="AB68" i="1"/>
  <c r="AA68" i="1"/>
  <c r="Z68" i="1"/>
  <c r="Y68" i="1"/>
  <c r="V68" i="1"/>
  <c r="U68" i="1"/>
  <c r="T68" i="1" s="1"/>
  <c r="S68" i="1"/>
  <c r="R68" i="1"/>
  <c r="G68" i="1"/>
  <c r="H68" i="1" s="1"/>
  <c r="F68" i="1"/>
  <c r="AE67" i="1"/>
  <c r="AD67" i="1"/>
  <c r="AC67" i="1"/>
  <c r="AB67" i="1"/>
  <c r="AA67" i="1"/>
  <c r="Y67" i="1" s="1"/>
  <c r="Z67" i="1" s="1"/>
  <c r="V67" i="1"/>
  <c r="U67" i="1"/>
  <c r="T67" i="1" s="1"/>
  <c r="S67" i="1"/>
  <c r="R67" i="1"/>
  <c r="G67" i="1"/>
  <c r="F67" i="1"/>
  <c r="H67" i="1" s="1"/>
  <c r="AE66" i="1"/>
  <c r="AD66" i="1"/>
  <c r="AC66" i="1" s="1"/>
  <c r="AB66" i="1"/>
  <c r="AA66" i="1"/>
  <c r="Y66" i="1" s="1"/>
  <c r="S66" i="1" s="1"/>
  <c r="Z66" i="1"/>
  <c r="V66" i="1"/>
  <c r="U66" i="1"/>
  <c r="T66" i="1" s="1"/>
  <c r="R66" i="1"/>
  <c r="G66" i="1"/>
  <c r="H66" i="1" s="1"/>
  <c r="F66" i="1"/>
  <c r="AE65" i="1"/>
  <c r="AD65" i="1"/>
  <c r="AC65" i="1"/>
  <c r="AB65" i="1"/>
  <c r="AA65" i="1"/>
  <c r="Y65" i="1"/>
  <c r="Z65" i="1" s="1"/>
  <c r="V65" i="1"/>
  <c r="U65" i="1"/>
  <c r="T65" i="1" s="1"/>
  <c r="S65" i="1"/>
  <c r="R65" i="1"/>
  <c r="G65" i="1"/>
  <c r="H65" i="1" s="1"/>
  <c r="F65" i="1"/>
  <c r="AE64" i="1"/>
  <c r="AD64" i="1"/>
  <c r="AB64" i="1"/>
  <c r="AC64" i="1" s="1"/>
  <c r="AA64" i="1"/>
  <c r="Y64" i="1"/>
  <c r="R64" i="1" s="1"/>
  <c r="V64" i="1"/>
  <c r="U64" i="1"/>
  <c r="T64" i="1" s="1"/>
  <c r="S64" i="1"/>
  <c r="G64" i="1"/>
  <c r="F64" i="1"/>
  <c r="AE63" i="1"/>
  <c r="AD63" i="1"/>
  <c r="AB63" i="1"/>
  <c r="AC63" i="1" s="1"/>
  <c r="AA63" i="1"/>
  <c r="Y63" i="1" s="1"/>
  <c r="R63" i="1" s="1"/>
  <c r="Z63" i="1"/>
  <c r="V63" i="1"/>
  <c r="U63" i="1"/>
  <c r="T63" i="1" s="1"/>
  <c r="S63" i="1"/>
  <c r="G63" i="1"/>
  <c r="F63" i="1"/>
  <c r="H63" i="1" s="1"/>
  <c r="AE62" i="1"/>
  <c r="AD62" i="1"/>
  <c r="AC62" i="1"/>
  <c r="AB62" i="1"/>
  <c r="AA62" i="1"/>
  <c r="Y62" i="1" s="1"/>
  <c r="S62" i="1" s="1"/>
  <c r="V62" i="1"/>
  <c r="U62" i="1"/>
  <c r="T62" i="1" s="1"/>
  <c r="G62" i="1"/>
  <c r="F62" i="1"/>
  <c r="H62" i="1" s="1"/>
  <c r="AE61" i="1"/>
  <c r="AD61" i="1"/>
  <c r="AC61" i="1" s="1"/>
  <c r="AB61" i="1"/>
  <c r="AA61" i="1"/>
  <c r="Y61" i="1"/>
  <c r="S61" i="1" s="1"/>
  <c r="V61" i="1"/>
  <c r="U61" i="1"/>
  <c r="T61" i="1"/>
  <c r="G61" i="1"/>
  <c r="F61" i="1"/>
  <c r="AE60" i="1"/>
  <c r="AD60" i="1"/>
  <c r="AB60" i="1"/>
  <c r="AC60" i="1" s="1"/>
  <c r="AA60" i="1"/>
  <c r="Z60" i="1"/>
  <c r="Y60" i="1"/>
  <c r="V60" i="1"/>
  <c r="U60" i="1"/>
  <c r="S60" i="1"/>
  <c r="R60" i="1"/>
  <c r="G60" i="1"/>
  <c r="H60" i="1" s="1"/>
  <c r="F60" i="1"/>
  <c r="AE59" i="1"/>
  <c r="AD59" i="1"/>
  <c r="AB59" i="1"/>
  <c r="AC59" i="1" s="1"/>
  <c r="AA59" i="1"/>
  <c r="Y59" i="1" s="1"/>
  <c r="Z59" i="1" s="1"/>
  <c r="V59" i="1"/>
  <c r="U59" i="1"/>
  <c r="T59" i="1"/>
  <c r="S59" i="1"/>
  <c r="R59" i="1"/>
  <c r="G59" i="1"/>
  <c r="F59" i="1"/>
  <c r="H59" i="1" s="1"/>
  <c r="AE58" i="1"/>
  <c r="AD58" i="1"/>
  <c r="AC58" i="1" s="1"/>
  <c r="AB58" i="1"/>
  <c r="AA58" i="1"/>
  <c r="Y58" i="1" s="1"/>
  <c r="V58" i="1"/>
  <c r="U58" i="1"/>
  <c r="T58" i="1" s="1"/>
  <c r="G58" i="1"/>
  <c r="H58" i="1" s="1"/>
  <c r="F58" i="1"/>
  <c r="AE57" i="1"/>
  <c r="AD57" i="1"/>
  <c r="AC57" i="1"/>
  <c r="AB57" i="1"/>
  <c r="AA57" i="1"/>
  <c r="Y57" i="1"/>
  <c r="Z57" i="1" s="1"/>
  <c r="V57" i="1"/>
  <c r="U57" i="1"/>
  <c r="T57" i="1" s="1"/>
  <c r="S57" i="1"/>
  <c r="R57" i="1"/>
  <c r="G57" i="1"/>
  <c r="H57" i="1" s="1"/>
  <c r="F57" i="1"/>
  <c r="AE56" i="1"/>
  <c r="AD56" i="1"/>
  <c r="AB56" i="1"/>
  <c r="AC56" i="1" s="1"/>
  <c r="AA56" i="1"/>
  <c r="Y56" i="1"/>
  <c r="R56" i="1" s="1"/>
  <c r="V56" i="1"/>
  <c r="U56" i="1"/>
  <c r="T56" i="1" s="1"/>
  <c r="S56" i="1"/>
  <c r="G56" i="1"/>
  <c r="H56" i="1" s="1"/>
  <c r="F56" i="1"/>
  <c r="AE55" i="1"/>
  <c r="AD55" i="1"/>
  <c r="AC55" i="1"/>
  <c r="AB55" i="1"/>
  <c r="AA55" i="1"/>
  <c r="Y55" i="1" s="1"/>
  <c r="S55" i="1" s="1"/>
  <c r="V55" i="1"/>
  <c r="U55" i="1"/>
  <c r="T55" i="1" s="1"/>
  <c r="G55" i="1"/>
  <c r="F55" i="1"/>
  <c r="H55" i="1" s="1"/>
  <c r="AE54" i="1"/>
  <c r="AD54" i="1"/>
  <c r="AC54" i="1"/>
  <c r="AB54" i="1"/>
  <c r="AA54" i="1"/>
  <c r="Y54" i="1" s="1"/>
  <c r="V54" i="1"/>
  <c r="U54" i="1"/>
  <c r="T54" i="1"/>
  <c r="G54" i="1"/>
  <c r="H54" i="1" s="1"/>
  <c r="F54" i="1"/>
  <c r="AE53" i="1"/>
  <c r="AD53" i="1"/>
  <c r="AB53" i="1"/>
  <c r="AC53" i="1" s="1"/>
  <c r="AA53" i="1"/>
  <c r="Y53" i="1"/>
  <c r="Z53" i="1" s="1"/>
  <c r="V53" i="1"/>
  <c r="U53" i="1"/>
  <c r="T53" i="1"/>
  <c r="S53" i="1"/>
  <c r="R53" i="1"/>
  <c r="G53" i="1"/>
  <c r="H53" i="1" s="1"/>
  <c r="F53" i="1"/>
  <c r="AE52" i="1"/>
  <c r="AD52" i="1"/>
  <c r="AC52" i="1" s="1"/>
  <c r="AB52" i="1"/>
  <c r="AA52" i="1"/>
  <c r="Z52" i="1"/>
  <c r="Y52" i="1"/>
  <c r="V52" i="1"/>
  <c r="U52" i="1"/>
  <c r="T52" i="1" s="1"/>
  <c r="S52" i="1"/>
  <c r="R52" i="1"/>
  <c r="G52" i="1"/>
  <c r="H52" i="1" s="1"/>
  <c r="F52" i="1"/>
  <c r="AE51" i="1"/>
  <c r="AD51" i="1"/>
  <c r="AB51" i="1"/>
  <c r="AC51" i="1" s="1"/>
  <c r="AA51" i="1"/>
  <c r="Y51" i="1" s="1"/>
  <c r="Z51" i="1"/>
  <c r="V51" i="1"/>
  <c r="T51" i="1" s="1"/>
  <c r="U51" i="1"/>
  <c r="S51" i="1"/>
  <c r="R51" i="1"/>
  <c r="H51" i="1"/>
  <c r="G51" i="1"/>
  <c r="F51" i="1"/>
  <c r="AE50" i="1"/>
  <c r="AD50" i="1"/>
  <c r="AC50" i="1"/>
  <c r="AB50" i="1"/>
  <c r="AA50" i="1"/>
  <c r="Y50" i="1" s="1"/>
  <c r="V50" i="1"/>
  <c r="U50" i="1"/>
  <c r="T50" i="1"/>
  <c r="G50" i="1"/>
  <c r="H50" i="1" s="1"/>
  <c r="F50" i="1"/>
  <c r="AE49" i="1"/>
  <c r="AD49" i="1"/>
  <c r="AC49" i="1"/>
  <c r="AB49" i="1"/>
  <c r="AA49" i="1"/>
  <c r="Y49" i="1"/>
  <c r="S49" i="1" s="1"/>
  <c r="V49" i="1"/>
  <c r="U49" i="1"/>
  <c r="T49" i="1" s="1"/>
  <c r="G49" i="1"/>
  <c r="F49" i="1"/>
  <c r="AE48" i="1"/>
  <c r="AD48" i="1"/>
  <c r="AC48" i="1"/>
  <c r="AB48" i="1"/>
  <c r="AA48" i="1"/>
  <c r="Z48" i="1"/>
  <c r="Y48" i="1"/>
  <c r="V48" i="1"/>
  <c r="U48" i="1"/>
  <c r="T48" i="1" s="1"/>
  <c r="S48" i="1"/>
  <c r="R48" i="1"/>
  <c r="G48" i="1"/>
  <c r="H48" i="1" s="1"/>
  <c r="F48" i="1"/>
  <c r="AE47" i="1"/>
  <c r="AD47" i="1"/>
  <c r="AB47" i="1"/>
  <c r="AC47" i="1" s="1"/>
  <c r="AA47" i="1"/>
  <c r="Y47" i="1" s="1"/>
  <c r="Z47" i="1" s="1"/>
  <c r="V47" i="1"/>
  <c r="U47" i="1"/>
  <c r="T47" i="1" s="1"/>
  <c r="S47" i="1"/>
  <c r="R47" i="1"/>
  <c r="G47" i="1"/>
  <c r="F47" i="1"/>
  <c r="H47" i="1" s="1"/>
  <c r="AE46" i="1"/>
  <c r="AD46" i="1"/>
  <c r="AC46" i="1" s="1"/>
  <c r="AB46" i="1"/>
  <c r="AA46" i="1"/>
  <c r="Z46" i="1"/>
  <c r="Y46" i="1"/>
  <c r="S46" i="1" s="1"/>
  <c r="V46" i="1"/>
  <c r="U46" i="1"/>
  <c r="T46" i="1" s="1"/>
  <c r="R46" i="1"/>
  <c r="G46" i="1"/>
  <c r="H46" i="1" s="1"/>
  <c r="F46" i="1"/>
  <c r="AE45" i="1"/>
  <c r="AD45" i="1"/>
  <c r="AB45" i="1"/>
  <c r="AC45" i="1" s="1"/>
  <c r="AA45" i="1"/>
  <c r="Y45" i="1"/>
  <c r="Z45" i="1" s="1"/>
  <c r="V45" i="1"/>
  <c r="U45" i="1"/>
  <c r="T45" i="1" s="1"/>
  <c r="S45" i="1"/>
  <c r="R45" i="1"/>
  <c r="G45" i="1"/>
  <c r="H45" i="1" s="1"/>
  <c r="F45" i="1"/>
  <c r="AE44" i="1"/>
  <c r="AD44" i="1"/>
  <c r="AB44" i="1"/>
  <c r="AC44" i="1" s="1"/>
  <c r="AA44" i="1"/>
  <c r="Y44" i="1"/>
  <c r="R44" i="1" s="1"/>
  <c r="V44" i="1"/>
  <c r="U44" i="1"/>
  <c r="T44" i="1" s="1"/>
  <c r="S44" i="1"/>
  <c r="G44" i="1"/>
  <c r="H44" i="1" s="1"/>
  <c r="F44" i="1"/>
  <c r="AE43" i="1"/>
  <c r="AD43" i="1"/>
  <c r="AC43" i="1"/>
  <c r="AB43" i="1"/>
  <c r="AA43" i="1"/>
  <c r="Y43" i="1" s="1"/>
  <c r="S43" i="1" s="1"/>
  <c r="V43" i="1"/>
  <c r="U43" i="1"/>
  <c r="T43" i="1" s="1"/>
  <c r="G43" i="1"/>
  <c r="F43" i="1"/>
  <c r="H43" i="1" s="1"/>
  <c r="AE42" i="1"/>
  <c r="AD42" i="1"/>
  <c r="AC42" i="1"/>
  <c r="AB42" i="1"/>
  <c r="AA42" i="1"/>
  <c r="Y42" i="1" s="1"/>
  <c r="V42" i="1"/>
  <c r="U42" i="1"/>
  <c r="T42" i="1"/>
  <c r="H42" i="1"/>
  <c r="G42" i="1"/>
  <c r="F42" i="1"/>
  <c r="AE41" i="1"/>
  <c r="AD41" i="1"/>
  <c r="AC41" i="1"/>
  <c r="AB41" i="1"/>
  <c r="AA41" i="1"/>
  <c r="Y41" i="1"/>
  <c r="Z41" i="1" s="1"/>
  <c r="V41" i="1"/>
  <c r="U41" i="1"/>
  <c r="T41" i="1"/>
  <c r="S41" i="1"/>
  <c r="R41" i="1"/>
  <c r="G41" i="1"/>
  <c r="F41" i="1"/>
  <c r="AE40" i="1"/>
  <c r="AD40" i="1"/>
  <c r="AB40" i="1"/>
  <c r="AC40" i="1" s="1"/>
  <c r="AA40" i="1"/>
  <c r="Y40" i="1"/>
  <c r="Z40" i="1" s="1"/>
  <c r="V40" i="1"/>
  <c r="U40" i="1"/>
  <c r="S40" i="1"/>
  <c r="R40" i="1"/>
  <c r="G40" i="1"/>
  <c r="H40" i="1" s="1"/>
  <c r="F40" i="1"/>
  <c r="AE39" i="1"/>
  <c r="AD39" i="1"/>
  <c r="AC39" i="1"/>
  <c r="AB39" i="1"/>
  <c r="AA39" i="1"/>
  <c r="Y39" i="1" s="1"/>
  <c r="Z39" i="1"/>
  <c r="V39" i="1"/>
  <c r="U39" i="1"/>
  <c r="T39" i="1" s="1"/>
  <c r="S39" i="1"/>
  <c r="R39" i="1"/>
  <c r="G39" i="1"/>
  <c r="F39" i="1"/>
  <c r="H39" i="1" s="1"/>
  <c r="AE38" i="1"/>
  <c r="AD38" i="1"/>
  <c r="AC38" i="1"/>
  <c r="AB38" i="1"/>
  <c r="AA38" i="1"/>
  <c r="Z38" i="1"/>
  <c r="Y38" i="1"/>
  <c r="S38" i="1" s="1"/>
  <c r="V38" i="1"/>
  <c r="U38" i="1"/>
  <c r="T38" i="1" s="1"/>
  <c r="G38" i="1"/>
  <c r="F38" i="1"/>
  <c r="H38" i="1" s="1"/>
  <c r="AE37" i="1"/>
  <c r="AD37" i="1"/>
  <c r="AC37" i="1"/>
  <c r="AB37" i="1"/>
  <c r="AA37" i="1"/>
  <c r="Y37" i="1" s="1"/>
  <c r="V37" i="1"/>
  <c r="U37" i="1"/>
  <c r="T37" i="1"/>
  <c r="G37" i="1"/>
  <c r="H37" i="1" s="1"/>
  <c r="F37" i="1"/>
  <c r="AE36" i="1"/>
  <c r="AD36" i="1"/>
  <c r="AB36" i="1"/>
  <c r="AC36" i="1" s="1"/>
  <c r="AA36" i="1"/>
  <c r="Y36" i="1"/>
  <c r="Z36" i="1" s="1"/>
  <c r="V36" i="1"/>
  <c r="U36" i="1"/>
  <c r="S36" i="1"/>
  <c r="R36" i="1"/>
  <c r="G36" i="1"/>
  <c r="H36" i="1" s="1"/>
  <c r="F36" i="1"/>
  <c r="AE35" i="1"/>
  <c r="AD35" i="1"/>
  <c r="AC35" i="1" s="1"/>
  <c r="AB35" i="1"/>
  <c r="AA35" i="1"/>
  <c r="Y35" i="1" s="1"/>
  <c r="Z35" i="1"/>
  <c r="V35" i="1"/>
  <c r="U35" i="1"/>
  <c r="T35" i="1"/>
  <c r="S35" i="1"/>
  <c r="R35" i="1"/>
  <c r="G35" i="1"/>
  <c r="H35" i="1" s="1"/>
  <c r="F35" i="1"/>
  <c r="AE34" i="1"/>
  <c r="AD34" i="1"/>
  <c r="AC34" i="1"/>
  <c r="AB34" i="1"/>
  <c r="AA34" i="1"/>
  <c r="Y34" i="1"/>
  <c r="Z34" i="1" s="1"/>
  <c r="V34" i="1"/>
  <c r="U34" i="1"/>
  <c r="T34" i="1" s="1"/>
  <c r="S34" i="1"/>
  <c r="R34" i="1"/>
  <c r="G34" i="1"/>
  <c r="F34" i="1"/>
  <c r="H34" i="1" s="1"/>
  <c r="AE33" i="1"/>
  <c r="AD33" i="1"/>
  <c r="AB33" i="1"/>
  <c r="AC33" i="1" s="1"/>
  <c r="AA33" i="1"/>
  <c r="Z33" i="1"/>
  <c r="Y33" i="1"/>
  <c r="S33" i="1" s="1"/>
  <c r="V33" i="1"/>
  <c r="U33" i="1"/>
  <c r="T33" i="1" s="1"/>
  <c r="G33" i="1"/>
  <c r="F33" i="1"/>
  <c r="AE32" i="1"/>
  <c r="AD32" i="1"/>
  <c r="AB32" i="1"/>
  <c r="AC32" i="1" s="1"/>
  <c r="AA32" i="1"/>
  <c r="Y32" i="1"/>
  <c r="S32" i="1" s="1"/>
  <c r="V32" i="1"/>
  <c r="U32" i="1"/>
  <c r="G32" i="1"/>
  <c r="H32" i="1" s="1"/>
  <c r="F32" i="1"/>
  <c r="AE31" i="1"/>
  <c r="AD31" i="1"/>
  <c r="AB31" i="1"/>
  <c r="AC31" i="1" s="1"/>
  <c r="AA31" i="1"/>
  <c r="Y31" i="1" s="1"/>
  <c r="Z31" i="1" s="1"/>
  <c r="V31" i="1"/>
  <c r="U31" i="1"/>
  <c r="T31" i="1"/>
  <c r="G31" i="1"/>
  <c r="F31" i="1"/>
  <c r="H31" i="1" s="1"/>
  <c r="AE30" i="1"/>
  <c r="AD30" i="1"/>
  <c r="AC30" i="1"/>
  <c r="AB30" i="1"/>
  <c r="AA30" i="1"/>
  <c r="Y30" i="1"/>
  <c r="Z30" i="1" s="1"/>
  <c r="V30" i="1"/>
  <c r="U30" i="1"/>
  <c r="T30" i="1"/>
  <c r="S30" i="1"/>
  <c r="R30" i="1"/>
  <c r="G30" i="1"/>
  <c r="H30" i="1" s="1"/>
  <c r="F30" i="1"/>
  <c r="AE29" i="1"/>
  <c r="AD29" i="1"/>
  <c r="AB29" i="1"/>
  <c r="AC29" i="1" s="1"/>
  <c r="AA29" i="1"/>
  <c r="Y29" i="1"/>
  <c r="Z29" i="1" s="1"/>
  <c r="V29" i="1"/>
  <c r="U29" i="1"/>
  <c r="T29" i="1" s="1"/>
  <c r="S29" i="1"/>
  <c r="R29" i="1"/>
  <c r="G29" i="1"/>
  <c r="F29" i="1"/>
  <c r="H29" i="1" s="1"/>
  <c r="AE28" i="1"/>
  <c r="AD28" i="1"/>
  <c r="AB28" i="1"/>
  <c r="AC28" i="1" s="1"/>
  <c r="AA28" i="1"/>
  <c r="Z28" i="1"/>
  <c r="Y28" i="1"/>
  <c r="S28" i="1" s="1"/>
  <c r="V28" i="1"/>
  <c r="U28" i="1"/>
  <c r="T28" i="1" s="1"/>
  <c r="G28" i="1"/>
  <c r="H28" i="1" s="1"/>
  <c r="F28" i="1"/>
  <c r="AE27" i="1"/>
  <c r="AD27" i="1"/>
  <c r="AC27" i="1"/>
  <c r="AB27" i="1"/>
  <c r="AA27" i="1"/>
  <c r="Y27" i="1" s="1"/>
  <c r="V27" i="1"/>
  <c r="U27" i="1"/>
  <c r="T27" i="1"/>
  <c r="G27" i="1"/>
  <c r="F27" i="1"/>
  <c r="H27" i="1" s="1"/>
  <c r="AE26" i="1"/>
  <c r="AD26" i="1"/>
  <c r="AC26" i="1"/>
  <c r="AB26" i="1"/>
  <c r="AA26" i="1"/>
  <c r="Y26" i="1"/>
  <c r="Z26" i="1" s="1"/>
  <c r="V26" i="1"/>
  <c r="U26" i="1"/>
  <c r="T26" i="1"/>
  <c r="S26" i="1"/>
  <c r="R26" i="1"/>
  <c r="G26" i="1"/>
  <c r="H26" i="1" s="1"/>
  <c r="F26" i="1"/>
  <c r="AE25" i="1"/>
  <c r="AD25" i="1"/>
  <c r="AB25" i="1"/>
  <c r="AC25" i="1" s="1"/>
  <c r="AA25" i="1"/>
  <c r="Y25" i="1"/>
  <c r="Z25" i="1" s="1"/>
  <c r="V25" i="1"/>
  <c r="U25" i="1"/>
  <c r="T25" i="1" s="1"/>
  <c r="S25" i="1"/>
  <c r="R25" i="1"/>
  <c r="G25" i="1"/>
  <c r="F25" i="1"/>
  <c r="H25" i="1" s="1"/>
  <c r="AE24" i="1"/>
  <c r="AD24" i="1"/>
  <c r="AB24" i="1"/>
  <c r="AC24" i="1" s="1"/>
  <c r="AA24" i="1"/>
  <c r="Y24" i="1" s="1"/>
  <c r="V24" i="1"/>
  <c r="U24" i="1"/>
  <c r="T24" i="1" s="1"/>
  <c r="G24" i="1"/>
  <c r="H24" i="1" s="1"/>
  <c r="F24" i="1"/>
  <c r="AE23" i="1"/>
  <c r="AD23" i="1"/>
  <c r="AC23" i="1"/>
  <c r="AB23" i="1"/>
  <c r="AA23" i="1"/>
  <c r="Y23" i="1" s="1"/>
  <c r="V23" i="1"/>
  <c r="U23" i="1"/>
  <c r="T23" i="1"/>
  <c r="G23" i="1"/>
  <c r="F23" i="1"/>
  <c r="H23" i="1" s="1"/>
  <c r="AE22" i="1"/>
  <c r="AD22" i="1"/>
  <c r="AC22" i="1"/>
  <c r="AB22" i="1"/>
  <c r="AA22" i="1"/>
  <c r="Y22" i="1"/>
  <c r="Z22" i="1" s="1"/>
  <c r="V22" i="1"/>
  <c r="U22" i="1"/>
  <c r="T22" i="1"/>
  <c r="S22" i="1"/>
  <c r="R22" i="1"/>
  <c r="G22" i="1"/>
  <c r="H22" i="1" s="1"/>
  <c r="F22" i="1"/>
  <c r="AE21" i="1"/>
  <c r="AD21" i="1"/>
  <c r="AB21" i="1"/>
  <c r="AC21" i="1" s="1"/>
  <c r="AA21" i="1"/>
  <c r="Y21" i="1"/>
  <c r="Z21" i="1" s="1"/>
  <c r="V21" i="1"/>
  <c r="U21" i="1"/>
  <c r="T21" i="1" s="1"/>
  <c r="S21" i="1"/>
  <c r="R21" i="1"/>
  <c r="G21" i="1"/>
  <c r="F21" i="1"/>
  <c r="H21" i="1" s="1"/>
  <c r="AE20" i="1"/>
  <c r="AD20" i="1"/>
  <c r="AB20" i="1"/>
  <c r="AC20" i="1" s="1"/>
  <c r="AA20" i="1"/>
  <c r="Y20" i="1" s="1"/>
  <c r="V20" i="1"/>
  <c r="U20" i="1"/>
  <c r="T20" i="1" s="1"/>
  <c r="G20" i="1"/>
  <c r="H20" i="1" s="1"/>
  <c r="F20" i="1"/>
  <c r="AE19" i="1"/>
  <c r="AD19" i="1"/>
  <c r="AC19" i="1"/>
  <c r="AB19" i="1"/>
  <c r="AA19" i="1"/>
  <c r="Y19" i="1" s="1"/>
  <c r="V19" i="1"/>
  <c r="U19" i="1"/>
  <c r="T19" i="1"/>
  <c r="G19" i="1"/>
  <c r="F19" i="1"/>
  <c r="H19" i="1" s="1"/>
  <c r="AE18" i="1"/>
  <c r="AD18" i="1"/>
  <c r="AC18" i="1"/>
  <c r="AB18" i="1"/>
  <c r="AA18" i="1"/>
  <c r="Y18" i="1"/>
  <c r="Z18" i="1" s="1"/>
  <c r="V18" i="1"/>
  <c r="U18" i="1"/>
  <c r="T18" i="1"/>
  <c r="S18" i="1"/>
  <c r="R18" i="1"/>
  <c r="G18" i="1"/>
  <c r="H18" i="1" s="1"/>
  <c r="F18" i="1"/>
  <c r="AE17" i="1"/>
  <c r="AD17" i="1"/>
  <c r="AB17" i="1"/>
  <c r="AC17" i="1" s="1"/>
  <c r="AA17" i="1"/>
  <c r="Y17" i="1"/>
  <c r="Z17" i="1" s="1"/>
  <c r="V17" i="1"/>
  <c r="U17" i="1"/>
  <c r="T17" i="1" s="1"/>
  <c r="S17" i="1"/>
  <c r="R17" i="1"/>
  <c r="G17" i="1"/>
  <c r="F17" i="1"/>
  <c r="H17" i="1" s="1"/>
  <c r="AE16" i="1"/>
  <c r="AD16" i="1"/>
  <c r="AB16" i="1"/>
  <c r="AC16" i="1" s="1"/>
  <c r="AA16" i="1"/>
  <c r="Y16" i="1" s="1"/>
  <c r="V16" i="1"/>
  <c r="U16" i="1"/>
  <c r="T16" i="1" s="1"/>
  <c r="G16" i="1"/>
  <c r="H16" i="1" s="1"/>
  <c r="F16" i="1"/>
  <c r="AE15" i="1"/>
  <c r="AD15" i="1"/>
  <c r="AC15" i="1"/>
  <c r="AB15" i="1"/>
  <c r="AA15" i="1"/>
  <c r="Y15" i="1" s="1"/>
  <c r="V15" i="1"/>
  <c r="U15" i="1"/>
  <c r="T15" i="1"/>
  <c r="G15" i="1"/>
  <c r="H15" i="1" s="1"/>
  <c r="F15" i="1"/>
  <c r="Z69" i="1" l="1"/>
  <c r="S69" i="1"/>
  <c r="R69" i="1"/>
  <c r="Z20" i="1"/>
  <c r="S20" i="1"/>
  <c r="R20" i="1"/>
  <c r="S42" i="1"/>
  <c r="R42" i="1"/>
  <c r="Z42" i="1"/>
  <c r="S50" i="1"/>
  <c r="R50" i="1"/>
  <c r="Z50" i="1"/>
  <c r="S37" i="1"/>
  <c r="R37" i="1"/>
  <c r="Z37" i="1"/>
  <c r="S58" i="1"/>
  <c r="Z58" i="1"/>
  <c r="R58" i="1"/>
  <c r="S73" i="1"/>
  <c r="R73" i="1"/>
  <c r="Z73" i="1"/>
  <c r="Z81" i="1"/>
  <c r="S81" i="1"/>
  <c r="R81" i="1"/>
  <c r="Z19" i="1"/>
  <c r="S19" i="1"/>
  <c r="R19" i="1"/>
  <c r="S16" i="1"/>
  <c r="R16" i="1"/>
  <c r="Z16" i="1"/>
  <c r="S24" i="1"/>
  <c r="R24" i="1"/>
  <c r="Z24" i="1"/>
  <c r="R27" i="1"/>
  <c r="S27" i="1"/>
  <c r="Z27" i="1"/>
  <c r="Z15" i="1"/>
  <c r="S15" i="1"/>
  <c r="R15" i="1"/>
  <c r="S23" i="1"/>
  <c r="Z23" i="1"/>
  <c r="R23" i="1"/>
  <c r="Z77" i="1"/>
  <c r="S77" i="1"/>
  <c r="R77" i="1"/>
  <c r="S54" i="1"/>
  <c r="R54" i="1"/>
  <c r="Z54" i="1"/>
  <c r="Z61" i="1"/>
  <c r="H76" i="1"/>
  <c r="H77" i="1"/>
  <c r="Z111" i="1"/>
  <c r="R111" i="1"/>
  <c r="Z123" i="1"/>
  <c r="R123" i="1"/>
  <c r="S132" i="1"/>
  <c r="R132" i="1"/>
  <c r="S141" i="1"/>
  <c r="R141" i="1"/>
  <c r="Z141" i="1"/>
  <c r="S149" i="1"/>
  <c r="R149" i="1"/>
  <c r="Z149" i="1"/>
  <c r="S157" i="1"/>
  <c r="R157" i="1"/>
  <c r="Z157" i="1"/>
  <c r="S165" i="1"/>
  <c r="R165" i="1"/>
  <c r="Z165" i="1"/>
  <c r="S173" i="1"/>
  <c r="R173" i="1"/>
  <c r="Z173" i="1"/>
  <c r="S182" i="1"/>
  <c r="R182" i="1"/>
  <c r="Z182" i="1"/>
  <c r="H209" i="1"/>
  <c r="H225" i="1"/>
  <c r="H235" i="1"/>
  <c r="Z253" i="1"/>
  <c r="S253" i="1"/>
  <c r="R253" i="1"/>
  <c r="Z262" i="1"/>
  <c r="S262" i="1"/>
  <c r="R262" i="1"/>
  <c r="Z379" i="1"/>
  <c r="S379" i="1"/>
  <c r="R379" i="1"/>
  <c r="Z403" i="1"/>
  <c r="S403" i="1"/>
  <c r="R403" i="1"/>
  <c r="Z565" i="1"/>
  <c r="S565" i="1"/>
  <c r="R565" i="1"/>
  <c r="Z1153" i="1"/>
  <c r="S1153" i="1"/>
  <c r="R1153" i="1"/>
  <c r="H41" i="1"/>
  <c r="Z43" i="1"/>
  <c r="Z49" i="1"/>
  <c r="Z55" i="1"/>
  <c r="Z62" i="1"/>
  <c r="Z72" i="1"/>
  <c r="R76" i="1"/>
  <c r="Z83" i="1"/>
  <c r="Z84" i="1"/>
  <c r="S97" i="1"/>
  <c r="Z97" i="1"/>
  <c r="H105" i="1"/>
  <c r="S109" i="1"/>
  <c r="R109" i="1"/>
  <c r="Z109" i="1"/>
  <c r="H117" i="1"/>
  <c r="S121" i="1"/>
  <c r="R121" i="1"/>
  <c r="Z121" i="1"/>
  <c r="AC124" i="1"/>
  <c r="Z132" i="1"/>
  <c r="S140" i="1"/>
  <c r="R140" i="1"/>
  <c r="S148" i="1"/>
  <c r="R148" i="1"/>
  <c r="S156" i="1"/>
  <c r="R156" i="1"/>
  <c r="S164" i="1"/>
  <c r="R164" i="1"/>
  <c r="S172" i="1"/>
  <c r="R172" i="1"/>
  <c r="H201" i="1"/>
  <c r="S220" i="1"/>
  <c r="R220" i="1"/>
  <c r="Z238" i="1"/>
  <c r="S238" i="1"/>
  <c r="R238" i="1"/>
  <c r="Z274" i="1"/>
  <c r="S274" i="1"/>
  <c r="R274" i="1"/>
  <c r="Z391" i="1"/>
  <c r="S391" i="1"/>
  <c r="R391" i="1"/>
  <c r="Z416" i="1"/>
  <c r="S416" i="1"/>
  <c r="R416" i="1"/>
  <c r="Z422" i="1"/>
  <c r="S422" i="1"/>
  <c r="R422" i="1"/>
  <c r="Z148" i="1"/>
  <c r="Z156" i="1"/>
  <c r="Z164" i="1"/>
  <c r="Z172" i="1"/>
  <c r="H193" i="1"/>
  <c r="S212" i="1"/>
  <c r="R212" i="1"/>
  <c r="Z218" i="1"/>
  <c r="S218" i="1"/>
  <c r="R218" i="1"/>
  <c r="S228" i="1"/>
  <c r="R228" i="1"/>
  <c r="R345" i="1"/>
  <c r="Z345" i="1"/>
  <c r="S345" i="1"/>
  <c r="R349" i="1"/>
  <c r="Z349" i="1"/>
  <c r="S349" i="1"/>
  <c r="S1174" i="1"/>
  <c r="R1174" i="1"/>
  <c r="Z1174" i="1"/>
  <c r="Z32" i="1"/>
  <c r="T40" i="1"/>
  <c r="Z44" i="1"/>
  <c r="Z56" i="1"/>
  <c r="Z64" i="1"/>
  <c r="H69" i="1"/>
  <c r="Z108" i="1"/>
  <c r="Z120" i="1"/>
  <c r="Z131" i="1"/>
  <c r="R131" i="1"/>
  <c r="AC132" i="1"/>
  <c r="H185" i="1"/>
  <c r="S204" i="1"/>
  <c r="R204" i="1"/>
  <c r="Z210" i="1"/>
  <c r="S210" i="1"/>
  <c r="R210" i="1"/>
  <c r="Z226" i="1"/>
  <c r="S226" i="1"/>
  <c r="R226" i="1"/>
  <c r="T273" i="1"/>
  <c r="Z314" i="1"/>
  <c r="S314" i="1"/>
  <c r="R314" i="1"/>
  <c r="Z323" i="1"/>
  <c r="S323" i="1"/>
  <c r="R323" i="1"/>
  <c r="S332" i="1"/>
  <c r="R332" i="1"/>
  <c r="Z332" i="1"/>
  <c r="T340" i="1"/>
  <c r="Z107" i="1"/>
  <c r="R107" i="1"/>
  <c r="Z119" i="1"/>
  <c r="R119" i="1"/>
  <c r="S129" i="1"/>
  <c r="R129" i="1"/>
  <c r="Z129" i="1"/>
  <c r="Z139" i="1"/>
  <c r="S139" i="1"/>
  <c r="R139" i="1"/>
  <c r="Z147" i="1"/>
  <c r="S147" i="1"/>
  <c r="R147" i="1"/>
  <c r="Z155" i="1"/>
  <c r="S155" i="1"/>
  <c r="R155" i="1"/>
  <c r="Z163" i="1"/>
  <c r="S163" i="1"/>
  <c r="R163" i="1"/>
  <c r="Z171" i="1"/>
  <c r="S171" i="1"/>
  <c r="R171" i="1"/>
  <c r="S196" i="1"/>
  <c r="R196" i="1"/>
  <c r="Z202" i="1"/>
  <c r="S202" i="1"/>
  <c r="R202" i="1"/>
  <c r="Z327" i="1"/>
  <c r="S327" i="1"/>
  <c r="R327" i="1"/>
  <c r="S336" i="1"/>
  <c r="R336" i="1"/>
  <c r="Z336" i="1"/>
  <c r="R695" i="1"/>
  <c r="S695" i="1"/>
  <c r="Z695" i="1"/>
  <c r="R31" i="1"/>
  <c r="H61" i="1"/>
  <c r="Z76" i="1"/>
  <c r="H101" i="1"/>
  <c r="S105" i="1"/>
  <c r="R105" i="1"/>
  <c r="Z105" i="1"/>
  <c r="H113" i="1"/>
  <c r="S117" i="1"/>
  <c r="R117" i="1"/>
  <c r="Z117" i="1"/>
  <c r="H125" i="1"/>
  <c r="S128" i="1"/>
  <c r="R128" i="1"/>
  <c r="S188" i="1"/>
  <c r="R188" i="1"/>
  <c r="Z194" i="1"/>
  <c r="S194" i="1"/>
  <c r="R194" i="1"/>
  <c r="R268" i="1"/>
  <c r="Z268" i="1"/>
  <c r="S268" i="1"/>
  <c r="R297" i="1"/>
  <c r="Z297" i="1"/>
  <c r="S297" i="1"/>
  <c r="R301" i="1"/>
  <c r="Z301" i="1"/>
  <c r="S301" i="1"/>
  <c r="S31" i="1"/>
  <c r="T36" i="1"/>
  <c r="H49" i="1"/>
  <c r="R61" i="1"/>
  <c r="Z128" i="1"/>
  <c r="S137" i="1"/>
  <c r="R137" i="1"/>
  <c r="Z137" i="1"/>
  <c r="S145" i="1"/>
  <c r="R145" i="1"/>
  <c r="Z145" i="1"/>
  <c r="S153" i="1"/>
  <c r="R153" i="1"/>
  <c r="Z153" i="1"/>
  <c r="S161" i="1"/>
  <c r="R161" i="1"/>
  <c r="Z161" i="1"/>
  <c r="S169" i="1"/>
  <c r="R169" i="1"/>
  <c r="Z169" i="1"/>
  <c r="S177" i="1"/>
  <c r="R177" i="1"/>
  <c r="Z177" i="1"/>
  <c r="S180" i="1"/>
  <c r="R180" i="1"/>
  <c r="Z186" i="1"/>
  <c r="S186" i="1"/>
  <c r="R186" i="1"/>
  <c r="T214" i="1"/>
  <c r="T230" i="1"/>
  <c r="AC237" i="1"/>
  <c r="H271" i="1"/>
  <c r="S190" i="1"/>
  <c r="R190" i="1"/>
  <c r="Z190" i="1"/>
  <c r="Z266" i="1"/>
  <c r="S266" i="1"/>
  <c r="R266" i="1"/>
  <c r="R32" i="1"/>
  <c r="H33" i="1"/>
  <c r="R49" i="1"/>
  <c r="T60" i="1"/>
  <c r="R70" i="1"/>
  <c r="H72" i="1"/>
  <c r="Z104" i="1"/>
  <c r="S136" i="1"/>
  <c r="R136" i="1"/>
  <c r="S144" i="1"/>
  <c r="R144" i="1"/>
  <c r="S152" i="1"/>
  <c r="R152" i="1"/>
  <c r="S160" i="1"/>
  <c r="R160" i="1"/>
  <c r="S168" i="1"/>
  <c r="R168" i="1"/>
  <c r="S176" i="1"/>
  <c r="R176" i="1"/>
  <c r="S292" i="1"/>
  <c r="R292" i="1"/>
  <c r="S133" i="1"/>
  <c r="R133" i="1"/>
  <c r="Z133" i="1"/>
  <c r="S1388" i="1"/>
  <c r="R1388" i="1"/>
  <c r="Z1388" i="1"/>
  <c r="R33" i="1"/>
  <c r="R38" i="1"/>
  <c r="R55" i="1"/>
  <c r="R71" i="1"/>
  <c r="R72" i="1"/>
  <c r="R82" i="1"/>
  <c r="H97" i="1"/>
  <c r="S99" i="1"/>
  <c r="Z103" i="1"/>
  <c r="R103" i="1"/>
  <c r="Z115" i="1"/>
  <c r="R115" i="1"/>
  <c r="Z127" i="1"/>
  <c r="R127" i="1"/>
  <c r="Z136" i="1"/>
  <c r="Z144" i="1"/>
  <c r="Z152" i="1"/>
  <c r="Z160" i="1"/>
  <c r="Z168" i="1"/>
  <c r="Z176" i="1"/>
  <c r="S214" i="1"/>
  <c r="R214" i="1"/>
  <c r="Z214" i="1"/>
  <c r="Z250" i="1"/>
  <c r="S250" i="1"/>
  <c r="R250" i="1"/>
  <c r="Z267" i="1"/>
  <c r="S267" i="1"/>
  <c r="R267" i="1"/>
  <c r="R281" i="1"/>
  <c r="Z281" i="1"/>
  <c r="S281" i="1"/>
  <c r="Z286" i="1"/>
  <c r="S286" i="1"/>
  <c r="R286" i="1"/>
  <c r="R28" i="1"/>
  <c r="R43" i="1"/>
  <c r="T32" i="1"/>
  <c r="R62" i="1"/>
  <c r="H64" i="1"/>
  <c r="Z80" i="1"/>
  <c r="R83" i="1"/>
  <c r="R84" i="1"/>
  <c r="R85" i="1"/>
  <c r="H88" i="1"/>
  <c r="H89" i="1"/>
  <c r="H92" i="1"/>
  <c r="H93" i="1"/>
  <c r="R97" i="1"/>
  <c r="R98" i="1"/>
  <c r="Z102" i="1"/>
  <c r="H109" i="1"/>
  <c r="S111" i="1"/>
  <c r="S113" i="1"/>
  <c r="R113" i="1"/>
  <c r="Z113" i="1"/>
  <c r="H121" i="1"/>
  <c r="S123" i="1"/>
  <c r="S125" i="1"/>
  <c r="R125" i="1"/>
  <c r="Z125" i="1"/>
  <c r="T190" i="1"/>
  <c r="S206" i="1"/>
  <c r="R206" i="1"/>
  <c r="Z206" i="1"/>
  <c r="R258" i="1"/>
  <c r="T71" i="1"/>
  <c r="T72" i="1"/>
  <c r="R88" i="1"/>
  <c r="R89" i="1"/>
  <c r="R92" i="1"/>
  <c r="R93" i="1"/>
  <c r="R96" i="1"/>
  <c r="T98" i="1"/>
  <c r="S101" i="1"/>
  <c r="Z101" i="1"/>
  <c r="T110" i="1"/>
  <c r="T122" i="1"/>
  <c r="Z135" i="1"/>
  <c r="R135" i="1"/>
  <c r="AC136" i="1"/>
  <c r="Z143" i="1"/>
  <c r="S143" i="1"/>
  <c r="R143" i="1"/>
  <c r="Z151" i="1"/>
  <c r="S151" i="1"/>
  <c r="R151" i="1"/>
  <c r="Z159" i="1"/>
  <c r="S159" i="1"/>
  <c r="R159" i="1"/>
  <c r="Z167" i="1"/>
  <c r="S167" i="1"/>
  <c r="R167" i="1"/>
  <c r="Z175" i="1"/>
  <c r="S175" i="1"/>
  <c r="R175" i="1"/>
  <c r="T182" i="1"/>
  <c r="S198" i="1"/>
  <c r="R198" i="1"/>
  <c r="Z198" i="1"/>
  <c r="S258" i="1"/>
  <c r="T280" i="1"/>
  <c r="S184" i="1"/>
  <c r="S192" i="1"/>
  <c r="S200" i="1"/>
  <c r="S208" i="1"/>
  <c r="S216" i="1"/>
  <c r="S224" i="1"/>
  <c r="S234" i="1"/>
  <c r="H242" i="1"/>
  <c r="H243" i="1"/>
  <c r="T246" i="1"/>
  <c r="T248" i="1"/>
  <c r="Z259" i="1"/>
  <c r="S259" i="1"/>
  <c r="R259" i="1"/>
  <c r="T265" i="1"/>
  <c r="T272" i="1"/>
  <c r="R273" i="1"/>
  <c r="Z273" i="1"/>
  <c r="S278" i="1"/>
  <c r="Z280" i="1"/>
  <c r="Z291" i="1"/>
  <c r="S291" i="1"/>
  <c r="R291" i="1"/>
  <c r="R305" i="1"/>
  <c r="Z305" i="1"/>
  <c r="Z331" i="1"/>
  <c r="S331" i="1"/>
  <c r="R331" i="1"/>
  <c r="S340" i="1"/>
  <c r="R340" i="1"/>
  <c r="Z340" i="1"/>
  <c r="R353" i="1"/>
  <c r="Z353" i="1"/>
  <c r="Z371" i="1"/>
  <c r="S371" i="1"/>
  <c r="R371" i="1"/>
  <c r="S438" i="1"/>
  <c r="R438" i="1"/>
  <c r="Z438" i="1"/>
  <c r="Z279" i="1"/>
  <c r="S279" i="1"/>
  <c r="R279" i="1"/>
  <c r="S296" i="1"/>
  <c r="R296" i="1"/>
  <c r="Z296" i="1"/>
  <c r="R309" i="1"/>
  <c r="Z309" i="1"/>
  <c r="Z335" i="1"/>
  <c r="S335" i="1"/>
  <c r="R335" i="1"/>
  <c r="S344" i="1"/>
  <c r="R344" i="1"/>
  <c r="Z344" i="1"/>
  <c r="R357" i="1"/>
  <c r="Z357" i="1"/>
  <c r="Z525" i="1"/>
  <c r="S525" i="1"/>
  <c r="R525" i="1"/>
  <c r="Z183" i="1"/>
  <c r="H187" i="1"/>
  <c r="Z191" i="1"/>
  <c r="H195" i="1"/>
  <c r="Z199" i="1"/>
  <c r="H203" i="1"/>
  <c r="Z207" i="1"/>
  <c r="H211" i="1"/>
  <c r="Z215" i="1"/>
  <c r="H219" i="1"/>
  <c r="Z223" i="1"/>
  <c r="H227" i="1"/>
  <c r="Z231" i="1"/>
  <c r="H239" i="1"/>
  <c r="S242" i="1"/>
  <c r="T245" i="1"/>
  <c r="Z247" i="1"/>
  <c r="Z248" i="1"/>
  <c r="AC249" i="1"/>
  <c r="H255" i="1"/>
  <c r="T257" i="1"/>
  <c r="T264" i="1"/>
  <c r="R265" i="1"/>
  <c r="Z265" i="1"/>
  <c r="Z272" i="1"/>
  <c r="H283" i="1"/>
  <c r="T284" i="1"/>
  <c r="R285" i="1"/>
  <c r="Z285" i="1"/>
  <c r="Z290" i="1"/>
  <c r="S290" i="1"/>
  <c r="S300" i="1"/>
  <c r="R300" i="1"/>
  <c r="Z300" i="1"/>
  <c r="T308" i="1"/>
  <c r="R313" i="1"/>
  <c r="Z313" i="1"/>
  <c r="Z339" i="1"/>
  <c r="S339" i="1"/>
  <c r="R339" i="1"/>
  <c r="S348" i="1"/>
  <c r="R348" i="1"/>
  <c r="Z348" i="1"/>
  <c r="T356" i="1"/>
  <c r="R361" i="1"/>
  <c r="Z361" i="1"/>
  <c r="Z395" i="1"/>
  <c r="S395" i="1"/>
  <c r="R395" i="1"/>
  <c r="Z407" i="1"/>
  <c r="S407" i="1"/>
  <c r="R407" i="1"/>
  <c r="Z414" i="1"/>
  <c r="S414" i="1"/>
  <c r="R414" i="1"/>
  <c r="Z464" i="1"/>
  <c r="S464" i="1"/>
  <c r="R464" i="1"/>
  <c r="Z271" i="1"/>
  <c r="S271" i="1"/>
  <c r="R271" i="1"/>
  <c r="Z295" i="1"/>
  <c r="S295" i="1"/>
  <c r="R295" i="1"/>
  <c r="S304" i="1"/>
  <c r="R304" i="1"/>
  <c r="Z304" i="1"/>
  <c r="R317" i="1"/>
  <c r="Z317" i="1"/>
  <c r="Z343" i="1"/>
  <c r="S343" i="1"/>
  <c r="R343" i="1"/>
  <c r="S352" i="1"/>
  <c r="R352" i="1"/>
  <c r="Z352" i="1"/>
  <c r="R365" i="1"/>
  <c r="Z365" i="1"/>
  <c r="Z383" i="1"/>
  <c r="S383" i="1"/>
  <c r="R383" i="1"/>
  <c r="S426" i="1"/>
  <c r="R426" i="1"/>
  <c r="Z437" i="1"/>
  <c r="S437" i="1"/>
  <c r="R437" i="1"/>
  <c r="R450" i="1"/>
  <c r="Z450" i="1"/>
  <c r="S450" i="1"/>
  <c r="T186" i="1"/>
  <c r="T194" i="1"/>
  <c r="T202" i="1"/>
  <c r="T210" i="1"/>
  <c r="T218" i="1"/>
  <c r="T226" i="1"/>
  <c r="T236" i="1"/>
  <c r="T237" i="1"/>
  <c r="T238" i="1"/>
  <c r="T256" i="1"/>
  <c r="R257" i="1"/>
  <c r="Z257" i="1"/>
  <c r="Z264" i="1"/>
  <c r="H275" i="1"/>
  <c r="Z299" i="1"/>
  <c r="S299" i="1"/>
  <c r="R299" i="1"/>
  <c r="S308" i="1"/>
  <c r="R308" i="1"/>
  <c r="Z308" i="1"/>
  <c r="R321" i="1"/>
  <c r="Z321" i="1"/>
  <c r="Z347" i="1"/>
  <c r="S347" i="1"/>
  <c r="R347" i="1"/>
  <c r="S356" i="1"/>
  <c r="R356" i="1"/>
  <c r="Z356" i="1"/>
  <c r="Z432" i="1"/>
  <c r="S432" i="1"/>
  <c r="R432" i="1"/>
  <c r="Z263" i="1"/>
  <c r="S263" i="1"/>
  <c r="R263" i="1"/>
  <c r="R277" i="1"/>
  <c r="Z277" i="1"/>
  <c r="S284" i="1"/>
  <c r="R284" i="1"/>
  <c r="H287" i="1"/>
  <c r="R289" i="1"/>
  <c r="Z289" i="1"/>
  <c r="Z294" i="1"/>
  <c r="S294" i="1"/>
  <c r="Z303" i="1"/>
  <c r="S303" i="1"/>
  <c r="R303" i="1"/>
  <c r="S312" i="1"/>
  <c r="R312" i="1"/>
  <c r="Z312" i="1"/>
  <c r="R325" i="1"/>
  <c r="Z325" i="1"/>
  <c r="Z351" i="1"/>
  <c r="S351" i="1"/>
  <c r="R351" i="1"/>
  <c r="S360" i="1"/>
  <c r="R360" i="1"/>
  <c r="Z360" i="1"/>
  <c r="Z375" i="1"/>
  <c r="S375" i="1"/>
  <c r="R375" i="1"/>
  <c r="S486" i="1"/>
  <c r="R486" i="1"/>
  <c r="Z486" i="1"/>
  <c r="R181" i="1"/>
  <c r="R189" i="1"/>
  <c r="R197" i="1"/>
  <c r="R205" i="1"/>
  <c r="R213" i="1"/>
  <c r="R221" i="1"/>
  <c r="R229" i="1"/>
  <c r="H250" i="1"/>
  <c r="H251" i="1"/>
  <c r="T254" i="1"/>
  <c r="Z256" i="1"/>
  <c r="H267" i="1"/>
  <c r="Z283" i="1"/>
  <c r="S283" i="1"/>
  <c r="R283" i="1"/>
  <c r="Z298" i="1"/>
  <c r="S298" i="1"/>
  <c r="R298" i="1"/>
  <c r="Z307" i="1"/>
  <c r="S307" i="1"/>
  <c r="R307" i="1"/>
  <c r="S316" i="1"/>
  <c r="R316" i="1"/>
  <c r="Z316" i="1"/>
  <c r="R329" i="1"/>
  <c r="Z329" i="1"/>
  <c r="Z355" i="1"/>
  <c r="S355" i="1"/>
  <c r="R355" i="1"/>
  <c r="S364" i="1"/>
  <c r="R364" i="1"/>
  <c r="Z364" i="1"/>
  <c r="R369" i="1"/>
  <c r="Z369" i="1"/>
  <c r="Z399" i="1"/>
  <c r="S399" i="1"/>
  <c r="R399" i="1"/>
  <c r="Z411" i="1"/>
  <c r="S411" i="1"/>
  <c r="R411" i="1"/>
  <c r="S418" i="1"/>
  <c r="R418" i="1"/>
  <c r="S436" i="1"/>
  <c r="R436" i="1"/>
  <c r="T180" i="1"/>
  <c r="T188" i="1"/>
  <c r="T196" i="1"/>
  <c r="T204" i="1"/>
  <c r="T212" i="1"/>
  <c r="T220" i="1"/>
  <c r="T228" i="1"/>
  <c r="S251" i="1"/>
  <c r="Z255" i="1"/>
  <c r="R255" i="1"/>
  <c r="T261" i="1"/>
  <c r="T268" i="1"/>
  <c r="R269" i="1"/>
  <c r="Z269" i="1"/>
  <c r="Z276" i="1"/>
  <c r="Z302" i="1"/>
  <c r="S302" i="1"/>
  <c r="R302" i="1"/>
  <c r="Z311" i="1"/>
  <c r="S311" i="1"/>
  <c r="R311" i="1"/>
  <c r="S320" i="1"/>
  <c r="R320" i="1"/>
  <c r="Z320" i="1"/>
  <c r="T328" i="1"/>
  <c r="R333" i="1"/>
  <c r="Z333" i="1"/>
  <c r="Z359" i="1"/>
  <c r="S359" i="1"/>
  <c r="R359" i="1"/>
  <c r="Z430" i="1"/>
  <c r="S430" i="1"/>
  <c r="R430" i="1"/>
  <c r="R222" i="1"/>
  <c r="R230" i="1"/>
  <c r="S252" i="1"/>
  <c r="S260" i="1"/>
  <c r="Z275" i="1"/>
  <c r="S275" i="1"/>
  <c r="R275" i="1"/>
  <c r="S288" i="1"/>
  <c r="R288" i="1"/>
  <c r="R293" i="1"/>
  <c r="Z293" i="1"/>
  <c r="Z306" i="1"/>
  <c r="S306" i="1"/>
  <c r="R306" i="1"/>
  <c r="Z315" i="1"/>
  <c r="S315" i="1"/>
  <c r="R315" i="1"/>
  <c r="S324" i="1"/>
  <c r="R324" i="1"/>
  <c r="Z324" i="1"/>
  <c r="R337" i="1"/>
  <c r="Z337" i="1"/>
  <c r="Z363" i="1"/>
  <c r="S363" i="1"/>
  <c r="R363" i="1"/>
  <c r="Z387" i="1"/>
  <c r="S387" i="1"/>
  <c r="R387" i="1"/>
  <c r="Z424" i="1"/>
  <c r="S424" i="1"/>
  <c r="R424" i="1"/>
  <c r="T439" i="1"/>
  <c r="H246" i="1"/>
  <c r="H247" i="1"/>
  <c r="R249" i="1"/>
  <c r="T250" i="1"/>
  <c r="T252" i="1"/>
  <c r="T260" i="1"/>
  <c r="R261" i="1"/>
  <c r="Z261" i="1"/>
  <c r="S273" i="1"/>
  <c r="H279" i="1"/>
  <c r="S280" i="1"/>
  <c r="Z287" i="1"/>
  <c r="S287" i="1"/>
  <c r="R287" i="1"/>
  <c r="S305" i="1"/>
  <c r="Z310" i="1"/>
  <c r="S310" i="1"/>
  <c r="R310" i="1"/>
  <c r="Z319" i="1"/>
  <c r="S319" i="1"/>
  <c r="R319" i="1"/>
  <c r="S328" i="1"/>
  <c r="R328" i="1"/>
  <c r="Z328" i="1"/>
  <c r="T336" i="1"/>
  <c r="R341" i="1"/>
  <c r="Z341" i="1"/>
  <c r="S353" i="1"/>
  <c r="Z367" i="1"/>
  <c r="S367" i="1"/>
  <c r="R367" i="1"/>
  <c r="T396" i="1"/>
  <c r="H415" i="1"/>
  <c r="H423" i="1"/>
  <c r="Z427" i="1"/>
  <c r="H431" i="1"/>
  <c r="H446" i="1"/>
  <c r="R459" i="1"/>
  <c r="Z459" i="1"/>
  <c r="Z472" i="1"/>
  <c r="S472" i="1"/>
  <c r="Z476" i="1"/>
  <c r="S476" i="1"/>
  <c r="Z481" i="1"/>
  <c r="S481" i="1"/>
  <c r="R481" i="1"/>
  <c r="Z501" i="1"/>
  <c r="S501" i="1"/>
  <c r="R501" i="1"/>
  <c r="R515" i="1"/>
  <c r="Z515" i="1"/>
  <c r="Z560" i="1"/>
  <c r="S560" i="1"/>
  <c r="S585" i="1"/>
  <c r="R585" i="1"/>
  <c r="Z585" i="1"/>
  <c r="S633" i="1"/>
  <c r="R633" i="1"/>
  <c r="Z633" i="1"/>
  <c r="Z693" i="1"/>
  <c r="S693" i="1"/>
  <c r="R693" i="1"/>
  <c r="R318" i="1"/>
  <c r="R322" i="1"/>
  <c r="R326" i="1"/>
  <c r="R330" i="1"/>
  <c r="R334" i="1"/>
  <c r="R338" i="1"/>
  <c r="R342" i="1"/>
  <c r="R346" i="1"/>
  <c r="R350" i="1"/>
  <c r="R354" i="1"/>
  <c r="R358" i="1"/>
  <c r="R362" i="1"/>
  <c r="R366" i="1"/>
  <c r="R370" i="1"/>
  <c r="R374" i="1"/>
  <c r="R378" i="1"/>
  <c r="R382" i="1"/>
  <c r="R386" i="1"/>
  <c r="Z388" i="1"/>
  <c r="R390" i="1"/>
  <c r="Z392" i="1"/>
  <c r="R394" i="1"/>
  <c r="Z396" i="1"/>
  <c r="R398" i="1"/>
  <c r="Z400" i="1"/>
  <c r="R402" i="1"/>
  <c r="Z404" i="1"/>
  <c r="R406" i="1"/>
  <c r="Z408" i="1"/>
  <c r="R410" i="1"/>
  <c r="Z412" i="1"/>
  <c r="H445" i="1"/>
  <c r="S454" i="1"/>
  <c r="R454" i="1"/>
  <c r="H457" i="1"/>
  <c r="R463" i="1"/>
  <c r="Z463" i="1"/>
  <c r="S490" i="1"/>
  <c r="R490" i="1"/>
  <c r="Z490" i="1"/>
  <c r="R495" i="1"/>
  <c r="Z495" i="1"/>
  <c r="Z533" i="1"/>
  <c r="S533" i="1"/>
  <c r="R533" i="1"/>
  <c r="S677" i="1"/>
  <c r="R677" i="1"/>
  <c r="Z677" i="1"/>
  <c r="S318" i="1"/>
  <c r="S322" i="1"/>
  <c r="S326" i="1"/>
  <c r="S330" i="1"/>
  <c r="S334" i="1"/>
  <c r="S338" i="1"/>
  <c r="S342" i="1"/>
  <c r="S346" i="1"/>
  <c r="S350" i="1"/>
  <c r="S354" i="1"/>
  <c r="S358" i="1"/>
  <c r="S362" i="1"/>
  <c r="S366" i="1"/>
  <c r="S370" i="1"/>
  <c r="S374" i="1"/>
  <c r="S378" i="1"/>
  <c r="S382" i="1"/>
  <c r="S386" i="1"/>
  <c r="S390" i="1"/>
  <c r="S394" i="1"/>
  <c r="S398" i="1"/>
  <c r="S402" i="1"/>
  <c r="S406" i="1"/>
  <c r="S410" i="1"/>
  <c r="Z420" i="1"/>
  <c r="Z428" i="1"/>
  <c r="H433" i="1"/>
  <c r="R445" i="1"/>
  <c r="R452" i="1"/>
  <c r="R467" i="1"/>
  <c r="Z467" i="1"/>
  <c r="Z485" i="1"/>
  <c r="S485" i="1"/>
  <c r="R485" i="1"/>
  <c r="R507" i="1"/>
  <c r="Z507" i="1"/>
  <c r="S563" i="1"/>
  <c r="R563" i="1"/>
  <c r="Z563" i="1"/>
  <c r="Z575" i="1"/>
  <c r="S575" i="1"/>
  <c r="R575" i="1"/>
  <c r="S593" i="1"/>
  <c r="R593" i="1"/>
  <c r="Z593" i="1"/>
  <c r="S602" i="1"/>
  <c r="R602" i="1"/>
  <c r="Z602" i="1"/>
  <c r="S641" i="1"/>
  <c r="R641" i="1"/>
  <c r="Z641" i="1"/>
  <c r="H417" i="1"/>
  <c r="H425" i="1"/>
  <c r="R433" i="1"/>
  <c r="S445" i="1"/>
  <c r="S452" i="1"/>
  <c r="Z453" i="1"/>
  <c r="R453" i="1"/>
  <c r="S458" i="1"/>
  <c r="R458" i="1"/>
  <c r="H461" i="1"/>
  <c r="R471" i="1"/>
  <c r="Z471" i="1"/>
  <c r="R475" i="1"/>
  <c r="Z475" i="1"/>
  <c r="Z513" i="1"/>
  <c r="S513" i="1"/>
  <c r="R513" i="1"/>
  <c r="Z541" i="1"/>
  <c r="S541" i="1"/>
  <c r="R541" i="1"/>
  <c r="Z549" i="1"/>
  <c r="S549" i="1"/>
  <c r="R549" i="1"/>
  <c r="Z557" i="1"/>
  <c r="S557" i="1"/>
  <c r="R557" i="1"/>
  <c r="S684" i="1"/>
  <c r="R684" i="1"/>
  <c r="Z684" i="1"/>
  <c r="Z373" i="1"/>
  <c r="Z377" i="1"/>
  <c r="Z381" i="1"/>
  <c r="Z385" i="1"/>
  <c r="Z389" i="1"/>
  <c r="Z393" i="1"/>
  <c r="Z397" i="1"/>
  <c r="Z401" i="1"/>
  <c r="Z405" i="1"/>
  <c r="Z409" i="1"/>
  <c r="R417" i="1"/>
  <c r="R425" i="1"/>
  <c r="S433" i="1"/>
  <c r="R434" i="1"/>
  <c r="H435" i="1"/>
  <c r="H442" i="1"/>
  <c r="R444" i="1"/>
  <c r="Z446" i="1"/>
  <c r="T452" i="1"/>
  <c r="R456" i="1"/>
  <c r="S462" i="1"/>
  <c r="R462" i="1"/>
  <c r="H465" i="1"/>
  <c r="R479" i="1"/>
  <c r="Z479" i="1"/>
  <c r="AC480" i="1"/>
  <c r="Z489" i="1"/>
  <c r="S489" i="1"/>
  <c r="R489" i="1"/>
  <c r="S494" i="1"/>
  <c r="R494" i="1"/>
  <c r="Z494" i="1"/>
  <c r="R499" i="1"/>
  <c r="Z499" i="1"/>
  <c r="AC500" i="1"/>
  <c r="Z521" i="1"/>
  <c r="S521" i="1"/>
  <c r="R521" i="1"/>
  <c r="H566" i="1"/>
  <c r="S601" i="1"/>
  <c r="R601" i="1"/>
  <c r="Z601" i="1"/>
  <c r="T416" i="1"/>
  <c r="S417" i="1"/>
  <c r="T424" i="1"/>
  <c r="S425" i="1"/>
  <c r="T432" i="1"/>
  <c r="S434" i="1"/>
  <c r="S442" i="1"/>
  <c r="S444" i="1"/>
  <c r="AC447" i="1"/>
  <c r="S456" i="1"/>
  <c r="Z457" i="1"/>
  <c r="R457" i="1"/>
  <c r="S466" i="1"/>
  <c r="R466" i="1"/>
  <c r="Z505" i="1"/>
  <c r="S505" i="1"/>
  <c r="R505" i="1"/>
  <c r="AC532" i="1"/>
  <c r="Z562" i="1"/>
  <c r="S562" i="1"/>
  <c r="R562" i="1"/>
  <c r="Z697" i="1"/>
  <c r="S697" i="1"/>
  <c r="R697" i="1"/>
  <c r="Z709" i="1"/>
  <c r="S709" i="1"/>
  <c r="R709" i="1"/>
  <c r="Z461" i="1"/>
  <c r="S461" i="1"/>
  <c r="R461" i="1"/>
  <c r="S470" i="1"/>
  <c r="R470" i="1"/>
  <c r="S474" i="1"/>
  <c r="R474" i="1"/>
  <c r="R483" i="1"/>
  <c r="Z483" i="1"/>
  <c r="Z493" i="1"/>
  <c r="S493" i="1"/>
  <c r="R493" i="1"/>
  <c r="Z529" i="1"/>
  <c r="S529" i="1"/>
  <c r="R529" i="1"/>
  <c r="S609" i="1"/>
  <c r="R609" i="1"/>
  <c r="Z609" i="1"/>
  <c r="S618" i="1"/>
  <c r="R618" i="1"/>
  <c r="Z618" i="1"/>
  <c r="R368" i="1"/>
  <c r="R372" i="1"/>
  <c r="R376" i="1"/>
  <c r="R380" i="1"/>
  <c r="R384" i="1"/>
  <c r="R388" i="1"/>
  <c r="R392" i="1"/>
  <c r="R396" i="1"/>
  <c r="R400" i="1"/>
  <c r="R404" i="1"/>
  <c r="R408" i="1"/>
  <c r="R412" i="1"/>
  <c r="R419" i="1"/>
  <c r="R427" i="1"/>
  <c r="S441" i="1"/>
  <c r="H449" i="1"/>
  <c r="S460" i="1"/>
  <c r="Z465" i="1"/>
  <c r="S465" i="1"/>
  <c r="R465" i="1"/>
  <c r="S478" i="1"/>
  <c r="R478" i="1"/>
  <c r="S498" i="1"/>
  <c r="R498" i="1"/>
  <c r="Z498" i="1"/>
  <c r="R511" i="1"/>
  <c r="Z511" i="1"/>
  <c r="AC512" i="1"/>
  <c r="AC540" i="1"/>
  <c r="AC548" i="1"/>
  <c r="AC556" i="1"/>
  <c r="S568" i="1"/>
  <c r="R568" i="1"/>
  <c r="S439" i="1"/>
  <c r="R440" i="1"/>
  <c r="R449" i="1"/>
  <c r="R451" i="1"/>
  <c r="Z451" i="1"/>
  <c r="R468" i="1"/>
  <c r="Z469" i="1"/>
  <c r="S469" i="1"/>
  <c r="R469" i="1"/>
  <c r="Z473" i="1"/>
  <c r="S473" i="1"/>
  <c r="R473" i="1"/>
  <c r="R487" i="1"/>
  <c r="Z487" i="1"/>
  <c r="Z537" i="1"/>
  <c r="S537" i="1"/>
  <c r="R537" i="1"/>
  <c r="R560" i="1"/>
  <c r="Z561" i="1"/>
  <c r="S561" i="1"/>
  <c r="R561" i="1"/>
  <c r="Z573" i="1"/>
  <c r="S573" i="1"/>
  <c r="S617" i="1"/>
  <c r="R617" i="1"/>
  <c r="Z617" i="1"/>
  <c r="R420" i="1"/>
  <c r="H421" i="1"/>
  <c r="R428" i="1"/>
  <c r="H429" i="1"/>
  <c r="Z435" i="1"/>
  <c r="T438" i="1"/>
  <c r="S440" i="1"/>
  <c r="Z442" i="1"/>
  <c r="S449" i="1"/>
  <c r="S459" i="1"/>
  <c r="S468" i="1"/>
  <c r="R472" i="1"/>
  <c r="R476" i="1"/>
  <c r="Z477" i="1"/>
  <c r="S477" i="1"/>
  <c r="R477" i="1"/>
  <c r="S482" i="1"/>
  <c r="R482" i="1"/>
  <c r="Z482" i="1"/>
  <c r="Z497" i="1"/>
  <c r="S497" i="1"/>
  <c r="R497" i="1"/>
  <c r="R503" i="1"/>
  <c r="Z503" i="1"/>
  <c r="AC504" i="1"/>
  <c r="S515" i="1"/>
  <c r="Z517" i="1"/>
  <c r="S517" i="1"/>
  <c r="R517" i="1"/>
  <c r="Z545" i="1"/>
  <c r="S545" i="1"/>
  <c r="R545" i="1"/>
  <c r="Z553" i="1"/>
  <c r="S553" i="1"/>
  <c r="R553" i="1"/>
  <c r="T440" i="1"/>
  <c r="R448" i="1"/>
  <c r="T454" i="1"/>
  <c r="R455" i="1"/>
  <c r="Z455" i="1"/>
  <c r="T459" i="1"/>
  <c r="S463" i="1"/>
  <c r="R491" i="1"/>
  <c r="Z491" i="1"/>
  <c r="AC492" i="1"/>
  <c r="S495" i="1"/>
  <c r="Z509" i="1"/>
  <c r="S509" i="1"/>
  <c r="R509" i="1"/>
  <c r="AC528" i="1"/>
  <c r="Z572" i="1"/>
  <c r="R572" i="1"/>
  <c r="S572" i="1"/>
  <c r="S577" i="1"/>
  <c r="R577" i="1"/>
  <c r="Z577" i="1"/>
  <c r="S586" i="1"/>
  <c r="R586" i="1"/>
  <c r="Z586" i="1"/>
  <c r="S625" i="1"/>
  <c r="R625" i="1"/>
  <c r="Z625" i="1"/>
  <c r="S634" i="1"/>
  <c r="R634" i="1"/>
  <c r="Z634" i="1"/>
  <c r="R669" i="1"/>
  <c r="Z669" i="1"/>
  <c r="S669" i="1"/>
  <c r="R730" i="1"/>
  <c r="S730" i="1"/>
  <c r="Z730" i="1"/>
  <c r="H576" i="1"/>
  <c r="Z584" i="1"/>
  <c r="R584" i="1"/>
  <c r="S680" i="1"/>
  <c r="R680" i="1"/>
  <c r="S701" i="1"/>
  <c r="R701" i="1"/>
  <c r="Z708" i="1"/>
  <c r="S708" i="1"/>
  <c r="R708" i="1"/>
  <c r="R805" i="1"/>
  <c r="S805" i="1"/>
  <c r="Z805" i="1"/>
  <c r="R936" i="1"/>
  <c r="Z936" i="1"/>
  <c r="S936" i="1"/>
  <c r="Z542" i="1"/>
  <c r="Z546" i="1"/>
  <c r="Z550" i="1"/>
  <c r="Z554" i="1"/>
  <c r="Z558" i="1"/>
  <c r="H592" i="1"/>
  <c r="H608" i="1"/>
  <c r="H624" i="1"/>
  <c r="H640" i="1"/>
  <c r="S649" i="1"/>
  <c r="R649" i="1"/>
  <c r="Z661" i="1"/>
  <c r="S661" i="1"/>
  <c r="R661" i="1"/>
  <c r="Z680" i="1"/>
  <c r="S700" i="1"/>
  <c r="R700" i="1"/>
  <c r="Z701" i="1"/>
  <c r="R774" i="1"/>
  <c r="S774" i="1"/>
  <c r="Z774" i="1"/>
  <c r="S857" i="1"/>
  <c r="R857" i="1"/>
  <c r="S532" i="1"/>
  <c r="S536" i="1"/>
  <c r="S540" i="1"/>
  <c r="S544" i="1"/>
  <c r="S548" i="1"/>
  <c r="S552" i="1"/>
  <c r="S556" i="1"/>
  <c r="Z564" i="1"/>
  <c r="Z569" i="1"/>
  <c r="R570" i="1"/>
  <c r="Z570" i="1"/>
  <c r="T579" i="1"/>
  <c r="S581" i="1"/>
  <c r="R581" i="1"/>
  <c r="S582" i="1"/>
  <c r="R582" i="1"/>
  <c r="Z582" i="1"/>
  <c r="AC585" i="1"/>
  <c r="S597" i="1"/>
  <c r="R597" i="1"/>
  <c r="S598" i="1"/>
  <c r="R598" i="1"/>
  <c r="Z598" i="1"/>
  <c r="AC601" i="1"/>
  <c r="S613" i="1"/>
  <c r="R613" i="1"/>
  <c r="S614" i="1"/>
  <c r="R614" i="1"/>
  <c r="Z614" i="1"/>
  <c r="AC617" i="1"/>
  <c r="S629" i="1"/>
  <c r="R629" i="1"/>
  <c r="S630" i="1"/>
  <c r="R630" i="1"/>
  <c r="Z630" i="1"/>
  <c r="S645" i="1"/>
  <c r="R645" i="1"/>
  <c r="S646" i="1"/>
  <c r="R646" i="1"/>
  <c r="Z646" i="1"/>
  <c r="S665" i="1"/>
  <c r="R665" i="1"/>
  <c r="Z681" i="1"/>
  <c r="R681" i="1"/>
  <c r="Z700" i="1"/>
  <c r="S763" i="1"/>
  <c r="R763" i="1"/>
  <c r="Z763" i="1"/>
  <c r="R789" i="1"/>
  <c r="S789" i="1"/>
  <c r="Z580" i="1"/>
  <c r="R580" i="1"/>
  <c r="Z597" i="1"/>
  <c r="Z613" i="1"/>
  <c r="Z629" i="1"/>
  <c r="Z645" i="1"/>
  <c r="Z665" i="1"/>
  <c r="Z689" i="1"/>
  <c r="S689" i="1"/>
  <c r="R689" i="1"/>
  <c r="S707" i="1"/>
  <c r="R707" i="1"/>
  <c r="S753" i="1"/>
  <c r="R753" i="1"/>
  <c r="R773" i="1"/>
  <c r="S773" i="1"/>
  <c r="Z519" i="1"/>
  <c r="Z523" i="1"/>
  <c r="Z527" i="1"/>
  <c r="Z531" i="1"/>
  <c r="Z535" i="1"/>
  <c r="Z539" i="1"/>
  <c r="Z543" i="1"/>
  <c r="Z547" i="1"/>
  <c r="Z551" i="1"/>
  <c r="Z555" i="1"/>
  <c r="H568" i="1"/>
  <c r="H588" i="1"/>
  <c r="H604" i="1"/>
  <c r="H620" i="1"/>
  <c r="H636" i="1"/>
  <c r="S656" i="1"/>
  <c r="R656" i="1"/>
  <c r="Z656" i="1"/>
  <c r="S664" i="1"/>
  <c r="R664" i="1"/>
  <c r="Z664" i="1"/>
  <c r="H672" i="1"/>
  <c r="H687" i="1"/>
  <c r="H720" i="1"/>
  <c r="H760" i="1"/>
  <c r="AC571" i="1"/>
  <c r="R574" i="1"/>
  <c r="Z574" i="1"/>
  <c r="Z576" i="1"/>
  <c r="R576" i="1"/>
  <c r="S578" i="1"/>
  <c r="R578" i="1"/>
  <c r="Z578" i="1"/>
  <c r="S594" i="1"/>
  <c r="R594" i="1"/>
  <c r="Z594" i="1"/>
  <c r="AC597" i="1"/>
  <c r="S610" i="1"/>
  <c r="R610" i="1"/>
  <c r="Z610" i="1"/>
  <c r="AC613" i="1"/>
  <c r="S626" i="1"/>
  <c r="R626" i="1"/>
  <c r="Z626" i="1"/>
  <c r="AC629" i="1"/>
  <c r="S642" i="1"/>
  <c r="R642" i="1"/>
  <c r="Z642" i="1"/>
  <c r="S655" i="1"/>
  <c r="R655" i="1"/>
  <c r="R706" i="1"/>
  <c r="S706" i="1"/>
  <c r="S731" i="1"/>
  <c r="R731" i="1"/>
  <c r="R502" i="1"/>
  <c r="R506" i="1"/>
  <c r="R510" i="1"/>
  <c r="R514" i="1"/>
  <c r="R518" i="1"/>
  <c r="R522" i="1"/>
  <c r="R526" i="1"/>
  <c r="R530" i="1"/>
  <c r="R534" i="1"/>
  <c r="R538" i="1"/>
  <c r="R542" i="1"/>
  <c r="R546" i="1"/>
  <c r="R550" i="1"/>
  <c r="R554" i="1"/>
  <c r="R558" i="1"/>
  <c r="H564" i="1"/>
  <c r="H584" i="1"/>
  <c r="H600" i="1"/>
  <c r="H616" i="1"/>
  <c r="H632" i="1"/>
  <c r="H648" i="1"/>
  <c r="T651" i="1"/>
  <c r="Z655" i="1"/>
  <c r="Z675" i="1"/>
  <c r="S675" i="1"/>
  <c r="R675" i="1"/>
  <c r="S696" i="1"/>
  <c r="R696" i="1"/>
  <c r="Z696" i="1"/>
  <c r="Z711" i="1"/>
  <c r="S711" i="1"/>
  <c r="R711" i="1"/>
  <c r="R564" i="1"/>
  <c r="R569" i="1"/>
  <c r="S584" i="1"/>
  <c r="S589" i="1"/>
  <c r="R589" i="1"/>
  <c r="S590" i="1"/>
  <c r="R590" i="1"/>
  <c r="Z590" i="1"/>
  <c r="AC593" i="1"/>
  <c r="S605" i="1"/>
  <c r="R605" i="1"/>
  <c r="S606" i="1"/>
  <c r="R606" i="1"/>
  <c r="Z606" i="1"/>
  <c r="AC609" i="1"/>
  <c r="S621" i="1"/>
  <c r="R621" i="1"/>
  <c r="S622" i="1"/>
  <c r="R622" i="1"/>
  <c r="Z622" i="1"/>
  <c r="AC625" i="1"/>
  <c r="S637" i="1"/>
  <c r="R637" i="1"/>
  <c r="S638" i="1"/>
  <c r="R638" i="1"/>
  <c r="Z638" i="1"/>
  <c r="T650" i="1"/>
  <c r="S663" i="1"/>
  <c r="R663" i="1"/>
  <c r="H690" i="1"/>
  <c r="R651" i="1"/>
  <c r="Z651" i="1"/>
  <c r="Z654" i="1"/>
  <c r="S654" i="1"/>
  <c r="R654" i="1"/>
  <c r="S668" i="1"/>
  <c r="R668" i="1"/>
  <c r="S705" i="1"/>
  <c r="R705" i="1"/>
  <c r="H560" i="1"/>
  <c r="S570" i="1"/>
  <c r="H580" i="1"/>
  <c r="H596" i="1"/>
  <c r="H612" i="1"/>
  <c r="H628" i="1"/>
  <c r="H644" i="1"/>
  <c r="H659" i="1"/>
  <c r="Z662" i="1"/>
  <c r="S662" i="1"/>
  <c r="R662" i="1"/>
  <c r="Z668" i="1"/>
  <c r="S681" i="1"/>
  <c r="T702" i="1"/>
  <c r="T708" i="1"/>
  <c r="S729" i="1"/>
  <c r="R729" i="1"/>
  <c r="S739" i="1"/>
  <c r="R739" i="1"/>
  <c r="Z739" i="1"/>
  <c r="R762" i="1"/>
  <c r="S762" i="1"/>
  <c r="Z762" i="1"/>
  <c r="Z804" i="1"/>
  <c r="S804" i="1"/>
  <c r="R804" i="1"/>
  <c r="R588" i="1"/>
  <c r="R592" i="1"/>
  <c r="R596" i="1"/>
  <c r="R600" i="1"/>
  <c r="R604" i="1"/>
  <c r="R608" i="1"/>
  <c r="R612" i="1"/>
  <c r="R616" i="1"/>
  <c r="R620" i="1"/>
  <c r="R624" i="1"/>
  <c r="R628" i="1"/>
  <c r="R632" i="1"/>
  <c r="R636" i="1"/>
  <c r="R640" i="1"/>
  <c r="R644" i="1"/>
  <c r="S658" i="1"/>
  <c r="H660" i="1"/>
  <c r="S687" i="1"/>
  <c r="T688" i="1"/>
  <c r="H718" i="1"/>
  <c r="H721" i="1"/>
  <c r="Z725" i="1"/>
  <c r="R725" i="1"/>
  <c r="H736" i="1"/>
  <c r="Z788" i="1"/>
  <c r="S788" i="1"/>
  <c r="R788" i="1"/>
  <c r="S672" i="1"/>
  <c r="R672" i="1"/>
  <c r="S723" i="1"/>
  <c r="R723" i="1"/>
  <c r="Z724" i="1"/>
  <c r="S724" i="1"/>
  <c r="R738" i="1"/>
  <c r="S738" i="1"/>
  <c r="Z738" i="1"/>
  <c r="S761" i="1"/>
  <c r="R761" i="1"/>
  <c r="Z772" i="1"/>
  <c r="S772" i="1"/>
  <c r="R772" i="1"/>
  <c r="Z819" i="1"/>
  <c r="S819" i="1"/>
  <c r="R819" i="1"/>
  <c r="Z672" i="1"/>
  <c r="H676" i="1"/>
  <c r="S688" i="1"/>
  <c r="R688" i="1"/>
  <c r="R722" i="1"/>
  <c r="S722" i="1"/>
  <c r="Z722" i="1"/>
  <c r="Z723" i="1"/>
  <c r="S747" i="1"/>
  <c r="R747" i="1"/>
  <c r="Z747" i="1"/>
  <c r="Z803" i="1"/>
  <c r="S803" i="1"/>
  <c r="R803" i="1"/>
  <c r="H664" i="1"/>
  <c r="AC684" i="1"/>
  <c r="Z688" i="1"/>
  <c r="H710" i="1"/>
  <c r="H713" i="1"/>
  <c r="S737" i="1"/>
  <c r="R737" i="1"/>
  <c r="H744" i="1"/>
  <c r="Z787" i="1"/>
  <c r="S787" i="1"/>
  <c r="R787" i="1"/>
  <c r="Z807" i="1"/>
  <c r="S807" i="1"/>
  <c r="R807" i="1"/>
  <c r="S1031" i="1"/>
  <c r="R1031" i="1"/>
  <c r="Z1031" i="1"/>
  <c r="H656" i="1"/>
  <c r="T664" i="1"/>
  <c r="Z687" i="1"/>
  <c r="S692" i="1"/>
  <c r="R692" i="1"/>
  <c r="T696" i="1"/>
  <c r="S721" i="1"/>
  <c r="R721" i="1"/>
  <c r="R746" i="1"/>
  <c r="S746" i="1"/>
  <c r="Z746" i="1"/>
  <c r="Z771" i="1"/>
  <c r="S771" i="1"/>
  <c r="R771" i="1"/>
  <c r="Z791" i="1"/>
  <c r="S791" i="1"/>
  <c r="R791" i="1"/>
  <c r="T850" i="1"/>
  <c r="R650" i="1"/>
  <c r="S676" i="1"/>
  <c r="R676" i="1"/>
  <c r="R714" i="1"/>
  <c r="S714" i="1"/>
  <c r="S715" i="1"/>
  <c r="R715" i="1"/>
  <c r="S755" i="1"/>
  <c r="R755" i="1"/>
  <c r="Z755" i="1"/>
  <c r="Z775" i="1"/>
  <c r="S775" i="1"/>
  <c r="R775" i="1"/>
  <c r="Z949" i="1"/>
  <c r="S949" i="1"/>
  <c r="R949" i="1"/>
  <c r="T655" i="1"/>
  <c r="R666" i="1"/>
  <c r="H668" i="1"/>
  <c r="Z676" i="1"/>
  <c r="H680" i="1"/>
  <c r="Z691" i="1"/>
  <c r="S699" i="1"/>
  <c r="T700" i="1"/>
  <c r="Z714" i="1"/>
  <c r="Z715" i="1"/>
  <c r="H729" i="1"/>
  <c r="S745" i="1"/>
  <c r="R745" i="1"/>
  <c r="H752" i="1"/>
  <c r="R806" i="1"/>
  <c r="S806" i="1"/>
  <c r="Z806" i="1"/>
  <c r="Z823" i="1"/>
  <c r="S823" i="1"/>
  <c r="R823" i="1"/>
  <c r="S666" i="1"/>
  <c r="T668" i="1"/>
  <c r="T680" i="1"/>
  <c r="AC692" i="1"/>
  <c r="T701" i="1"/>
  <c r="R703" i="1"/>
  <c r="T709" i="1"/>
  <c r="S713" i="1"/>
  <c r="R713" i="1"/>
  <c r="AC719" i="1"/>
  <c r="Z732" i="1"/>
  <c r="S732" i="1"/>
  <c r="AC736" i="1"/>
  <c r="R754" i="1"/>
  <c r="S754" i="1"/>
  <c r="Z754" i="1"/>
  <c r="R790" i="1"/>
  <c r="S790" i="1"/>
  <c r="Z790" i="1"/>
  <c r="S849" i="1"/>
  <c r="R849" i="1"/>
  <c r="H726" i="1"/>
  <c r="R733" i="1"/>
  <c r="H734" i="1"/>
  <c r="S740" i="1"/>
  <c r="R741" i="1"/>
  <c r="H742" i="1"/>
  <c r="S748" i="1"/>
  <c r="H750" i="1"/>
  <c r="H758" i="1"/>
  <c r="H766" i="1"/>
  <c r="AC771" i="1"/>
  <c r="AC787" i="1"/>
  <c r="AC803" i="1"/>
  <c r="AC819" i="1"/>
  <c r="AC822" i="1"/>
  <c r="AC823" i="1"/>
  <c r="T843" i="1"/>
  <c r="H847" i="1"/>
  <c r="S848" i="1"/>
  <c r="R848" i="1"/>
  <c r="Z848" i="1"/>
  <c r="AC862" i="1"/>
  <c r="Z918" i="1"/>
  <c r="R918" i="1"/>
  <c r="S918" i="1"/>
  <c r="Z954" i="1"/>
  <c r="S954" i="1"/>
  <c r="R954" i="1"/>
  <c r="H978" i="1"/>
  <c r="S981" i="1"/>
  <c r="R981" i="1"/>
  <c r="Z986" i="1"/>
  <c r="S986" i="1"/>
  <c r="R986" i="1"/>
  <c r="AC1084" i="1"/>
  <c r="T1094" i="1"/>
  <c r="H1177" i="1"/>
  <c r="Z855" i="1"/>
  <c r="S855" i="1"/>
  <c r="R855" i="1"/>
  <c r="R889" i="1"/>
  <c r="Z889" i="1"/>
  <c r="S889" i="1"/>
  <c r="AC908" i="1"/>
  <c r="S917" i="1"/>
  <c r="R917" i="1"/>
  <c r="AC918" i="1"/>
  <c r="Z926" i="1"/>
  <c r="R926" i="1"/>
  <c r="S926" i="1"/>
  <c r="T943" i="1"/>
  <c r="T1121" i="1"/>
  <c r="Z1148" i="1"/>
  <c r="S1148" i="1"/>
  <c r="R1148" i="1"/>
  <c r="Z1172" i="1"/>
  <c r="S1172" i="1"/>
  <c r="R1172" i="1"/>
  <c r="S1196" i="1"/>
  <c r="R1196" i="1"/>
  <c r="Z1196" i="1"/>
  <c r="Z840" i="1"/>
  <c r="S840" i="1"/>
  <c r="R840" i="1"/>
  <c r="S841" i="1"/>
  <c r="R841" i="1"/>
  <c r="S885" i="1"/>
  <c r="R885" i="1"/>
  <c r="Z885" i="1"/>
  <c r="Z897" i="1"/>
  <c r="S897" i="1"/>
  <c r="R897" i="1"/>
  <c r="S925" i="1"/>
  <c r="R925" i="1"/>
  <c r="R944" i="1"/>
  <c r="Z944" i="1"/>
  <c r="S944" i="1"/>
  <c r="Z1022" i="1"/>
  <c r="S1022" i="1"/>
  <c r="R1022" i="1"/>
  <c r="S1094" i="1"/>
  <c r="R1094" i="1"/>
  <c r="Z1094" i="1"/>
  <c r="S1126" i="1"/>
  <c r="R1126" i="1"/>
  <c r="Z778" i="1"/>
  <c r="Z794" i="1"/>
  <c r="Z810" i="1"/>
  <c r="H836" i="1"/>
  <c r="Z841" i="1"/>
  <c r="Z843" i="1"/>
  <c r="S847" i="1"/>
  <c r="Z847" i="1"/>
  <c r="R847" i="1"/>
  <c r="R904" i="1"/>
  <c r="Z904" i="1"/>
  <c r="AC907" i="1"/>
  <c r="Z925" i="1"/>
  <c r="H930" i="1"/>
  <c r="T941" i="1"/>
  <c r="T963" i="1"/>
  <c r="Z1001" i="1"/>
  <c r="S1001" i="1"/>
  <c r="R1001" i="1"/>
  <c r="Z1076" i="1"/>
  <c r="S1076" i="1"/>
  <c r="R1076" i="1"/>
  <c r="R1087" i="1"/>
  <c r="Z1087" i="1"/>
  <c r="S1093" i="1"/>
  <c r="R1093" i="1"/>
  <c r="S1121" i="1"/>
  <c r="R1121" i="1"/>
  <c r="Z1121" i="1"/>
  <c r="H828" i="1"/>
  <c r="S832" i="1"/>
  <c r="R832" i="1"/>
  <c r="S839" i="1"/>
  <c r="R839" i="1"/>
  <c r="S842" i="1"/>
  <c r="R842" i="1"/>
  <c r="R932" i="1"/>
  <c r="Z932" i="1"/>
  <c r="S932" i="1"/>
  <c r="S1059" i="1"/>
  <c r="R1059" i="1"/>
  <c r="S1066" i="1"/>
  <c r="R1066" i="1"/>
  <c r="Z1066" i="1"/>
  <c r="Z1093" i="1"/>
  <c r="AC715" i="1"/>
  <c r="AC723" i="1"/>
  <c r="AC731" i="1"/>
  <c r="AC739" i="1"/>
  <c r="AC747" i="1"/>
  <c r="AC755" i="1"/>
  <c r="AC763" i="1"/>
  <c r="AC778" i="1"/>
  <c r="Z781" i="1"/>
  <c r="AC794" i="1"/>
  <c r="Z797" i="1"/>
  <c r="AC810" i="1"/>
  <c r="Z813" i="1"/>
  <c r="S831" i="1"/>
  <c r="R831" i="1"/>
  <c r="Z832" i="1"/>
  <c r="Z839" i="1"/>
  <c r="T859" i="1"/>
  <c r="H864" i="1"/>
  <c r="S869" i="1"/>
  <c r="R869" i="1"/>
  <c r="S880" i="1"/>
  <c r="R880" i="1"/>
  <c r="Z880" i="1"/>
  <c r="R912" i="1"/>
  <c r="Z912" i="1"/>
  <c r="R924" i="1"/>
  <c r="S924" i="1"/>
  <c r="S941" i="1"/>
  <c r="R941" i="1"/>
  <c r="Z942" i="1"/>
  <c r="R942" i="1"/>
  <c r="Z994" i="1"/>
  <c r="S994" i="1"/>
  <c r="R994" i="1"/>
  <c r="R1035" i="1"/>
  <c r="Z1035" i="1"/>
  <c r="S1035" i="1"/>
  <c r="Z1059" i="1"/>
  <c r="S1062" i="1"/>
  <c r="R1062" i="1"/>
  <c r="Z1062" i="1"/>
  <c r="H856" i="1"/>
  <c r="H857" i="1"/>
  <c r="S868" i="1"/>
  <c r="R868" i="1"/>
  <c r="Z869" i="1"/>
  <c r="H894" i="1"/>
  <c r="Z923" i="1"/>
  <c r="R923" i="1"/>
  <c r="Z931" i="1"/>
  <c r="R931" i="1"/>
  <c r="S931" i="1"/>
  <c r="Z941" i="1"/>
  <c r="R956" i="1"/>
  <c r="S956" i="1"/>
  <c r="Z963" i="1"/>
  <c r="S1058" i="1"/>
  <c r="R1058" i="1"/>
  <c r="Z1058" i="1"/>
  <c r="Z833" i="1"/>
  <c r="Z838" i="1"/>
  <c r="S838" i="1"/>
  <c r="R838" i="1"/>
  <c r="R852" i="1"/>
  <c r="S859" i="1"/>
  <c r="R859" i="1"/>
  <c r="Z868" i="1"/>
  <c r="S895" i="1"/>
  <c r="R895" i="1"/>
  <c r="Z895" i="1"/>
  <c r="R920" i="1"/>
  <c r="Z920" i="1"/>
  <c r="S920" i="1"/>
  <c r="Z956" i="1"/>
  <c r="S957" i="1"/>
  <c r="R957" i="1"/>
  <c r="Z964" i="1"/>
  <c r="S989" i="1"/>
  <c r="R989" i="1"/>
  <c r="Z769" i="1"/>
  <c r="Z785" i="1"/>
  <c r="Z801" i="1"/>
  <c r="Z817" i="1"/>
  <c r="Z825" i="1"/>
  <c r="Z829" i="1"/>
  <c r="S829" i="1"/>
  <c r="S852" i="1"/>
  <c r="Z859" i="1"/>
  <c r="Z860" i="1"/>
  <c r="Z867" i="1"/>
  <c r="R867" i="1"/>
  <c r="H898" i="1"/>
  <c r="R900" i="1"/>
  <c r="Z900" i="1"/>
  <c r="S900" i="1"/>
  <c r="R960" i="1"/>
  <c r="S960" i="1"/>
  <c r="Z960" i="1"/>
  <c r="S987" i="1"/>
  <c r="Z987" i="1"/>
  <c r="R987" i="1"/>
  <c r="Z1026" i="1"/>
  <c r="S1026" i="1"/>
  <c r="R1026" i="1"/>
  <c r="AC767" i="1"/>
  <c r="Z770" i="1"/>
  <c r="R776" i="1"/>
  <c r="AC783" i="1"/>
  <c r="Z786" i="1"/>
  <c r="R792" i="1"/>
  <c r="AC799" i="1"/>
  <c r="Z802" i="1"/>
  <c r="R808" i="1"/>
  <c r="AC815" i="1"/>
  <c r="Z818" i="1"/>
  <c r="Z821" i="1"/>
  <c r="Z824" i="1"/>
  <c r="S824" i="1"/>
  <c r="R851" i="1"/>
  <c r="H888" i="1"/>
  <c r="H889" i="1"/>
  <c r="S919" i="1"/>
  <c r="R919" i="1"/>
  <c r="S955" i="1"/>
  <c r="R955" i="1"/>
  <c r="Z993" i="1"/>
  <c r="S993" i="1"/>
  <c r="R993" i="1"/>
  <c r="R1032" i="1"/>
  <c r="S1032" i="1"/>
  <c r="S776" i="1"/>
  <c r="S777" i="1"/>
  <c r="S778" i="1"/>
  <c r="S792" i="1"/>
  <c r="S793" i="1"/>
  <c r="S794" i="1"/>
  <c r="S808" i="1"/>
  <c r="S809" i="1"/>
  <c r="S810" i="1"/>
  <c r="Z820" i="1"/>
  <c r="S820" i="1"/>
  <c r="AC836" i="1"/>
  <c r="S851" i="1"/>
  <c r="S858" i="1"/>
  <c r="R858" i="1"/>
  <c r="S865" i="1"/>
  <c r="R865" i="1"/>
  <c r="Z894" i="1"/>
  <c r="R894" i="1"/>
  <c r="S894" i="1"/>
  <c r="Z899" i="1"/>
  <c r="S899" i="1"/>
  <c r="R899" i="1"/>
  <c r="R928" i="1"/>
  <c r="Z928" i="1"/>
  <c r="S928" i="1"/>
  <c r="S1023" i="1"/>
  <c r="R1023" i="1"/>
  <c r="Z1023" i="1"/>
  <c r="Z1032" i="1"/>
  <c r="Z1033" i="1"/>
  <c r="R1033" i="1"/>
  <c r="H848" i="1"/>
  <c r="S853" i="1"/>
  <c r="R853" i="1"/>
  <c r="H900" i="1"/>
  <c r="S909" i="1"/>
  <c r="R909" i="1"/>
  <c r="Z910" i="1"/>
  <c r="R910" i="1"/>
  <c r="Z915" i="1"/>
  <c r="R915" i="1"/>
  <c r="S959" i="1"/>
  <c r="R959" i="1"/>
  <c r="Z962" i="1"/>
  <c r="S962" i="1"/>
  <c r="S991" i="1"/>
  <c r="R991" i="1"/>
  <c r="Z991" i="1"/>
  <c r="Z1061" i="1"/>
  <c r="S1061" i="1"/>
  <c r="S1063" i="1"/>
  <c r="R1063" i="1"/>
  <c r="Z1063" i="1"/>
  <c r="H840" i="1"/>
  <c r="Z853" i="1"/>
  <c r="Z875" i="1"/>
  <c r="Z909" i="1"/>
  <c r="R940" i="1"/>
  <c r="S940" i="1"/>
  <c r="H950" i="1"/>
  <c r="Z959" i="1"/>
  <c r="H972" i="1"/>
  <c r="R1028" i="1"/>
  <c r="S1028" i="1"/>
  <c r="S1055" i="1"/>
  <c r="R1055" i="1"/>
  <c r="Z1057" i="1"/>
  <c r="S1057" i="1"/>
  <c r="R1057" i="1"/>
  <c r="S837" i="1"/>
  <c r="R837" i="1"/>
  <c r="T855" i="1"/>
  <c r="S864" i="1"/>
  <c r="R864" i="1"/>
  <c r="S874" i="1"/>
  <c r="R874" i="1"/>
  <c r="S879" i="1"/>
  <c r="R879" i="1"/>
  <c r="Z908" i="1"/>
  <c r="Z939" i="1"/>
  <c r="S939" i="1"/>
  <c r="R939" i="1"/>
  <c r="Z997" i="1"/>
  <c r="S997" i="1"/>
  <c r="R997" i="1"/>
  <c r="Z1018" i="1"/>
  <c r="S1018" i="1"/>
  <c r="R1018" i="1"/>
  <c r="Z1028" i="1"/>
  <c r="Z1030" i="1"/>
  <c r="S1030" i="1"/>
  <c r="S1054" i="1"/>
  <c r="R1054" i="1"/>
  <c r="Z1055" i="1"/>
  <c r="S896" i="1"/>
  <c r="R896" i="1"/>
  <c r="S901" i="1"/>
  <c r="R901" i="1"/>
  <c r="Z902" i="1"/>
  <c r="R902" i="1"/>
  <c r="Z907" i="1"/>
  <c r="R907" i="1"/>
  <c r="S933" i="1"/>
  <c r="R933" i="1"/>
  <c r="Z934" i="1"/>
  <c r="R934" i="1"/>
  <c r="Z951" i="1"/>
  <c r="S951" i="1"/>
  <c r="S953" i="1"/>
  <c r="R953" i="1"/>
  <c r="Z958" i="1"/>
  <c r="S958" i="1"/>
  <c r="R958" i="1"/>
  <c r="Z977" i="1"/>
  <c r="S977" i="1"/>
  <c r="R977" i="1"/>
  <c r="S983" i="1"/>
  <c r="Z983" i="1"/>
  <c r="R983" i="1"/>
  <c r="S985" i="1"/>
  <c r="R985" i="1"/>
  <c r="Z990" i="1"/>
  <c r="S990" i="1"/>
  <c r="R990" i="1"/>
  <c r="S995" i="1"/>
  <c r="R995" i="1"/>
  <c r="Z995" i="1"/>
  <c r="H1049" i="1"/>
  <c r="Z1054" i="1"/>
  <c r="Z878" i="1"/>
  <c r="R878" i="1"/>
  <c r="Z883" i="1"/>
  <c r="S883" i="1"/>
  <c r="S890" i="1"/>
  <c r="R890" i="1"/>
  <c r="Z896" i="1"/>
  <c r="Z901" i="1"/>
  <c r="Z933" i="1"/>
  <c r="H947" i="1"/>
  <c r="H968" i="1"/>
  <c r="S1027" i="1"/>
  <c r="R1027" i="1"/>
  <c r="S1036" i="1"/>
  <c r="R1036" i="1"/>
  <c r="Z1053" i="1"/>
  <c r="S1053" i="1"/>
  <c r="R1053" i="1"/>
  <c r="H852" i="1"/>
  <c r="H869" i="1"/>
  <c r="H980" i="1"/>
  <c r="H1010" i="1"/>
  <c r="Z1036" i="1"/>
  <c r="H908" i="1"/>
  <c r="H916" i="1"/>
  <c r="H924" i="1"/>
  <c r="H932" i="1"/>
  <c r="H940" i="1"/>
  <c r="T946" i="1"/>
  <c r="H955" i="1"/>
  <c r="Z966" i="1"/>
  <c r="S966" i="1"/>
  <c r="T979" i="1"/>
  <c r="H988" i="1"/>
  <c r="T999" i="1"/>
  <c r="S1007" i="1"/>
  <c r="R1007" i="1"/>
  <c r="T1015" i="1"/>
  <c r="S1050" i="1"/>
  <c r="R1050" i="1"/>
  <c r="Z1050" i="1"/>
  <c r="S1003" i="1"/>
  <c r="R1003" i="1"/>
  <c r="S1011" i="1"/>
  <c r="R1011" i="1"/>
  <c r="H880" i="1"/>
  <c r="H896" i="1"/>
  <c r="H959" i="1"/>
  <c r="Z970" i="1"/>
  <c r="S970" i="1"/>
  <c r="Z972" i="1"/>
  <c r="Z975" i="1"/>
  <c r="S999" i="1"/>
  <c r="R999" i="1"/>
  <c r="Z1003" i="1"/>
  <c r="Z1008" i="1"/>
  <c r="Z1011" i="1"/>
  <c r="S1015" i="1"/>
  <c r="R1015" i="1"/>
  <c r="S1072" i="1"/>
  <c r="R1072" i="1"/>
  <c r="Z1072" i="1"/>
  <c r="Z948" i="1"/>
  <c r="H960" i="1"/>
  <c r="Z974" i="1"/>
  <c r="S974" i="1"/>
  <c r="Z976" i="1"/>
  <c r="Z979" i="1"/>
  <c r="Z999" i="1"/>
  <c r="Z1004" i="1"/>
  <c r="Z1006" i="1"/>
  <c r="S1006" i="1"/>
  <c r="Z1012" i="1"/>
  <c r="Z1015" i="1"/>
  <c r="S1019" i="1"/>
  <c r="R1019" i="1"/>
  <c r="T1027" i="1"/>
  <c r="T831" i="1"/>
  <c r="T847" i="1"/>
  <c r="T863" i="1"/>
  <c r="T879" i="1"/>
  <c r="T895" i="1"/>
  <c r="Z950" i="1"/>
  <c r="S950" i="1"/>
  <c r="T954" i="1"/>
  <c r="Z978" i="1"/>
  <c r="S978" i="1"/>
  <c r="Z980" i="1"/>
  <c r="Z1000" i="1"/>
  <c r="Z1002" i="1"/>
  <c r="S1002" i="1"/>
  <c r="Z1010" i="1"/>
  <c r="S1010" i="1"/>
  <c r="Z1016" i="1"/>
  <c r="Z1019" i="1"/>
  <c r="S1042" i="1"/>
  <c r="R1042" i="1"/>
  <c r="Z1042" i="1"/>
  <c r="T959" i="1"/>
  <c r="Z982" i="1"/>
  <c r="S982" i="1"/>
  <c r="Z998" i="1"/>
  <c r="S998" i="1"/>
  <c r="Z1014" i="1"/>
  <c r="S1014" i="1"/>
  <c r="Z1020" i="1"/>
  <c r="Z1037" i="1"/>
  <c r="S1037" i="1"/>
  <c r="R1037" i="1"/>
  <c r="Z1038" i="1"/>
  <c r="S1039" i="1"/>
  <c r="R1039" i="1"/>
  <c r="Z1039" i="1"/>
  <c r="S1071" i="1"/>
  <c r="Z1071" i="1"/>
  <c r="S1166" i="1"/>
  <c r="R1166" i="1"/>
  <c r="Z1166" i="1"/>
  <c r="R1079" i="1"/>
  <c r="Z1079" i="1"/>
  <c r="S1086" i="1"/>
  <c r="R1086" i="1"/>
  <c r="Z1086" i="1"/>
  <c r="H1169" i="1"/>
  <c r="Z1188" i="1"/>
  <c r="S1188" i="1"/>
  <c r="R1188" i="1"/>
  <c r="Z1041" i="1"/>
  <c r="S1041" i="1"/>
  <c r="S1043" i="1"/>
  <c r="R1043" i="1"/>
  <c r="Z1065" i="1"/>
  <c r="S1065" i="1"/>
  <c r="S1067" i="1"/>
  <c r="R1067" i="1"/>
  <c r="T1078" i="1"/>
  <c r="S1085" i="1"/>
  <c r="R1085" i="1"/>
  <c r="S1120" i="1"/>
  <c r="R1120" i="1"/>
  <c r="Z1120" i="1"/>
  <c r="S1143" i="1"/>
  <c r="R1143" i="1"/>
  <c r="Z1143" i="1"/>
  <c r="Z1164" i="1"/>
  <c r="S1164" i="1"/>
  <c r="R1164" i="1"/>
  <c r="S1046" i="1"/>
  <c r="R1046" i="1"/>
  <c r="Z1092" i="1"/>
  <c r="S1092" i="1"/>
  <c r="R1092" i="1"/>
  <c r="S1182" i="1"/>
  <c r="R1182" i="1"/>
  <c r="Z1182" i="1"/>
  <c r="Z1034" i="1"/>
  <c r="Z1045" i="1"/>
  <c r="S1045" i="1"/>
  <c r="Z1046" i="1"/>
  <c r="S1047" i="1"/>
  <c r="R1047" i="1"/>
  <c r="Z1069" i="1"/>
  <c r="S1069" i="1"/>
  <c r="S1070" i="1"/>
  <c r="R1070" i="1"/>
  <c r="S1078" i="1"/>
  <c r="R1078" i="1"/>
  <c r="Z1078" i="1"/>
  <c r="S1138" i="1"/>
  <c r="R1138" i="1"/>
  <c r="H1185" i="1"/>
  <c r="Z1047" i="1"/>
  <c r="S1077" i="1"/>
  <c r="R1077" i="1"/>
  <c r="Z1133" i="1"/>
  <c r="R1133" i="1"/>
  <c r="S1133" i="1"/>
  <c r="S1158" i="1"/>
  <c r="R1158" i="1"/>
  <c r="Z1158" i="1"/>
  <c r="Z1180" i="1"/>
  <c r="S1180" i="1"/>
  <c r="R1180" i="1"/>
  <c r="Z1049" i="1"/>
  <c r="S1049" i="1"/>
  <c r="S1051" i="1"/>
  <c r="R1051" i="1"/>
  <c r="Z1077" i="1"/>
  <c r="Z1084" i="1"/>
  <c r="S1084" i="1"/>
  <c r="R1084" i="1"/>
  <c r="S1119" i="1"/>
  <c r="R1119" i="1"/>
  <c r="Z1119" i="1"/>
  <c r="T1132" i="1"/>
  <c r="H1161" i="1"/>
  <c r="T1179" i="1"/>
  <c r="H1074" i="1"/>
  <c r="H1082" i="1"/>
  <c r="H1090" i="1"/>
  <c r="Z1122" i="1"/>
  <c r="H1141" i="1"/>
  <c r="S1147" i="1"/>
  <c r="R1147" i="1"/>
  <c r="Z1147" i="1"/>
  <c r="T1151" i="1"/>
  <c r="Z1157" i="1"/>
  <c r="S1157" i="1"/>
  <c r="R1157" i="1"/>
  <c r="S1163" i="1"/>
  <c r="R1163" i="1"/>
  <c r="Z1163" i="1"/>
  <c r="S1171" i="1"/>
  <c r="R1171" i="1"/>
  <c r="Z1171" i="1"/>
  <c r="S1179" i="1"/>
  <c r="R1179" i="1"/>
  <c r="Z1179" i="1"/>
  <c r="S1187" i="1"/>
  <c r="R1187" i="1"/>
  <c r="Z1187" i="1"/>
  <c r="S1208" i="1"/>
  <c r="R1208" i="1"/>
  <c r="Z1208" i="1"/>
  <c r="H1212" i="1"/>
  <c r="S1240" i="1"/>
  <c r="R1240" i="1"/>
  <c r="Z1240" i="1"/>
  <c r="S1131" i="1"/>
  <c r="R1131" i="1"/>
  <c r="Z1131" i="1"/>
  <c r="Z1137" i="1"/>
  <c r="R1137" i="1"/>
  <c r="H1129" i="1"/>
  <c r="S1142" i="1"/>
  <c r="R1142" i="1"/>
  <c r="S1151" i="1"/>
  <c r="R1151" i="1"/>
  <c r="Z1151" i="1"/>
  <c r="Z1251" i="1"/>
  <c r="S1251" i="1"/>
  <c r="R1251" i="1"/>
  <c r="R1075" i="1"/>
  <c r="H1076" i="1"/>
  <c r="R1083" i="1"/>
  <c r="H1084" i="1"/>
  <c r="R1091" i="1"/>
  <c r="H1092" i="1"/>
  <c r="H1145" i="1"/>
  <c r="Z1199" i="1"/>
  <c r="S1199" i="1"/>
  <c r="R1213" i="1"/>
  <c r="Z1213" i="1"/>
  <c r="S1244" i="1"/>
  <c r="R1244" i="1"/>
  <c r="Z1244" i="1"/>
  <c r="S1075" i="1"/>
  <c r="S1083" i="1"/>
  <c r="S1091" i="1"/>
  <c r="S1135" i="1"/>
  <c r="R1135" i="1"/>
  <c r="Z1135" i="1"/>
  <c r="Z1141" i="1"/>
  <c r="R1141" i="1"/>
  <c r="S1146" i="1"/>
  <c r="R1146" i="1"/>
  <c r="S1155" i="1"/>
  <c r="R1155" i="1"/>
  <c r="Z1155" i="1"/>
  <c r="S1162" i="1"/>
  <c r="R1162" i="1"/>
  <c r="S1170" i="1"/>
  <c r="R1170" i="1"/>
  <c r="S1178" i="1"/>
  <c r="R1178" i="1"/>
  <c r="S1186" i="1"/>
  <c r="R1186" i="1"/>
  <c r="S1192" i="1"/>
  <c r="R1192" i="1"/>
  <c r="Z1192" i="1"/>
  <c r="H1127" i="1"/>
  <c r="R1144" i="1"/>
  <c r="H1149" i="1"/>
  <c r="H1165" i="1"/>
  <c r="H1173" i="1"/>
  <c r="H1181" i="1"/>
  <c r="H1189" i="1"/>
  <c r="S1191" i="1"/>
  <c r="R1191" i="1"/>
  <c r="Z1206" i="1"/>
  <c r="S1206" i="1"/>
  <c r="R1206" i="1"/>
  <c r="H1078" i="1"/>
  <c r="H1086" i="1"/>
  <c r="H1094" i="1"/>
  <c r="H1124" i="1"/>
  <c r="H1125" i="1"/>
  <c r="H1126" i="1"/>
  <c r="T1127" i="1"/>
  <c r="Z1129" i="1"/>
  <c r="R1129" i="1"/>
  <c r="H1133" i="1"/>
  <c r="S1144" i="1"/>
  <c r="Z1145" i="1"/>
  <c r="S1145" i="1"/>
  <c r="R1145" i="1"/>
  <c r="S1150" i="1"/>
  <c r="R1150" i="1"/>
  <c r="S1159" i="1"/>
  <c r="R1159" i="1"/>
  <c r="Z1159" i="1"/>
  <c r="S1167" i="1"/>
  <c r="R1167" i="1"/>
  <c r="Z1167" i="1"/>
  <c r="S1175" i="1"/>
  <c r="R1175" i="1"/>
  <c r="Z1175" i="1"/>
  <c r="S1183" i="1"/>
  <c r="R1183" i="1"/>
  <c r="Z1183" i="1"/>
  <c r="Z1191" i="1"/>
  <c r="S1197" i="1"/>
  <c r="R1197" i="1"/>
  <c r="Z1197" i="1"/>
  <c r="R1124" i="1"/>
  <c r="R1125" i="1"/>
  <c r="S1139" i="1"/>
  <c r="R1139" i="1"/>
  <c r="Z1139" i="1"/>
  <c r="R1205" i="1"/>
  <c r="Z1205" i="1"/>
  <c r="S1205" i="1"/>
  <c r="S1216" i="1"/>
  <c r="R1216" i="1"/>
  <c r="Z1216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R1122" i="1"/>
  <c r="R1123" i="1"/>
  <c r="S1127" i="1"/>
  <c r="R1127" i="1"/>
  <c r="Z1127" i="1"/>
  <c r="R1132" i="1"/>
  <c r="S1134" i="1"/>
  <c r="R1134" i="1"/>
  <c r="T1143" i="1"/>
  <c r="Z1149" i="1"/>
  <c r="S1149" i="1"/>
  <c r="R1149" i="1"/>
  <c r="S1154" i="1"/>
  <c r="R1154" i="1"/>
  <c r="Z1281" i="1"/>
  <c r="S1281" i="1"/>
  <c r="R1281" i="1"/>
  <c r="T1071" i="1"/>
  <c r="H1080" i="1"/>
  <c r="H1088" i="1"/>
  <c r="T1123" i="1"/>
  <c r="T1124" i="1"/>
  <c r="S1132" i="1"/>
  <c r="R1152" i="1"/>
  <c r="Z1190" i="1"/>
  <c r="S1190" i="1"/>
  <c r="R1190" i="1"/>
  <c r="S1200" i="1"/>
  <c r="Z1227" i="1"/>
  <c r="R1227" i="1"/>
  <c r="Z1235" i="1"/>
  <c r="R1235" i="1"/>
  <c r="S1256" i="1"/>
  <c r="R1256" i="1"/>
  <c r="Z1256" i="1"/>
  <c r="Z1259" i="1"/>
  <c r="S1259" i="1"/>
  <c r="R1259" i="1"/>
  <c r="S1268" i="1"/>
  <c r="R1268" i="1"/>
  <c r="Z1268" i="1"/>
  <c r="Z1271" i="1"/>
  <c r="S1271" i="1"/>
  <c r="R1271" i="1"/>
  <c r="S1289" i="1"/>
  <c r="R1289" i="1"/>
  <c r="Z1289" i="1"/>
  <c r="H1294" i="1"/>
  <c r="Z1382" i="1"/>
  <c r="S1382" i="1"/>
  <c r="R1382" i="1"/>
  <c r="R1194" i="1"/>
  <c r="T1199" i="1"/>
  <c r="Z1217" i="1"/>
  <c r="Z1218" i="1"/>
  <c r="R1218" i="1"/>
  <c r="AC1219" i="1"/>
  <c r="AC1227" i="1"/>
  <c r="AC1235" i="1"/>
  <c r="Z1243" i="1"/>
  <c r="R1243" i="1"/>
  <c r="Z1297" i="1"/>
  <c r="S1297" i="1"/>
  <c r="R1297" i="1"/>
  <c r="R1305" i="1"/>
  <c r="Z1305" i="1"/>
  <c r="S1305" i="1"/>
  <c r="Z1346" i="1"/>
  <c r="S1346" i="1"/>
  <c r="R1346" i="1"/>
  <c r="Z1362" i="1"/>
  <c r="S1362" i="1"/>
  <c r="R1362" i="1"/>
  <c r="S1212" i="1"/>
  <c r="R1212" i="1"/>
  <c r="Z1212" i="1"/>
  <c r="S1224" i="1"/>
  <c r="R1224" i="1"/>
  <c r="Z1224" i="1"/>
  <c r="R1225" i="1"/>
  <c r="Z1225" i="1"/>
  <c r="Z1226" i="1"/>
  <c r="R1226" i="1"/>
  <c r="S1232" i="1"/>
  <c r="R1232" i="1"/>
  <c r="Z1232" i="1"/>
  <c r="R1233" i="1"/>
  <c r="Z1233" i="1"/>
  <c r="Z1234" i="1"/>
  <c r="R1234" i="1"/>
  <c r="S1248" i="1"/>
  <c r="R1248" i="1"/>
  <c r="Z1248" i="1"/>
  <c r="R1249" i="1"/>
  <c r="Z1249" i="1"/>
  <c r="S1285" i="1"/>
  <c r="R1285" i="1"/>
  <c r="S1317" i="1"/>
  <c r="R1317" i="1"/>
  <c r="Z1317" i="1"/>
  <c r="S1321" i="1"/>
  <c r="R1321" i="1"/>
  <c r="Z1321" i="1"/>
  <c r="R1195" i="1"/>
  <c r="H1196" i="1"/>
  <c r="R1203" i="1"/>
  <c r="S1211" i="1"/>
  <c r="AC1226" i="1"/>
  <c r="AC1234" i="1"/>
  <c r="R1241" i="1"/>
  <c r="Z1241" i="1"/>
  <c r="AC1250" i="1"/>
  <c r="AC1258" i="1"/>
  <c r="AC1270" i="1"/>
  <c r="S1345" i="1"/>
  <c r="R1345" i="1"/>
  <c r="Z1345" i="1"/>
  <c r="S1361" i="1"/>
  <c r="R1361" i="1"/>
  <c r="Z1361" i="1"/>
  <c r="Z1214" i="1"/>
  <c r="R1214" i="1"/>
  <c r="Z1255" i="1"/>
  <c r="S1255" i="1"/>
  <c r="R1255" i="1"/>
  <c r="S1264" i="1"/>
  <c r="R1264" i="1"/>
  <c r="Z1264" i="1"/>
  <c r="Z1267" i="1"/>
  <c r="S1267" i="1"/>
  <c r="R1267" i="1"/>
  <c r="S1276" i="1"/>
  <c r="R1276" i="1"/>
  <c r="Z1276" i="1"/>
  <c r="S1333" i="1"/>
  <c r="R1333" i="1"/>
  <c r="Z1333" i="1"/>
  <c r="Z1374" i="1"/>
  <c r="S1374" i="1"/>
  <c r="R1374" i="1"/>
  <c r="T1195" i="1"/>
  <c r="AC1198" i="1"/>
  <c r="AC1240" i="1"/>
  <c r="Z1284" i="1"/>
  <c r="S1284" i="1"/>
  <c r="R1284" i="1"/>
  <c r="S1204" i="1"/>
  <c r="R1204" i="1"/>
  <c r="Z1223" i="1"/>
  <c r="R1223" i="1"/>
  <c r="Z1231" i="1"/>
  <c r="R1231" i="1"/>
  <c r="Z1247" i="1"/>
  <c r="S1247" i="1"/>
  <c r="R1247" i="1"/>
  <c r="T1287" i="1"/>
  <c r="R1316" i="1"/>
  <c r="S1316" i="1"/>
  <c r="Z1323" i="1"/>
  <c r="R1323" i="1"/>
  <c r="S1323" i="1"/>
  <c r="Z1204" i="1"/>
  <c r="Z1210" i="1"/>
  <c r="R1210" i="1"/>
  <c r="Z1239" i="1"/>
  <c r="R1239" i="1"/>
  <c r="S1252" i="1"/>
  <c r="R1252" i="1"/>
  <c r="Z1252" i="1"/>
  <c r="R1253" i="1"/>
  <c r="Z1253" i="1"/>
  <c r="R1301" i="1"/>
  <c r="Z1301" i="1"/>
  <c r="S1301" i="1"/>
  <c r="S1340" i="1"/>
  <c r="R1340" i="1"/>
  <c r="S1356" i="1"/>
  <c r="R1356" i="1"/>
  <c r="H1216" i="1"/>
  <c r="S1217" i="1"/>
  <c r="R1219" i="1"/>
  <c r="S1220" i="1"/>
  <c r="R1220" i="1"/>
  <c r="Z1220" i="1"/>
  <c r="R1221" i="1"/>
  <c r="Z1221" i="1"/>
  <c r="Z1222" i="1"/>
  <c r="R1222" i="1"/>
  <c r="S1228" i="1"/>
  <c r="R1228" i="1"/>
  <c r="Z1228" i="1"/>
  <c r="R1229" i="1"/>
  <c r="Z1229" i="1"/>
  <c r="Z1230" i="1"/>
  <c r="R1230" i="1"/>
  <c r="S1236" i="1"/>
  <c r="R1236" i="1"/>
  <c r="Z1236" i="1"/>
  <c r="R1237" i="1"/>
  <c r="Z1237" i="1"/>
  <c r="Z1238" i="1"/>
  <c r="R1238" i="1"/>
  <c r="S1260" i="1"/>
  <c r="R1260" i="1"/>
  <c r="Z1260" i="1"/>
  <c r="Z1263" i="1"/>
  <c r="S1263" i="1"/>
  <c r="R1263" i="1"/>
  <c r="S1272" i="1"/>
  <c r="R1272" i="1"/>
  <c r="Z1272" i="1"/>
  <c r="Z1275" i="1"/>
  <c r="S1275" i="1"/>
  <c r="R1275" i="1"/>
  <c r="R1309" i="1"/>
  <c r="Z1309" i="1"/>
  <c r="S1309" i="1"/>
  <c r="Z1335" i="1"/>
  <c r="R1335" i="1"/>
  <c r="S1335" i="1"/>
  <c r="Z1351" i="1"/>
  <c r="S1351" i="1"/>
  <c r="R1351" i="1"/>
  <c r="H1359" i="1"/>
  <c r="AC1202" i="1"/>
  <c r="S1218" i="1"/>
  <c r="S1219" i="1"/>
  <c r="AC1222" i="1"/>
  <c r="S1227" i="1"/>
  <c r="AC1230" i="1"/>
  <c r="S1235" i="1"/>
  <c r="AC1238" i="1"/>
  <c r="S1243" i="1"/>
  <c r="R1245" i="1"/>
  <c r="Z1245" i="1"/>
  <c r="Z1283" i="1"/>
  <c r="S1283" i="1"/>
  <c r="R1283" i="1"/>
  <c r="Z1287" i="1"/>
  <c r="Z1288" i="1"/>
  <c r="S1291" i="1"/>
  <c r="S1292" i="1"/>
  <c r="T1313" i="1"/>
  <c r="Z1315" i="1"/>
  <c r="R1315" i="1"/>
  <c r="AC1316" i="1"/>
  <c r="S1320" i="1"/>
  <c r="S1326" i="1"/>
  <c r="S1328" i="1"/>
  <c r="R1328" i="1"/>
  <c r="S1338" i="1"/>
  <c r="S1354" i="1"/>
  <c r="Z1387" i="1"/>
  <c r="S1387" i="1"/>
  <c r="R1387" i="1"/>
  <c r="T1291" i="1"/>
  <c r="T1292" i="1"/>
  <c r="T1293" i="1"/>
  <c r="AC1328" i="1"/>
  <c r="Z1339" i="1"/>
  <c r="S1339" i="1"/>
  <c r="R1339" i="1"/>
  <c r="S1349" i="1"/>
  <c r="R1349" i="1"/>
  <c r="Z1349" i="1"/>
  <c r="Z1355" i="1"/>
  <c r="S1355" i="1"/>
  <c r="R1355" i="1"/>
  <c r="S1365" i="1"/>
  <c r="R1365" i="1"/>
  <c r="Z1365" i="1"/>
  <c r="S1313" i="1"/>
  <c r="R1313" i="1"/>
  <c r="Z1313" i="1"/>
  <c r="Z1327" i="1"/>
  <c r="R1327" i="1"/>
  <c r="S1344" i="1"/>
  <c r="R1344" i="1"/>
  <c r="S1360" i="1"/>
  <c r="R1360" i="1"/>
  <c r="S1372" i="1"/>
  <c r="R1372" i="1"/>
  <c r="T1377" i="1"/>
  <c r="S1380" i="1"/>
  <c r="R1380" i="1"/>
  <c r="T1385" i="1"/>
  <c r="Z1257" i="1"/>
  <c r="Z1261" i="1"/>
  <c r="Z1265" i="1"/>
  <c r="Z1269" i="1"/>
  <c r="Z1273" i="1"/>
  <c r="Z1277" i="1"/>
  <c r="T1319" i="1"/>
  <c r="Z1320" i="1"/>
  <c r="H1375" i="1"/>
  <c r="S1325" i="1"/>
  <c r="R1325" i="1"/>
  <c r="Z1325" i="1"/>
  <c r="S1332" i="1"/>
  <c r="R1332" i="1"/>
  <c r="S1337" i="1"/>
  <c r="R1337" i="1"/>
  <c r="Z1337" i="1"/>
  <c r="Z1343" i="1"/>
  <c r="S1343" i="1"/>
  <c r="R1343" i="1"/>
  <c r="S1353" i="1"/>
  <c r="R1353" i="1"/>
  <c r="Z1353" i="1"/>
  <c r="Z1359" i="1"/>
  <c r="S1359" i="1"/>
  <c r="R1359" i="1"/>
  <c r="T1389" i="1"/>
  <c r="H1286" i="1"/>
  <c r="S1299" i="1"/>
  <c r="S1303" i="1"/>
  <c r="Z1319" i="1"/>
  <c r="R1319" i="1"/>
  <c r="S1348" i="1"/>
  <c r="R1348" i="1"/>
  <c r="S1364" i="1"/>
  <c r="R1364" i="1"/>
  <c r="R1286" i="1"/>
  <c r="T1329" i="1"/>
  <c r="Z1331" i="1"/>
  <c r="R1331" i="1"/>
  <c r="H1367" i="1"/>
  <c r="T1283" i="1"/>
  <c r="T1284" i="1"/>
  <c r="T1285" i="1"/>
  <c r="Z1311" i="1"/>
  <c r="R1311" i="1"/>
  <c r="AC1312" i="1"/>
  <c r="R1322" i="1"/>
  <c r="R1334" i="1"/>
  <c r="S1341" i="1"/>
  <c r="R1341" i="1"/>
  <c r="Z1341" i="1"/>
  <c r="Z1347" i="1"/>
  <c r="S1347" i="1"/>
  <c r="R1347" i="1"/>
  <c r="S1357" i="1"/>
  <c r="R1357" i="1"/>
  <c r="Z1357" i="1"/>
  <c r="Z1363" i="1"/>
  <c r="S1363" i="1"/>
  <c r="R1363" i="1"/>
  <c r="R1287" i="1"/>
  <c r="R1288" i="1"/>
  <c r="S1322" i="1"/>
  <c r="S1324" i="1"/>
  <c r="R1324" i="1"/>
  <c r="S1329" i="1"/>
  <c r="R1329" i="1"/>
  <c r="Z1329" i="1"/>
  <c r="S1334" i="1"/>
  <c r="S1336" i="1"/>
  <c r="R1336" i="1"/>
  <c r="R1350" i="1"/>
  <c r="S1352" i="1"/>
  <c r="R1352" i="1"/>
  <c r="R1366" i="1"/>
  <c r="S1368" i="1"/>
  <c r="R1368" i="1"/>
  <c r="S1376" i="1"/>
  <c r="R1376" i="1"/>
  <c r="S1384" i="1"/>
  <c r="R1384" i="1"/>
  <c r="R1314" i="1"/>
  <c r="S1315" i="1"/>
  <c r="AC1324" i="1"/>
  <c r="S1350" i="1"/>
  <c r="S1366" i="1"/>
  <c r="Z1367" i="1"/>
  <c r="S1367" i="1"/>
  <c r="R1367" i="1"/>
  <c r="H1371" i="1"/>
  <c r="H1379" i="1"/>
  <c r="H1387" i="1"/>
  <c r="Z1369" i="1"/>
  <c r="Z1373" i="1"/>
  <c r="Z1377" i="1"/>
  <c r="Z1381" i="1"/>
  <c r="Z1385" i="1"/>
  <c r="Z1389" i="1"/>
  <c r="R1369" i="1"/>
  <c r="R1373" i="1"/>
  <c r="R1377" i="1"/>
  <c r="R1381" i="1"/>
  <c r="R1385" i="1"/>
  <c r="R1389" i="1"/>
</calcChain>
</file>

<file path=xl/sharedStrings.xml><?xml version="1.0" encoding="utf-8"?>
<sst xmlns="http://schemas.openxmlformats.org/spreadsheetml/2006/main" count="29247" uniqueCount="2979">
  <si>
    <t>File opened</t>
  </si>
  <si>
    <t>2019-01-01 09:51:35</t>
  </si>
  <si>
    <t>Console s/n</t>
  </si>
  <si>
    <t>68C-831547</t>
  </si>
  <si>
    <t>Console ver</t>
  </si>
  <si>
    <t>Bluestem v.1.3.4</t>
  </si>
  <si>
    <t>Scripts ver</t>
  </si>
  <si>
    <t>2018.05  1.3.4, Mar 2018</t>
  </si>
  <si>
    <t>Head s/n</t>
  </si>
  <si>
    <t>68H-891547</t>
  </si>
  <si>
    <t>Head ver</t>
  </si>
  <si>
    <t>1.3.0</t>
  </si>
  <si>
    <t>Head cal</t>
  </si>
  <si>
    <t>{"co2bspanconc1": "2500", "flowmeterzero": "0.994907", "h2oazero": "1.13507", "h2oaspanconc2": "0", "co2aspan2b": "0.285185", "co2aspan2": "-0.0263931", "oxygen": "21", "h2obspan2": "0", "co2azero": "0.970271", "co2bspanconc2": "301.5", "flowazero": "0.30897", "co2aspan2a": "0.287879", "ssa_ref": "28824.6", "h2oaspan1": "0.996014", "chamberpressurezero": "2.57165", "co2aspanconc1": "2500", "co2bspan2a": "0.287951", "h2oaspanconc1": "12.26", "co2bspan2b": "0.285229", "tazero": "-0.018898", "co2aspan1": "0.998238", "flowbzero": "0.31431", "h2obzero": "1.12406", "co2bzero": "0.961256", "h2obspanconc2": "0", "h2oaspan2": "0", "h2obspan2a": "0.0646487", "tbzero": "0.0334682", "h2oaspan2a": "0.0649895", "h2obspanconc1": "12.26", "ssb_ref": "33242.2", "co2bspan2": "-0.0293673", "h2obspan2b": "0.0643857", "co2bspan1": "0.999003", "co2aspanconc2": "301.5", "h2oaspan2b": "0.0647305", "h2obspan1": "0.995932"}</t>
  </si>
  <si>
    <t>Chamber type</t>
  </si>
  <si>
    <t>6800-19</t>
  </si>
  <si>
    <t>Chamber s/n</t>
  </si>
  <si>
    <t>0</t>
  </si>
  <si>
    <t>Chamber rev</t>
  </si>
  <si>
    <t>Chamber cal</t>
  </si>
  <si>
    <t>09:51:35</t>
  </si>
  <si>
    <t>Stability Definition:	CO2_s_d (Meas2):</t>
  </si>
  <si>
    <t>SysConst</t>
  </si>
  <si>
    <t>AvgTime</t>
  </si>
  <si>
    <t>Oxygen</t>
  </si>
  <si>
    <t>Chamber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</si>
  <si>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</si>
  <si>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</si>
  <si>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</si>
  <si>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</si>
  <si>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</si>
  <si>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</si>
  <si>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</si>
  <si>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</si>
  <si>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</si>
  <si>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</si>
  <si>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</si>
  <si>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</si>
  <si>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</si>
  <si>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</si>
  <si>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</si>
  <si>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</si>
  <si>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</si>
  <si>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</si>
  <si>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</si>
  <si>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</si>
  <si>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</si>
  <si>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</si>
  <si>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</si>
  <si>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</si>
  <si>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</si>
  <si>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</si>
  <si>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</si>
  <si>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</si>
  <si>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</si>
  <si>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</si>
  <si>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</si>
  <si>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</si>
  <si>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</si>
  <si>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</si>
  <si>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</si>
  <si>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</si>
  <si>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3.96875 92.8394 390.321 633.001 869.03 1081.21 1254.28 1403.85</t>
  </si>
  <si>
    <t>Fs_true</t>
  </si>
  <si>
    <t>0.0569323 100.2 402.115 601.009 800.807 1001.23 1200.73 1401.15</t>
  </si>
  <si>
    <t>leak_wt</t>
  </si>
  <si>
    <t>Sys</t>
  </si>
  <si>
    <t>UserDefVar</t>
  </si>
  <si>
    <t>GasEx</t>
  </si>
  <si>
    <t>Leak</t>
  </si>
  <si>
    <t>LeafQ</t>
  </si>
  <si>
    <t>Const</t>
  </si>
  <si>
    <t>Meas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</si>
  <si>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</si>
  <si>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</si>
  <si>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</si>
  <si>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</si>
  <si>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</si>
  <si>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</si>
  <si>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</si>
  <si>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</si>
  <si>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</si>
  <si>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vtot</t>
  </si>
  <si>
    <t>rho</t>
  </si>
  <si>
    <t>Flux</t>
  </si>
  <si>
    <t>virga</t>
  </si>
  <si>
    <t>vchamber</t>
  </si>
  <si>
    <t>area</t>
  </si>
  <si>
    <t>R</t>
  </si>
  <si>
    <t>collar_offset</t>
  </si>
  <si>
    <t>plot</t>
  </si>
  <si>
    <t>measurement</t>
  </si>
  <si>
    <t>Notes</t>
  </si>
  <si>
    <t>TIME</t>
  </si>
  <si>
    <t>E</t>
  </si>
  <si>
    <t>A</t>
  </si>
  <si>
    <t>RHcham</t>
  </si>
  <si>
    <t>VPcham</t>
  </si>
  <si>
    <t>SVPcham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</si>
  <si>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</si>
  <si>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</si>
  <si>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</si>
  <si>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</si>
  <si>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</si>
  <si>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</si>
  <si>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</si>
  <si>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</si>
  <si>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</si>
  <si>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</si>
  <si>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</si>
  <si>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</si>
  <si>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</si>
  <si>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</si>
  <si>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</si>
  <si>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</si>
  <si>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</si>
  <si>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</si>
  <si>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</si>
  <si>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Fan_speed</t>
  </si>
  <si>
    <t>Qamb_in</t>
  </si>
  <si>
    <t>Qamb_out</t>
  </si>
  <si>
    <t>count</t>
  </si>
  <si>
    <t>co2_adj</t>
  </si>
  <si>
    <t>h2o_adj</t>
  </si>
  <si>
    <t>co2_at</t>
  </si>
  <si>
    <t>h2o_at</t>
  </si>
  <si>
    <t>co2_cv</t>
  </si>
  <si>
    <t>h2o_cv</t>
  </si>
  <si>
    <t>CO2_s_d:MN</t>
  </si>
  <si>
    <t>CO2_s_d:SLP</t>
  </si>
  <si>
    <t>CO2_s_d:SD</t>
  </si>
  <si>
    <t>CO2_s_d:OK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</si>
  <si>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</si>
  <si>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</si>
  <si>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</si>
  <si>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</si>
  <si>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</si>
  <si>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</si>
  <si>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</si>
  <si>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</si>
  <si>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</si>
  <si>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</si>
  <si>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</si>
  <si>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</si>
  <si>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</si>
  <si>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</si>
  <si>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</si>
  <si>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</si>
  <si>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</si>
  <si>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</si>
  <si>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</si>
  <si>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</si>
  <si>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</si>
  <si>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</si>
  <si>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</si>
  <si>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</si>
  <si>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</si>
  <si>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</si>
  <si>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</si>
  <si>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</si>
  <si>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</si>
  <si>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</si>
  <si>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</si>
  <si>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</si>
  <si>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</si>
  <si>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</si>
  <si>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</si>
  <si>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</si>
  <si>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</si>
  <si>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</si>
  <si>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</si>
  <si>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</si>
  <si>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</si>
  <si>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</si>
  <si>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</si>
  <si>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cm^3</t>
  </si>
  <si>
    <t>umol m-2 s-1</t>
  </si>
  <si>
    <t>cm^2</t>
  </si>
  <si>
    <t>cm</t>
  </si>
  <si>
    <t>mol m⁻² s⁻¹</t>
  </si>
  <si>
    <t>µmol m⁻² s⁻¹</t>
  </si>
  <si>
    <t>%</t>
  </si>
  <si>
    <t>kPa</t>
  </si>
  <si>
    <t>µmol s⁻¹</t>
  </si>
  <si>
    <t>J/µmol</t>
  </si>
  <si>
    <t>cm²</t>
  </si>
  <si>
    <t>µmol mol⁻¹</t>
  </si>
  <si>
    <t>mmol mol⁻¹</t>
  </si>
  <si>
    <t>°C</t>
  </si>
  <si>
    <t>rpm</t>
  </si>
  <si>
    <t>secs</t>
  </si>
  <si>
    <t>µmol/mol</t>
  </si>
  <si>
    <t>mmol/mol</t>
  </si>
  <si>
    <t>µmol mol⁻¹ min⁻¹</t>
  </si>
  <si>
    <t>V</t>
  </si>
  <si>
    <t>20190101 09:53:26</t>
  </si>
  <si>
    <t>09:53:26</t>
  </si>
  <si>
    <t>300</t>
  </si>
  <si>
    <t>5614</t>
  </si>
  <si>
    <t>660</t>
  </si>
  <si>
    <t>8.314</t>
  </si>
  <si>
    <t>2.5</t>
  </si>
  <si>
    <t>4c</t>
  </si>
  <si>
    <t>NEE</t>
  </si>
  <si>
    <t>--:--:--</t>
  </si>
  <si>
    <t>0/0</t>
  </si>
  <si>
    <t>5</t>
  </si>
  <si>
    <t>11111111</t>
  </si>
  <si>
    <t>oooooooo</t>
  </si>
  <si>
    <t>off</t>
  </si>
  <si>
    <t>20190101 09:53:28</t>
  </si>
  <si>
    <t>09:53:28</t>
  </si>
  <si>
    <t>20190101 09:53:30</t>
  </si>
  <si>
    <t>09:53:30</t>
  </si>
  <si>
    <t>20190101 09:53:32</t>
  </si>
  <si>
    <t>09:53:32</t>
  </si>
  <si>
    <t>20190101 09:53:34</t>
  </si>
  <si>
    <t>09:53:34</t>
  </si>
  <si>
    <t>20190101 09:53:36</t>
  </si>
  <si>
    <t>09:53:36</t>
  </si>
  <si>
    <t>20190101 09:53:38</t>
  </si>
  <si>
    <t>09:53:38</t>
  </si>
  <si>
    <t>20190101 09:53:40</t>
  </si>
  <si>
    <t>09:53:40</t>
  </si>
  <si>
    <t>20190101 09:53:42</t>
  </si>
  <si>
    <t>09:53:42</t>
  </si>
  <si>
    <t>20190101 09:53:44</t>
  </si>
  <si>
    <t>09:53:44</t>
  </si>
  <si>
    <t>20190101 09:53:47</t>
  </si>
  <si>
    <t>09:53:47</t>
  </si>
  <si>
    <t>20190101 09:53:49</t>
  </si>
  <si>
    <t>09:53:49</t>
  </si>
  <si>
    <t>20190101 09:53:51</t>
  </si>
  <si>
    <t>09:53:51</t>
  </si>
  <si>
    <t>20190101 09:53:53</t>
  </si>
  <si>
    <t>09:53:53</t>
  </si>
  <si>
    <t>20190101 09:53:55</t>
  </si>
  <si>
    <t>09:53:55</t>
  </si>
  <si>
    <t>20190101 09:53:57</t>
  </si>
  <si>
    <t>09:53:57</t>
  </si>
  <si>
    <t>20190101 09:53:59</t>
  </si>
  <si>
    <t>09:53:59</t>
  </si>
  <si>
    <t>20190101 09:54:01</t>
  </si>
  <si>
    <t>09:54:01</t>
  </si>
  <si>
    <t>20190101 09:54:03</t>
  </si>
  <si>
    <t>09:54:03</t>
  </si>
  <si>
    <t>20190101 09:54:05</t>
  </si>
  <si>
    <t>09:54:05</t>
  </si>
  <si>
    <t>20190101 09:54:07</t>
  </si>
  <si>
    <t>09:54:07</t>
  </si>
  <si>
    <t>20190101 09:54:09</t>
  </si>
  <si>
    <t>09:54:09</t>
  </si>
  <si>
    <t>20190101 09:54:11</t>
  </si>
  <si>
    <t>09:54:11</t>
  </si>
  <si>
    <t>20190101 09:54:13</t>
  </si>
  <si>
    <t>09:54:13</t>
  </si>
  <si>
    <t>20190101 09:54:15</t>
  </si>
  <si>
    <t>09:54:15</t>
  </si>
  <si>
    <t>20190101 09:54:17</t>
  </si>
  <si>
    <t>09:54:17</t>
  </si>
  <si>
    <t>20190101 09:54:19</t>
  </si>
  <si>
    <t>09:54:19</t>
  </si>
  <si>
    <t>20190101 09:54:21</t>
  </si>
  <si>
    <t>09:54:21</t>
  </si>
  <si>
    <t>20190101 09:54:23</t>
  </si>
  <si>
    <t>09:54:23</t>
  </si>
  <si>
    <t>20190101 09:54:25</t>
  </si>
  <si>
    <t>09:54:25</t>
  </si>
  <si>
    <t>20190101 09:54:27</t>
  </si>
  <si>
    <t>09:54:27</t>
  </si>
  <si>
    <t>20190101 09:54:29</t>
  </si>
  <si>
    <t>09:54:29</t>
  </si>
  <si>
    <t>20190101 09:54:31</t>
  </si>
  <si>
    <t>09:54:31</t>
  </si>
  <si>
    <t>20190101 09:54:33</t>
  </si>
  <si>
    <t>09:54:33</t>
  </si>
  <si>
    <t>20190101 09:54:35</t>
  </si>
  <si>
    <t>09:54:35</t>
  </si>
  <si>
    <t>20190101 09:54:37</t>
  </si>
  <si>
    <t>09:54:37</t>
  </si>
  <si>
    <t>20190101 09:54:40</t>
  </si>
  <si>
    <t>09:54:40</t>
  </si>
  <si>
    <t>20190101 09:54:42</t>
  </si>
  <si>
    <t>09:54:42</t>
  </si>
  <si>
    <t>20190101 09:54:44</t>
  </si>
  <si>
    <t>09:54:44</t>
  </si>
  <si>
    <t>20190101 09:54:46</t>
  </si>
  <si>
    <t>09:54:46</t>
  </si>
  <si>
    <t>20190101 09:54:48</t>
  </si>
  <si>
    <t>09:54:48</t>
  </si>
  <si>
    <t>20190101 09:54:50</t>
  </si>
  <si>
    <t>09:54:50</t>
  </si>
  <si>
    <t>20190101 09:54:52</t>
  </si>
  <si>
    <t>09:54:52</t>
  </si>
  <si>
    <t>20190101 09:54:54</t>
  </si>
  <si>
    <t>09:54:54</t>
  </si>
  <si>
    <t>20190101 09:54:56</t>
  </si>
  <si>
    <t>09:54:56</t>
  </si>
  <si>
    <t>20190101 09:54:58</t>
  </si>
  <si>
    <t>09:54:58</t>
  </si>
  <si>
    <t>20190101 09:55:00</t>
  </si>
  <si>
    <t>09:55:00</t>
  </si>
  <si>
    <t>20190101 09:55:02</t>
  </si>
  <si>
    <t>09:55:02</t>
  </si>
  <si>
    <t>20190101 09:55:04</t>
  </si>
  <si>
    <t>09:55:04</t>
  </si>
  <si>
    <t>20190101 09:55:06</t>
  </si>
  <si>
    <t>09:55:06</t>
  </si>
  <si>
    <t>20190101 09:55:08</t>
  </si>
  <si>
    <t>09:55:08</t>
  </si>
  <si>
    <t>20190101 09:55:10</t>
  </si>
  <si>
    <t>09:55:10</t>
  </si>
  <si>
    <t>20190101 09:55:12</t>
  </si>
  <si>
    <t>09:55:12</t>
  </si>
  <si>
    <t>20190101 09:55:14</t>
  </si>
  <si>
    <t>09:55:14</t>
  </si>
  <si>
    <t>20190101 09:55:16</t>
  </si>
  <si>
    <t>09:55:16</t>
  </si>
  <si>
    <t>20190101 09:55:18</t>
  </si>
  <si>
    <t>09:55:18</t>
  </si>
  <si>
    <t>20190101 09:55:20</t>
  </si>
  <si>
    <t>09:55:20</t>
  </si>
  <si>
    <t>20190101 09:55:22</t>
  </si>
  <si>
    <t>09:55:22</t>
  </si>
  <si>
    <t>20190101 09:56:46</t>
  </si>
  <si>
    <t>09:56:46</t>
  </si>
  <si>
    <t>er</t>
  </si>
  <si>
    <t>20190101 09:56:48</t>
  </si>
  <si>
    <t>09:56:48</t>
  </si>
  <si>
    <t>20190101 09:56:50</t>
  </si>
  <si>
    <t>09:56:50</t>
  </si>
  <si>
    <t>20190101 09:56:52</t>
  </si>
  <si>
    <t>09:56:52</t>
  </si>
  <si>
    <t>20190101 09:56:54</t>
  </si>
  <si>
    <t>09:56:54</t>
  </si>
  <si>
    <t>20190101 09:56:56</t>
  </si>
  <si>
    <t>09:56:56</t>
  </si>
  <si>
    <t>20190101 09:56:58</t>
  </si>
  <si>
    <t>09:56:58</t>
  </si>
  <si>
    <t>20190101 09:57:00</t>
  </si>
  <si>
    <t>09:57:00</t>
  </si>
  <si>
    <t>20190101 09:57:02</t>
  </si>
  <si>
    <t>09:57:02</t>
  </si>
  <si>
    <t>20190101 09:57:04</t>
  </si>
  <si>
    <t>09:57:04</t>
  </si>
  <si>
    <t>20190101 09:57:06</t>
  </si>
  <si>
    <t>09:57:06</t>
  </si>
  <si>
    <t>20190101 09:57:08</t>
  </si>
  <si>
    <t>09:57:08</t>
  </si>
  <si>
    <t>20190101 09:57:10</t>
  </si>
  <si>
    <t>09:57:10</t>
  </si>
  <si>
    <t>20190101 09:57:12</t>
  </si>
  <si>
    <t>09:57:12</t>
  </si>
  <si>
    <t>20190101 09:57:14</t>
  </si>
  <si>
    <t>09:57:14</t>
  </si>
  <si>
    <t>20190101 09:57:16</t>
  </si>
  <si>
    <t>09:57:16</t>
  </si>
  <si>
    <t>20190101 09:57:18</t>
  </si>
  <si>
    <t>09:57:18</t>
  </si>
  <si>
    <t>20190101 09:57:20</t>
  </si>
  <si>
    <t>09:57:20</t>
  </si>
  <si>
    <t>20190101 09:57:22</t>
  </si>
  <si>
    <t>09:57:22</t>
  </si>
  <si>
    <t>20190101 09:57:24</t>
  </si>
  <si>
    <t>09:57:24</t>
  </si>
  <si>
    <t>20190101 09:57:26</t>
  </si>
  <si>
    <t>09:57:26</t>
  </si>
  <si>
    <t>20190101 09:57:28</t>
  </si>
  <si>
    <t>09:57:28</t>
  </si>
  <si>
    <t>20190101 09:57:30</t>
  </si>
  <si>
    <t>09:57:30</t>
  </si>
  <si>
    <t>20190101 09:57:32</t>
  </si>
  <si>
    <t>09:57:32</t>
  </si>
  <si>
    <t>20190101 09:57:34</t>
  </si>
  <si>
    <t>09:57:34</t>
  </si>
  <si>
    <t>20190101 09:57:36</t>
  </si>
  <si>
    <t>09:57:36</t>
  </si>
  <si>
    <t>20190101 09:57:38</t>
  </si>
  <si>
    <t>09:57:38</t>
  </si>
  <si>
    <t>20190101 09:57:41</t>
  </si>
  <si>
    <t>09:57:41</t>
  </si>
  <si>
    <t>20190101 09:57:43</t>
  </si>
  <si>
    <t>09:57:43</t>
  </si>
  <si>
    <t>20190101 09:57:45</t>
  </si>
  <si>
    <t>09:57:45</t>
  </si>
  <si>
    <t>20190101 09:57:47</t>
  </si>
  <si>
    <t>09:57:47</t>
  </si>
  <si>
    <t>20190101 09:57:49</t>
  </si>
  <si>
    <t>09:57:49</t>
  </si>
  <si>
    <t>20190101 09:57:51</t>
  </si>
  <si>
    <t>09:57:51</t>
  </si>
  <si>
    <t>20190101 09:57:53</t>
  </si>
  <si>
    <t>09:57:53</t>
  </si>
  <si>
    <t>20190101 09:57:55</t>
  </si>
  <si>
    <t>09:57:55</t>
  </si>
  <si>
    <t>20190101 09:57:57</t>
  </si>
  <si>
    <t>09:57:57</t>
  </si>
  <si>
    <t>20190101 09:57:59</t>
  </si>
  <si>
    <t>09:57:59</t>
  </si>
  <si>
    <t>20190101 09:58:01</t>
  </si>
  <si>
    <t>09:58:01</t>
  </si>
  <si>
    <t>20190101 09:58:03</t>
  </si>
  <si>
    <t>09:58:03</t>
  </si>
  <si>
    <t>20190101 09:58:05</t>
  </si>
  <si>
    <t>09:58:05</t>
  </si>
  <si>
    <t>20190101 09:58:07</t>
  </si>
  <si>
    <t>09:58:07</t>
  </si>
  <si>
    <t>20190101 09:58:09</t>
  </si>
  <si>
    <t>09:58:09</t>
  </si>
  <si>
    <t>20190101 09:58:11</t>
  </si>
  <si>
    <t>09:58:11</t>
  </si>
  <si>
    <t>20190101 09:58:13</t>
  </si>
  <si>
    <t>09:58:13</t>
  </si>
  <si>
    <t>20190101 09:58:15</t>
  </si>
  <si>
    <t>09:58:15</t>
  </si>
  <si>
    <t>20190101 09:58:17</t>
  </si>
  <si>
    <t>09:58:17</t>
  </si>
  <si>
    <t>20190101 09:58:19</t>
  </si>
  <si>
    <t>09:58:19</t>
  </si>
  <si>
    <t>20190101 09:58:21</t>
  </si>
  <si>
    <t>09:58:21</t>
  </si>
  <si>
    <t>20190101 09:58:23</t>
  </si>
  <si>
    <t>09:58:23</t>
  </si>
  <si>
    <t>20190101 09:58:25</t>
  </si>
  <si>
    <t>09:58:25</t>
  </si>
  <si>
    <t>20190101 09:58:27</t>
  </si>
  <si>
    <t>09:58:27</t>
  </si>
  <si>
    <t>20190101 09:58:29</t>
  </si>
  <si>
    <t>09:58:29</t>
  </si>
  <si>
    <t>20190101 09:58:31</t>
  </si>
  <si>
    <t>09:58:31</t>
  </si>
  <si>
    <t>20190101 09:58:33</t>
  </si>
  <si>
    <t>09:58:33</t>
  </si>
  <si>
    <t>20190101 09:58:35</t>
  </si>
  <si>
    <t>09:58:35</t>
  </si>
  <si>
    <t>20190101 09:58:37</t>
  </si>
  <si>
    <t>09:58:37</t>
  </si>
  <si>
    <t>20190101 09:58:39</t>
  </si>
  <si>
    <t>09:58:39</t>
  </si>
  <si>
    <t>20190101 09:58:41</t>
  </si>
  <si>
    <t>09:58:41</t>
  </si>
  <si>
    <t>20190101 09:58:43</t>
  </si>
  <si>
    <t>09:58:43</t>
  </si>
  <si>
    <t>20190101 10:00:34</t>
  </si>
  <si>
    <t>10:00:34</t>
  </si>
  <si>
    <t>4w</t>
  </si>
  <si>
    <t>nee</t>
  </si>
  <si>
    <t>20190101 10:00:36</t>
  </si>
  <si>
    <t>10:00:36</t>
  </si>
  <si>
    <t>20190101 10:00:38</t>
  </si>
  <si>
    <t>10:00:38</t>
  </si>
  <si>
    <t>20190101 10:00:40</t>
  </si>
  <si>
    <t>10:00:40</t>
  </si>
  <si>
    <t>20190101 10:00:42</t>
  </si>
  <si>
    <t>10:00:42</t>
  </si>
  <si>
    <t>20190101 10:00:44</t>
  </si>
  <si>
    <t>10:00:44</t>
  </si>
  <si>
    <t>20190101 10:00:46</t>
  </si>
  <si>
    <t>10:00:46</t>
  </si>
  <si>
    <t>20190101 10:00:48</t>
  </si>
  <si>
    <t>10:00:48</t>
  </si>
  <si>
    <t>20190101 10:00:50</t>
  </si>
  <si>
    <t>10:00:50</t>
  </si>
  <si>
    <t>20190101 10:00:52</t>
  </si>
  <si>
    <t>10:00:52</t>
  </si>
  <si>
    <t>20190101 10:00:54</t>
  </si>
  <si>
    <t>10:00:54</t>
  </si>
  <si>
    <t>20190101 10:00:56</t>
  </si>
  <si>
    <t>10:00:56</t>
  </si>
  <si>
    <t>20190101 10:00:58</t>
  </si>
  <si>
    <t>10:00:58</t>
  </si>
  <si>
    <t>20190101 10:01:00</t>
  </si>
  <si>
    <t>10:01:00</t>
  </si>
  <si>
    <t>20190101 10:01:02</t>
  </si>
  <si>
    <t>10:01:02</t>
  </si>
  <si>
    <t>20190101 10:01:04</t>
  </si>
  <si>
    <t>10:01:04</t>
  </si>
  <si>
    <t>20190101 10:01:06</t>
  </si>
  <si>
    <t>10:01:06</t>
  </si>
  <si>
    <t>20190101 10:01:08</t>
  </si>
  <si>
    <t>10:01:08</t>
  </si>
  <si>
    <t>20190101 10:01:10</t>
  </si>
  <si>
    <t>10:01:10</t>
  </si>
  <si>
    <t>20190101 10:01:12</t>
  </si>
  <si>
    <t>10:01:12</t>
  </si>
  <si>
    <t>20190101 10:01:14</t>
  </si>
  <si>
    <t>10:01:14</t>
  </si>
  <si>
    <t>20190101 10:01:16</t>
  </si>
  <si>
    <t>10:01:16</t>
  </si>
  <si>
    <t>20190101 10:01:18</t>
  </si>
  <si>
    <t>10:01:18</t>
  </si>
  <si>
    <t>20190101 10:01:20</t>
  </si>
  <si>
    <t>10:01:20</t>
  </si>
  <si>
    <t>20190101 10:01:22</t>
  </si>
  <si>
    <t>10:01:22</t>
  </si>
  <si>
    <t>20190101 10:01:24</t>
  </si>
  <si>
    <t>10:01:24</t>
  </si>
  <si>
    <t>20190101 10:01:26</t>
  </si>
  <si>
    <t>10:01:26</t>
  </si>
  <si>
    <t>20190101 10:01:28</t>
  </si>
  <si>
    <t>10:01:28</t>
  </si>
  <si>
    <t>20190101 10:01:30</t>
  </si>
  <si>
    <t>10:01:30</t>
  </si>
  <si>
    <t>20190101 10:01:32</t>
  </si>
  <si>
    <t>10:01:32</t>
  </si>
  <si>
    <t>20190101 10:01:34</t>
  </si>
  <si>
    <t>10:01:34</t>
  </si>
  <si>
    <t>20190101 10:01:36</t>
  </si>
  <si>
    <t>10:01:36</t>
  </si>
  <si>
    <t>20190101 10:01:38</t>
  </si>
  <si>
    <t>10:01:38</t>
  </si>
  <si>
    <t>20190101 10:01:40</t>
  </si>
  <si>
    <t>10:01:40</t>
  </si>
  <si>
    <t>20190101 10:01:42</t>
  </si>
  <si>
    <t>10:01:42</t>
  </si>
  <si>
    <t>20190101 10:01:44</t>
  </si>
  <si>
    <t>10:01:44</t>
  </si>
  <si>
    <t>20190101 10:01:46</t>
  </si>
  <si>
    <t>10:01:46</t>
  </si>
  <si>
    <t>20190101 10:01:48</t>
  </si>
  <si>
    <t>10:01:48</t>
  </si>
  <si>
    <t>20190101 10:01:50</t>
  </si>
  <si>
    <t>10:01:50</t>
  </si>
  <si>
    <t>20190101 10:01:52</t>
  </si>
  <si>
    <t>10:01:52</t>
  </si>
  <si>
    <t>20190101 10:01:54</t>
  </si>
  <si>
    <t>10:01:54</t>
  </si>
  <si>
    <t>20190101 10:01:56</t>
  </si>
  <si>
    <t>10:01:56</t>
  </si>
  <si>
    <t>20190101 10:01:58</t>
  </si>
  <si>
    <t>10:01:58</t>
  </si>
  <si>
    <t>20190101 10:02:00</t>
  </si>
  <si>
    <t>10:02:00</t>
  </si>
  <si>
    <t>20190101 10:02:02</t>
  </si>
  <si>
    <t>10:02:02</t>
  </si>
  <si>
    <t>20190101 10:02:04</t>
  </si>
  <si>
    <t>10:02:04</t>
  </si>
  <si>
    <t>20190101 10:02:06</t>
  </si>
  <si>
    <t>10:02:06</t>
  </si>
  <si>
    <t>20190101 10:02:08</t>
  </si>
  <si>
    <t>10:02:08</t>
  </si>
  <si>
    <t>20190101 10:02:10</t>
  </si>
  <si>
    <t>10:02:10</t>
  </si>
  <si>
    <t>20190101 10:02:12</t>
  </si>
  <si>
    <t>10:02:12</t>
  </si>
  <si>
    <t>20190101 10:02:14</t>
  </si>
  <si>
    <t>10:02:14</t>
  </si>
  <si>
    <t>20190101 10:02:16</t>
  </si>
  <si>
    <t>10:02:16</t>
  </si>
  <si>
    <t>20190101 10:02:18</t>
  </si>
  <si>
    <t>10:02:18</t>
  </si>
  <si>
    <t>20190101 10:02:20</t>
  </si>
  <si>
    <t>10:02:20</t>
  </si>
  <si>
    <t>20190101 10:02:22</t>
  </si>
  <si>
    <t>10:02:22</t>
  </si>
  <si>
    <t>20190101 10:02:24</t>
  </si>
  <si>
    <t>10:02:24</t>
  </si>
  <si>
    <t>20190101 10:02:26</t>
  </si>
  <si>
    <t>10:02:26</t>
  </si>
  <si>
    <t>20190101 10:02:28</t>
  </si>
  <si>
    <t>10:02:28</t>
  </si>
  <si>
    <t>20190101 10:02:30</t>
  </si>
  <si>
    <t>10:02:30</t>
  </si>
  <si>
    <t>20190101 10:02:32</t>
  </si>
  <si>
    <t>10:02:32</t>
  </si>
  <si>
    <t>20190101 10:03:21</t>
  </si>
  <si>
    <t>10:03:21</t>
  </si>
  <si>
    <t>20190101 10:03:23</t>
  </si>
  <si>
    <t>10:03:23</t>
  </si>
  <si>
    <t>20190101 10:03:25</t>
  </si>
  <si>
    <t>10:03:25</t>
  </si>
  <si>
    <t>20190101 10:03:27</t>
  </si>
  <si>
    <t>10:03:27</t>
  </si>
  <si>
    <t>20190101 10:03:29</t>
  </si>
  <si>
    <t>10:03:29</t>
  </si>
  <si>
    <t>20190101 10:03:31</t>
  </si>
  <si>
    <t>10:03:31</t>
  </si>
  <si>
    <t>20190101 10:03:33</t>
  </si>
  <si>
    <t>10:03:33</t>
  </si>
  <si>
    <t>20190101 10:03:35</t>
  </si>
  <si>
    <t>10:03:35</t>
  </si>
  <si>
    <t>20190101 10:03:37</t>
  </si>
  <si>
    <t>10:03:37</t>
  </si>
  <si>
    <t>20190101 10:03:39</t>
  </si>
  <si>
    <t>10:03:39</t>
  </si>
  <si>
    <t>20190101 10:03:41</t>
  </si>
  <si>
    <t>10:03:41</t>
  </si>
  <si>
    <t>20190101 10:03:43</t>
  </si>
  <si>
    <t>10:03:43</t>
  </si>
  <si>
    <t>20190101 10:03:45</t>
  </si>
  <si>
    <t>10:03:45</t>
  </si>
  <si>
    <t>20190101 10:03:47</t>
  </si>
  <si>
    <t>10:03:47</t>
  </si>
  <si>
    <t>20190101 10:03:49</t>
  </si>
  <si>
    <t>10:03:49</t>
  </si>
  <si>
    <t>20190101 10:03:51</t>
  </si>
  <si>
    <t>10:03:51</t>
  </si>
  <si>
    <t>20190101 10:03:53</t>
  </si>
  <si>
    <t>10:03:53</t>
  </si>
  <si>
    <t>20190101 10:03:55</t>
  </si>
  <si>
    <t>10:03:55</t>
  </si>
  <si>
    <t>20190101 10:03:57</t>
  </si>
  <si>
    <t>10:03:57</t>
  </si>
  <si>
    <t>20190101 10:03:59</t>
  </si>
  <si>
    <t>10:03:59</t>
  </si>
  <si>
    <t>20190101 10:04:01</t>
  </si>
  <si>
    <t>10:04:01</t>
  </si>
  <si>
    <t>20190101 10:04:03</t>
  </si>
  <si>
    <t>10:04:03</t>
  </si>
  <si>
    <t>20190101 10:04:05</t>
  </si>
  <si>
    <t>10:04:05</t>
  </si>
  <si>
    <t>20190101 10:04:07</t>
  </si>
  <si>
    <t>10:04:07</t>
  </si>
  <si>
    <t>20190101 10:04:09</t>
  </si>
  <si>
    <t>10:04:09</t>
  </si>
  <si>
    <t>20190101 10:04:11</t>
  </si>
  <si>
    <t>10:04:11</t>
  </si>
  <si>
    <t>20190101 10:04:13</t>
  </si>
  <si>
    <t>10:04:13</t>
  </si>
  <si>
    <t>20190101 10:04:15</t>
  </si>
  <si>
    <t>10:04:15</t>
  </si>
  <si>
    <t>20190101 10:04:17</t>
  </si>
  <si>
    <t>10:04:17</t>
  </si>
  <si>
    <t>20190101 10:04:19</t>
  </si>
  <si>
    <t>10:04:19</t>
  </si>
  <si>
    <t>20190101 10:04:21</t>
  </si>
  <si>
    <t>10:04:21</t>
  </si>
  <si>
    <t>20190101 10:04:23</t>
  </si>
  <si>
    <t>10:04:23</t>
  </si>
  <si>
    <t>20190101 10:04:25</t>
  </si>
  <si>
    <t>10:04:25</t>
  </si>
  <si>
    <t>20190101 10:04:27</t>
  </si>
  <si>
    <t>10:04:27</t>
  </si>
  <si>
    <t>20190101 10:04:29</t>
  </si>
  <si>
    <t>10:04:29</t>
  </si>
  <si>
    <t>20190101 10:04:31</t>
  </si>
  <si>
    <t>10:04:31</t>
  </si>
  <si>
    <t>20190101 10:04:33</t>
  </si>
  <si>
    <t>10:04:33</t>
  </si>
  <si>
    <t>20190101 10:04:35</t>
  </si>
  <si>
    <t>10:04:35</t>
  </si>
  <si>
    <t>20190101 10:04:37</t>
  </si>
  <si>
    <t>10:04:37</t>
  </si>
  <si>
    <t>20190101 10:04:39</t>
  </si>
  <si>
    <t>10:04:39</t>
  </si>
  <si>
    <t>20190101 10:04:41</t>
  </si>
  <si>
    <t>10:04:41</t>
  </si>
  <si>
    <t>20190101 10:04:43</t>
  </si>
  <si>
    <t>10:04:43</t>
  </si>
  <si>
    <t>20190101 10:04:45</t>
  </si>
  <si>
    <t>10:04:45</t>
  </si>
  <si>
    <t>20190101 10:04:47</t>
  </si>
  <si>
    <t>10:04:47</t>
  </si>
  <si>
    <t>20190101 10:04:49</t>
  </si>
  <si>
    <t>10:04:49</t>
  </si>
  <si>
    <t>20190101 10:04:51</t>
  </si>
  <si>
    <t>10:04:51</t>
  </si>
  <si>
    <t>20190101 10:04:53</t>
  </si>
  <si>
    <t>10:04:53</t>
  </si>
  <si>
    <t>20190101 10:04:55</t>
  </si>
  <si>
    <t>10:04:55</t>
  </si>
  <si>
    <t>20190101 10:04:57</t>
  </si>
  <si>
    <t>10:04:57</t>
  </si>
  <si>
    <t>20190101 10:04:59</t>
  </si>
  <si>
    <t>10:04:59</t>
  </si>
  <si>
    <t>20190101 10:05:01</t>
  </si>
  <si>
    <t>10:05:01</t>
  </si>
  <si>
    <t>20190101 10:05:03</t>
  </si>
  <si>
    <t>10:05:03</t>
  </si>
  <si>
    <t>20190101 10:05:05</t>
  </si>
  <si>
    <t>10:05:05</t>
  </si>
  <si>
    <t>20190101 10:05:07</t>
  </si>
  <si>
    <t>10:05:07</t>
  </si>
  <si>
    <t>20190101 10:05:09</t>
  </si>
  <si>
    <t>10:05:09</t>
  </si>
  <si>
    <t>20190101 10:05:11</t>
  </si>
  <si>
    <t>10:05:11</t>
  </si>
  <si>
    <t>20190101 10:05:13</t>
  </si>
  <si>
    <t>10:05:13</t>
  </si>
  <si>
    <t>20190101 10:05:15</t>
  </si>
  <si>
    <t>10:05:15</t>
  </si>
  <si>
    <t>20190101 10:05:17</t>
  </si>
  <si>
    <t>10:05:17</t>
  </si>
  <si>
    <t>20190101 10:05:19</t>
  </si>
  <si>
    <t>10:05:19</t>
  </si>
  <si>
    <t>20190101 10:06:26</t>
  </si>
  <si>
    <t>10:06:26</t>
  </si>
  <si>
    <t>20190101 10:06:28</t>
  </si>
  <si>
    <t>10:06:28</t>
  </si>
  <si>
    <t>20190101 10:06:30</t>
  </si>
  <si>
    <t>10:06:30</t>
  </si>
  <si>
    <t>20190101 10:06:32</t>
  </si>
  <si>
    <t>10:06:32</t>
  </si>
  <si>
    <t>20190101 10:06:34</t>
  </si>
  <si>
    <t>10:06:34</t>
  </si>
  <si>
    <t>20190101 10:06:36</t>
  </si>
  <si>
    <t>10:06:36</t>
  </si>
  <si>
    <t>20190101 10:06:38</t>
  </si>
  <si>
    <t>10:06:38</t>
  </si>
  <si>
    <t>20190101 10:06:40</t>
  </si>
  <si>
    <t>10:06:40</t>
  </si>
  <si>
    <t>20190101 10:06:42</t>
  </si>
  <si>
    <t>10:06:42</t>
  </si>
  <si>
    <t>20190101 10:06:44</t>
  </si>
  <si>
    <t>10:06:44</t>
  </si>
  <si>
    <t>20190101 10:06:46</t>
  </si>
  <si>
    <t>10:06:46</t>
  </si>
  <si>
    <t>20190101 10:06:48</t>
  </si>
  <si>
    <t>10:06:48</t>
  </si>
  <si>
    <t>20190101 10:06:50</t>
  </si>
  <si>
    <t>10:06:50</t>
  </si>
  <si>
    <t>20190101 10:06:52</t>
  </si>
  <si>
    <t>10:06:52</t>
  </si>
  <si>
    <t>20190101 10:06:54</t>
  </si>
  <si>
    <t>10:06:54</t>
  </si>
  <si>
    <t>20190101 10:06:56</t>
  </si>
  <si>
    <t>10:06:56</t>
  </si>
  <si>
    <t>20190101 10:06:58</t>
  </si>
  <si>
    <t>10:06:58</t>
  </si>
  <si>
    <t>20190101 10:07:00</t>
  </si>
  <si>
    <t>10:07:00</t>
  </si>
  <si>
    <t>20190101 10:07:02</t>
  </si>
  <si>
    <t>10:07:02</t>
  </si>
  <si>
    <t>20190101 10:07:04</t>
  </si>
  <si>
    <t>10:07:04</t>
  </si>
  <si>
    <t>20190101 10:07:06</t>
  </si>
  <si>
    <t>10:07:06</t>
  </si>
  <si>
    <t>20190101 10:07:08</t>
  </si>
  <si>
    <t>10:07:08</t>
  </si>
  <si>
    <t>20190101 10:07:10</t>
  </si>
  <si>
    <t>10:07:10</t>
  </si>
  <si>
    <t>20190101 10:07:12</t>
  </si>
  <si>
    <t>10:07:12</t>
  </si>
  <si>
    <t>20190101 10:07:14</t>
  </si>
  <si>
    <t>10:07:14</t>
  </si>
  <si>
    <t>20190101 10:07:16</t>
  </si>
  <si>
    <t>10:07:16</t>
  </si>
  <si>
    <t>20190101 10:07:18</t>
  </si>
  <si>
    <t>10:07:18</t>
  </si>
  <si>
    <t>20190101 10:07:20</t>
  </si>
  <si>
    <t>10:07:20</t>
  </si>
  <si>
    <t>20190101 10:07:22</t>
  </si>
  <si>
    <t>10:07:22</t>
  </si>
  <si>
    <t>20190101 10:07:24</t>
  </si>
  <si>
    <t>10:07:24</t>
  </si>
  <si>
    <t>20190101 10:07:26</t>
  </si>
  <si>
    <t>10:07:26</t>
  </si>
  <si>
    <t>20190101 10:07:28</t>
  </si>
  <si>
    <t>10:07:28</t>
  </si>
  <si>
    <t>20190101 10:07:30</t>
  </si>
  <si>
    <t>10:07:30</t>
  </si>
  <si>
    <t>20190101 10:07:32</t>
  </si>
  <si>
    <t>10:07:32</t>
  </si>
  <si>
    <t>20190101 10:07:34</t>
  </si>
  <si>
    <t>10:07:34</t>
  </si>
  <si>
    <t>20190101 10:07:36</t>
  </si>
  <si>
    <t>10:07:36</t>
  </si>
  <si>
    <t>20190101 10:07:38</t>
  </si>
  <si>
    <t>10:07:38</t>
  </si>
  <si>
    <t>20190101 10:07:40</t>
  </si>
  <si>
    <t>10:07:40</t>
  </si>
  <si>
    <t>20190101 10:07:42</t>
  </si>
  <si>
    <t>10:07:42</t>
  </si>
  <si>
    <t>20190101 10:07:44</t>
  </si>
  <si>
    <t>10:07:44</t>
  </si>
  <si>
    <t>20190101 10:07:46</t>
  </si>
  <si>
    <t>10:07:46</t>
  </si>
  <si>
    <t>20190101 10:07:48</t>
  </si>
  <si>
    <t>10:07:48</t>
  </si>
  <si>
    <t>20190101 10:07:50</t>
  </si>
  <si>
    <t>10:07:50</t>
  </si>
  <si>
    <t>20190101 10:07:52</t>
  </si>
  <si>
    <t>10:07:52</t>
  </si>
  <si>
    <t>20190101 10:07:54</t>
  </si>
  <si>
    <t>10:07:54</t>
  </si>
  <si>
    <t>20190101 10:07:56</t>
  </si>
  <si>
    <t>10:07:56</t>
  </si>
  <si>
    <t>20190101 10:07:58</t>
  </si>
  <si>
    <t>10:07:58</t>
  </si>
  <si>
    <t>20190101 10:08:00</t>
  </si>
  <si>
    <t>10:08:00</t>
  </si>
  <si>
    <t>20190101 10:08:02</t>
  </si>
  <si>
    <t>10:08:02</t>
  </si>
  <si>
    <t>20190101 10:08:04</t>
  </si>
  <si>
    <t>10:08:04</t>
  </si>
  <si>
    <t>20190101 10:08:06</t>
  </si>
  <si>
    <t>10:08:06</t>
  </si>
  <si>
    <t>20190101 10:08:08</t>
  </si>
  <si>
    <t>10:08:08</t>
  </si>
  <si>
    <t>20190101 10:08:10</t>
  </si>
  <si>
    <t>10:08:10</t>
  </si>
  <si>
    <t>20190101 10:08:12</t>
  </si>
  <si>
    <t>10:08:12</t>
  </si>
  <si>
    <t>20190101 10:08:14</t>
  </si>
  <si>
    <t>10:08:14</t>
  </si>
  <si>
    <t>20190101 10:08:16</t>
  </si>
  <si>
    <t>10:08:16</t>
  </si>
  <si>
    <t>20190101 10:08:18</t>
  </si>
  <si>
    <t>10:08:18</t>
  </si>
  <si>
    <t>20190101 10:08:20</t>
  </si>
  <si>
    <t>10:08:20</t>
  </si>
  <si>
    <t>20190101 10:08:22</t>
  </si>
  <si>
    <t>10:08:22</t>
  </si>
  <si>
    <t>20190101 10:08:24</t>
  </si>
  <si>
    <t>10:08:24</t>
  </si>
  <si>
    <t>20190101 10:11:08</t>
  </si>
  <si>
    <t>10:11:08</t>
  </si>
  <si>
    <t>2.2</t>
  </si>
  <si>
    <t>3w</t>
  </si>
  <si>
    <t>20190101 10:11:10</t>
  </si>
  <si>
    <t>10:11:10</t>
  </si>
  <si>
    <t>20190101 10:11:12</t>
  </si>
  <si>
    <t>10:11:12</t>
  </si>
  <si>
    <t>20190101 10:11:14</t>
  </si>
  <si>
    <t>10:11:14</t>
  </si>
  <si>
    <t>20190101 10:11:16</t>
  </si>
  <si>
    <t>10:11:16</t>
  </si>
  <si>
    <t>20190101 10:11:18</t>
  </si>
  <si>
    <t>10:11:18</t>
  </si>
  <si>
    <t>20190101 10:11:20</t>
  </si>
  <si>
    <t>10:11:20</t>
  </si>
  <si>
    <t>20190101 10:11:22</t>
  </si>
  <si>
    <t>10:11:22</t>
  </si>
  <si>
    <t>20190101 10:11:24</t>
  </si>
  <si>
    <t>10:11:24</t>
  </si>
  <si>
    <t>20190101 10:11:26</t>
  </si>
  <si>
    <t>10:11:26</t>
  </si>
  <si>
    <t>20190101 10:11:28</t>
  </si>
  <si>
    <t>10:11:28</t>
  </si>
  <si>
    <t>20190101 10:11:30</t>
  </si>
  <si>
    <t>10:11:30</t>
  </si>
  <si>
    <t>20190101 10:11:32</t>
  </si>
  <si>
    <t>10:11:32</t>
  </si>
  <si>
    <t>20190101 10:11:34</t>
  </si>
  <si>
    <t>10:11:34</t>
  </si>
  <si>
    <t>20190101 10:11:36</t>
  </si>
  <si>
    <t>10:11:36</t>
  </si>
  <si>
    <t>20190101 10:11:39</t>
  </si>
  <si>
    <t>10:11:39</t>
  </si>
  <si>
    <t>20190101 10:11:41</t>
  </si>
  <si>
    <t>10:11:41</t>
  </si>
  <si>
    <t>20190101 10:11:43</t>
  </si>
  <si>
    <t>10:11:43</t>
  </si>
  <si>
    <t>20190101 10:11:45</t>
  </si>
  <si>
    <t>10:11:45</t>
  </si>
  <si>
    <t>20190101 10:11:47</t>
  </si>
  <si>
    <t>10:11:47</t>
  </si>
  <si>
    <t>20190101 10:11:49</t>
  </si>
  <si>
    <t>10:11:49</t>
  </si>
  <si>
    <t>20190101 10:11:51</t>
  </si>
  <si>
    <t>10:11:51</t>
  </si>
  <si>
    <t>20190101 10:11:53</t>
  </si>
  <si>
    <t>10:11:53</t>
  </si>
  <si>
    <t>20190101 10:11:55</t>
  </si>
  <si>
    <t>10:11:55</t>
  </si>
  <si>
    <t>20190101 10:11:57</t>
  </si>
  <si>
    <t>10:11:57</t>
  </si>
  <si>
    <t>20190101 10:11:59</t>
  </si>
  <si>
    <t>10:11:59</t>
  </si>
  <si>
    <t>20190101 10:12:01</t>
  </si>
  <si>
    <t>10:12:01</t>
  </si>
  <si>
    <t>20190101 10:12:03</t>
  </si>
  <si>
    <t>10:12:03</t>
  </si>
  <si>
    <t>20190101 10:12:05</t>
  </si>
  <si>
    <t>10:12:05</t>
  </si>
  <si>
    <t>20190101 10:12:07</t>
  </si>
  <si>
    <t>10:12:07</t>
  </si>
  <si>
    <t>20190101 10:12:09</t>
  </si>
  <si>
    <t>10:12:09</t>
  </si>
  <si>
    <t>20190101 10:12:11</t>
  </si>
  <si>
    <t>10:12:11</t>
  </si>
  <si>
    <t>20190101 10:12:13</t>
  </si>
  <si>
    <t>10:12:13</t>
  </si>
  <si>
    <t>20190101 10:12:15</t>
  </si>
  <si>
    <t>10:12:15</t>
  </si>
  <si>
    <t>20190101 10:12:17</t>
  </si>
  <si>
    <t>10:12:17</t>
  </si>
  <si>
    <t>20190101 10:12:19</t>
  </si>
  <si>
    <t>10:12:19</t>
  </si>
  <si>
    <t>20190101 10:12:21</t>
  </si>
  <si>
    <t>10:12:21</t>
  </si>
  <si>
    <t>20190101 10:12:23</t>
  </si>
  <si>
    <t>10:12:23</t>
  </si>
  <si>
    <t>20190101 10:12:25</t>
  </si>
  <si>
    <t>10:12:25</t>
  </si>
  <si>
    <t>20190101 10:12:27</t>
  </si>
  <si>
    <t>10:12:27</t>
  </si>
  <si>
    <t>20190101 10:12:29</t>
  </si>
  <si>
    <t>10:12:29</t>
  </si>
  <si>
    <t>20190101 10:12:31</t>
  </si>
  <si>
    <t>10:12:31</t>
  </si>
  <si>
    <t>20190101 10:12:33</t>
  </si>
  <si>
    <t>10:12:33</t>
  </si>
  <si>
    <t>20190101 10:12:35</t>
  </si>
  <si>
    <t>10:12:35</t>
  </si>
  <si>
    <t>20190101 10:12:37</t>
  </si>
  <si>
    <t>10:12:37</t>
  </si>
  <si>
    <t>20190101 10:12:40</t>
  </si>
  <si>
    <t>10:12:40</t>
  </si>
  <si>
    <t>20190101 10:12:42</t>
  </si>
  <si>
    <t>10:12:42</t>
  </si>
  <si>
    <t>20190101 10:12:44</t>
  </si>
  <si>
    <t>10:12:44</t>
  </si>
  <si>
    <t>20190101 10:12:46</t>
  </si>
  <si>
    <t>10:12:46</t>
  </si>
  <si>
    <t>20190101 10:12:48</t>
  </si>
  <si>
    <t>10:12:48</t>
  </si>
  <si>
    <t>20190101 10:12:50</t>
  </si>
  <si>
    <t>10:12:50</t>
  </si>
  <si>
    <t>20190101 10:12:52</t>
  </si>
  <si>
    <t>10:12:52</t>
  </si>
  <si>
    <t>20190101 10:12:54</t>
  </si>
  <si>
    <t>10:12:54</t>
  </si>
  <si>
    <t>20190101 10:12:56</t>
  </si>
  <si>
    <t>10:12:56</t>
  </si>
  <si>
    <t>20190101 10:12:58</t>
  </si>
  <si>
    <t>10:12:58</t>
  </si>
  <si>
    <t>20190101 10:13:00</t>
  </si>
  <si>
    <t>10:13:00</t>
  </si>
  <si>
    <t>20190101 10:13:02</t>
  </si>
  <si>
    <t>10:13:02</t>
  </si>
  <si>
    <t>20190101 10:13:04</t>
  </si>
  <si>
    <t>10:13:04</t>
  </si>
  <si>
    <t>20190101 10:14:33</t>
  </si>
  <si>
    <t>10:14:33</t>
  </si>
  <si>
    <t>20190101 10:14:35</t>
  </si>
  <si>
    <t>10:14:35</t>
  </si>
  <si>
    <t>20190101 10:14:37</t>
  </si>
  <si>
    <t>10:14:37</t>
  </si>
  <si>
    <t>20190101 10:14:39</t>
  </si>
  <si>
    <t>10:14:39</t>
  </si>
  <si>
    <t>20190101 10:14:41</t>
  </si>
  <si>
    <t>10:14:41</t>
  </si>
  <si>
    <t>20190101 10:14:43</t>
  </si>
  <si>
    <t>10:14:43</t>
  </si>
  <si>
    <t>20190101 10:14:45</t>
  </si>
  <si>
    <t>10:14:45</t>
  </si>
  <si>
    <t>20190101 10:14:47</t>
  </si>
  <si>
    <t>10:14:47</t>
  </si>
  <si>
    <t>20190101 10:14:49</t>
  </si>
  <si>
    <t>10:14:49</t>
  </si>
  <si>
    <t>20190101 10:14:51</t>
  </si>
  <si>
    <t>10:14:51</t>
  </si>
  <si>
    <t>20190101 10:14:53</t>
  </si>
  <si>
    <t>10:14:53</t>
  </si>
  <si>
    <t>20190101 10:14:55</t>
  </si>
  <si>
    <t>10:14:55</t>
  </si>
  <si>
    <t>20190101 10:14:57</t>
  </si>
  <si>
    <t>10:14:57</t>
  </si>
  <si>
    <t>20190101 10:14:59</t>
  </si>
  <si>
    <t>10:14:59</t>
  </si>
  <si>
    <t>20190101 10:15:01</t>
  </si>
  <si>
    <t>10:15:01</t>
  </si>
  <si>
    <t>20190101 10:15:03</t>
  </si>
  <si>
    <t>10:15:03</t>
  </si>
  <si>
    <t>20190101 10:15:05</t>
  </si>
  <si>
    <t>10:15:05</t>
  </si>
  <si>
    <t>20190101 10:15:07</t>
  </si>
  <si>
    <t>10:15:07</t>
  </si>
  <si>
    <t>20190101 10:15:09</t>
  </si>
  <si>
    <t>10:15:09</t>
  </si>
  <si>
    <t>20190101 10:15:12</t>
  </si>
  <si>
    <t>10:15:12</t>
  </si>
  <si>
    <t>20190101 10:15:14</t>
  </si>
  <si>
    <t>10:15:14</t>
  </si>
  <si>
    <t>20190101 10:15:16</t>
  </si>
  <si>
    <t>10:15:16</t>
  </si>
  <si>
    <t>20190101 10:15:18</t>
  </si>
  <si>
    <t>10:15:18</t>
  </si>
  <si>
    <t>20190101 10:15:20</t>
  </si>
  <si>
    <t>10:15:20</t>
  </si>
  <si>
    <t>20190101 10:15:22</t>
  </si>
  <si>
    <t>10:15:22</t>
  </si>
  <si>
    <t>20190101 10:15:24</t>
  </si>
  <si>
    <t>10:15:24</t>
  </si>
  <si>
    <t>20190101 10:15:26</t>
  </si>
  <si>
    <t>10:15:26</t>
  </si>
  <si>
    <t>20190101 10:15:28</t>
  </si>
  <si>
    <t>10:15:28</t>
  </si>
  <si>
    <t>20190101 10:15:30</t>
  </si>
  <si>
    <t>10:15:30</t>
  </si>
  <si>
    <t>20190101 10:15:32</t>
  </si>
  <si>
    <t>10:15:32</t>
  </si>
  <si>
    <t>20190101 10:15:34</t>
  </si>
  <si>
    <t>10:15:34</t>
  </si>
  <si>
    <t>20190101 10:15:36</t>
  </si>
  <si>
    <t>10:15:36</t>
  </si>
  <si>
    <t>20190101 10:15:38</t>
  </si>
  <si>
    <t>10:15:38</t>
  </si>
  <si>
    <t>20190101 10:15:40</t>
  </si>
  <si>
    <t>10:15:40</t>
  </si>
  <si>
    <t>20190101 10:15:42</t>
  </si>
  <si>
    <t>10:15:42</t>
  </si>
  <si>
    <t>20190101 10:15:44</t>
  </si>
  <si>
    <t>10:15:44</t>
  </si>
  <si>
    <t>20190101 10:15:46</t>
  </si>
  <si>
    <t>10:15:46</t>
  </si>
  <si>
    <t>20190101 10:15:48</t>
  </si>
  <si>
    <t>10:15:48</t>
  </si>
  <si>
    <t>20190101 10:15:50</t>
  </si>
  <si>
    <t>10:15:50</t>
  </si>
  <si>
    <t>20190101 10:15:52</t>
  </si>
  <si>
    <t>10:15:52</t>
  </si>
  <si>
    <t>20190101 10:15:54</t>
  </si>
  <si>
    <t>10:15:54</t>
  </si>
  <si>
    <t>20190101 10:15:56</t>
  </si>
  <si>
    <t>10:15:56</t>
  </si>
  <si>
    <t>20190101 10:15:58</t>
  </si>
  <si>
    <t>10:15:58</t>
  </si>
  <si>
    <t>20190101 10:16:00</t>
  </si>
  <si>
    <t>10:16:00</t>
  </si>
  <si>
    <t>20190101 10:16:02</t>
  </si>
  <si>
    <t>10:16:02</t>
  </si>
  <si>
    <t>20190101 10:16:04</t>
  </si>
  <si>
    <t>10:16:04</t>
  </si>
  <si>
    <t>20190101 10:16:06</t>
  </si>
  <si>
    <t>10:16:06</t>
  </si>
  <si>
    <t>20190101 10:16:08</t>
  </si>
  <si>
    <t>10:16:08</t>
  </si>
  <si>
    <t>20190101 10:16:10</t>
  </si>
  <si>
    <t>10:16:10</t>
  </si>
  <si>
    <t>20190101 10:16:12</t>
  </si>
  <si>
    <t>10:16:12</t>
  </si>
  <si>
    <t>20190101 10:16:15</t>
  </si>
  <si>
    <t>10:16:15</t>
  </si>
  <si>
    <t>20190101 10:16:17</t>
  </si>
  <si>
    <t>10:16:17</t>
  </si>
  <si>
    <t>20190101 10:16:19</t>
  </si>
  <si>
    <t>10:16:19</t>
  </si>
  <si>
    <t>20190101 10:16:21</t>
  </si>
  <si>
    <t>10:16:21</t>
  </si>
  <si>
    <t>20190101 10:16:23</t>
  </si>
  <si>
    <t>10:16:23</t>
  </si>
  <si>
    <t>20190101 10:16:25</t>
  </si>
  <si>
    <t>10:16:25</t>
  </si>
  <si>
    <t>20190101 10:16:27</t>
  </si>
  <si>
    <t>10:16:27</t>
  </si>
  <si>
    <t>20190101 10:16:29</t>
  </si>
  <si>
    <t>10:16:29</t>
  </si>
  <si>
    <t>20190101 10:16:31</t>
  </si>
  <si>
    <t>10:16:31</t>
  </si>
  <si>
    <t>20190101 10:20:05</t>
  </si>
  <si>
    <t>10:20:05</t>
  </si>
  <si>
    <t>3c</t>
  </si>
  <si>
    <t>20190101 10:20:07</t>
  </si>
  <si>
    <t>10:20:07</t>
  </si>
  <si>
    <t>20190101 10:20:09</t>
  </si>
  <si>
    <t>10:20:09</t>
  </si>
  <si>
    <t>20190101 10:20:11</t>
  </si>
  <si>
    <t>10:20:11</t>
  </si>
  <si>
    <t>20190101 10:20:13</t>
  </si>
  <si>
    <t>10:20:13</t>
  </si>
  <si>
    <t>20190101 10:20:15</t>
  </si>
  <si>
    <t>10:20:15</t>
  </si>
  <si>
    <t>20190101 10:20:17</t>
  </si>
  <si>
    <t>10:20:17</t>
  </si>
  <si>
    <t>20190101 10:20:19</t>
  </si>
  <si>
    <t>10:20:19</t>
  </si>
  <si>
    <t>20190101 10:20:21</t>
  </si>
  <si>
    <t>10:20:21</t>
  </si>
  <si>
    <t>10:20:54</t>
  </si>
  <si>
    <t>rerunning. problem with collar</t>
  </si>
  <si>
    <t>20190101 10:21:29</t>
  </si>
  <si>
    <t>10:21:29</t>
  </si>
  <si>
    <t>20190101 10:21:31</t>
  </si>
  <si>
    <t>10:21:31</t>
  </si>
  <si>
    <t>20190101 10:21:33</t>
  </si>
  <si>
    <t>10:21:33</t>
  </si>
  <si>
    <t>20190101 10:21:35</t>
  </si>
  <si>
    <t>10:21:35</t>
  </si>
  <si>
    <t>20190101 10:21:37</t>
  </si>
  <si>
    <t>10:21:37</t>
  </si>
  <si>
    <t>20190101 10:21:39</t>
  </si>
  <si>
    <t>10:21:39</t>
  </si>
  <si>
    <t>20190101 10:21:41</t>
  </si>
  <si>
    <t>10:21:41</t>
  </si>
  <si>
    <t>20190101 10:21:43</t>
  </si>
  <si>
    <t>10:21:43</t>
  </si>
  <si>
    <t>20190101 10:21:45</t>
  </si>
  <si>
    <t>10:21:45</t>
  </si>
  <si>
    <t>20190101 10:21:47</t>
  </si>
  <si>
    <t>10:21:47</t>
  </si>
  <si>
    <t>20190101 10:21:49</t>
  </si>
  <si>
    <t>10:21:49</t>
  </si>
  <si>
    <t>20190101 10:21:51</t>
  </si>
  <si>
    <t>10:21:51</t>
  </si>
  <si>
    <t>20190101 10:21:53</t>
  </si>
  <si>
    <t>10:21:53</t>
  </si>
  <si>
    <t>20190101 10:21:55</t>
  </si>
  <si>
    <t>10:21:55</t>
  </si>
  <si>
    <t>20190101 10:21:57</t>
  </si>
  <si>
    <t>10:21:57</t>
  </si>
  <si>
    <t>20190101 10:21:59</t>
  </si>
  <si>
    <t>10:21:59</t>
  </si>
  <si>
    <t>20190101 10:22:01</t>
  </si>
  <si>
    <t>10:22:01</t>
  </si>
  <si>
    <t>20190101 10:22:03</t>
  </si>
  <si>
    <t>10:22:03</t>
  </si>
  <si>
    <t>20190101 10:22:05</t>
  </si>
  <si>
    <t>10:22:05</t>
  </si>
  <si>
    <t>20190101 10:22:07</t>
  </si>
  <si>
    <t>10:22:07</t>
  </si>
  <si>
    <t>20190101 10:22:09</t>
  </si>
  <si>
    <t>10:22:09</t>
  </si>
  <si>
    <t>20190101 10:22:11</t>
  </si>
  <si>
    <t>10:22:11</t>
  </si>
  <si>
    <t>20190101 10:22:13</t>
  </si>
  <si>
    <t>10:22:13</t>
  </si>
  <si>
    <t>20190101 10:22:15</t>
  </si>
  <si>
    <t>10:22:15</t>
  </si>
  <si>
    <t>20190101 10:22:17</t>
  </si>
  <si>
    <t>10:22:17</t>
  </si>
  <si>
    <t>20190101 10:22:19</t>
  </si>
  <si>
    <t>10:22:19</t>
  </si>
  <si>
    <t>20190101 10:22:21</t>
  </si>
  <si>
    <t>10:22:21</t>
  </si>
  <si>
    <t>20190101 10:22:23</t>
  </si>
  <si>
    <t>10:22:23</t>
  </si>
  <si>
    <t>20190101 10:22:25</t>
  </si>
  <si>
    <t>10:22:25</t>
  </si>
  <si>
    <t>20190101 10:22:27</t>
  </si>
  <si>
    <t>10:22:27</t>
  </si>
  <si>
    <t>20190101 10:22:29</t>
  </si>
  <si>
    <t>10:22:29</t>
  </si>
  <si>
    <t>20190101 10:22:31</t>
  </si>
  <si>
    <t>10:22:31</t>
  </si>
  <si>
    <t>20190101 10:22:33</t>
  </si>
  <si>
    <t>10:22:33</t>
  </si>
  <si>
    <t>20190101 10:22:35</t>
  </si>
  <si>
    <t>10:22:35</t>
  </si>
  <si>
    <t>20190101 10:22:37</t>
  </si>
  <si>
    <t>10:22:37</t>
  </si>
  <si>
    <t>20190101 10:22:39</t>
  </si>
  <si>
    <t>10:22:39</t>
  </si>
  <si>
    <t>20190101 10:22:41</t>
  </si>
  <si>
    <t>10:22:41</t>
  </si>
  <si>
    <t>20190101 10:22:43</t>
  </si>
  <si>
    <t>10:22:43</t>
  </si>
  <si>
    <t>20190101 10:22:45</t>
  </si>
  <si>
    <t>10:22:45</t>
  </si>
  <si>
    <t>20190101 10:22:47</t>
  </si>
  <si>
    <t>10:22:47</t>
  </si>
  <si>
    <t>20190101 10:22:49</t>
  </si>
  <si>
    <t>10:22:49</t>
  </si>
  <si>
    <t>20190101 10:22:51</t>
  </si>
  <si>
    <t>10:22:51</t>
  </si>
  <si>
    <t>20190101 10:22:53</t>
  </si>
  <si>
    <t>10:22:53</t>
  </si>
  <si>
    <t>20190101 10:22:55</t>
  </si>
  <si>
    <t>10:22:55</t>
  </si>
  <si>
    <t>20190101 10:22:57</t>
  </si>
  <si>
    <t>10:22:57</t>
  </si>
  <si>
    <t>20190101 10:22:59</t>
  </si>
  <si>
    <t>10:22:59</t>
  </si>
  <si>
    <t>20190101 10:23:01</t>
  </si>
  <si>
    <t>10:23:01</t>
  </si>
  <si>
    <t>20190101 10:23:03</t>
  </si>
  <si>
    <t>10:23:03</t>
  </si>
  <si>
    <t>20190101 10:23:05</t>
  </si>
  <si>
    <t>10:23:05</t>
  </si>
  <si>
    <t>20190101 10:23:07</t>
  </si>
  <si>
    <t>10:23:07</t>
  </si>
  <si>
    <t>20190101 10:23:09</t>
  </si>
  <si>
    <t>10:23:09</t>
  </si>
  <si>
    <t>20190101 10:23:11</t>
  </si>
  <si>
    <t>10:23:11</t>
  </si>
  <si>
    <t>20190101 10:23:13</t>
  </si>
  <si>
    <t>10:23:13</t>
  </si>
  <si>
    <t>20190101 10:23:15</t>
  </si>
  <si>
    <t>10:23:15</t>
  </si>
  <si>
    <t>20190101 10:23:17</t>
  </si>
  <si>
    <t>10:23:17</t>
  </si>
  <si>
    <t>20190101 10:23:19</t>
  </si>
  <si>
    <t>10:23:19</t>
  </si>
  <si>
    <t>20190101 10:23:21</t>
  </si>
  <si>
    <t>10:23:21</t>
  </si>
  <si>
    <t>20190101 10:23:23</t>
  </si>
  <si>
    <t>10:23:23</t>
  </si>
  <si>
    <t>20190101 10:23:25</t>
  </si>
  <si>
    <t>10:23:25</t>
  </si>
  <si>
    <t>20190101 10:23:27</t>
  </si>
  <si>
    <t>10:23:27</t>
  </si>
  <si>
    <t>20190101 10:25:06</t>
  </si>
  <si>
    <t>10:25:06</t>
  </si>
  <si>
    <t>20190101 10:25:08</t>
  </si>
  <si>
    <t>10:25:08</t>
  </si>
  <si>
    <t>20190101 10:25:10</t>
  </si>
  <si>
    <t>10:25:10</t>
  </si>
  <si>
    <t>20190101 10:25:12</t>
  </si>
  <si>
    <t>10:25:12</t>
  </si>
  <si>
    <t>20190101 10:25:14</t>
  </si>
  <si>
    <t>10:25:14</t>
  </si>
  <si>
    <t>20190101 10:25:16</t>
  </si>
  <si>
    <t>10:25:16</t>
  </si>
  <si>
    <t>20190101 10:25:18</t>
  </si>
  <si>
    <t>10:25:18</t>
  </si>
  <si>
    <t>20190101 10:25:20</t>
  </si>
  <si>
    <t>10:25:20</t>
  </si>
  <si>
    <t>20190101 10:25:22</t>
  </si>
  <si>
    <t>10:25:22</t>
  </si>
  <si>
    <t>20190101 10:25:24</t>
  </si>
  <si>
    <t>10:25:24</t>
  </si>
  <si>
    <t>20190101 10:25:26</t>
  </si>
  <si>
    <t>10:25:26</t>
  </si>
  <si>
    <t>20190101 10:25:28</t>
  </si>
  <si>
    <t>10:25:28</t>
  </si>
  <si>
    <t>20190101 10:25:30</t>
  </si>
  <si>
    <t>10:25:30</t>
  </si>
  <si>
    <t>20190101 10:25:32</t>
  </si>
  <si>
    <t>10:25:32</t>
  </si>
  <si>
    <t>20190101 10:25:34</t>
  </si>
  <si>
    <t>10:25:34</t>
  </si>
  <si>
    <t>20190101 10:25:36</t>
  </si>
  <si>
    <t>10:25:36</t>
  </si>
  <si>
    <t>20190101 10:25:38</t>
  </si>
  <si>
    <t>10:25:38</t>
  </si>
  <si>
    <t>20190101 10:25:40</t>
  </si>
  <si>
    <t>10:25:40</t>
  </si>
  <si>
    <t>20190101 10:25:42</t>
  </si>
  <si>
    <t>10:25:42</t>
  </si>
  <si>
    <t>20190101 10:25:44</t>
  </si>
  <si>
    <t>10:25:44</t>
  </si>
  <si>
    <t>20190101 10:25:46</t>
  </si>
  <si>
    <t>10:25:46</t>
  </si>
  <si>
    <t>20190101 10:25:48</t>
  </si>
  <si>
    <t>10:25:48</t>
  </si>
  <si>
    <t>20190101 10:25:50</t>
  </si>
  <si>
    <t>10:25:50</t>
  </si>
  <si>
    <t>20190101 10:25:52</t>
  </si>
  <si>
    <t>10:25:52</t>
  </si>
  <si>
    <t>20190101 10:25:54</t>
  </si>
  <si>
    <t>10:25:54</t>
  </si>
  <si>
    <t>20190101 10:25:56</t>
  </si>
  <si>
    <t>10:25:56</t>
  </si>
  <si>
    <t>20190101 10:25:58</t>
  </si>
  <si>
    <t>10:25:58</t>
  </si>
  <si>
    <t>20190101 10:26:00</t>
  </si>
  <si>
    <t>10:26:00</t>
  </si>
  <si>
    <t>20190101 10:26:02</t>
  </si>
  <si>
    <t>10:26:02</t>
  </si>
  <si>
    <t>20190101 10:26:04</t>
  </si>
  <si>
    <t>10:26:04</t>
  </si>
  <si>
    <t>20190101 10:26:06</t>
  </si>
  <si>
    <t>10:26:06</t>
  </si>
  <si>
    <t>20190101 10:26:08</t>
  </si>
  <si>
    <t>10:26:08</t>
  </si>
  <si>
    <t>20190101 10:26:10</t>
  </si>
  <si>
    <t>10:26:10</t>
  </si>
  <si>
    <t>20190101 10:26:12</t>
  </si>
  <si>
    <t>10:26:12</t>
  </si>
  <si>
    <t>20190101 10:26:14</t>
  </si>
  <si>
    <t>10:26:14</t>
  </si>
  <si>
    <t>20190101 10:26:16</t>
  </si>
  <si>
    <t>10:26:16</t>
  </si>
  <si>
    <t>20190101 10:26:18</t>
  </si>
  <si>
    <t>10:26:18</t>
  </si>
  <si>
    <t>20190101 10:26:20</t>
  </si>
  <si>
    <t>10:26:20</t>
  </si>
  <si>
    <t>20190101 10:26:22</t>
  </si>
  <si>
    <t>10:26:22</t>
  </si>
  <si>
    <t>20190101 10:26:24</t>
  </si>
  <si>
    <t>10:26:24</t>
  </si>
  <si>
    <t>20190101 10:26:26</t>
  </si>
  <si>
    <t>10:26:26</t>
  </si>
  <si>
    <t>20190101 10:26:28</t>
  </si>
  <si>
    <t>10:26:28</t>
  </si>
  <si>
    <t>20190101 10:26:30</t>
  </si>
  <si>
    <t>10:26:30</t>
  </si>
  <si>
    <t>20190101 10:26:32</t>
  </si>
  <si>
    <t>10:26:32</t>
  </si>
  <si>
    <t>20190101 10:26:34</t>
  </si>
  <si>
    <t>10:26:34</t>
  </si>
  <si>
    <t>20190101 10:26:36</t>
  </si>
  <si>
    <t>10:26:36</t>
  </si>
  <si>
    <t>20190101 10:26:38</t>
  </si>
  <si>
    <t>10:26:38</t>
  </si>
  <si>
    <t>20190101 10:26:40</t>
  </si>
  <si>
    <t>10:26:40</t>
  </si>
  <si>
    <t>20190101 10:26:42</t>
  </si>
  <si>
    <t>10:26:42</t>
  </si>
  <si>
    <t>20190101 10:26:44</t>
  </si>
  <si>
    <t>10:26:44</t>
  </si>
  <si>
    <t>20190101 10:26:46</t>
  </si>
  <si>
    <t>10:26:46</t>
  </si>
  <si>
    <t>20190101 10:26:48</t>
  </si>
  <si>
    <t>10:26:48</t>
  </si>
  <si>
    <t>20190101 10:26:50</t>
  </si>
  <si>
    <t>10:26:50</t>
  </si>
  <si>
    <t>20190101 10:26:52</t>
  </si>
  <si>
    <t>10:26:52</t>
  </si>
  <si>
    <t>20190101 10:26:54</t>
  </si>
  <si>
    <t>10:26:54</t>
  </si>
  <si>
    <t>20190101 10:26:56</t>
  </si>
  <si>
    <t>10:26:56</t>
  </si>
  <si>
    <t>20190101 10:26:58</t>
  </si>
  <si>
    <t>10:26:58</t>
  </si>
  <si>
    <t>20190101 10:27:00</t>
  </si>
  <si>
    <t>10:27:00</t>
  </si>
  <si>
    <t>20190101 10:27:02</t>
  </si>
  <si>
    <t>10:27:02</t>
  </si>
  <si>
    <t>20190101 10:27:04</t>
  </si>
  <si>
    <t>10:27:04</t>
  </si>
  <si>
    <t>20190101 10:28:19</t>
  </si>
  <si>
    <t>10:28:19</t>
  </si>
  <si>
    <t>2.8</t>
  </si>
  <si>
    <t>2w</t>
  </si>
  <si>
    <t>20190101 10:28:21</t>
  </si>
  <si>
    <t>10:28:21</t>
  </si>
  <si>
    <t>20190101 10:28:23</t>
  </si>
  <si>
    <t>10:28:23</t>
  </si>
  <si>
    <t>20190101 10:28:25</t>
  </si>
  <si>
    <t>10:28:25</t>
  </si>
  <si>
    <t>20190101 10:28:27</t>
  </si>
  <si>
    <t>10:28:27</t>
  </si>
  <si>
    <t>20190101 10:28:29</t>
  </si>
  <si>
    <t>10:28:29</t>
  </si>
  <si>
    <t>20190101 10:28:31</t>
  </si>
  <si>
    <t>10:28:31</t>
  </si>
  <si>
    <t>20190101 10:28:33</t>
  </si>
  <si>
    <t>10:28:33</t>
  </si>
  <si>
    <t>20190101 10:28:35</t>
  </si>
  <si>
    <t>10:28:35</t>
  </si>
  <si>
    <t>20190101 10:28:37</t>
  </si>
  <si>
    <t>10:28:37</t>
  </si>
  <si>
    <t>20190101 10:28:39</t>
  </si>
  <si>
    <t>10:28:39</t>
  </si>
  <si>
    <t>20190101 10:28:41</t>
  </si>
  <si>
    <t>10:28:41</t>
  </si>
  <si>
    <t>20190101 10:28:43</t>
  </si>
  <si>
    <t>10:28:43</t>
  </si>
  <si>
    <t>20190101 10:28:45</t>
  </si>
  <si>
    <t>10:28:45</t>
  </si>
  <si>
    <t>20190101 10:28:47</t>
  </si>
  <si>
    <t>10:28:47</t>
  </si>
  <si>
    <t>20190101 10:28:49</t>
  </si>
  <si>
    <t>10:28:49</t>
  </si>
  <si>
    <t>20190101 10:28:51</t>
  </si>
  <si>
    <t>10:28:51</t>
  </si>
  <si>
    <t>20190101 10:28:53</t>
  </si>
  <si>
    <t>10:28:53</t>
  </si>
  <si>
    <t>20190101 10:28:55</t>
  </si>
  <si>
    <t>10:28:55</t>
  </si>
  <si>
    <t>20190101 10:28:57</t>
  </si>
  <si>
    <t>10:28:57</t>
  </si>
  <si>
    <t>20190101 10:28:59</t>
  </si>
  <si>
    <t>10:28:59</t>
  </si>
  <si>
    <t>20190101 10:29:01</t>
  </si>
  <si>
    <t>10:29:01</t>
  </si>
  <si>
    <t>20190101 10:29:03</t>
  </si>
  <si>
    <t>10:29:03</t>
  </si>
  <si>
    <t>20190101 10:29:05</t>
  </si>
  <si>
    <t>10:29:05</t>
  </si>
  <si>
    <t>20190101 10:29:07</t>
  </si>
  <si>
    <t>10:29:07</t>
  </si>
  <si>
    <t>20190101 10:29:09</t>
  </si>
  <si>
    <t>10:29:09</t>
  </si>
  <si>
    <t>20190101 10:29:11</t>
  </si>
  <si>
    <t>10:29:11</t>
  </si>
  <si>
    <t>20190101 10:29:13</t>
  </si>
  <si>
    <t>10:29:13</t>
  </si>
  <si>
    <t>20190101 10:29:15</t>
  </si>
  <si>
    <t>10:29:15</t>
  </si>
  <si>
    <t>20190101 10:29:17</t>
  </si>
  <si>
    <t>10:29:17</t>
  </si>
  <si>
    <t>20190101 10:29:19</t>
  </si>
  <si>
    <t>10:29:19</t>
  </si>
  <si>
    <t>20190101 10:29:21</t>
  </si>
  <si>
    <t>10:29:21</t>
  </si>
  <si>
    <t>20190101 10:29:23</t>
  </si>
  <si>
    <t>10:29:23</t>
  </si>
  <si>
    <t>20190101 10:29:25</t>
  </si>
  <si>
    <t>10:29:25</t>
  </si>
  <si>
    <t>20190101 10:29:27</t>
  </si>
  <si>
    <t>10:29:27</t>
  </si>
  <si>
    <t>20190101 10:29:29</t>
  </si>
  <si>
    <t>10:29:29</t>
  </si>
  <si>
    <t>20190101 10:29:31</t>
  </si>
  <si>
    <t>10:29:31</t>
  </si>
  <si>
    <t>20190101 10:29:33</t>
  </si>
  <si>
    <t>10:29:33</t>
  </si>
  <si>
    <t>20190101 10:29:35</t>
  </si>
  <si>
    <t>10:29:35</t>
  </si>
  <si>
    <t>20190101 10:29:37</t>
  </si>
  <si>
    <t>10:29:37</t>
  </si>
  <si>
    <t>20190101 10:29:39</t>
  </si>
  <si>
    <t>10:29:39</t>
  </si>
  <si>
    <t>20190101 10:29:41</t>
  </si>
  <si>
    <t>10:29:41</t>
  </si>
  <si>
    <t>20190101 10:29:43</t>
  </si>
  <si>
    <t>10:29:43</t>
  </si>
  <si>
    <t>20190101 10:29:45</t>
  </si>
  <si>
    <t>10:29:45</t>
  </si>
  <si>
    <t>20190101 10:29:47</t>
  </si>
  <si>
    <t>10:29:47</t>
  </si>
  <si>
    <t>20190101 10:29:49</t>
  </si>
  <si>
    <t>10:29:49</t>
  </si>
  <si>
    <t>20190101 10:29:51</t>
  </si>
  <si>
    <t>10:29:51</t>
  </si>
  <si>
    <t>20190101 10:29:53</t>
  </si>
  <si>
    <t>10:29:53</t>
  </si>
  <si>
    <t>20190101 10:29:55</t>
  </si>
  <si>
    <t>10:29:55</t>
  </si>
  <si>
    <t>20190101 10:29:57</t>
  </si>
  <si>
    <t>10:29:57</t>
  </si>
  <si>
    <t>20190101 10:29:59</t>
  </si>
  <si>
    <t>10:29:59</t>
  </si>
  <si>
    <t>20190101 10:30:01</t>
  </si>
  <si>
    <t>10:30:01</t>
  </si>
  <si>
    <t>20190101 10:30:03</t>
  </si>
  <si>
    <t>10:30:03</t>
  </si>
  <si>
    <t>20190101 10:30:05</t>
  </si>
  <si>
    <t>10:30:05</t>
  </si>
  <si>
    <t>20190101 10:30:07</t>
  </si>
  <si>
    <t>10:30:07</t>
  </si>
  <si>
    <t>20190101 10:30:09</t>
  </si>
  <si>
    <t>10:30:09</t>
  </si>
  <si>
    <t>20190101 10:30:11</t>
  </si>
  <si>
    <t>10:30:11</t>
  </si>
  <si>
    <t>20190101 10:30:13</t>
  </si>
  <si>
    <t>10:30:13</t>
  </si>
  <si>
    <t>20190101 10:30:15</t>
  </si>
  <si>
    <t>10:30:15</t>
  </si>
  <si>
    <t>20190101 10:30:17</t>
  </si>
  <si>
    <t>10:30:17</t>
  </si>
  <si>
    <t>20190101 10:31:20</t>
  </si>
  <si>
    <t>10:31:20</t>
  </si>
  <si>
    <t>20190101 10:31:22</t>
  </si>
  <si>
    <t>10:31:22</t>
  </si>
  <si>
    <t>20190101 10:31:24</t>
  </si>
  <si>
    <t>10:31:24</t>
  </si>
  <si>
    <t>20190101 10:31:26</t>
  </si>
  <si>
    <t>10:31:26</t>
  </si>
  <si>
    <t>20190101 10:31:28</t>
  </si>
  <si>
    <t>10:31:28</t>
  </si>
  <si>
    <t>20190101 10:31:30</t>
  </si>
  <si>
    <t>10:31:30</t>
  </si>
  <si>
    <t>20190101 10:31:32</t>
  </si>
  <si>
    <t>10:31:32</t>
  </si>
  <si>
    <t>20190101 10:31:34</t>
  </si>
  <si>
    <t>10:31:34</t>
  </si>
  <si>
    <t>20190101 10:31:36</t>
  </si>
  <si>
    <t>10:31:36</t>
  </si>
  <si>
    <t>20190101 10:31:38</t>
  </si>
  <si>
    <t>10:31:38</t>
  </si>
  <si>
    <t>20190101 10:31:40</t>
  </si>
  <si>
    <t>10:31:40</t>
  </si>
  <si>
    <t>20190101 10:31:42</t>
  </si>
  <si>
    <t>10:31:42</t>
  </si>
  <si>
    <t>20190101 10:31:44</t>
  </si>
  <si>
    <t>10:31:44</t>
  </si>
  <si>
    <t>20190101 10:31:46</t>
  </si>
  <si>
    <t>10:31:46</t>
  </si>
  <si>
    <t>20190101 10:31:48</t>
  </si>
  <si>
    <t>10:31:48</t>
  </si>
  <si>
    <t>20190101 10:31:50</t>
  </si>
  <si>
    <t>10:31:50</t>
  </si>
  <si>
    <t>20190101 10:31:52</t>
  </si>
  <si>
    <t>10:31:52</t>
  </si>
  <si>
    <t>20190101 10:31:54</t>
  </si>
  <si>
    <t>10:31:54</t>
  </si>
  <si>
    <t>20190101 10:31:56</t>
  </si>
  <si>
    <t>10:31:56</t>
  </si>
  <si>
    <t>20190101 10:31:58</t>
  </si>
  <si>
    <t>10:31:58</t>
  </si>
  <si>
    <t>20190101 10:32:00</t>
  </si>
  <si>
    <t>10:32:00</t>
  </si>
  <si>
    <t>20190101 10:32:02</t>
  </si>
  <si>
    <t>10:32:02</t>
  </si>
  <si>
    <t>20190101 10:32:04</t>
  </si>
  <si>
    <t>10:32:04</t>
  </si>
  <si>
    <t>20190101 10:32:06</t>
  </si>
  <si>
    <t>10:32:06</t>
  </si>
  <si>
    <t>20190101 10:32:08</t>
  </si>
  <si>
    <t>10:32:08</t>
  </si>
  <si>
    <t>20190101 10:32:10</t>
  </si>
  <si>
    <t>10:32:10</t>
  </si>
  <si>
    <t>20190101 10:32:12</t>
  </si>
  <si>
    <t>10:32:12</t>
  </si>
  <si>
    <t>20190101 10:32:14</t>
  </si>
  <si>
    <t>10:32:14</t>
  </si>
  <si>
    <t>20190101 10:32:16</t>
  </si>
  <si>
    <t>10:32:16</t>
  </si>
  <si>
    <t>20190101 10:32:18</t>
  </si>
  <si>
    <t>10:32:18</t>
  </si>
  <si>
    <t>20190101 10:32:20</t>
  </si>
  <si>
    <t>10:32:20</t>
  </si>
  <si>
    <t>20190101 10:32:22</t>
  </si>
  <si>
    <t>10:32:22</t>
  </si>
  <si>
    <t>20190101 10:32:24</t>
  </si>
  <si>
    <t>10:32:24</t>
  </si>
  <si>
    <t>20190101 10:32:26</t>
  </si>
  <si>
    <t>10:32:26</t>
  </si>
  <si>
    <t>20190101 10:32:28</t>
  </si>
  <si>
    <t>10:32:28</t>
  </si>
  <si>
    <t>20190101 10:32:30</t>
  </si>
  <si>
    <t>10:32:30</t>
  </si>
  <si>
    <t>20190101 10:32:32</t>
  </si>
  <si>
    <t>10:32:32</t>
  </si>
  <si>
    <t>20190101 10:32:34</t>
  </si>
  <si>
    <t>10:32:34</t>
  </si>
  <si>
    <t>20190101 10:32:36</t>
  </si>
  <si>
    <t>10:32:36</t>
  </si>
  <si>
    <t>20190101 10:32:38</t>
  </si>
  <si>
    <t>10:32:38</t>
  </si>
  <si>
    <t>20190101 10:32:40</t>
  </si>
  <si>
    <t>10:32:40</t>
  </si>
  <si>
    <t>20190101 10:32:42</t>
  </si>
  <si>
    <t>10:32:42</t>
  </si>
  <si>
    <t>20190101 10:32:44</t>
  </si>
  <si>
    <t>10:32:44</t>
  </si>
  <si>
    <t>20190101 10:32:46</t>
  </si>
  <si>
    <t>10:32:46</t>
  </si>
  <si>
    <t>20190101 10:32:48</t>
  </si>
  <si>
    <t>10:32:48</t>
  </si>
  <si>
    <t>20190101 10:32:50</t>
  </si>
  <si>
    <t>10:32:50</t>
  </si>
  <si>
    <t>20190101 10:32:52</t>
  </si>
  <si>
    <t>10:32:52</t>
  </si>
  <si>
    <t>20190101 10:32:54</t>
  </si>
  <si>
    <t>10:32:54</t>
  </si>
  <si>
    <t>20190101 10:32:56</t>
  </si>
  <si>
    <t>10:32:56</t>
  </si>
  <si>
    <t>20190101 10:32:58</t>
  </si>
  <si>
    <t>10:32:58</t>
  </si>
  <si>
    <t>20190101 10:33:00</t>
  </si>
  <si>
    <t>10:33:00</t>
  </si>
  <si>
    <t>20190101 10:33:02</t>
  </si>
  <si>
    <t>10:33:02</t>
  </si>
  <si>
    <t>20190101 10:33:04</t>
  </si>
  <si>
    <t>10:33:04</t>
  </si>
  <si>
    <t>20190101 10:33:06</t>
  </si>
  <si>
    <t>10:33:06</t>
  </si>
  <si>
    <t>20190101 10:33:08</t>
  </si>
  <si>
    <t>10:33:08</t>
  </si>
  <si>
    <t>20190101 10:33:10</t>
  </si>
  <si>
    <t>10:33:10</t>
  </si>
  <si>
    <t>20190101 10:33:12</t>
  </si>
  <si>
    <t>10:33:12</t>
  </si>
  <si>
    <t>20190101 10:33:14</t>
  </si>
  <si>
    <t>10:33:14</t>
  </si>
  <si>
    <t>20190101 10:33:16</t>
  </si>
  <si>
    <t>10:33:16</t>
  </si>
  <si>
    <t>20190101 10:33:18</t>
  </si>
  <si>
    <t>10:33:18</t>
  </si>
  <si>
    <t>20190101 10:34:30</t>
  </si>
  <si>
    <t>10:34:30</t>
  </si>
  <si>
    <t>2.4</t>
  </si>
  <si>
    <t>2c</t>
  </si>
  <si>
    <t>20190101 10:34:32</t>
  </si>
  <si>
    <t>10:34:32</t>
  </si>
  <si>
    <t>20190101 10:34:34</t>
  </si>
  <si>
    <t>10:34:34</t>
  </si>
  <si>
    <t>20190101 10:34:36</t>
  </si>
  <si>
    <t>10:34:36</t>
  </si>
  <si>
    <t>20190101 10:34:38</t>
  </si>
  <si>
    <t>10:34:38</t>
  </si>
  <si>
    <t>20190101 10:34:40</t>
  </si>
  <si>
    <t>10:34:40</t>
  </si>
  <si>
    <t>20190101 10:34:42</t>
  </si>
  <si>
    <t>10:34:42</t>
  </si>
  <si>
    <t>20190101 10:34:44</t>
  </si>
  <si>
    <t>10:34:44</t>
  </si>
  <si>
    <t>20190101 10:34:46</t>
  </si>
  <si>
    <t>10:34:46</t>
  </si>
  <si>
    <t>20190101 10:34:48</t>
  </si>
  <si>
    <t>10:34:48</t>
  </si>
  <si>
    <t>20190101 10:34:50</t>
  </si>
  <si>
    <t>10:34:50</t>
  </si>
  <si>
    <t>20190101 10:34:52</t>
  </si>
  <si>
    <t>10:34:52</t>
  </si>
  <si>
    <t>20190101 10:34:54</t>
  </si>
  <si>
    <t>10:34:54</t>
  </si>
  <si>
    <t>20190101 10:34:56</t>
  </si>
  <si>
    <t>10:34:56</t>
  </si>
  <si>
    <t>20190101 10:34:58</t>
  </si>
  <si>
    <t>10:34:58</t>
  </si>
  <si>
    <t>20190101 10:35:00</t>
  </si>
  <si>
    <t>10:35:00</t>
  </si>
  <si>
    <t>20190101 10:35:02</t>
  </si>
  <si>
    <t>10:35:02</t>
  </si>
  <si>
    <t>20190101 10:35:04</t>
  </si>
  <si>
    <t>10:35:04</t>
  </si>
  <si>
    <t>20190101 10:35:06</t>
  </si>
  <si>
    <t>10:35:06</t>
  </si>
  <si>
    <t>20190101 10:35:08</t>
  </si>
  <si>
    <t>10:35:08</t>
  </si>
  <si>
    <t>20190101 10:35:10</t>
  </si>
  <si>
    <t>10:35:10</t>
  </si>
  <si>
    <t>20190101 10:35:12</t>
  </si>
  <si>
    <t>10:35:12</t>
  </si>
  <si>
    <t>20190101 10:35:14</t>
  </si>
  <si>
    <t>10:35:14</t>
  </si>
  <si>
    <t>20190101 10:35:16</t>
  </si>
  <si>
    <t>10:35:16</t>
  </si>
  <si>
    <t>20190101 10:35:18</t>
  </si>
  <si>
    <t>10:35:18</t>
  </si>
  <si>
    <t>20190101 10:35:20</t>
  </si>
  <si>
    <t>10:35:20</t>
  </si>
  <si>
    <t>20190101 10:35:22</t>
  </si>
  <si>
    <t>10:35:22</t>
  </si>
  <si>
    <t>20190101 10:35:24</t>
  </si>
  <si>
    <t>10:35:24</t>
  </si>
  <si>
    <t>20190101 10:35:26</t>
  </si>
  <si>
    <t>10:35:26</t>
  </si>
  <si>
    <t>20190101 10:35:28</t>
  </si>
  <si>
    <t>10:35:28</t>
  </si>
  <si>
    <t>20190101 10:35:30</t>
  </si>
  <si>
    <t>10:35:30</t>
  </si>
  <si>
    <t>20190101 10:35:32</t>
  </si>
  <si>
    <t>10:35:32</t>
  </si>
  <si>
    <t>20190101 10:35:34</t>
  </si>
  <si>
    <t>10:35:34</t>
  </si>
  <si>
    <t>20190101 10:35:37</t>
  </si>
  <si>
    <t>10:35:37</t>
  </si>
  <si>
    <t>20190101 10:35:39</t>
  </si>
  <si>
    <t>10:35:39</t>
  </si>
  <si>
    <t>20190101 10:35:41</t>
  </si>
  <si>
    <t>10:35:41</t>
  </si>
  <si>
    <t>20190101 10:35:43</t>
  </si>
  <si>
    <t>10:35:43</t>
  </si>
  <si>
    <t>20190101 10:35:45</t>
  </si>
  <si>
    <t>10:35:45</t>
  </si>
  <si>
    <t>20190101 10:35:47</t>
  </si>
  <si>
    <t>10:35:47</t>
  </si>
  <si>
    <t>20190101 10:35:49</t>
  </si>
  <si>
    <t>10:35:49</t>
  </si>
  <si>
    <t>20190101 10:35:51</t>
  </si>
  <si>
    <t>10:35:51</t>
  </si>
  <si>
    <t>20190101 10:35:53</t>
  </si>
  <si>
    <t>10:35:53</t>
  </si>
  <si>
    <t>20190101 10:35:55</t>
  </si>
  <si>
    <t>10:35:55</t>
  </si>
  <si>
    <t>20190101 10:35:57</t>
  </si>
  <si>
    <t>10:35:57</t>
  </si>
  <si>
    <t>20190101 10:35:59</t>
  </si>
  <si>
    <t>10:35:59</t>
  </si>
  <si>
    <t>20190101 10:36:01</t>
  </si>
  <si>
    <t>10:36:01</t>
  </si>
  <si>
    <t>20190101 10:36:03</t>
  </si>
  <si>
    <t>10:36:03</t>
  </si>
  <si>
    <t>20190101 10:36:05</t>
  </si>
  <si>
    <t>10:36:05</t>
  </si>
  <si>
    <t>20190101 10:36:07</t>
  </si>
  <si>
    <t>10:36:07</t>
  </si>
  <si>
    <t>20190101 10:36:09</t>
  </si>
  <si>
    <t>10:36:09</t>
  </si>
  <si>
    <t>20190101 10:36:11</t>
  </si>
  <si>
    <t>10:36:11</t>
  </si>
  <si>
    <t>20190101 10:36:13</t>
  </si>
  <si>
    <t>10:36:13</t>
  </si>
  <si>
    <t>20190101 10:36:16</t>
  </si>
  <si>
    <t>10:36:16</t>
  </si>
  <si>
    <t>20190101 10:36:18</t>
  </si>
  <si>
    <t>10:36:18</t>
  </si>
  <si>
    <t>20190101 10:36:20</t>
  </si>
  <si>
    <t>10:36:20</t>
  </si>
  <si>
    <t>20190101 10:36:22</t>
  </si>
  <si>
    <t>10:36:22</t>
  </si>
  <si>
    <t>20190101 10:36:24</t>
  </si>
  <si>
    <t>10:36:24</t>
  </si>
  <si>
    <t>20190101 10:36:26</t>
  </si>
  <si>
    <t>10:36:26</t>
  </si>
  <si>
    <t>20190101 10:38:12</t>
  </si>
  <si>
    <t>10:38:12</t>
  </si>
  <si>
    <t>20190101 10:38:14</t>
  </si>
  <si>
    <t>10:38:14</t>
  </si>
  <si>
    <t>20190101 10:38:16</t>
  </si>
  <si>
    <t>10:38:16</t>
  </si>
  <si>
    <t>20190101 10:38:18</t>
  </si>
  <si>
    <t>10:38:18</t>
  </si>
  <si>
    <t>20190101 10:38:20</t>
  </si>
  <si>
    <t>10:38:20</t>
  </si>
  <si>
    <t>20190101 10:38:22</t>
  </si>
  <si>
    <t>10:38:22</t>
  </si>
  <si>
    <t>20190101 10:38:24</t>
  </si>
  <si>
    <t>10:38:24</t>
  </si>
  <si>
    <t>20190101 10:38:26</t>
  </si>
  <si>
    <t>10:38:26</t>
  </si>
  <si>
    <t>20190101 10:38:28</t>
  </si>
  <si>
    <t>10:38:28</t>
  </si>
  <si>
    <t>20190101 10:38:30</t>
  </si>
  <si>
    <t>10:38:30</t>
  </si>
  <si>
    <t>20190101 10:38:32</t>
  </si>
  <si>
    <t>10:38:32</t>
  </si>
  <si>
    <t>20190101 10:38:34</t>
  </si>
  <si>
    <t>10:38:34</t>
  </si>
  <si>
    <t>20190101 10:38:36</t>
  </si>
  <si>
    <t>10:38:36</t>
  </si>
  <si>
    <t>20190101 10:38:38</t>
  </si>
  <si>
    <t>10:38:38</t>
  </si>
  <si>
    <t>20190101 10:38:40</t>
  </si>
  <si>
    <t>10:38:40</t>
  </si>
  <si>
    <t>20190101 10:38:42</t>
  </si>
  <si>
    <t>10:38:42</t>
  </si>
  <si>
    <t>20190101 10:38:44</t>
  </si>
  <si>
    <t>10:38:44</t>
  </si>
  <si>
    <t>20190101 10:38:46</t>
  </si>
  <si>
    <t>10:38:46</t>
  </si>
  <si>
    <t>20190101 10:38:48</t>
  </si>
  <si>
    <t>10:38:48</t>
  </si>
  <si>
    <t>20190101 10:38:50</t>
  </si>
  <si>
    <t>10:38:50</t>
  </si>
  <si>
    <t>20190101 10:38:52</t>
  </si>
  <si>
    <t>10:38:52</t>
  </si>
  <si>
    <t>20190101 10:38:54</t>
  </si>
  <si>
    <t>10:38:54</t>
  </si>
  <si>
    <t>20190101 10:38:56</t>
  </si>
  <si>
    <t>10:38:56</t>
  </si>
  <si>
    <t>20190101 10:38:58</t>
  </si>
  <si>
    <t>10:38:58</t>
  </si>
  <si>
    <t>20190101 10:39:00</t>
  </si>
  <si>
    <t>10:39:00</t>
  </si>
  <si>
    <t>20190101 10:39:02</t>
  </si>
  <si>
    <t>10:39:02</t>
  </si>
  <si>
    <t>20190101 10:39:04</t>
  </si>
  <si>
    <t>10:39:04</t>
  </si>
  <si>
    <t>20190101 10:39:06</t>
  </si>
  <si>
    <t>10:39:06</t>
  </si>
  <si>
    <t>20190101 10:39:08</t>
  </si>
  <si>
    <t>10:39:08</t>
  </si>
  <si>
    <t>20190101 10:39:10</t>
  </si>
  <si>
    <t>10:39:10</t>
  </si>
  <si>
    <t>20190101 10:39:12</t>
  </si>
  <si>
    <t>10:39:12</t>
  </si>
  <si>
    <t>20190101 10:39:14</t>
  </si>
  <si>
    <t>10:39:14</t>
  </si>
  <si>
    <t>20190101 10:39:16</t>
  </si>
  <si>
    <t>10:39:16</t>
  </si>
  <si>
    <t>20190101 10:39:18</t>
  </si>
  <si>
    <t>10:39:18</t>
  </si>
  <si>
    <t>20190101 10:39:20</t>
  </si>
  <si>
    <t>10:39:20</t>
  </si>
  <si>
    <t>20190101 10:39:22</t>
  </si>
  <si>
    <t>10:39:22</t>
  </si>
  <si>
    <t>20190101 10:39:24</t>
  </si>
  <si>
    <t>10:39:24</t>
  </si>
  <si>
    <t>20190101 10:39:26</t>
  </si>
  <si>
    <t>10:39:26</t>
  </si>
  <si>
    <t>20190101 10:39:28</t>
  </si>
  <si>
    <t>10:39:28</t>
  </si>
  <si>
    <t>20190101 10:39:30</t>
  </si>
  <si>
    <t>10:39:30</t>
  </si>
  <si>
    <t>20190101 10:39:32</t>
  </si>
  <si>
    <t>10:39:32</t>
  </si>
  <si>
    <t>20190101 10:39:34</t>
  </si>
  <si>
    <t>10:39:34</t>
  </si>
  <si>
    <t>20190101 10:39:36</t>
  </si>
  <si>
    <t>10:39:36</t>
  </si>
  <si>
    <t>20190101 10:39:38</t>
  </si>
  <si>
    <t>10:39:38</t>
  </si>
  <si>
    <t>20190101 10:39:40</t>
  </si>
  <si>
    <t>10:39:40</t>
  </si>
  <si>
    <t>20190101 10:39:42</t>
  </si>
  <si>
    <t>10:39:42</t>
  </si>
  <si>
    <t>20190101 10:39:44</t>
  </si>
  <si>
    <t>10:39:44</t>
  </si>
  <si>
    <t>20190101 10:39:46</t>
  </si>
  <si>
    <t>10:39:46</t>
  </si>
  <si>
    <t>20190101 10:39:48</t>
  </si>
  <si>
    <t>10:39:48</t>
  </si>
  <si>
    <t>20190101 10:39:50</t>
  </si>
  <si>
    <t>10:39:50</t>
  </si>
  <si>
    <t>20190101 10:39:52</t>
  </si>
  <si>
    <t>10:39:52</t>
  </si>
  <si>
    <t>20190101 10:39:54</t>
  </si>
  <si>
    <t>10:39:54</t>
  </si>
  <si>
    <t>20190101 10:39:56</t>
  </si>
  <si>
    <t>10:39:56</t>
  </si>
  <si>
    <t>20190101 10:39:58</t>
  </si>
  <si>
    <t>10:39:58</t>
  </si>
  <si>
    <t>20190101 10:40:00</t>
  </si>
  <si>
    <t>10:40:00</t>
  </si>
  <si>
    <t>20190101 10:40:02</t>
  </si>
  <si>
    <t>10:40:02</t>
  </si>
  <si>
    <t>20190101 10:40:04</t>
  </si>
  <si>
    <t>10:40:04</t>
  </si>
  <si>
    <t>20190101 10:40:06</t>
  </si>
  <si>
    <t>10:40:06</t>
  </si>
  <si>
    <t>20190101 10:40:08</t>
  </si>
  <si>
    <t>10:40:08</t>
  </si>
  <si>
    <t>20190101 10:40:10</t>
  </si>
  <si>
    <t>10:40:10</t>
  </si>
  <si>
    <t>20190101 10:41:39</t>
  </si>
  <si>
    <t>10:41:39</t>
  </si>
  <si>
    <t>2.9</t>
  </si>
  <si>
    <t>1c</t>
  </si>
  <si>
    <t>20190101 10:41:41</t>
  </si>
  <si>
    <t>10:41:41</t>
  </si>
  <si>
    <t>20190101 10:41:43</t>
  </si>
  <si>
    <t>10:41:43</t>
  </si>
  <si>
    <t>20190101 10:41:45</t>
  </si>
  <si>
    <t>10:41:45</t>
  </si>
  <si>
    <t>20190101 10:41:47</t>
  </si>
  <si>
    <t>10:41:47</t>
  </si>
  <si>
    <t>20190101 10:41:49</t>
  </si>
  <si>
    <t>10:41:49</t>
  </si>
  <si>
    <t>20190101 10:41:51</t>
  </si>
  <si>
    <t>10:41:51</t>
  </si>
  <si>
    <t>20190101 10:41:53</t>
  </si>
  <si>
    <t>10:41:53</t>
  </si>
  <si>
    <t>20190101 10:41:55</t>
  </si>
  <si>
    <t>10:41:55</t>
  </si>
  <si>
    <t>20190101 10:41:57</t>
  </si>
  <si>
    <t>10:41:57</t>
  </si>
  <si>
    <t>20190101 10:41:59</t>
  </si>
  <si>
    <t>10:41:59</t>
  </si>
  <si>
    <t>20190101 10:42:01</t>
  </si>
  <si>
    <t>10:42:01</t>
  </si>
  <si>
    <t>20190101 10:42:03</t>
  </si>
  <si>
    <t>10:42:03</t>
  </si>
  <si>
    <t>20190101 10:42:05</t>
  </si>
  <si>
    <t>10:42:05</t>
  </si>
  <si>
    <t>20190101 10:42:07</t>
  </si>
  <si>
    <t>10:42:07</t>
  </si>
  <si>
    <t>20190101 10:42:09</t>
  </si>
  <si>
    <t>10:42:09</t>
  </si>
  <si>
    <t>20190101 10:42:11</t>
  </si>
  <si>
    <t>10:42:11</t>
  </si>
  <si>
    <t>20190101 10:42:13</t>
  </si>
  <si>
    <t>10:42:13</t>
  </si>
  <si>
    <t>20190101 10:42:15</t>
  </si>
  <si>
    <t>10:42:15</t>
  </si>
  <si>
    <t>20190101 10:42:17</t>
  </si>
  <si>
    <t>10:42:17</t>
  </si>
  <si>
    <t>20190101 10:42:19</t>
  </si>
  <si>
    <t>10:42:19</t>
  </si>
  <si>
    <t>20190101 10:42:21</t>
  </si>
  <si>
    <t>10:42:21</t>
  </si>
  <si>
    <t>20190101 10:42:23</t>
  </si>
  <si>
    <t>10:42:23</t>
  </si>
  <si>
    <t>20190101 10:42:25</t>
  </si>
  <si>
    <t>10:42:25</t>
  </si>
  <si>
    <t>20190101 10:42:27</t>
  </si>
  <si>
    <t>10:42:27</t>
  </si>
  <si>
    <t>20190101 10:42:29</t>
  </si>
  <si>
    <t>10:42:29</t>
  </si>
  <si>
    <t>20190101 10:42:31</t>
  </si>
  <si>
    <t>10:42:31</t>
  </si>
  <si>
    <t>20190101 10:42:33</t>
  </si>
  <si>
    <t>10:42:33</t>
  </si>
  <si>
    <t>20190101 10:42:35</t>
  </si>
  <si>
    <t>10:42:35</t>
  </si>
  <si>
    <t>20190101 10:42:37</t>
  </si>
  <si>
    <t>10:42:37</t>
  </si>
  <si>
    <t>20190101 10:42:39</t>
  </si>
  <si>
    <t>10:42:39</t>
  </si>
  <si>
    <t>20190101 10:42:41</t>
  </si>
  <si>
    <t>10:42:41</t>
  </si>
  <si>
    <t>20190101 10:42:43</t>
  </si>
  <si>
    <t>10:42:43</t>
  </si>
  <si>
    <t>20190101 10:42:45</t>
  </si>
  <si>
    <t>10:42:45</t>
  </si>
  <si>
    <t>20190101 10:42:47</t>
  </si>
  <si>
    <t>10:42:47</t>
  </si>
  <si>
    <t>20190101 10:42:49</t>
  </si>
  <si>
    <t>10:42:49</t>
  </si>
  <si>
    <t>20190101 10:42:51</t>
  </si>
  <si>
    <t>10:42:51</t>
  </si>
  <si>
    <t>20190101 10:42:53</t>
  </si>
  <si>
    <t>10:42:53</t>
  </si>
  <si>
    <t>20190101 10:42:55</t>
  </si>
  <si>
    <t>10:42:55</t>
  </si>
  <si>
    <t>20190101 10:42:57</t>
  </si>
  <si>
    <t>10:42:57</t>
  </si>
  <si>
    <t>20190101 10:42:59</t>
  </si>
  <si>
    <t>10:42:59</t>
  </si>
  <si>
    <t>20190101 10:43:01</t>
  </si>
  <si>
    <t>10:43:01</t>
  </si>
  <si>
    <t>20190101 10:43:03</t>
  </si>
  <si>
    <t>10:43:03</t>
  </si>
  <si>
    <t>20190101 10:43:05</t>
  </si>
  <si>
    <t>10:43:05</t>
  </si>
  <si>
    <t>20190101 10:43:07</t>
  </si>
  <si>
    <t>10:43:07</t>
  </si>
  <si>
    <t>20190101 10:43:09</t>
  </si>
  <si>
    <t>10:43:09</t>
  </si>
  <si>
    <t>20190101 10:43:11</t>
  </si>
  <si>
    <t>10:43:11</t>
  </si>
  <si>
    <t>20190101 10:43:13</t>
  </si>
  <si>
    <t>10:43:13</t>
  </si>
  <si>
    <t>20190101 10:43:15</t>
  </si>
  <si>
    <t>10:43:15</t>
  </si>
  <si>
    <t>20190101 10:43:17</t>
  </si>
  <si>
    <t>10:43:17</t>
  </si>
  <si>
    <t>20190101 10:43:19</t>
  </si>
  <si>
    <t>10:43:19</t>
  </si>
  <si>
    <t>20190101 10:43:21</t>
  </si>
  <si>
    <t>10:43:21</t>
  </si>
  <si>
    <t>20190101 10:43:23</t>
  </si>
  <si>
    <t>10:43:23</t>
  </si>
  <si>
    <t>20190101 10:43:25</t>
  </si>
  <si>
    <t>10:43:25</t>
  </si>
  <si>
    <t>20190101 10:43:27</t>
  </si>
  <si>
    <t>10:43:27</t>
  </si>
  <si>
    <t>20190101 10:43:29</t>
  </si>
  <si>
    <t>10:43:29</t>
  </si>
  <si>
    <t>20190101 10:43:31</t>
  </si>
  <si>
    <t>10:43:31</t>
  </si>
  <si>
    <t>20190101 10:43:33</t>
  </si>
  <si>
    <t>10:43:33</t>
  </si>
  <si>
    <t>20190101 10:43:35</t>
  </si>
  <si>
    <t>10:43:35</t>
  </si>
  <si>
    <t>20190101 10:43:37</t>
  </si>
  <si>
    <t>10:43:37</t>
  </si>
  <si>
    <t>20190101 10:46:01</t>
  </si>
  <si>
    <t>10:46:01</t>
  </si>
  <si>
    <t>20190101 10:46:03</t>
  </si>
  <si>
    <t>10:46:03</t>
  </si>
  <si>
    <t>20190101 10:46:05</t>
  </si>
  <si>
    <t>10:46:05</t>
  </si>
  <si>
    <t>20190101 10:46:07</t>
  </si>
  <si>
    <t>10:46:07</t>
  </si>
  <si>
    <t>20190101 10:46:09</t>
  </si>
  <si>
    <t>10:46:09</t>
  </si>
  <si>
    <t>20190101 10:46:11</t>
  </si>
  <si>
    <t>10:46:11</t>
  </si>
  <si>
    <t>20190101 10:46:13</t>
  </si>
  <si>
    <t>10:46:13</t>
  </si>
  <si>
    <t>20190101 10:46:15</t>
  </si>
  <si>
    <t>10:46:15</t>
  </si>
  <si>
    <t>20190101 10:46:17</t>
  </si>
  <si>
    <t>10:46:17</t>
  </si>
  <si>
    <t>20190101 10:46:19</t>
  </si>
  <si>
    <t>10:46:19</t>
  </si>
  <si>
    <t>20190101 10:46:21</t>
  </si>
  <si>
    <t>10:46:21</t>
  </si>
  <si>
    <t>20190101 10:46:23</t>
  </si>
  <si>
    <t>10:46:23</t>
  </si>
  <si>
    <t>20190101 10:46:25</t>
  </si>
  <si>
    <t>10:46:25</t>
  </si>
  <si>
    <t>20190101 10:46:27</t>
  </si>
  <si>
    <t>10:46:27</t>
  </si>
  <si>
    <t>20190101 10:46:29</t>
  </si>
  <si>
    <t>10:46:29</t>
  </si>
  <si>
    <t>20190101 10:46:31</t>
  </si>
  <si>
    <t>10:46:31</t>
  </si>
  <si>
    <t>20190101 10:46:33</t>
  </si>
  <si>
    <t>10:46:33</t>
  </si>
  <si>
    <t>20190101 10:46:35</t>
  </si>
  <si>
    <t>10:46:35</t>
  </si>
  <si>
    <t>20190101 10:46:37</t>
  </si>
  <si>
    <t>10:46:37</t>
  </si>
  <si>
    <t>20190101 10:46:39</t>
  </si>
  <si>
    <t>10:46:39</t>
  </si>
  <si>
    <t>20190101 10:46:41</t>
  </si>
  <si>
    <t>10:46:41</t>
  </si>
  <si>
    <t>20190101 10:46:43</t>
  </si>
  <si>
    <t>10:46:43</t>
  </si>
  <si>
    <t>20190101 10:46:45</t>
  </si>
  <si>
    <t>10:46:45</t>
  </si>
  <si>
    <t>20190101 10:46:47</t>
  </si>
  <si>
    <t>10:46:47</t>
  </si>
  <si>
    <t>20190101 10:46:49</t>
  </si>
  <si>
    <t>10:46:49</t>
  </si>
  <si>
    <t>20190101 10:46:51</t>
  </si>
  <si>
    <t>10:46:51</t>
  </si>
  <si>
    <t>20190101 10:46:53</t>
  </si>
  <si>
    <t>10:46:53</t>
  </si>
  <si>
    <t>20190101 10:46:55</t>
  </si>
  <si>
    <t>10:46:55</t>
  </si>
  <si>
    <t>20190101 10:46:57</t>
  </si>
  <si>
    <t>10:46:57</t>
  </si>
  <si>
    <t>20190101 10:46:59</t>
  </si>
  <si>
    <t>10:46:59</t>
  </si>
  <si>
    <t>20190101 10:47:01</t>
  </si>
  <si>
    <t>10:47:01</t>
  </si>
  <si>
    <t>20190101 10:47:03</t>
  </si>
  <si>
    <t>10:47:03</t>
  </si>
  <si>
    <t>20190101 10:47:05</t>
  </si>
  <si>
    <t>10:47:05</t>
  </si>
  <si>
    <t>20190101 10:47:07</t>
  </si>
  <si>
    <t>10:47:07</t>
  </si>
  <si>
    <t>20190101 10:47:09</t>
  </si>
  <si>
    <t>10:47:09</t>
  </si>
  <si>
    <t>20190101 10:47:11</t>
  </si>
  <si>
    <t>10:47:11</t>
  </si>
  <si>
    <t>20190101 10:47:13</t>
  </si>
  <si>
    <t>10:47:13</t>
  </si>
  <si>
    <t>20190101 10:47:15</t>
  </si>
  <si>
    <t>10:47:15</t>
  </si>
  <si>
    <t>20190101 10:47:17</t>
  </si>
  <si>
    <t>10:47:17</t>
  </si>
  <si>
    <t>20190101 10:47:19</t>
  </si>
  <si>
    <t>10:47:19</t>
  </si>
  <si>
    <t>20190101 10:47:21</t>
  </si>
  <si>
    <t>10:47:21</t>
  </si>
  <si>
    <t>20190101 10:47:23</t>
  </si>
  <si>
    <t>10:47:23</t>
  </si>
  <si>
    <t>20190101 10:47:25</t>
  </si>
  <si>
    <t>10:47:25</t>
  </si>
  <si>
    <t>20190101 10:47:27</t>
  </si>
  <si>
    <t>10:47:27</t>
  </si>
  <si>
    <t>20190101 10:47:29</t>
  </si>
  <si>
    <t>10:47:29</t>
  </si>
  <si>
    <t>20190101 10:47:31</t>
  </si>
  <si>
    <t>10:47:31</t>
  </si>
  <si>
    <t>20190101 10:47:33</t>
  </si>
  <si>
    <t>10:47:33</t>
  </si>
  <si>
    <t>20190101 10:47:35</t>
  </si>
  <si>
    <t>10:47:35</t>
  </si>
  <si>
    <t>20190101 10:47:37</t>
  </si>
  <si>
    <t>10:47:37</t>
  </si>
  <si>
    <t>20190101 10:47:39</t>
  </si>
  <si>
    <t>10:47:39</t>
  </si>
  <si>
    <t>20190101 10:47:41</t>
  </si>
  <si>
    <t>10:47:41</t>
  </si>
  <si>
    <t>20190101 10:47:43</t>
  </si>
  <si>
    <t>10:47:43</t>
  </si>
  <si>
    <t>20190101 10:47:45</t>
  </si>
  <si>
    <t>10:47:45</t>
  </si>
  <si>
    <t>20190101 10:47:47</t>
  </si>
  <si>
    <t>10:47:47</t>
  </si>
  <si>
    <t>20190101 10:47:49</t>
  </si>
  <si>
    <t>10:47:49</t>
  </si>
  <si>
    <t>20190101 10:47:51</t>
  </si>
  <si>
    <t>10:47:51</t>
  </si>
  <si>
    <t>20190101 10:47:53</t>
  </si>
  <si>
    <t>10:47:53</t>
  </si>
  <si>
    <t>20190101 10:47:55</t>
  </si>
  <si>
    <t>10:47:55</t>
  </si>
  <si>
    <t>20190101 10:47:57</t>
  </si>
  <si>
    <t>10:47:57</t>
  </si>
  <si>
    <t>20190101 10:47:59</t>
  </si>
  <si>
    <t>10:47:59</t>
  </si>
  <si>
    <t>20190101 10:49:20</t>
  </si>
  <si>
    <t>10:49:20</t>
  </si>
  <si>
    <t>1w</t>
  </si>
  <si>
    <t>20190101 10:49:22</t>
  </si>
  <si>
    <t>10:49:22</t>
  </si>
  <si>
    <t>20190101 10:49:24</t>
  </si>
  <si>
    <t>10:49:24</t>
  </si>
  <si>
    <t>20190101 10:49:26</t>
  </si>
  <si>
    <t>10:49:26</t>
  </si>
  <si>
    <t>20190101 10:49:28</t>
  </si>
  <si>
    <t>10:49:28</t>
  </si>
  <si>
    <t>20190101 10:49:30</t>
  </si>
  <si>
    <t>10:49:30</t>
  </si>
  <si>
    <t>20190101 10:49:32</t>
  </si>
  <si>
    <t>10:49:32</t>
  </si>
  <si>
    <t>20190101 10:49:34</t>
  </si>
  <si>
    <t>10:49:34</t>
  </si>
  <si>
    <t>20190101 10:49:36</t>
  </si>
  <si>
    <t>10:49:36</t>
  </si>
  <si>
    <t>20190101 10:49:38</t>
  </si>
  <si>
    <t>10:49:38</t>
  </si>
  <si>
    <t>20190101 10:49:40</t>
  </si>
  <si>
    <t>10:49:40</t>
  </si>
  <si>
    <t>20190101 10:49:42</t>
  </si>
  <si>
    <t>10:49:42</t>
  </si>
  <si>
    <t>20190101 10:49:44</t>
  </si>
  <si>
    <t>10:49:44</t>
  </si>
  <si>
    <t>20190101 10:49:46</t>
  </si>
  <si>
    <t>10:49:46</t>
  </si>
  <si>
    <t>20190101 10:49:48</t>
  </si>
  <si>
    <t>10:49:48</t>
  </si>
  <si>
    <t>20190101 10:49:50</t>
  </si>
  <si>
    <t>10:49:50</t>
  </si>
  <si>
    <t>20190101 10:49:52</t>
  </si>
  <si>
    <t>10:49:52</t>
  </si>
  <si>
    <t>20190101 10:49:54</t>
  </si>
  <si>
    <t>10:49:54</t>
  </si>
  <si>
    <t>20190101 10:49:56</t>
  </si>
  <si>
    <t>10:49:56</t>
  </si>
  <si>
    <t>20190101 10:49:58</t>
  </si>
  <si>
    <t>10:49:58</t>
  </si>
  <si>
    <t>20190101 10:50:00</t>
  </si>
  <si>
    <t>10:50:00</t>
  </si>
  <si>
    <t>20190101 10:50:02</t>
  </si>
  <si>
    <t>10:50:02</t>
  </si>
  <si>
    <t>20190101 10:50:04</t>
  </si>
  <si>
    <t>10:50:04</t>
  </si>
  <si>
    <t>20190101 10:50:06</t>
  </si>
  <si>
    <t>10:50:06</t>
  </si>
  <si>
    <t>20190101 10:50:08</t>
  </si>
  <si>
    <t>10:50:08</t>
  </si>
  <si>
    <t>20190101 10:50:10</t>
  </si>
  <si>
    <t>10:50:10</t>
  </si>
  <si>
    <t>20190101 10:50:12</t>
  </si>
  <si>
    <t>10:50:12</t>
  </si>
  <si>
    <t>20190101 10:50:14</t>
  </si>
  <si>
    <t>10:50:14</t>
  </si>
  <si>
    <t>20190101 10:50:16</t>
  </si>
  <si>
    <t>10:50:16</t>
  </si>
  <si>
    <t>20190101 10:50:18</t>
  </si>
  <si>
    <t>10:50:18</t>
  </si>
  <si>
    <t>20190101 10:50:20</t>
  </si>
  <si>
    <t>10:50:20</t>
  </si>
  <si>
    <t>20190101 10:50:22</t>
  </si>
  <si>
    <t>10:50:22</t>
  </si>
  <si>
    <t>20190101 10:50:24</t>
  </si>
  <si>
    <t>10:50:24</t>
  </si>
  <si>
    <t>20190101 10:50:26</t>
  </si>
  <si>
    <t>10:50:26</t>
  </si>
  <si>
    <t>20190101 10:50:28</t>
  </si>
  <si>
    <t>10:50:28</t>
  </si>
  <si>
    <t>20190101 10:50:30</t>
  </si>
  <si>
    <t>10:50:30</t>
  </si>
  <si>
    <t>20190101 10:50:32</t>
  </si>
  <si>
    <t>10:50:32</t>
  </si>
  <si>
    <t>20190101 10:50:34</t>
  </si>
  <si>
    <t>10:50:34</t>
  </si>
  <si>
    <t>20190101 10:50:36</t>
  </si>
  <si>
    <t>10:50:36</t>
  </si>
  <si>
    <t>20190101 10:50:38</t>
  </si>
  <si>
    <t>10:50:38</t>
  </si>
  <si>
    <t>20190101 10:50:40</t>
  </si>
  <si>
    <t>10:50:40</t>
  </si>
  <si>
    <t>20190101 10:50:42</t>
  </si>
  <si>
    <t>10:50:42</t>
  </si>
  <si>
    <t>20190101 10:50:44</t>
  </si>
  <si>
    <t>10:50:44</t>
  </si>
  <si>
    <t>20190101 10:50:46</t>
  </si>
  <si>
    <t>10:50:46</t>
  </si>
  <si>
    <t>20190101 10:50:48</t>
  </si>
  <si>
    <t>10:50:48</t>
  </si>
  <si>
    <t>20190101 10:50:50</t>
  </si>
  <si>
    <t>10:50:50</t>
  </si>
  <si>
    <t>20190101 10:50:52</t>
  </si>
  <si>
    <t>10:50:52</t>
  </si>
  <si>
    <t>20190101 10:50:54</t>
  </si>
  <si>
    <t>10:50:54</t>
  </si>
  <si>
    <t>20190101 10:50:56</t>
  </si>
  <si>
    <t>10:50:56</t>
  </si>
  <si>
    <t>20190101 10:50:58</t>
  </si>
  <si>
    <t>10:50:58</t>
  </si>
  <si>
    <t>20190101 10:51:00</t>
  </si>
  <si>
    <t>10:51:00</t>
  </si>
  <si>
    <t>20190101 10:51:02</t>
  </si>
  <si>
    <t>10:51:02</t>
  </si>
  <si>
    <t>20190101 10:51:04</t>
  </si>
  <si>
    <t>10:51:04</t>
  </si>
  <si>
    <t>20190101 10:51:06</t>
  </si>
  <si>
    <t>10:51:06</t>
  </si>
  <si>
    <t>20190101 10:51:08</t>
  </si>
  <si>
    <t>10:51:08</t>
  </si>
  <si>
    <t>20190101 10:51:10</t>
  </si>
  <si>
    <t>10:51:10</t>
  </si>
  <si>
    <t>20190101 10:51:12</t>
  </si>
  <si>
    <t>10:51:12</t>
  </si>
  <si>
    <t>20190101 10:51:14</t>
  </si>
  <si>
    <t>10:51:14</t>
  </si>
  <si>
    <t>20190101 10:51:16</t>
  </si>
  <si>
    <t>10:51:16</t>
  </si>
  <si>
    <t>20190101 10:51:18</t>
  </si>
  <si>
    <t>10:51:18</t>
  </si>
  <si>
    <t>20190101 10:52:12</t>
  </si>
  <si>
    <t>10:52:12</t>
  </si>
  <si>
    <t>20190101 10:52:14</t>
  </si>
  <si>
    <t>10:52:14</t>
  </si>
  <si>
    <t>20190101 10:52:16</t>
  </si>
  <si>
    <t>10:52:16</t>
  </si>
  <si>
    <t>20190101 10:52:18</t>
  </si>
  <si>
    <t>10:52:18</t>
  </si>
  <si>
    <t>20190101 10:52:20</t>
  </si>
  <si>
    <t>10:52:20</t>
  </si>
  <si>
    <t>20190101 10:52:22</t>
  </si>
  <si>
    <t>10:52:22</t>
  </si>
  <si>
    <t>20190101 10:52:24</t>
  </si>
  <si>
    <t>10:52:24</t>
  </si>
  <si>
    <t>20190101 10:52:26</t>
  </si>
  <si>
    <t>10:52:26</t>
  </si>
  <si>
    <t>20190101 10:52:28</t>
  </si>
  <si>
    <t>10:52:28</t>
  </si>
  <si>
    <t>20190101 10:52:30</t>
  </si>
  <si>
    <t>10:52:30</t>
  </si>
  <si>
    <t>20190101 10:52:32</t>
  </si>
  <si>
    <t>10:52:32</t>
  </si>
  <si>
    <t>20190101 10:52:34</t>
  </si>
  <si>
    <t>10:52:34</t>
  </si>
  <si>
    <t>20190101 10:52:36</t>
  </si>
  <si>
    <t>10:52:36</t>
  </si>
  <si>
    <t>20190101 10:52:38</t>
  </si>
  <si>
    <t>10:52:38</t>
  </si>
  <si>
    <t>20190101 10:52:40</t>
  </si>
  <si>
    <t>10:52:40</t>
  </si>
  <si>
    <t>20190101 10:52:42</t>
  </si>
  <si>
    <t>10:52:42</t>
  </si>
  <si>
    <t>20190101 10:52:44</t>
  </si>
  <si>
    <t>10:52:44</t>
  </si>
  <si>
    <t>20190101 10:52:46</t>
  </si>
  <si>
    <t>10:52:46</t>
  </si>
  <si>
    <t>20190101 10:52:48</t>
  </si>
  <si>
    <t>10:52:48</t>
  </si>
  <si>
    <t>20190101 10:52:50</t>
  </si>
  <si>
    <t>10:52:50</t>
  </si>
  <si>
    <t>20190101 10:52:52</t>
  </si>
  <si>
    <t>10:52:52</t>
  </si>
  <si>
    <t>20190101 10:52:54</t>
  </si>
  <si>
    <t>10:52:54</t>
  </si>
  <si>
    <t>20190101 10:52:56</t>
  </si>
  <si>
    <t>10:52:56</t>
  </si>
  <si>
    <t>20190101 10:52:58</t>
  </si>
  <si>
    <t>10:52:58</t>
  </si>
  <si>
    <t>20190101 10:53:00</t>
  </si>
  <si>
    <t>10:53:00</t>
  </si>
  <si>
    <t>20190101 10:53:02</t>
  </si>
  <si>
    <t>10:53:02</t>
  </si>
  <si>
    <t>20190101 10:53:04</t>
  </si>
  <si>
    <t>10:53:04</t>
  </si>
  <si>
    <t>20190101 10:53:06</t>
  </si>
  <si>
    <t>10:53:06</t>
  </si>
  <si>
    <t>20190101 10:53:08</t>
  </si>
  <si>
    <t>10:53:08</t>
  </si>
  <si>
    <t>20190101 10:53:10</t>
  </si>
  <si>
    <t>10:53:10</t>
  </si>
  <si>
    <t>20190101 10:53:12</t>
  </si>
  <si>
    <t>10:53:12</t>
  </si>
  <si>
    <t>20190101 10:53:14</t>
  </si>
  <si>
    <t>10:53:14</t>
  </si>
  <si>
    <t>20190101 10:53:17</t>
  </si>
  <si>
    <t>10:53:17</t>
  </si>
  <si>
    <t>20190101 10:53:19</t>
  </si>
  <si>
    <t>10:53:19</t>
  </si>
  <si>
    <t>20190101 10:53:21</t>
  </si>
  <si>
    <t>10:53:21</t>
  </si>
  <si>
    <t>20190101 10:53:23</t>
  </si>
  <si>
    <t>10:53:23</t>
  </si>
  <si>
    <t>20190101 10:53:25</t>
  </si>
  <si>
    <t>10:53:25</t>
  </si>
  <si>
    <t>20190101 10:53:27</t>
  </si>
  <si>
    <t>10:53:27</t>
  </si>
  <si>
    <t>20190101 10:53:29</t>
  </si>
  <si>
    <t>10:53:29</t>
  </si>
  <si>
    <t>20190101 10:53:31</t>
  </si>
  <si>
    <t>10:53:31</t>
  </si>
  <si>
    <t>20190101 10:53:33</t>
  </si>
  <si>
    <t>10:53:33</t>
  </si>
  <si>
    <t>20190101 10:53:35</t>
  </si>
  <si>
    <t>10:53:35</t>
  </si>
  <si>
    <t>20190101 10:53:37</t>
  </si>
  <si>
    <t>10:53:37</t>
  </si>
  <si>
    <t>20190101 10:53:39</t>
  </si>
  <si>
    <t>10:53:39</t>
  </si>
  <si>
    <t>20190101 10:53:41</t>
  </si>
  <si>
    <t>10:53:41</t>
  </si>
  <si>
    <t>20190101 10:53:43</t>
  </si>
  <si>
    <t>10:53:43</t>
  </si>
  <si>
    <t>20190101 10:53:45</t>
  </si>
  <si>
    <t>10:53:45</t>
  </si>
  <si>
    <t>20190101 10:53:47</t>
  </si>
  <si>
    <t>10:53:47</t>
  </si>
  <si>
    <t>20190101 10:53:49</t>
  </si>
  <si>
    <t>10:53:49</t>
  </si>
  <si>
    <t>20190101 10:53:51</t>
  </si>
  <si>
    <t>10:53:51</t>
  </si>
  <si>
    <t>20190101 10:53:53</t>
  </si>
  <si>
    <t>10:53:53</t>
  </si>
  <si>
    <t>20190101 10:53:55</t>
  </si>
  <si>
    <t>10:53:55</t>
  </si>
  <si>
    <t>20190101 10:53:57</t>
  </si>
  <si>
    <t>10:53:57</t>
  </si>
  <si>
    <t>20190101 10:53:59</t>
  </si>
  <si>
    <t>10:53:59</t>
  </si>
  <si>
    <t>20190101 10:54:01</t>
  </si>
  <si>
    <t>10:54:01</t>
  </si>
  <si>
    <t>20190101 10:54:03</t>
  </si>
  <si>
    <t>10:54:03</t>
  </si>
  <si>
    <t>20190101 10:54:05</t>
  </si>
  <si>
    <t>10:54:05</t>
  </si>
  <si>
    <t>20190101 10:54:07</t>
  </si>
  <si>
    <t>10:54:07</t>
  </si>
  <si>
    <t>20190101 10:54:09</t>
  </si>
  <si>
    <t>10:54:09</t>
  </si>
  <si>
    <t>20190101 10:56:05</t>
  </si>
  <si>
    <t>10:56:05</t>
  </si>
  <si>
    <t>20190101 10:56:08</t>
  </si>
  <si>
    <t>10:56:08</t>
  </si>
  <si>
    <t>20190101 10:56:10</t>
  </si>
  <si>
    <t>10:56:10</t>
  </si>
  <si>
    <t>20190101 10:56:12</t>
  </si>
  <si>
    <t>10:56:12</t>
  </si>
  <si>
    <t>20190101 10:56:14</t>
  </si>
  <si>
    <t>10:56:14</t>
  </si>
  <si>
    <t>20190101 10:56:16</t>
  </si>
  <si>
    <t>10:56:16</t>
  </si>
  <si>
    <t>20190101 10:56:18</t>
  </si>
  <si>
    <t>10:56:18</t>
  </si>
  <si>
    <t>20190101 10:56:20</t>
  </si>
  <si>
    <t>10:56:20</t>
  </si>
  <si>
    <t>20190101 10:56:22</t>
  </si>
  <si>
    <t>10:56:22</t>
  </si>
  <si>
    <t>20190101 10:56:24</t>
  </si>
  <si>
    <t>10:56:24</t>
  </si>
  <si>
    <t>20190101 10:56:26</t>
  </si>
  <si>
    <t>10:56:26</t>
  </si>
  <si>
    <t>20190101 10:56:28</t>
  </si>
  <si>
    <t>10:56:28</t>
  </si>
  <si>
    <t>20190101 10:56:30</t>
  </si>
  <si>
    <t>10:56:30</t>
  </si>
  <si>
    <t>20190101 10:56:32</t>
  </si>
  <si>
    <t>10:56:32</t>
  </si>
  <si>
    <t>20190101 10:56:34</t>
  </si>
  <si>
    <t>10:56:34</t>
  </si>
  <si>
    <t>20190101 10:56:36</t>
  </si>
  <si>
    <t>10:56:36</t>
  </si>
  <si>
    <t>20190101 10:56:38</t>
  </si>
  <si>
    <t>10:56:38</t>
  </si>
  <si>
    <t>20190101 10:56:40</t>
  </si>
  <si>
    <t>10:56:40</t>
  </si>
  <si>
    <t>20190101 10:56:42</t>
  </si>
  <si>
    <t>10:56:42</t>
  </si>
  <si>
    <t>20190101 10:56:44</t>
  </si>
  <si>
    <t>10:56:44</t>
  </si>
  <si>
    <t>20190101 10:56:46</t>
  </si>
  <si>
    <t>10:56:46</t>
  </si>
  <si>
    <t>20190101 10:56:48</t>
  </si>
  <si>
    <t>10:56:48</t>
  </si>
  <si>
    <t>20190101 10:56:50</t>
  </si>
  <si>
    <t>10:56:50</t>
  </si>
  <si>
    <t>20190101 10:56:53</t>
  </si>
  <si>
    <t>10:56:53</t>
  </si>
  <si>
    <t>20190101 10:56:55</t>
  </si>
  <si>
    <t>10:56:55</t>
  </si>
  <si>
    <t>20190101 10:56:57</t>
  </si>
  <si>
    <t>10:56:57</t>
  </si>
  <si>
    <t>20190101 10:56:59</t>
  </si>
  <si>
    <t>10:56:59</t>
  </si>
  <si>
    <t>20190101 10:57:01</t>
  </si>
  <si>
    <t>10:57:01</t>
  </si>
  <si>
    <t>20190101 10:57:03</t>
  </si>
  <si>
    <t>10:57:03</t>
  </si>
  <si>
    <t>20190101 10:57:05</t>
  </si>
  <si>
    <t>10:57:05</t>
  </si>
  <si>
    <t>20190101 10:57:07</t>
  </si>
  <si>
    <t>10:57:07</t>
  </si>
  <si>
    <t>20190101 10:57:09</t>
  </si>
  <si>
    <t>10:57:09</t>
  </si>
  <si>
    <t>20190101 10:57:11</t>
  </si>
  <si>
    <t>10:57:11</t>
  </si>
  <si>
    <t>20190101 10:57:13</t>
  </si>
  <si>
    <t>10:57:13</t>
  </si>
  <si>
    <t>20190101 10:57:15</t>
  </si>
  <si>
    <t>10:57:15</t>
  </si>
  <si>
    <t>20190101 10:57:17</t>
  </si>
  <si>
    <t>10:57:17</t>
  </si>
  <si>
    <t>20190101 10:57:19</t>
  </si>
  <si>
    <t>10:57:19</t>
  </si>
  <si>
    <t>20190101 10:57:22</t>
  </si>
  <si>
    <t>10:57:22</t>
  </si>
  <si>
    <t>20190101 10:57:24</t>
  </si>
  <si>
    <t>10:57:24</t>
  </si>
  <si>
    <t>20190101 10:57:26</t>
  </si>
  <si>
    <t>10:57:26</t>
  </si>
  <si>
    <t>20190101 10:57:28</t>
  </si>
  <si>
    <t>10:57:28</t>
  </si>
  <si>
    <t>20190101 10:57:30</t>
  </si>
  <si>
    <t>10:57:30</t>
  </si>
  <si>
    <t>20190101 10:57:32</t>
  </si>
  <si>
    <t>10:57:32</t>
  </si>
  <si>
    <t>20190101 10:57:34</t>
  </si>
  <si>
    <t>10:57:34</t>
  </si>
  <si>
    <t>20190101 10:57:37</t>
  </si>
  <si>
    <t>10:57:37</t>
  </si>
  <si>
    <t>20190101 10:57:39</t>
  </si>
  <si>
    <t>10:57:39</t>
  </si>
  <si>
    <t>20190101 10:57:41</t>
  </si>
  <si>
    <t>10:57:41</t>
  </si>
  <si>
    <t>20190101 10:57:43</t>
  </si>
  <si>
    <t>10:57:43</t>
  </si>
  <si>
    <t>20190101 10:57:45</t>
  </si>
  <si>
    <t>10:57:45</t>
  </si>
  <si>
    <t>20190101 10:57:47</t>
  </si>
  <si>
    <t>10:57:47</t>
  </si>
  <si>
    <t>20190101 10:57:49</t>
  </si>
  <si>
    <t>10:57:49</t>
  </si>
  <si>
    <t>20190101 10:57:51</t>
  </si>
  <si>
    <t>10:57:51</t>
  </si>
  <si>
    <t>20190101 10:57:53</t>
  </si>
  <si>
    <t>10:57:53</t>
  </si>
  <si>
    <t>20190101 10:57:55</t>
  </si>
  <si>
    <t>10:57:55</t>
  </si>
  <si>
    <t>20190101 10:57:57</t>
  </si>
  <si>
    <t>10:57:57</t>
  </si>
  <si>
    <t>20190101 10:57:59</t>
  </si>
  <si>
    <t>10:57:59</t>
  </si>
  <si>
    <t>20190101 10:58:01</t>
  </si>
  <si>
    <t>10:58:01</t>
  </si>
  <si>
    <t>20190101 10:58:03</t>
  </si>
  <si>
    <t>10:58:03</t>
  </si>
  <si>
    <t>20190101 11:00:26</t>
  </si>
  <si>
    <t>11:00:26</t>
  </si>
  <si>
    <t>1.1</t>
  </si>
  <si>
    <t>5c</t>
  </si>
  <si>
    <t>20190101 11:00:28</t>
  </si>
  <si>
    <t>11:00:28</t>
  </si>
  <si>
    <t>20190101 11:00:30</t>
  </si>
  <si>
    <t>11:00:30</t>
  </si>
  <si>
    <t>20190101 11:00:32</t>
  </si>
  <si>
    <t>11:00:32</t>
  </si>
  <si>
    <t>20190101 11:00:34</t>
  </si>
  <si>
    <t>11:00:34</t>
  </si>
  <si>
    <t>20190101 11:00:36</t>
  </si>
  <si>
    <t>11:00:36</t>
  </si>
  <si>
    <t>20190101 11:00:38</t>
  </si>
  <si>
    <t>11:00:38</t>
  </si>
  <si>
    <t>20190101 11:00:40</t>
  </si>
  <si>
    <t>11:00:40</t>
  </si>
  <si>
    <t>20190101 11:00:42</t>
  </si>
  <si>
    <t>11:00:42</t>
  </si>
  <si>
    <t>20190101 11:00:44</t>
  </si>
  <si>
    <t>11:00:44</t>
  </si>
  <si>
    <t>20190101 11:00:46</t>
  </si>
  <si>
    <t>11:00:46</t>
  </si>
  <si>
    <t>20190101 11:00:48</t>
  </si>
  <si>
    <t>11:00:48</t>
  </si>
  <si>
    <t>20190101 11:00:50</t>
  </si>
  <si>
    <t>11:00:50</t>
  </si>
  <si>
    <t>20190101 11:00:52</t>
  </si>
  <si>
    <t>11:00:52</t>
  </si>
  <si>
    <t>20190101 11:00:54</t>
  </si>
  <si>
    <t>11:00:54</t>
  </si>
  <si>
    <t>20190101 11:00:56</t>
  </si>
  <si>
    <t>11:00:56</t>
  </si>
  <si>
    <t>20190101 11:00:58</t>
  </si>
  <si>
    <t>11:00:58</t>
  </si>
  <si>
    <t>20190101 11:01:00</t>
  </si>
  <si>
    <t>11:01:00</t>
  </si>
  <si>
    <t>20190101 11:01:02</t>
  </si>
  <si>
    <t>11:01:02</t>
  </si>
  <si>
    <t>20190101 11:01:04</t>
  </si>
  <si>
    <t>11:01:04</t>
  </si>
  <si>
    <t>20190101 11:01:06</t>
  </si>
  <si>
    <t>11:01:06</t>
  </si>
  <si>
    <t>20190101 11:01:08</t>
  </si>
  <si>
    <t>11:01:08</t>
  </si>
  <si>
    <t>20190101 11:01:10</t>
  </si>
  <si>
    <t>11:01:10</t>
  </si>
  <si>
    <t>20190101 11:01:12</t>
  </si>
  <si>
    <t>11:01:12</t>
  </si>
  <si>
    <t>20190101 11:01:14</t>
  </si>
  <si>
    <t>11:01:14</t>
  </si>
  <si>
    <t>20190101 11:01:16</t>
  </si>
  <si>
    <t>11:01:16</t>
  </si>
  <si>
    <t>20190101 11:01:18</t>
  </si>
  <si>
    <t>11:01:18</t>
  </si>
  <si>
    <t>20190101 11:01:20</t>
  </si>
  <si>
    <t>11:01:20</t>
  </si>
  <si>
    <t>20190101 11:01:22</t>
  </si>
  <si>
    <t>11:01:22</t>
  </si>
  <si>
    <t>20190101 11:01:24</t>
  </si>
  <si>
    <t>11:01:24</t>
  </si>
  <si>
    <t>20190101 11:01:26</t>
  </si>
  <si>
    <t>11:01:26</t>
  </si>
  <si>
    <t>20190101 11:01:28</t>
  </si>
  <si>
    <t>11:01:28</t>
  </si>
  <si>
    <t>20190101 11:01:30</t>
  </si>
  <si>
    <t>11:01:30</t>
  </si>
  <si>
    <t>20190101 11:01:32</t>
  </si>
  <si>
    <t>11:01:32</t>
  </si>
  <si>
    <t>20190101 11:01:34</t>
  </si>
  <si>
    <t>11:01:34</t>
  </si>
  <si>
    <t>20190101 11:01:36</t>
  </si>
  <si>
    <t>11:01:36</t>
  </si>
  <si>
    <t>20190101 11:01:38</t>
  </si>
  <si>
    <t>11:01:38</t>
  </si>
  <si>
    <t>20190101 11:01:40</t>
  </si>
  <si>
    <t>11:01:40</t>
  </si>
  <si>
    <t>20190101 11:01:42</t>
  </si>
  <si>
    <t>11:01:42</t>
  </si>
  <si>
    <t>20190101 11:01:44</t>
  </si>
  <si>
    <t>11:01:44</t>
  </si>
  <si>
    <t>20190101 11:01:46</t>
  </si>
  <si>
    <t>11:01:46</t>
  </si>
  <si>
    <t>20190101 11:01:48</t>
  </si>
  <si>
    <t>11:01:48</t>
  </si>
  <si>
    <t>20190101 11:01:50</t>
  </si>
  <si>
    <t>11:01:50</t>
  </si>
  <si>
    <t>20190101 11:01:52</t>
  </si>
  <si>
    <t>11:01:52</t>
  </si>
  <si>
    <t>20190101 11:01:54</t>
  </si>
  <si>
    <t>11:01:54</t>
  </si>
  <si>
    <t>20190101 11:01:56</t>
  </si>
  <si>
    <t>11:01:56</t>
  </si>
  <si>
    <t>20190101 11:01:58</t>
  </si>
  <si>
    <t>11:01:58</t>
  </si>
  <si>
    <t>20190101 11:02:00</t>
  </si>
  <si>
    <t>11:02:00</t>
  </si>
  <si>
    <t>20190101 11:02:02</t>
  </si>
  <si>
    <t>11:02:02</t>
  </si>
  <si>
    <t>20190101 11:02:04</t>
  </si>
  <si>
    <t>11:02:04</t>
  </si>
  <si>
    <t>20190101 11:02:06</t>
  </si>
  <si>
    <t>11:02:06</t>
  </si>
  <si>
    <t>20190101 11:02:08</t>
  </si>
  <si>
    <t>11:02:08</t>
  </si>
  <si>
    <t>20190101 11:02:10</t>
  </si>
  <si>
    <t>11:02:10</t>
  </si>
  <si>
    <t>20190101 11:02:12</t>
  </si>
  <si>
    <t>11:02:12</t>
  </si>
  <si>
    <t>20190101 11:02:14</t>
  </si>
  <si>
    <t>11:02:14</t>
  </si>
  <si>
    <t>20190101 11:02:16</t>
  </si>
  <si>
    <t>11:02:16</t>
  </si>
  <si>
    <t>20190101 11:02:18</t>
  </si>
  <si>
    <t>11:02:18</t>
  </si>
  <si>
    <t>20190101 11:02:20</t>
  </si>
  <si>
    <t>11:02:20</t>
  </si>
  <si>
    <t>20190101 11:02:22</t>
  </si>
  <si>
    <t>11:02:22</t>
  </si>
  <si>
    <t>20190101 11:02:24</t>
  </si>
  <si>
    <t>11:02:24</t>
  </si>
  <si>
    <t>20190101 11:03:20</t>
  </si>
  <si>
    <t>11:03:20</t>
  </si>
  <si>
    <t>20190101 11:03:22</t>
  </si>
  <si>
    <t>11:03:22</t>
  </si>
  <si>
    <t>20190101 11:03:24</t>
  </si>
  <si>
    <t>11:03:24</t>
  </si>
  <si>
    <t>20190101 11:03:26</t>
  </si>
  <si>
    <t>11:03:26</t>
  </si>
  <si>
    <t>20190101 11:03:28</t>
  </si>
  <si>
    <t>11:03:28</t>
  </si>
  <si>
    <t>20190101 11:03:30</t>
  </si>
  <si>
    <t>11:03:30</t>
  </si>
  <si>
    <t>20190101 11:03:32</t>
  </si>
  <si>
    <t>11:03:32</t>
  </si>
  <si>
    <t>20190101 11:03:34</t>
  </si>
  <si>
    <t>11:03:34</t>
  </si>
  <si>
    <t>20190101 11:03:36</t>
  </si>
  <si>
    <t>11:03:36</t>
  </si>
  <si>
    <t>20190101 11:03:38</t>
  </si>
  <si>
    <t>11:03:38</t>
  </si>
  <si>
    <t>20190101 11:03:40</t>
  </si>
  <si>
    <t>11:03:40</t>
  </si>
  <si>
    <t>20190101 11:03:42</t>
  </si>
  <si>
    <t>11:03:42</t>
  </si>
  <si>
    <t>20190101 11:03:44</t>
  </si>
  <si>
    <t>11:03:44</t>
  </si>
  <si>
    <t>20190101 11:03:46</t>
  </si>
  <si>
    <t>11:03:46</t>
  </si>
  <si>
    <t>20190101 11:03:48</t>
  </si>
  <si>
    <t>11:03:48</t>
  </si>
  <si>
    <t>20190101 11:03:50</t>
  </si>
  <si>
    <t>11:03:50</t>
  </si>
  <si>
    <t>20190101 11:03:52</t>
  </si>
  <si>
    <t>11:03:52</t>
  </si>
  <si>
    <t>20190101 11:03:54</t>
  </si>
  <si>
    <t>11:03:54</t>
  </si>
  <si>
    <t>20190101 11:03:56</t>
  </si>
  <si>
    <t>11:03:56</t>
  </si>
  <si>
    <t>20190101 11:03:58</t>
  </si>
  <si>
    <t>11:03:58</t>
  </si>
  <si>
    <t>20190101 11:04:00</t>
  </si>
  <si>
    <t>11:04:00</t>
  </si>
  <si>
    <t>20190101 11:04:02</t>
  </si>
  <si>
    <t>11:04:02</t>
  </si>
  <si>
    <t>20190101 11:04:04</t>
  </si>
  <si>
    <t>11:04:04</t>
  </si>
  <si>
    <t>20190101 11:04:06</t>
  </si>
  <si>
    <t>11:04:06</t>
  </si>
  <si>
    <t>20190101 11:04:08</t>
  </si>
  <si>
    <t>11:04:08</t>
  </si>
  <si>
    <t>20190101 11:04:10</t>
  </si>
  <si>
    <t>11:04:10</t>
  </si>
  <si>
    <t>20190101 11:04:12</t>
  </si>
  <si>
    <t>11:04:12</t>
  </si>
  <si>
    <t>20190101 11:04:14</t>
  </si>
  <si>
    <t>11:04:14</t>
  </si>
  <si>
    <t>20190101 11:04:16</t>
  </si>
  <si>
    <t>11:04:16</t>
  </si>
  <si>
    <t>20190101 11:04:18</t>
  </si>
  <si>
    <t>11:04:18</t>
  </si>
  <si>
    <t>20190101 11:04:20</t>
  </si>
  <si>
    <t>11:04:20</t>
  </si>
  <si>
    <t>20190101 11:04:22</t>
  </si>
  <si>
    <t>11:04:22</t>
  </si>
  <si>
    <t>20190101 11:04:24</t>
  </si>
  <si>
    <t>11:04:24</t>
  </si>
  <si>
    <t>20190101 11:04:26</t>
  </si>
  <si>
    <t>11:04:26</t>
  </si>
  <si>
    <t>20190101 11:04:28</t>
  </si>
  <si>
    <t>11:04:28</t>
  </si>
  <si>
    <t>20190101 11:04:30</t>
  </si>
  <si>
    <t>11:04:30</t>
  </si>
  <si>
    <t>20190101 11:04:32</t>
  </si>
  <si>
    <t>11:04:32</t>
  </si>
  <si>
    <t>20190101 11:04:34</t>
  </si>
  <si>
    <t>11:04:34</t>
  </si>
  <si>
    <t>20190101 11:04:36</t>
  </si>
  <si>
    <t>11:04:36</t>
  </si>
  <si>
    <t>20190101 11:04:38</t>
  </si>
  <si>
    <t>11:04:38</t>
  </si>
  <si>
    <t>20190101 11:04:40</t>
  </si>
  <si>
    <t>11:04:40</t>
  </si>
  <si>
    <t>20190101 11:04:42</t>
  </si>
  <si>
    <t>11:04:42</t>
  </si>
  <si>
    <t>20190101 11:04:44</t>
  </si>
  <si>
    <t>11:04:44</t>
  </si>
  <si>
    <t>20190101 11:04:46</t>
  </si>
  <si>
    <t>11:04:46</t>
  </si>
  <si>
    <t>20190101 11:04:48</t>
  </si>
  <si>
    <t>11:04:48</t>
  </si>
  <si>
    <t>20190101 11:04:50</t>
  </si>
  <si>
    <t>11:04:50</t>
  </si>
  <si>
    <t>20190101 11:04:52</t>
  </si>
  <si>
    <t>11:04:52</t>
  </si>
  <si>
    <t>20190101 11:04:54</t>
  </si>
  <si>
    <t>11:04:54</t>
  </si>
  <si>
    <t>20190101 11:04:56</t>
  </si>
  <si>
    <t>11:04:56</t>
  </si>
  <si>
    <t>20190101 11:04:58</t>
  </si>
  <si>
    <t>11:04:58</t>
  </si>
  <si>
    <t>20190101 11:05:00</t>
  </si>
  <si>
    <t>11:05:00</t>
  </si>
  <si>
    <t>20190101 11:05:02</t>
  </si>
  <si>
    <t>11:05:02</t>
  </si>
  <si>
    <t>20190101 11:05:04</t>
  </si>
  <si>
    <t>11:05:04</t>
  </si>
  <si>
    <t>20190101 11:05:06</t>
  </si>
  <si>
    <t>11:05:06</t>
  </si>
  <si>
    <t>20190101 11:05:08</t>
  </si>
  <si>
    <t>11:05:08</t>
  </si>
  <si>
    <t>20190101 11:05:10</t>
  </si>
  <si>
    <t>11:05:10</t>
  </si>
  <si>
    <t>20190101 11:05:12</t>
  </si>
  <si>
    <t>11:05:12</t>
  </si>
  <si>
    <t>20190101 11:05:14</t>
  </si>
  <si>
    <t>11:05:14</t>
  </si>
  <si>
    <t>20190101 11:05:16</t>
  </si>
  <si>
    <t>11:05:16</t>
  </si>
  <si>
    <t>20190101 11:05:18</t>
  </si>
  <si>
    <t>11:05:18</t>
  </si>
  <si>
    <t>20190101 11:06:55</t>
  </si>
  <si>
    <t>11:06:55</t>
  </si>
  <si>
    <t>20190101 11:06:57</t>
  </si>
  <si>
    <t>11:06:57</t>
  </si>
  <si>
    <t>20190101 11:06:59</t>
  </si>
  <si>
    <t>11:06:59</t>
  </si>
  <si>
    <t>20190101 11:07:01</t>
  </si>
  <si>
    <t>11:07:01</t>
  </si>
  <si>
    <t>20190101 11:07:03</t>
  </si>
  <si>
    <t>11:07:03</t>
  </si>
  <si>
    <t>20190101 11:07:05</t>
  </si>
  <si>
    <t>11:07:05</t>
  </si>
  <si>
    <t>20190101 11:07:07</t>
  </si>
  <si>
    <t>11:07:07</t>
  </si>
  <si>
    <t>20190101 11:07:09</t>
  </si>
  <si>
    <t>11:07:09</t>
  </si>
  <si>
    <t>20190101 11:07:11</t>
  </si>
  <si>
    <t>11:07:11</t>
  </si>
  <si>
    <t>20190101 11:07:13</t>
  </si>
  <si>
    <t>11:07:13</t>
  </si>
  <si>
    <t>20190101 11:07:15</t>
  </si>
  <si>
    <t>11:07:15</t>
  </si>
  <si>
    <t>20190101 11:07:17</t>
  </si>
  <si>
    <t>11:07:17</t>
  </si>
  <si>
    <t>20190101 11:07:19</t>
  </si>
  <si>
    <t>11:07:19</t>
  </si>
  <si>
    <t>20190101 11:07:21</t>
  </si>
  <si>
    <t>11:07:21</t>
  </si>
  <si>
    <t>20190101 11:07:23</t>
  </si>
  <si>
    <t>11:07:23</t>
  </si>
  <si>
    <t>20190101 11:07:25</t>
  </si>
  <si>
    <t>11:07:25</t>
  </si>
  <si>
    <t>20190101 11:07:27</t>
  </si>
  <si>
    <t>11:07:27</t>
  </si>
  <si>
    <t>20190101 11:07:29</t>
  </si>
  <si>
    <t>11:07:29</t>
  </si>
  <si>
    <t>20190101 11:07:31</t>
  </si>
  <si>
    <t>11:07:31</t>
  </si>
  <si>
    <t>20190101 11:07:33</t>
  </si>
  <si>
    <t>11:07:33</t>
  </si>
  <si>
    <t>20190101 11:07:35</t>
  </si>
  <si>
    <t>11:07:35</t>
  </si>
  <si>
    <t>20190101 11:07:37</t>
  </si>
  <si>
    <t>11:07:37</t>
  </si>
  <si>
    <t>20190101 11:07:39</t>
  </si>
  <si>
    <t>11:07:39</t>
  </si>
  <si>
    <t>20190101 11:07:41</t>
  </si>
  <si>
    <t>11:07:41</t>
  </si>
  <si>
    <t>20190101 11:07:43</t>
  </si>
  <si>
    <t>11:07:43</t>
  </si>
  <si>
    <t>20190101 11:07:45</t>
  </si>
  <si>
    <t>11:07:45</t>
  </si>
  <si>
    <t>20190101 11:07:47</t>
  </si>
  <si>
    <t>11:07:47</t>
  </si>
  <si>
    <t>20190101 11:07:49</t>
  </si>
  <si>
    <t>11:07:49</t>
  </si>
  <si>
    <t>20190101 11:07:51</t>
  </si>
  <si>
    <t>11:07:51</t>
  </si>
  <si>
    <t>20190101 11:07:53</t>
  </si>
  <si>
    <t>11:07:53</t>
  </si>
  <si>
    <t>20190101 11:07:55</t>
  </si>
  <si>
    <t>11:07:55</t>
  </si>
  <si>
    <t>20190101 11:07:57</t>
  </si>
  <si>
    <t>11:07:57</t>
  </si>
  <si>
    <t>20190101 11:07:59</t>
  </si>
  <si>
    <t>11:07:59</t>
  </si>
  <si>
    <t>20190101 11:08:01</t>
  </si>
  <si>
    <t>11:08:01</t>
  </si>
  <si>
    <t>20190101 11:08:03</t>
  </si>
  <si>
    <t>11:08:03</t>
  </si>
  <si>
    <t>20190101 11:08:05</t>
  </si>
  <si>
    <t>11:08:05</t>
  </si>
  <si>
    <t>20190101 11:08:07</t>
  </si>
  <si>
    <t>11:08:07</t>
  </si>
  <si>
    <t>20190101 11:08:09</t>
  </si>
  <si>
    <t>11:08:09</t>
  </si>
  <si>
    <t>20190101 11:08:11</t>
  </si>
  <si>
    <t>11:08:11</t>
  </si>
  <si>
    <t>20190101 11:08:13</t>
  </si>
  <si>
    <t>11:08:13</t>
  </si>
  <si>
    <t>20190101 11:08:15</t>
  </si>
  <si>
    <t>11:08:15</t>
  </si>
  <si>
    <t>20190101 11:08:17</t>
  </si>
  <si>
    <t>11:08:17</t>
  </si>
  <si>
    <t>20190101 11:08:19</t>
  </si>
  <si>
    <t>11:08:19</t>
  </si>
  <si>
    <t>20190101 11:08:21</t>
  </si>
  <si>
    <t>11:08:21</t>
  </si>
  <si>
    <t>20190101 11:08:23</t>
  </si>
  <si>
    <t>11:08:23</t>
  </si>
  <si>
    <t>20190101 11:08:25</t>
  </si>
  <si>
    <t>11:08:25</t>
  </si>
  <si>
    <t>20190101 11:08:27</t>
  </si>
  <si>
    <t>11:08:27</t>
  </si>
  <si>
    <t>20190101 11:08:29</t>
  </si>
  <si>
    <t>11:08:29</t>
  </si>
  <si>
    <t>20190101 11:08:31</t>
  </si>
  <si>
    <t>11:08:31</t>
  </si>
  <si>
    <t>20190101 11:08:33</t>
  </si>
  <si>
    <t>11:08:33</t>
  </si>
  <si>
    <t>20190101 11:08:35</t>
  </si>
  <si>
    <t>11:08:35</t>
  </si>
  <si>
    <t>20190101 11:08:37</t>
  </si>
  <si>
    <t>11:08:37</t>
  </si>
  <si>
    <t>20190101 11:08:39</t>
  </si>
  <si>
    <t>11:08:39</t>
  </si>
  <si>
    <t>20190101 11:08:41</t>
  </si>
  <si>
    <t>11:08:41</t>
  </si>
  <si>
    <t>20190101 11:08:43</t>
  </si>
  <si>
    <t>11:08:43</t>
  </si>
  <si>
    <t>20190101 11:08:45</t>
  </si>
  <si>
    <t>11:08:45</t>
  </si>
  <si>
    <t>20190101 11:08:47</t>
  </si>
  <si>
    <t>11:08:47</t>
  </si>
  <si>
    <t>20190101 11:08:49</t>
  </si>
  <si>
    <t>11:08:49</t>
  </si>
  <si>
    <t>20190101 11:08:51</t>
  </si>
  <si>
    <t>11:08:51</t>
  </si>
  <si>
    <t>20190101 11:08:53</t>
  </si>
  <si>
    <t>11:08:53</t>
  </si>
  <si>
    <t>20190101 11:10:34</t>
  </si>
  <si>
    <t>11:10:34</t>
  </si>
  <si>
    <t>1.7</t>
  </si>
  <si>
    <t>5w</t>
  </si>
  <si>
    <t>20190101 11:10:36</t>
  </si>
  <si>
    <t>11:10:36</t>
  </si>
  <si>
    <t>20190101 11:10:38</t>
  </si>
  <si>
    <t>11:10:38</t>
  </si>
  <si>
    <t>20190101 11:10:40</t>
  </si>
  <si>
    <t>11:10:40</t>
  </si>
  <si>
    <t>20190101 11:10:42</t>
  </si>
  <si>
    <t>11:10:42</t>
  </si>
  <si>
    <t>20190101 11:10:44</t>
  </si>
  <si>
    <t>11:10:44</t>
  </si>
  <si>
    <t>20190101 11:10:46</t>
  </si>
  <si>
    <t>11:10:46</t>
  </si>
  <si>
    <t>20190101 11:10:48</t>
  </si>
  <si>
    <t>11:10:48</t>
  </si>
  <si>
    <t>20190101 11:10:50</t>
  </si>
  <si>
    <t>11:10:50</t>
  </si>
  <si>
    <t>20190101 11:10:52</t>
  </si>
  <si>
    <t>11:10:52</t>
  </si>
  <si>
    <t>20190101 11:10:54</t>
  </si>
  <si>
    <t>11:10:54</t>
  </si>
  <si>
    <t>20190101 11:10:56</t>
  </si>
  <si>
    <t>11:10:56</t>
  </si>
  <si>
    <t>20190101 11:10:58</t>
  </si>
  <si>
    <t>11:10:58</t>
  </si>
  <si>
    <t>20190101 11:11:00</t>
  </si>
  <si>
    <t>11:11:00</t>
  </si>
  <si>
    <t>20190101 11:11:02</t>
  </si>
  <si>
    <t>11:11:02</t>
  </si>
  <si>
    <t>20190101 11:11:04</t>
  </si>
  <si>
    <t>11:11:04</t>
  </si>
  <si>
    <t>20190101 11:11:06</t>
  </si>
  <si>
    <t>11:11:06</t>
  </si>
  <si>
    <t>20190101 11:11:08</t>
  </si>
  <si>
    <t>11:11:08</t>
  </si>
  <si>
    <t>20190101 11:11:10</t>
  </si>
  <si>
    <t>11:11:10</t>
  </si>
  <si>
    <t>20190101 11:11:12</t>
  </si>
  <si>
    <t>11:11:12</t>
  </si>
  <si>
    <t>20190101 11:11:14</t>
  </si>
  <si>
    <t>11:11:14</t>
  </si>
  <si>
    <t>20190101 11:11:16</t>
  </si>
  <si>
    <t>11:11:16</t>
  </si>
  <si>
    <t>20190101 11:11:18</t>
  </si>
  <si>
    <t>11:11:18</t>
  </si>
  <si>
    <t>20190101 11:11:20</t>
  </si>
  <si>
    <t>11:11:20</t>
  </si>
  <si>
    <t>20190101 11:11:22</t>
  </si>
  <si>
    <t>11:11:22</t>
  </si>
  <si>
    <t>20190101 11:11:24</t>
  </si>
  <si>
    <t>11:11:24</t>
  </si>
  <si>
    <t>20190101 11:11:26</t>
  </si>
  <si>
    <t>11:11:26</t>
  </si>
  <si>
    <t>20190101 11:11:28</t>
  </si>
  <si>
    <t>11:11:28</t>
  </si>
  <si>
    <t>20190101 11:11:30</t>
  </si>
  <si>
    <t>11:11:30</t>
  </si>
  <si>
    <t>20190101 11:11:32</t>
  </si>
  <si>
    <t>11:11:32</t>
  </si>
  <si>
    <t>20190101 11:11:34</t>
  </si>
  <si>
    <t>11:11:34</t>
  </si>
  <si>
    <t>20190101 11:11:36</t>
  </si>
  <si>
    <t>11:11:36</t>
  </si>
  <si>
    <t>20190101 11:11:38</t>
  </si>
  <si>
    <t>11:11:38</t>
  </si>
  <si>
    <t>20190101 11:11:40</t>
  </si>
  <si>
    <t>11:11:40</t>
  </si>
  <si>
    <t>20190101 11:11:42</t>
  </si>
  <si>
    <t>11:11:42</t>
  </si>
  <si>
    <t>20190101 11:11:44</t>
  </si>
  <si>
    <t>11:11:44</t>
  </si>
  <si>
    <t>20190101 11:11:46</t>
  </si>
  <si>
    <t>11:11:46</t>
  </si>
  <si>
    <t>20190101 11:11:48</t>
  </si>
  <si>
    <t>11:11:48</t>
  </si>
  <si>
    <t>20190101 11:11:50</t>
  </si>
  <si>
    <t>11:11:50</t>
  </si>
  <si>
    <t>20190101 11:11:52</t>
  </si>
  <si>
    <t>11:11:52</t>
  </si>
  <si>
    <t>20190101 11:11:54</t>
  </si>
  <si>
    <t>11:11:54</t>
  </si>
  <si>
    <t>20190101 11:11:56</t>
  </si>
  <si>
    <t>11:11:56</t>
  </si>
  <si>
    <t>20190101 11:11:58</t>
  </si>
  <si>
    <t>11:11:58</t>
  </si>
  <si>
    <t>20190101 11:12:00</t>
  </si>
  <si>
    <t>11:12:00</t>
  </si>
  <si>
    <t>20190101 11:12:02</t>
  </si>
  <si>
    <t>11:12:02</t>
  </si>
  <si>
    <t>20190101 11:12:04</t>
  </si>
  <si>
    <t>11:12:04</t>
  </si>
  <si>
    <t>20190101 11:12:06</t>
  </si>
  <si>
    <t>11:12:06</t>
  </si>
  <si>
    <t>20190101 11:12:08</t>
  </si>
  <si>
    <t>11:12:08</t>
  </si>
  <si>
    <t>20190101 11:12:10</t>
  </si>
  <si>
    <t>11:12:10</t>
  </si>
  <si>
    <t>20190101 11:12:12</t>
  </si>
  <si>
    <t>11:12:12</t>
  </si>
  <si>
    <t>20190101 11:12:14</t>
  </si>
  <si>
    <t>11:12:14</t>
  </si>
  <si>
    <t>20190101 11:12:16</t>
  </si>
  <si>
    <t>11:12:16</t>
  </si>
  <si>
    <t>20190101 11:12:18</t>
  </si>
  <si>
    <t>11:12:18</t>
  </si>
  <si>
    <t>20190101 11:12:20</t>
  </si>
  <si>
    <t>11:12:20</t>
  </si>
  <si>
    <t>20190101 11:12:22</t>
  </si>
  <si>
    <t>11:12:22</t>
  </si>
  <si>
    <t>20190101 11:12:24</t>
  </si>
  <si>
    <t>11:12:24</t>
  </si>
  <si>
    <t>20190101 11:12:26</t>
  </si>
  <si>
    <t>11:12:26</t>
  </si>
  <si>
    <t>20190101 11:12:28</t>
  </si>
  <si>
    <t>11:12:28</t>
  </si>
  <si>
    <t>20190101 11:12:30</t>
  </si>
  <si>
    <t>11:12:30</t>
  </si>
  <si>
    <t>20190101 11:14:00</t>
  </si>
  <si>
    <t>11:14:00</t>
  </si>
  <si>
    <t>20190101 11:14:02</t>
  </si>
  <si>
    <t>11:14:02</t>
  </si>
  <si>
    <t>20190101 11:14:04</t>
  </si>
  <si>
    <t>11:14:04</t>
  </si>
  <si>
    <t>20190101 11:14:06</t>
  </si>
  <si>
    <t>11:14:06</t>
  </si>
  <si>
    <t>20190101 11:14:08</t>
  </si>
  <si>
    <t>11:14:08</t>
  </si>
  <si>
    <t>20190101 11:14:10</t>
  </si>
  <si>
    <t>11:14:10</t>
  </si>
  <si>
    <t>20190101 11:14:12</t>
  </si>
  <si>
    <t>11:14:12</t>
  </si>
  <si>
    <t>20190101 11:14:14</t>
  </si>
  <si>
    <t>11:14:14</t>
  </si>
  <si>
    <t>20190101 11:14:16</t>
  </si>
  <si>
    <t>11:14:16</t>
  </si>
  <si>
    <t>20190101 11:14:18</t>
  </si>
  <si>
    <t>11:14:18</t>
  </si>
  <si>
    <t>20190101 11:14:20</t>
  </si>
  <si>
    <t>11:14:20</t>
  </si>
  <si>
    <t>20190101 11:14:22</t>
  </si>
  <si>
    <t>11:14:22</t>
  </si>
  <si>
    <t>20190101 11:14:24</t>
  </si>
  <si>
    <t>11:14:24</t>
  </si>
  <si>
    <t>20190101 11:14:26</t>
  </si>
  <si>
    <t>11:14:26</t>
  </si>
  <si>
    <t>20190101 11:14:28</t>
  </si>
  <si>
    <t>11:14:28</t>
  </si>
  <si>
    <t>20190101 11:14:30</t>
  </si>
  <si>
    <t>11:14:30</t>
  </si>
  <si>
    <t>20190101 11:14:32</t>
  </si>
  <si>
    <t>11:14:32</t>
  </si>
  <si>
    <t>20190101 11:14:34</t>
  </si>
  <si>
    <t>11:14:34</t>
  </si>
  <si>
    <t>20190101 11:14:36</t>
  </si>
  <si>
    <t>11:14:36</t>
  </si>
  <si>
    <t>20190101 11:14:38</t>
  </si>
  <si>
    <t>11:14:38</t>
  </si>
  <si>
    <t>20190101 11:14:40</t>
  </si>
  <si>
    <t>11:14:40</t>
  </si>
  <si>
    <t>20190101 11:14:42</t>
  </si>
  <si>
    <t>11:14:42</t>
  </si>
  <si>
    <t>20190101 11:14:44</t>
  </si>
  <si>
    <t>11:14:44</t>
  </si>
  <si>
    <t>20190101 11:14:46</t>
  </si>
  <si>
    <t>11:14:46</t>
  </si>
  <si>
    <t>20190101 11:14:48</t>
  </si>
  <si>
    <t>11:14:48</t>
  </si>
  <si>
    <t>20190101 11:14:50</t>
  </si>
  <si>
    <t>11:14:50</t>
  </si>
  <si>
    <t>20190101 11:14:52</t>
  </si>
  <si>
    <t>11:14:52</t>
  </si>
  <si>
    <t>20190101 11:14:54</t>
  </si>
  <si>
    <t>11:14:54</t>
  </si>
  <si>
    <t>20190101 11:14:56</t>
  </si>
  <si>
    <t>11:14:56</t>
  </si>
  <si>
    <t>20190101 11:14:58</t>
  </si>
  <si>
    <t>11:14:58</t>
  </si>
  <si>
    <t>20190101 11:15:00</t>
  </si>
  <si>
    <t>11:15:00</t>
  </si>
  <si>
    <t>20190101 11:15:02</t>
  </si>
  <si>
    <t>11:15:02</t>
  </si>
  <si>
    <t>20190101 11:15:04</t>
  </si>
  <si>
    <t>11:15:04</t>
  </si>
  <si>
    <t>20190101 11:15:06</t>
  </si>
  <si>
    <t>11:15:06</t>
  </si>
  <si>
    <t>20190101 11:15:08</t>
  </si>
  <si>
    <t>11:15:08</t>
  </si>
  <si>
    <t>20190101 11:15:10</t>
  </si>
  <si>
    <t>11:15:10</t>
  </si>
  <si>
    <t>20190101 11:15:12</t>
  </si>
  <si>
    <t>11:15:12</t>
  </si>
  <si>
    <t>20190101 11:15:15</t>
  </si>
  <si>
    <t>11:15:15</t>
  </si>
  <si>
    <t>20190101 11:15:17</t>
  </si>
  <si>
    <t>11:15:17</t>
  </si>
  <si>
    <t>20190101 11:15:19</t>
  </si>
  <si>
    <t>11:15:19</t>
  </si>
  <si>
    <t>20190101 11:15:21</t>
  </si>
  <si>
    <t>11:15:21</t>
  </si>
  <si>
    <t>20190101 11:15:23</t>
  </si>
  <si>
    <t>11:15:23</t>
  </si>
  <si>
    <t>20190101 11:15:25</t>
  </si>
  <si>
    <t>11:15:25</t>
  </si>
  <si>
    <t>20190101 11:15:27</t>
  </si>
  <si>
    <t>11:15:27</t>
  </si>
  <si>
    <t>20190101 11:15:29</t>
  </si>
  <si>
    <t>11:15:29</t>
  </si>
  <si>
    <t>20190101 11:15:31</t>
  </si>
  <si>
    <t>11:15:31</t>
  </si>
  <si>
    <t>20190101 11:15:33</t>
  </si>
  <si>
    <t>11:15:33</t>
  </si>
  <si>
    <t>20190101 11:15:35</t>
  </si>
  <si>
    <t>11:15:35</t>
  </si>
  <si>
    <t>20190101 11:15:37</t>
  </si>
  <si>
    <t>11:15:37</t>
  </si>
  <si>
    <t>20190101 11:15:39</t>
  </si>
  <si>
    <t>11:15:39</t>
  </si>
  <si>
    <t>20190101 11:15:41</t>
  </si>
  <si>
    <t>11:15:41</t>
  </si>
  <si>
    <t>20190101 11:15:43</t>
  </si>
  <si>
    <t>11:15:43</t>
  </si>
  <si>
    <t>20190101 11:15:45</t>
  </si>
  <si>
    <t>11:15:45</t>
  </si>
  <si>
    <t>20190101 11:15:47</t>
  </si>
  <si>
    <t>11:15:47</t>
  </si>
  <si>
    <t>20190101 11:15:49</t>
  </si>
  <si>
    <t>11:15:49</t>
  </si>
  <si>
    <t>20190101 11:15:51</t>
  </si>
  <si>
    <t>11:15:51</t>
  </si>
  <si>
    <t>20190101 11:15:53</t>
  </si>
  <si>
    <t>11:15:53</t>
  </si>
  <si>
    <t>20190101 11:15:55</t>
  </si>
  <si>
    <t>11:15:55</t>
  </si>
  <si>
    <t>20190101 11:15:57</t>
  </si>
  <si>
    <t>11:15:57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</si>
</sst>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CW1390"/>
  <sheetViews>
    <sheetView tabSelected="1" workbookViewId="0">
      <selection activeCell="H31" sqref="H31"/>
    </sheetView>
  </sheetViews>
  <sheetFormatPr baseColWidth="10" defaultColWidth="8.83203125" defaultRowHeight="15" x14ac:dyDescent="0.2"/>
  <sheetData>
    <row r="2" spans="1:101" x14ac:dyDescent="0.2">
      <c r="A2" t="s">
        <v>22</v>
      </c>
      <c r="B2" t="s">
        <v>23</v>
      </c>
      <c r="C2" t="s">
        <v>24</v>
      </c>
      <c r="D2" t="s">
        <v>25</v>
      </c>
    </row>
    <row r="3" spans="1:101" x14ac:dyDescent="0.2">
      <c r="B3">
        <v>4</v>
      </c>
      <c r="C3">
        <v>21</v>
      </c>
      <c r="D3" t="s">
        <v>15</v>
      </c>
    </row>
    <row r="4" spans="1:101" x14ac:dyDescent="0.2">
      <c r="A4" t="s">
        <v>26</v>
      </c>
      <c r="B4" t="s">
        <v>27</v>
      </c>
      <c r="C4" t="s">
        <v>28</v>
      </c>
      <c r="D4" t="s">
        <v>29</v>
      </c>
      <c r="E4" t="s">
        <v>30</v>
      </c>
    </row>
    <row r="5" spans="1:101" x14ac:dyDescent="0.2">
      <c r="B5">
        <v>0</v>
      </c>
      <c r="C5">
        <v>0</v>
      </c>
      <c r="D5">
        <v>0</v>
      </c>
      <c r="E5">
        <v>1</v>
      </c>
    </row>
    <row r="6" spans="1:101" x14ac:dyDescent="0.2">
      <c r="A6" t="s">
        <v>31</v>
      </c>
      <c r="B6" t="s">
        <v>32</v>
      </c>
      <c r="C6" t="s">
        <v>34</v>
      </c>
      <c r="D6" t="s">
        <v>36</v>
      </c>
      <c r="E6" t="s">
        <v>37</v>
      </c>
      <c r="F6" t="s">
        <v>38</v>
      </c>
      <c r="G6" t="s">
        <v>39</v>
      </c>
      <c r="H6" t="s">
        <v>40</v>
      </c>
      <c r="I6" t="s">
        <v>41</v>
      </c>
      <c r="J6" t="s">
        <v>42</v>
      </c>
      <c r="K6" t="s">
        <v>43</v>
      </c>
      <c r="L6" t="s">
        <v>44</v>
      </c>
      <c r="M6" t="s">
        <v>45</v>
      </c>
      <c r="N6" t="s">
        <v>46</v>
      </c>
      <c r="O6" t="s">
        <v>47</v>
      </c>
      <c r="P6" t="s">
        <v>48</v>
      </c>
      <c r="Q6" t="s">
        <v>49</v>
      </c>
    </row>
    <row r="7" spans="1:101" x14ac:dyDescent="0.2">
      <c r="B7" t="s">
        <v>33</v>
      </c>
      <c r="C7" t="s">
        <v>35</v>
      </c>
      <c r="D7">
        <v>0.49</v>
      </c>
      <c r="E7">
        <v>0.84</v>
      </c>
      <c r="F7">
        <v>0.7</v>
      </c>
      <c r="G7">
        <v>0.87</v>
      </c>
      <c r="H7">
        <v>0.75</v>
      </c>
      <c r="I7">
        <v>0.84</v>
      </c>
      <c r="J7">
        <v>0.87</v>
      </c>
      <c r="K7">
        <v>0.39</v>
      </c>
      <c r="L7">
        <v>0.18</v>
      </c>
      <c r="M7">
        <v>0.23</v>
      </c>
      <c r="N7">
        <v>0.26</v>
      </c>
      <c r="O7">
        <v>0.21</v>
      </c>
      <c r="P7">
        <v>0.19</v>
      </c>
      <c r="Q7">
        <v>0.25</v>
      </c>
    </row>
    <row r="8" spans="1:101" x14ac:dyDescent="0.2">
      <c r="A8" t="s">
        <v>50</v>
      </c>
      <c r="B8" t="s">
        <v>51</v>
      </c>
      <c r="C8" t="s">
        <v>52</v>
      </c>
      <c r="D8" t="s">
        <v>53</v>
      </c>
      <c r="E8" t="s">
        <v>54</v>
      </c>
      <c r="F8" t="s">
        <v>55</v>
      </c>
    </row>
    <row r="9" spans="1:101" x14ac:dyDescent="0.2">
      <c r="B9">
        <v>0</v>
      </c>
      <c r="C9">
        <v>1</v>
      </c>
      <c r="D9">
        <v>0</v>
      </c>
      <c r="E9">
        <v>0</v>
      </c>
      <c r="F9">
        <v>0</v>
      </c>
    </row>
    <row r="10" spans="1:101" x14ac:dyDescent="0.2">
      <c r="A10" t="s">
        <v>56</v>
      </c>
      <c r="B10" t="s">
        <v>57</v>
      </c>
      <c r="C10" t="s">
        <v>58</v>
      </c>
      <c r="D10" t="s">
        <v>59</v>
      </c>
      <c r="E10" t="s">
        <v>60</v>
      </c>
      <c r="F10" t="s">
        <v>61</v>
      </c>
      <c r="G10" t="s">
        <v>63</v>
      </c>
      <c r="H10" t="s">
        <v>65</v>
      </c>
    </row>
    <row r="11" spans="1:101" x14ac:dyDescent="0.2">
      <c r="B11">
        <v>-6276</v>
      </c>
      <c r="C11">
        <v>6.6</v>
      </c>
      <c r="D11">
        <v>1.7090000000000001E-5</v>
      </c>
      <c r="E11">
        <v>3.11</v>
      </c>
      <c r="F11" t="s">
        <v>62</v>
      </c>
      <c r="G11" t="s">
        <v>64</v>
      </c>
      <c r="H11">
        <v>0</v>
      </c>
    </row>
    <row r="12" spans="1:101" x14ac:dyDescent="0.2">
      <c r="A12" t="s">
        <v>66</v>
      </c>
      <c r="B12" t="s">
        <v>66</v>
      </c>
      <c r="C12" t="s">
        <v>66</v>
      </c>
      <c r="D12" t="s">
        <v>66</v>
      </c>
      <c r="E12" t="s">
        <v>66</v>
      </c>
      <c r="F12" t="s">
        <v>67</v>
      </c>
      <c r="G12" t="s">
        <v>67</v>
      </c>
      <c r="H12" t="s">
        <v>67</v>
      </c>
      <c r="I12" t="s">
        <v>67</v>
      </c>
      <c r="J12" t="s">
        <v>67</v>
      </c>
      <c r="K12" t="s">
        <v>67</v>
      </c>
      <c r="L12" t="s">
        <v>67</v>
      </c>
      <c r="M12" t="s">
        <v>67</v>
      </c>
      <c r="N12" t="s">
        <v>67</v>
      </c>
      <c r="O12" t="s">
        <v>67</v>
      </c>
      <c r="P12" t="s">
        <v>67</v>
      </c>
      <c r="Q12" t="s">
        <v>68</v>
      </c>
      <c r="R12" t="s">
        <v>68</v>
      </c>
      <c r="S12" t="s">
        <v>68</v>
      </c>
      <c r="T12" t="s">
        <v>68</v>
      </c>
      <c r="U12" t="s">
        <v>68</v>
      </c>
      <c r="V12" t="s">
        <v>68</v>
      </c>
      <c r="W12" t="s">
        <v>69</v>
      </c>
      <c r="X12" t="s">
        <v>69</v>
      </c>
      <c r="Y12" t="s">
        <v>69</v>
      </c>
      <c r="Z12" t="s">
        <v>69</v>
      </c>
      <c r="AA12" t="s">
        <v>69</v>
      </c>
      <c r="AB12" t="s">
        <v>70</v>
      </c>
      <c r="AC12" t="s">
        <v>70</v>
      </c>
      <c r="AD12" t="s">
        <v>70</v>
      </c>
      <c r="AE12" t="s">
        <v>70</v>
      </c>
      <c r="AF12" t="s">
        <v>71</v>
      </c>
      <c r="AG12" t="s">
        <v>72</v>
      </c>
      <c r="AH12" t="s">
        <v>72</v>
      </c>
      <c r="AI12" t="s">
        <v>72</v>
      </c>
      <c r="AJ12" t="s">
        <v>72</v>
      </c>
      <c r="AK12" t="s">
        <v>72</v>
      </c>
      <c r="AL12" t="s">
        <v>72</v>
      </c>
      <c r="AM12" t="s">
        <v>72</v>
      </c>
      <c r="AN12" t="s">
        <v>72</v>
      </c>
      <c r="AO12" t="s">
        <v>72</v>
      </c>
      <c r="AP12" t="s">
        <v>72</v>
      </c>
      <c r="AQ12" t="s">
        <v>72</v>
      </c>
      <c r="AR12" t="s">
        <v>72</v>
      </c>
      <c r="AS12" t="s">
        <v>72</v>
      </c>
      <c r="AT12" t="s">
        <v>72</v>
      </c>
      <c r="AU12" t="s">
        <v>73</v>
      </c>
      <c r="AV12" t="s">
        <v>73</v>
      </c>
      <c r="AW12" t="s">
        <v>73</v>
      </c>
      <c r="AX12" t="s">
        <v>73</v>
      </c>
      <c r="AY12" t="s">
        <v>73</v>
      </c>
      <c r="AZ12" t="s">
        <v>73</v>
      </c>
      <c r="BA12" t="s">
        <v>73</v>
      </c>
      <c r="BB12" t="s">
        <v>73</v>
      </c>
      <c r="BC12" t="s">
        <v>73</v>
      </c>
      <c r="BD12" t="s">
        <v>74</v>
      </c>
      <c r="BE12" t="s">
        <v>74</v>
      </c>
      <c r="BF12" t="s">
        <v>74</v>
      </c>
      <c r="BG12" t="s">
        <v>74</v>
      </c>
      <c r="BH12" t="s">
        <v>74</v>
      </c>
      <c r="BI12" t="s">
        <v>74</v>
      </c>
      <c r="BJ12" t="s">
        <v>74</v>
      </c>
      <c r="BK12" t="s">
        <v>75</v>
      </c>
      <c r="BL12" t="s">
        <v>75</v>
      </c>
      <c r="BM12" t="s">
        <v>75</v>
      </c>
      <c r="BN12" t="s">
        <v>75</v>
      </c>
      <c r="BO12" t="s">
        <v>75</v>
      </c>
      <c r="BP12" t="s">
        <v>75</v>
      </c>
      <c r="BQ12" t="s">
        <v>75</v>
      </c>
      <c r="BR12" t="s">
        <v>75</v>
      </c>
      <c r="BS12" t="s">
        <v>75</v>
      </c>
      <c r="BT12" t="s">
        <v>75</v>
      </c>
      <c r="BU12" t="s">
        <v>75</v>
      </c>
      <c r="BV12" t="s">
        <v>75</v>
      </c>
      <c r="BW12" t="s">
        <v>75</v>
      </c>
      <c r="BX12" t="s">
        <v>75</v>
      </c>
      <c r="BY12" t="s">
        <v>75</v>
      </c>
      <c r="BZ12" t="s">
        <v>75</v>
      </c>
      <c r="CA12" t="s">
        <v>75</v>
      </c>
      <c r="CB12" t="s">
        <v>75</v>
      </c>
      <c r="CC12" t="s">
        <v>75</v>
      </c>
      <c r="CD12" t="s">
        <v>76</v>
      </c>
      <c r="CE12" t="s">
        <v>76</v>
      </c>
      <c r="CF12" t="s">
        <v>76</v>
      </c>
      <c r="CG12" t="s">
        <v>76</v>
      </c>
      <c r="CH12" t="s">
        <v>76</v>
      </c>
      <c r="CI12" t="s">
        <v>76</v>
      </c>
      <c r="CJ12" t="s">
        <v>76</v>
      </c>
      <c r="CK12" t="s">
        <v>76</v>
      </c>
      <c r="CL12" t="s">
        <v>76</v>
      </c>
      <c r="CM12" t="s">
        <v>76</v>
      </c>
      <c r="CN12" t="s">
        <v>76</v>
      </c>
      <c r="CO12" t="s">
        <v>76</v>
      </c>
      <c r="CP12" t="s">
        <v>76</v>
      </c>
      <c r="CQ12" t="s">
        <v>76</v>
      </c>
      <c r="CR12" t="s">
        <v>76</v>
      </c>
      <c r="CS12" t="s">
        <v>76</v>
      </c>
      <c r="CT12" t="s">
        <v>76</v>
      </c>
      <c r="CU12" t="s">
        <v>76</v>
      </c>
      <c r="CV12" t="s">
        <v>76</v>
      </c>
      <c r="CW12" t="s">
        <v>76</v>
      </c>
    </row>
    <row r="13" spans="1:101" x14ac:dyDescent="0.2">
      <c r="A13" t="s">
        <v>77</v>
      </c>
      <c r="B13" t="s">
        <v>78</v>
      </c>
      <c r="C13" t="s">
        <v>79</v>
      </c>
      <c r="D13" t="s">
        <v>80</v>
      </c>
      <c r="E13" t="s">
        <v>81</v>
      </c>
      <c r="F13" t="s">
        <v>82</v>
      </c>
      <c r="G13" t="s">
        <v>83</v>
      </c>
      <c r="H13" t="s">
        <v>84</v>
      </c>
      <c r="I13" t="s">
        <v>85</v>
      </c>
      <c r="J13" t="s">
        <v>86</v>
      </c>
      <c r="K13" t="s">
        <v>87</v>
      </c>
      <c r="L13" t="s">
        <v>88</v>
      </c>
      <c r="M13" t="s">
        <v>89</v>
      </c>
      <c r="N13" t="s">
        <v>90</v>
      </c>
      <c r="O13" t="s">
        <v>91</v>
      </c>
      <c r="P13" t="s">
        <v>92</v>
      </c>
      <c r="Q13" t="s">
        <v>93</v>
      </c>
      <c r="R13" t="s">
        <v>94</v>
      </c>
      <c r="S13" t="s">
        <v>95</v>
      </c>
      <c r="T13" t="s">
        <v>96</v>
      </c>
      <c r="U13" t="s">
        <v>97</v>
      </c>
      <c r="V13" t="s">
        <v>98</v>
      </c>
      <c r="W13" t="s">
        <v>69</v>
      </c>
      <c r="X13" t="s">
        <v>99</v>
      </c>
      <c r="Y13" t="s">
        <v>100</v>
      </c>
      <c r="Z13" t="s">
        <v>101</v>
      </c>
      <c r="AA13" t="s">
        <v>102</v>
      </c>
      <c r="AB13" t="s">
        <v>103</v>
      </c>
      <c r="AC13" t="s">
        <v>104</v>
      </c>
      <c r="AD13" t="s">
        <v>105</v>
      </c>
      <c r="AE13" t="s">
        <v>106</v>
      </c>
      <c r="AF13" t="s">
        <v>107</v>
      </c>
      <c r="AG13" t="s">
        <v>93</v>
      </c>
      <c r="AH13" t="s">
        <v>108</v>
      </c>
      <c r="AI13" t="s">
        <v>109</v>
      </c>
      <c r="AJ13" t="s">
        <v>110</v>
      </c>
      <c r="AK13" t="s">
        <v>111</v>
      </c>
      <c r="AL13" t="s">
        <v>112</v>
      </c>
      <c r="AM13" t="s">
        <v>113</v>
      </c>
      <c r="AN13" t="s">
        <v>114</v>
      </c>
      <c r="AO13" t="s">
        <v>115</v>
      </c>
      <c r="AP13" t="s">
        <v>116</v>
      </c>
      <c r="AQ13" t="s">
        <v>117</v>
      </c>
      <c r="AR13" t="s">
        <v>118</v>
      </c>
      <c r="AS13" t="s">
        <v>119</v>
      </c>
      <c r="AT13" t="s">
        <v>120</v>
      </c>
      <c r="AU13" t="s">
        <v>78</v>
      </c>
      <c r="AV13" t="s">
        <v>81</v>
      </c>
      <c r="AW13" t="s">
        <v>121</v>
      </c>
      <c r="AX13" t="s">
        <v>122</v>
      </c>
      <c r="AY13" t="s">
        <v>123</v>
      </c>
      <c r="AZ13" t="s">
        <v>124</v>
      </c>
      <c r="BA13" t="s">
        <v>125</v>
      </c>
      <c r="BB13" t="s">
        <v>126</v>
      </c>
      <c r="BC13" t="s">
        <v>127</v>
      </c>
      <c r="BD13" t="s">
        <v>128</v>
      </c>
      <c r="BE13" t="s">
        <v>129</v>
      </c>
      <c r="BF13" t="s">
        <v>130</v>
      </c>
      <c r="BG13" t="s">
        <v>131</v>
      </c>
      <c r="BH13" t="s">
        <v>132</v>
      </c>
      <c r="BI13" t="s">
        <v>133</v>
      </c>
      <c r="BJ13" t="s">
        <v>134</v>
      </c>
      <c r="BK13" t="s">
        <v>135</v>
      </c>
      <c r="BL13" t="s">
        <v>136</v>
      </c>
      <c r="BM13" t="s">
        <v>137</v>
      </c>
      <c r="BN13" t="s">
        <v>138</v>
      </c>
      <c r="BO13" t="s">
        <v>139</v>
      </c>
      <c r="BP13" t="s">
        <v>140</v>
      </c>
      <c r="BQ13" t="s">
        <v>141</v>
      </c>
      <c r="BR13" t="s">
        <v>142</v>
      </c>
      <c r="BS13" t="s">
        <v>143</v>
      </c>
      <c r="BT13" t="s">
        <v>144</v>
      </c>
      <c r="BU13" t="s">
        <v>145</v>
      </c>
      <c r="BV13" t="s">
        <v>146</v>
      </c>
      <c r="BW13" t="s">
        <v>147</v>
      </c>
      <c r="BX13" t="s">
        <v>148</v>
      </c>
      <c r="BY13" t="s">
        <v>149</v>
      </c>
      <c r="BZ13" t="s">
        <v>150</v>
      </c>
      <c r="CA13" t="s">
        <v>151</v>
      </c>
      <c r="CB13" t="s">
        <v>152</v>
      </c>
      <c r="CC13" t="s">
        <v>153</v>
      </c>
      <c r="CD13" t="s">
        <v>154</v>
      </c>
      <c r="CE13" t="s">
        <v>155</v>
      </c>
      <c r="CF13" t="s">
        <v>156</v>
      </c>
      <c r="CG13" t="s">
        <v>157</v>
      </c>
      <c r="CH13" t="s">
        <v>158</v>
      </c>
      <c r="CI13" t="s">
        <v>159</v>
      </c>
      <c r="CJ13" t="s">
        <v>160</v>
      </c>
      <c r="CK13" t="s">
        <v>161</v>
      </c>
      <c r="CL13" t="s">
        <v>162</v>
      </c>
      <c r="CM13" t="s">
        <v>163</v>
      </c>
      <c r="CN13" t="s">
        <v>164</v>
      </c>
      <c r="CO13" t="s">
        <v>165</v>
      </c>
      <c r="CP13" t="s">
        <v>166</v>
      </c>
      <c r="CQ13" t="s">
        <v>167</v>
      </c>
      <c r="CR13" t="s">
        <v>168</v>
      </c>
      <c r="CS13" t="s">
        <v>169</v>
      </c>
      <c r="CT13" t="s">
        <v>170</v>
      </c>
      <c r="CU13" t="s">
        <v>171</v>
      </c>
      <c r="CV13" t="s">
        <v>172</v>
      </c>
      <c r="CW13" t="s">
        <v>173</v>
      </c>
    </row>
    <row r="14" spans="1:101" x14ac:dyDescent="0.2">
      <c r="B14" t="s">
        <v>174</v>
      </c>
      <c r="C14" t="s">
        <v>174</v>
      </c>
      <c r="F14" t="s">
        <v>175</v>
      </c>
      <c r="H14" t="s">
        <v>176</v>
      </c>
      <c r="I14" t="s">
        <v>175</v>
      </c>
      <c r="J14" t="s">
        <v>175</v>
      </c>
      <c r="K14" t="s">
        <v>177</v>
      </c>
      <c r="M14" t="s">
        <v>178</v>
      </c>
      <c r="Q14" t="s">
        <v>174</v>
      </c>
      <c r="R14" t="s">
        <v>179</v>
      </c>
      <c r="S14" t="s">
        <v>180</v>
      </c>
      <c r="T14" t="s">
        <v>181</v>
      </c>
      <c r="U14" t="s">
        <v>182</v>
      </c>
      <c r="V14" t="s">
        <v>182</v>
      </c>
      <c r="W14" t="s">
        <v>183</v>
      </c>
      <c r="X14" t="s">
        <v>181</v>
      </c>
      <c r="Z14" t="s">
        <v>181</v>
      </c>
      <c r="AA14" t="s">
        <v>183</v>
      </c>
      <c r="AB14" t="s">
        <v>180</v>
      </c>
      <c r="AC14" t="s">
        <v>180</v>
      </c>
      <c r="AE14" t="s">
        <v>184</v>
      </c>
      <c r="AF14" t="s">
        <v>185</v>
      </c>
      <c r="AG14" t="s">
        <v>174</v>
      </c>
      <c r="AH14" t="s">
        <v>186</v>
      </c>
      <c r="AI14" t="s">
        <v>186</v>
      </c>
      <c r="AJ14" t="s">
        <v>187</v>
      </c>
      <c r="AK14" t="s">
        <v>187</v>
      </c>
      <c r="AL14" t="s">
        <v>183</v>
      </c>
      <c r="AM14" t="s">
        <v>182</v>
      </c>
      <c r="AN14" t="s">
        <v>182</v>
      </c>
      <c r="AO14" t="s">
        <v>188</v>
      </c>
      <c r="AP14" t="s">
        <v>188</v>
      </c>
      <c r="AQ14" t="s">
        <v>188</v>
      </c>
      <c r="AR14" t="s">
        <v>189</v>
      </c>
      <c r="AS14" t="s">
        <v>180</v>
      </c>
      <c r="AT14" t="s">
        <v>180</v>
      </c>
      <c r="AU14" t="s">
        <v>190</v>
      </c>
      <c r="AX14" t="s">
        <v>191</v>
      </c>
      <c r="AY14" t="s">
        <v>192</v>
      </c>
      <c r="AZ14" t="s">
        <v>191</v>
      </c>
      <c r="BA14" t="s">
        <v>192</v>
      </c>
      <c r="BB14" t="s">
        <v>181</v>
      </c>
      <c r="BC14" t="s">
        <v>181</v>
      </c>
      <c r="BD14" t="s">
        <v>186</v>
      </c>
      <c r="BE14" t="s">
        <v>193</v>
      </c>
      <c r="BF14" t="s">
        <v>186</v>
      </c>
      <c r="BK14" t="s">
        <v>194</v>
      </c>
      <c r="BL14" t="s">
        <v>194</v>
      </c>
      <c r="BM14" t="s">
        <v>194</v>
      </c>
      <c r="BN14" t="s">
        <v>194</v>
      </c>
      <c r="BO14" t="s">
        <v>194</v>
      </c>
      <c r="BP14" t="s">
        <v>194</v>
      </c>
      <c r="BQ14" t="s">
        <v>194</v>
      </c>
      <c r="BR14" t="s">
        <v>194</v>
      </c>
      <c r="BS14" t="s">
        <v>194</v>
      </c>
      <c r="BT14" t="s">
        <v>194</v>
      </c>
      <c r="BU14" t="s">
        <v>194</v>
      </c>
      <c r="BV14" t="s">
        <v>194</v>
      </c>
      <c r="CC14" t="s">
        <v>194</v>
      </c>
      <c r="CD14" t="s">
        <v>181</v>
      </c>
      <c r="CE14" t="s">
        <v>181</v>
      </c>
      <c r="CF14" t="s">
        <v>191</v>
      </c>
      <c r="CG14" t="s">
        <v>192</v>
      </c>
      <c r="CI14" t="s">
        <v>183</v>
      </c>
      <c r="CJ14" t="s">
        <v>183</v>
      </c>
      <c r="CK14" t="s">
        <v>188</v>
      </c>
      <c r="CL14" t="s">
        <v>188</v>
      </c>
      <c r="CM14" t="s">
        <v>188</v>
      </c>
      <c r="CN14" t="s">
        <v>188</v>
      </c>
      <c r="CO14" t="s">
        <v>188</v>
      </c>
      <c r="CP14" t="s">
        <v>181</v>
      </c>
      <c r="CQ14" t="s">
        <v>181</v>
      </c>
      <c r="CR14" t="s">
        <v>181</v>
      </c>
      <c r="CS14" t="s">
        <v>188</v>
      </c>
      <c r="CT14" t="s">
        <v>186</v>
      </c>
      <c r="CU14" t="s">
        <v>187</v>
      </c>
      <c r="CV14" t="s">
        <v>181</v>
      </c>
      <c r="CW14" t="s">
        <v>181</v>
      </c>
    </row>
    <row r="15" spans="1:101" x14ac:dyDescent="0.2">
      <c r="A15">
        <v>1</v>
      </c>
      <c r="B15">
        <v>1546358006.2</v>
      </c>
      <c r="C15">
        <v>0</v>
      </c>
      <c r="D15" t="s">
        <v>195</v>
      </c>
      <c r="E15" t="s">
        <v>196</v>
      </c>
      <c r="F15">
        <f t="shared" ref="F15:F78" si="0">J15+I15+M15*K15</f>
        <v>7564</v>
      </c>
      <c r="G15">
        <f t="shared" ref="G15:G78" si="1">(1000*AM15)/(L15*(AO15+273.15))</f>
        <v>41.67008189120299</v>
      </c>
      <c r="H15">
        <f t="shared" ref="H15:H78" si="2">((G15*F15*(1-(AJ15/1000)))/(100*K15))*(BE15/60)</f>
        <v>1.4109157224453536E-2</v>
      </c>
      <c r="I15" t="s">
        <v>197</v>
      </c>
      <c r="J15" t="s">
        <v>198</v>
      </c>
      <c r="K15" t="s">
        <v>199</v>
      </c>
      <c r="L15" t="s">
        <v>200</v>
      </c>
      <c r="M15" t="s">
        <v>201</v>
      </c>
      <c r="N15" t="s">
        <v>202</v>
      </c>
      <c r="O15" t="s">
        <v>203</v>
      </c>
      <c r="Q15">
        <v>1546358006.2</v>
      </c>
      <c r="R15">
        <f t="shared" ref="R15:R78" si="3">AL15*Y15*(AJ15-AK15)/(100*AF15*(1000-Y15*AJ15))</f>
        <v>9.3975071023702375E-4</v>
      </c>
      <c r="S15">
        <f t="shared" ref="S15:S78" si="4">AL15*Y15*(AI15-AH15*(1000-Y15*AK15)/(1000-Y15*AJ15))/(100*AF15)</f>
        <v>-2.0667774009804791</v>
      </c>
      <c r="T15">
        <f t="shared" ref="T15:T78" si="5">(U15/V15*100)</f>
        <v>74.068375859041453</v>
      </c>
      <c r="U15">
        <f t="shared" ref="U15:U78" si="6">AJ15*(AM15+AN15)/1000</f>
        <v>0.84760808320962899</v>
      </c>
      <c r="V15">
        <f t="shared" ref="V15:V78" si="7">0.61365*EXP(17.502*AO15/(240.97+AO15))</f>
        <v>1.144358943177991</v>
      </c>
      <c r="W15">
        <v>101</v>
      </c>
      <c r="X15">
        <v>7</v>
      </c>
      <c r="Y15">
        <f t="shared" ref="Y15:Y78" si="8">IF(W15*$H$11&gt;=AA15,1,(AA15/(AA15-W15*$H$11)))</f>
        <v>1</v>
      </c>
      <c r="Z15">
        <f t="shared" ref="Z15:Z78" si="9">(Y15-1)*100</f>
        <v>0</v>
      </c>
      <c r="AA15">
        <f t="shared" ref="AA15:AA78" si="10">MAX(0,($B$11+$C$11*AR15)/(1+$D$11*AR15)*AM15/(AO15+273)*$E$11)</f>
        <v>55045.405726810015</v>
      </c>
      <c r="AB15">
        <f t="shared" ref="AB15:AB78" si="11">$B$9*AS15+$C$9*AT15</f>
        <v>943.81</v>
      </c>
      <c r="AC15">
        <f t="shared" ref="AC15:AC78" si="12">AB15*AD15</f>
        <v>462.46689999999995</v>
      </c>
      <c r="AD15">
        <f t="shared" ref="AD15:AD78" si="13">($B$9*$D$7+$C$9*$D$7)/($B$9+$C$9)</f>
        <v>0.49</v>
      </c>
      <c r="AE15">
        <f t="shared" ref="AE15:AE78" si="14">($B$9*$K$7+$C$9*$K$7)/($B$9+$C$9)</f>
        <v>0.39</v>
      </c>
      <c r="AF15">
        <v>10</v>
      </c>
      <c r="AG15">
        <v>1546358006.2</v>
      </c>
      <c r="AH15">
        <v>400.89499999999998</v>
      </c>
      <c r="AI15">
        <v>399.69299999999998</v>
      </c>
      <c r="AJ15">
        <v>8.6724899999999998</v>
      </c>
      <c r="AK15">
        <v>8.0099099999999996</v>
      </c>
      <c r="AL15">
        <v>1406.02</v>
      </c>
      <c r="AM15">
        <v>97.713700000000003</v>
      </c>
      <c r="AN15">
        <v>2.1562100000000001E-2</v>
      </c>
      <c r="AO15">
        <v>8.8967399999999994</v>
      </c>
      <c r="AP15">
        <v>997.601</v>
      </c>
      <c r="AQ15">
        <v>999.9</v>
      </c>
      <c r="AR15">
        <v>10011.200000000001</v>
      </c>
      <c r="AS15">
        <v>0</v>
      </c>
      <c r="AT15">
        <v>943.81</v>
      </c>
      <c r="AU15">
        <v>0</v>
      </c>
      <c r="AV15" t="s">
        <v>204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404.02610655737698</v>
      </c>
      <c r="BE15">
        <v>0.17881470334034699</v>
      </c>
      <c r="BF15">
        <v>9.2552050696612195E-2</v>
      </c>
      <c r="BG15">
        <v>-1</v>
      </c>
      <c r="BH15">
        <v>0</v>
      </c>
      <c r="BI15">
        <v>0</v>
      </c>
      <c r="BJ15" t="s">
        <v>205</v>
      </c>
      <c r="BK15">
        <v>1.88476</v>
      </c>
      <c r="BL15">
        <v>1.8816900000000001</v>
      </c>
      <c r="BM15">
        <v>1.8832</v>
      </c>
      <c r="BN15">
        <v>1.88188</v>
      </c>
      <c r="BO15">
        <v>1.88371</v>
      </c>
      <c r="BP15">
        <v>1.8830199999999999</v>
      </c>
      <c r="BQ15">
        <v>1.8847700000000001</v>
      </c>
      <c r="BR15">
        <v>1.8822700000000001</v>
      </c>
      <c r="BS15" t="s">
        <v>206</v>
      </c>
      <c r="BT15" t="s">
        <v>17</v>
      </c>
      <c r="BU15" t="s">
        <v>17</v>
      </c>
      <c r="BV15" t="s">
        <v>17</v>
      </c>
      <c r="BW15" t="s">
        <v>207</v>
      </c>
      <c r="BX15" t="s">
        <v>208</v>
      </c>
      <c r="BY15" t="s">
        <v>209</v>
      </c>
      <c r="BZ15" t="s">
        <v>209</v>
      </c>
      <c r="CA15" t="s">
        <v>209</v>
      </c>
      <c r="CB15" t="s">
        <v>209</v>
      </c>
      <c r="CC15">
        <v>5</v>
      </c>
      <c r="CD15">
        <v>0</v>
      </c>
      <c r="CE15">
        <v>0</v>
      </c>
      <c r="CF15">
        <v>0</v>
      </c>
      <c r="CG15">
        <v>0</v>
      </c>
      <c r="CH15">
        <v>2</v>
      </c>
      <c r="CI15">
        <v>1332.45</v>
      </c>
      <c r="CJ15">
        <v>-0.184248</v>
      </c>
      <c r="CK15">
        <v>10.448600000000001</v>
      </c>
      <c r="CL15">
        <v>12.004899999999999</v>
      </c>
      <c r="CM15">
        <v>29.998899999999999</v>
      </c>
      <c r="CN15">
        <v>12.007999999999999</v>
      </c>
      <c r="CO15">
        <v>12.085900000000001</v>
      </c>
      <c r="CP15">
        <v>-1</v>
      </c>
      <c r="CQ15">
        <v>0</v>
      </c>
      <c r="CR15">
        <v>100</v>
      </c>
      <c r="CS15">
        <v>-999.9</v>
      </c>
      <c r="CT15">
        <v>400</v>
      </c>
      <c r="CU15">
        <v>28.4253</v>
      </c>
      <c r="CV15">
        <v>103.574</v>
      </c>
      <c r="CW15">
        <v>103.117</v>
      </c>
    </row>
    <row r="16" spans="1:101" x14ac:dyDescent="0.2">
      <c r="A16">
        <v>2</v>
      </c>
      <c r="B16">
        <v>1546358008.2</v>
      </c>
      <c r="C16">
        <v>2</v>
      </c>
      <c r="D16" t="s">
        <v>210</v>
      </c>
      <c r="E16" t="s">
        <v>211</v>
      </c>
      <c r="F16">
        <f t="shared" si="0"/>
        <v>7564</v>
      </c>
      <c r="G16">
        <f t="shared" si="1"/>
        <v>41.641867278269864</v>
      </c>
      <c r="H16">
        <f t="shared" si="2"/>
        <v>1.8924152158460862E-2</v>
      </c>
      <c r="I16" t="s">
        <v>197</v>
      </c>
      <c r="J16" t="s">
        <v>198</v>
      </c>
      <c r="K16" t="s">
        <v>199</v>
      </c>
      <c r="L16" t="s">
        <v>200</v>
      </c>
      <c r="M16" t="s">
        <v>201</v>
      </c>
      <c r="N16" t="s">
        <v>202</v>
      </c>
      <c r="O16" t="s">
        <v>203</v>
      </c>
      <c r="Q16">
        <v>1546358008.2</v>
      </c>
      <c r="R16">
        <f t="shared" si="3"/>
        <v>1.5469733452332796E-3</v>
      </c>
      <c r="S16">
        <f t="shared" si="4"/>
        <v>-2.0680306802087856</v>
      </c>
      <c r="T16">
        <f t="shared" si="5"/>
        <v>76.67944736077304</v>
      </c>
      <c r="U16">
        <f t="shared" si="6"/>
        <v>0.88875921754726406</v>
      </c>
      <c r="V16">
        <f t="shared" si="7"/>
        <v>1.1590579329108823</v>
      </c>
      <c r="W16">
        <v>119</v>
      </c>
      <c r="X16">
        <v>8</v>
      </c>
      <c r="Y16">
        <f t="shared" si="8"/>
        <v>1</v>
      </c>
      <c r="Z16">
        <f t="shared" si="9"/>
        <v>0</v>
      </c>
      <c r="AA16">
        <f t="shared" si="10"/>
        <v>54856.8430992008</v>
      </c>
      <c r="AB16">
        <f t="shared" si="11"/>
        <v>935.93499999999995</v>
      </c>
      <c r="AC16">
        <f t="shared" si="12"/>
        <v>458.60814999999997</v>
      </c>
      <c r="AD16">
        <f t="shared" si="13"/>
        <v>0.49</v>
      </c>
      <c r="AE16">
        <f t="shared" si="14"/>
        <v>0.39</v>
      </c>
      <c r="AF16">
        <v>10</v>
      </c>
      <c r="AG16">
        <v>1546358008.2</v>
      </c>
      <c r="AH16">
        <v>400.74599999999998</v>
      </c>
      <c r="AI16">
        <v>399.71600000000001</v>
      </c>
      <c r="AJ16">
        <v>9.0935600000000001</v>
      </c>
      <c r="AK16">
        <v>8.0032300000000003</v>
      </c>
      <c r="AL16">
        <v>1405.91</v>
      </c>
      <c r="AM16">
        <v>97.712999999999994</v>
      </c>
      <c r="AN16">
        <v>2.20144E-2</v>
      </c>
      <c r="AO16">
        <v>9.08582</v>
      </c>
      <c r="AP16">
        <v>997.64599999999996</v>
      </c>
      <c r="AQ16">
        <v>999.9</v>
      </c>
      <c r="AR16">
        <v>9982.5</v>
      </c>
      <c r="AS16">
        <v>0</v>
      </c>
      <c r="AT16">
        <v>935.93499999999995</v>
      </c>
      <c r="AU16">
        <v>0</v>
      </c>
      <c r="AV16" t="s">
        <v>204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404.04031147541002</v>
      </c>
      <c r="BE16">
        <v>0.24010281426229699</v>
      </c>
      <c r="BF16">
        <v>0.114292412005719</v>
      </c>
      <c r="BG16">
        <v>-1</v>
      </c>
      <c r="BH16">
        <v>0</v>
      </c>
      <c r="BI16">
        <v>0</v>
      </c>
      <c r="BJ16" t="s">
        <v>205</v>
      </c>
      <c r="BK16">
        <v>1.8847700000000001</v>
      </c>
      <c r="BL16">
        <v>1.8816999999999999</v>
      </c>
      <c r="BM16">
        <v>1.8832100000000001</v>
      </c>
      <c r="BN16">
        <v>1.88188</v>
      </c>
      <c r="BO16">
        <v>1.88371</v>
      </c>
      <c r="BP16">
        <v>1.88304</v>
      </c>
      <c r="BQ16">
        <v>1.8847700000000001</v>
      </c>
      <c r="BR16">
        <v>1.8822700000000001</v>
      </c>
      <c r="BS16" t="s">
        <v>206</v>
      </c>
      <c r="BT16" t="s">
        <v>17</v>
      </c>
      <c r="BU16" t="s">
        <v>17</v>
      </c>
      <c r="BV16" t="s">
        <v>17</v>
      </c>
      <c r="BW16" t="s">
        <v>207</v>
      </c>
      <c r="BX16" t="s">
        <v>208</v>
      </c>
      <c r="BY16" t="s">
        <v>209</v>
      </c>
      <c r="BZ16" t="s">
        <v>209</v>
      </c>
      <c r="CA16" t="s">
        <v>209</v>
      </c>
      <c r="CB16" t="s">
        <v>209</v>
      </c>
      <c r="CC16">
        <v>5</v>
      </c>
      <c r="CD16">
        <v>0</v>
      </c>
      <c r="CE16">
        <v>0</v>
      </c>
      <c r="CF16">
        <v>0</v>
      </c>
      <c r="CG16">
        <v>0</v>
      </c>
      <c r="CH16">
        <v>2</v>
      </c>
      <c r="CI16">
        <v>1318.39</v>
      </c>
      <c r="CJ16">
        <v>-0.182116</v>
      </c>
      <c r="CK16">
        <v>10.4488</v>
      </c>
      <c r="CL16">
        <v>12.0009</v>
      </c>
      <c r="CM16">
        <v>29.998999999999999</v>
      </c>
      <c r="CN16">
        <v>12.0054</v>
      </c>
      <c r="CO16">
        <v>12.0822</v>
      </c>
      <c r="CP16">
        <v>-1</v>
      </c>
      <c r="CQ16">
        <v>0</v>
      </c>
      <c r="CR16">
        <v>100</v>
      </c>
      <c r="CS16">
        <v>-999.9</v>
      </c>
      <c r="CT16">
        <v>400</v>
      </c>
      <c r="CU16">
        <v>9.0556300000000007</v>
      </c>
      <c r="CV16">
        <v>103.574</v>
      </c>
      <c r="CW16">
        <v>103.116</v>
      </c>
    </row>
    <row r="17" spans="1:101" x14ac:dyDescent="0.2">
      <c r="A17">
        <v>3</v>
      </c>
      <c r="B17">
        <v>1546358010.2</v>
      </c>
      <c r="C17">
        <v>4</v>
      </c>
      <c r="D17" t="s">
        <v>212</v>
      </c>
      <c r="E17" t="s">
        <v>213</v>
      </c>
      <c r="F17">
        <f t="shared" si="0"/>
        <v>7564</v>
      </c>
      <c r="G17">
        <f t="shared" si="1"/>
        <v>41.623133869101459</v>
      </c>
      <c r="H17">
        <f t="shared" si="2"/>
        <v>2.3173563956932007E-2</v>
      </c>
      <c r="I17" t="s">
        <v>197</v>
      </c>
      <c r="J17" t="s">
        <v>198</v>
      </c>
      <c r="K17" t="s">
        <v>199</v>
      </c>
      <c r="L17" t="s">
        <v>200</v>
      </c>
      <c r="M17" t="s">
        <v>201</v>
      </c>
      <c r="N17" t="s">
        <v>202</v>
      </c>
      <c r="O17" t="s">
        <v>203</v>
      </c>
      <c r="Q17">
        <v>1546358010.2</v>
      </c>
      <c r="R17">
        <f t="shared" si="3"/>
        <v>2.0317868488283044E-3</v>
      </c>
      <c r="S17">
        <f t="shared" si="4"/>
        <v>-2.1111791391644346</v>
      </c>
      <c r="T17">
        <f t="shared" si="5"/>
        <v>78.795859537169022</v>
      </c>
      <c r="U17">
        <f t="shared" si="6"/>
        <v>0.9214311930502902</v>
      </c>
      <c r="V17">
        <f t="shared" si="7"/>
        <v>1.1693903695734662</v>
      </c>
      <c r="W17">
        <v>125</v>
      </c>
      <c r="X17">
        <v>9</v>
      </c>
      <c r="Y17">
        <f t="shared" si="8"/>
        <v>1</v>
      </c>
      <c r="Z17">
        <f t="shared" si="9"/>
        <v>0</v>
      </c>
      <c r="AA17">
        <f t="shared" si="10"/>
        <v>54799.206588632529</v>
      </c>
      <c r="AB17">
        <f t="shared" si="11"/>
        <v>952.69100000000003</v>
      </c>
      <c r="AC17">
        <f t="shared" si="12"/>
        <v>466.81859000000003</v>
      </c>
      <c r="AD17">
        <f t="shared" si="13"/>
        <v>0.49</v>
      </c>
      <c r="AE17">
        <f t="shared" si="14"/>
        <v>0.39</v>
      </c>
      <c r="AF17">
        <v>10</v>
      </c>
      <c r="AG17">
        <v>1546358010.2</v>
      </c>
      <c r="AH17">
        <v>400.62099999999998</v>
      </c>
      <c r="AI17">
        <v>399.69799999999998</v>
      </c>
      <c r="AJ17">
        <v>9.4277300000000004</v>
      </c>
      <c r="AK17">
        <v>7.9956800000000001</v>
      </c>
      <c r="AL17">
        <v>1405.42</v>
      </c>
      <c r="AM17">
        <v>97.714600000000004</v>
      </c>
      <c r="AN17">
        <v>2.1673000000000001E-2</v>
      </c>
      <c r="AO17">
        <v>9.2174700000000005</v>
      </c>
      <c r="AP17">
        <v>997.8</v>
      </c>
      <c r="AQ17">
        <v>999.9</v>
      </c>
      <c r="AR17">
        <v>9976.25</v>
      </c>
      <c r="AS17">
        <v>0</v>
      </c>
      <c r="AT17">
        <v>952.69100000000003</v>
      </c>
      <c r="AU17">
        <v>0</v>
      </c>
      <c r="AV17" t="s">
        <v>204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404.055573770492</v>
      </c>
      <c r="BE17">
        <v>0.29424937874951301</v>
      </c>
      <c r="BF17">
        <v>0.13164569427143799</v>
      </c>
      <c r="BG17">
        <v>-1</v>
      </c>
      <c r="BH17">
        <v>0</v>
      </c>
      <c r="BI17">
        <v>0</v>
      </c>
      <c r="BJ17" t="s">
        <v>205</v>
      </c>
      <c r="BK17">
        <v>1.8847700000000001</v>
      </c>
      <c r="BL17">
        <v>1.8816999999999999</v>
      </c>
      <c r="BM17">
        <v>1.8832100000000001</v>
      </c>
      <c r="BN17">
        <v>1.88188</v>
      </c>
      <c r="BO17">
        <v>1.88371</v>
      </c>
      <c r="BP17">
        <v>1.88304</v>
      </c>
      <c r="BQ17">
        <v>1.8847700000000001</v>
      </c>
      <c r="BR17">
        <v>1.8822700000000001</v>
      </c>
      <c r="BS17" t="s">
        <v>206</v>
      </c>
      <c r="BT17" t="s">
        <v>17</v>
      </c>
      <c r="BU17" t="s">
        <v>17</v>
      </c>
      <c r="BV17" t="s">
        <v>17</v>
      </c>
      <c r="BW17" t="s">
        <v>207</v>
      </c>
      <c r="BX17" t="s">
        <v>208</v>
      </c>
      <c r="BY17" t="s">
        <v>209</v>
      </c>
      <c r="BZ17" t="s">
        <v>209</v>
      </c>
      <c r="CA17" t="s">
        <v>209</v>
      </c>
      <c r="CB17" t="s">
        <v>209</v>
      </c>
      <c r="CC17">
        <v>5</v>
      </c>
      <c r="CD17">
        <v>0</v>
      </c>
      <c r="CE17">
        <v>0</v>
      </c>
      <c r="CF17">
        <v>0</v>
      </c>
      <c r="CG17">
        <v>0</v>
      </c>
      <c r="CH17">
        <v>2</v>
      </c>
      <c r="CI17">
        <v>1314.03</v>
      </c>
      <c r="CJ17">
        <v>-0.18637999999999999</v>
      </c>
      <c r="CK17">
        <v>10.4496</v>
      </c>
      <c r="CL17">
        <v>11.9968</v>
      </c>
      <c r="CM17">
        <v>29.999199999999998</v>
      </c>
      <c r="CN17">
        <v>12.0023</v>
      </c>
      <c r="CO17">
        <v>12.078099999999999</v>
      </c>
      <c r="CP17">
        <v>-1</v>
      </c>
      <c r="CQ17">
        <v>0</v>
      </c>
      <c r="CR17">
        <v>100</v>
      </c>
      <c r="CS17">
        <v>-999.9</v>
      </c>
      <c r="CT17">
        <v>400</v>
      </c>
      <c r="CU17">
        <v>9.0175999999999998</v>
      </c>
      <c r="CV17">
        <v>103.572</v>
      </c>
      <c r="CW17">
        <v>103.11499999999999</v>
      </c>
    </row>
    <row r="18" spans="1:101" x14ac:dyDescent="0.2">
      <c r="A18">
        <v>4</v>
      </c>
      <c r="B18">
        <v>1546358012.3</v>
      </c>
      <c r="C18">
        <v>6.0999999046325701</v>
      </c>
      <c r="D18" t="s">
        <v>214</v>
      </c>
      <c r="E18" t="s">
        <v>215</v>
      </c>
      <c r="F18">
        <f t="shared" si="0"/>
        <v>7564</v>
      </c>
      <c r="G18">
        <f t="shared" si="1"/>
        <v>41.609949067450827</v>
      </c>
      <c r="H18">
        <f t="shared" si="2"/>
        <v>2.6690330337285025E-2</v>
      </c>
      <c r="I18" t="s">
        <v>197</v>
      </c>
      <c r="J18" t="s">
        <v>198</v>
      </c>
      <c r="K18" t="s">
        <v>199</v>
      </c>
      <c r="L18" t="s">
        <v>200</v>
      </c>
      <c r="M18" t="s">
        <v>201</v>
      </c>
      <c r="N18" t="s">
        <v>202</v>
      </c>
      <c r="O18" t="s">
        <v>203</v>
      </c>
      <c r="Q18">
        <v>1546358012.3</v>
      </c>
      <c r="R18">
        <f t="shared" si="3"/>
        <v>2.4611414917042234E-3</v>
      </c>
      <c r="S18">
        <f t="shared" si="4"/>
        <v>-2.1483218619456546</v>
      </c>
      <c r="T18">
        <f t="shared" si="5"/>
        <v>80.768588586493252</v>
      </c>
      <c r="U18">
        <f t="shared" si="6"/>
        <v>0.95026466508769614</v>
      </c>
      <c r="V18">
        <f t="shared" si="7"/>
        <v>1.1765275111500546</v>
      </c>
      <c r="W18">
        <v>114</v>
      </c>
      <c r="X18">
        <v>8</v>
      </c>
      <c r="Y18">
        <f t="shared" si="8"/>
        <v>1</v>
      </c>
      <c r="Z18">
        <f t="shared" si="9"/>
        <v>0</v>
      </c>
      <c r="AA18">
        <f t="shared" si="10"/>
        <v>54946.448912011343</v>
      </c>
      <c r="AB18">
        <f t="shared" si="11"/>
        <v>973.03</v>
      </c>
      <c r="AC18">
        <f t="shared" si="12"/>
        <v>476.78469999999999</v>
      </c>
      <c r="AD18">
        <f t="shared" si="13"/>
        <v>0.49</v>
      </c>
      <c r="AE18">
        <f t="shared" si="14"/>
        <v>0.39</v>
      </c>
      <c r="AF18">
        <v>10</v>
      </c>
      <c r="AG18">
        <v>1546358012.3</v>
      </c>
      <c r="AH18">
        <v>400.53899999999999</v>
      </c>
      <c r="AI18">
        <v>399.71199999999999</v>
      </c>
      <c r="AJ18">
        <v>9.7227200000000007</v>
      </c>
      <c r="AK18">
        <v>7.98895</v>
      </c>
      <c r="AL18">
        <v>1405.73</v>
      </c>
      <c r="AM18">
        <v>97.7149</v>
      </c>
      <c r="AN18">
        <v>2.16043E-2</v>
      </c>
      <c r="AO18">
        <v>9.3078099999999999</v>
      </c>
      <c r="AP18">
        <v>997.803</v>
      </c>
      <c r="AQ18">
        <v>999.9</v>
      </c>
      <c r="AR18">
        <v>10007.5</v>
      </c>
      <c r="AS18">
        <v>0</v>
      </c>
      <c r="AT18">
        <v>973.03</v>
      </c>
      <c r="AU18">
        <v>0</v>
      </c>
      <c r="AV18" t="s">
        <v>204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404.07231967213102</v>
      </c>
      <c r="BE18">
        <v>0.33911235695845399</v>
      </c>
      <c r="BF18">
        <v>0.14561223300221801</v>
      </c>
      <c r="BG18">
        <v>-1</v>
      </c>
      <c r="BH18">
        <v>0</v>
      </c>
      <c r="BI18">
        <v>0</v>
      </c>
      <c r="BJ18" t="s">
        <v>205</v>
      </c>
      <c r="BK18">
        <v>1.8847700000000001</v>
      </c>
      <c r="BL18">
        <v>1.8816999999999999</v>
      </c>
      <c r="BM18">
        <v>1.8831899999999999</v>
      </c>
      <c r="BN18">
        <v>1.88188</v>
      </c>
      <c r="BO18">
        <v>1.8837200000000001</v>
      </c>
      <c r="BP18">
        <v>1.88307</v>
      </c>
      <c r="BQ18">
        <v>1.8847799999999999</v>
      </c>
      <c r="BR18">
        <v>1.8822700000000001</v>
      </c>
      <c r="BS18" t="s">
        <v>206</v>
      </c>
      <c r="BT18" t="s">
        <v>17</v>
      </c>
      <c r="BU18" t="s">
        <v>17</v>
      </c>
      <c r="BV18" t="s">
        <v>17</v>
      </c>
      <c r="BW18" t="s">
        <v>207</v>
      </c>
      <c r="BX18" t="s">
        <v>208</v>
      </c>
      <c r="BY18" t="s">
        <v>209</v>
      </c>
      <c r="BZ18" t="s">
        <v>209</v>
      </c>
      <c r="CA18" t="s">
        <v>209</v>
      </c>
      <c r="CB18" t="s">
        <v>209</v>
      </c>
      <c r="CC18">
        <v>5</v>
      </c>
      <c r="CD18">
        <v>0</v>
      </c>
      <c r="CE18">
        <v>0</v>
      </c>
      <c r="CF18">
        <v>0</v>
      </c>
      <c r="CG18">
        <v>0</v>
      </c>
      <c r="CH18">
        <v>2</v>
      </c>
      <c r="CI18">
        <v>1322.43</v>
      </c>
      <c r="CJ18">
        <v>-0.19703899999999999</v>
      </c>
      <c r="CK18">
        <v>10.4511</v>
      </c>
      <c r="CL18">
        <v>11.9931</v>
      </c>
      <c r="CM18">
        <v>29.999400000000001</v>
      </c>
      <c r="CN18">
        <v>11.998900000000001</v>
      </c>
      <c r="CO18">
        <v>12.0741</v>
      </c>
      <c r="CP18">
        <v>-1</v>
      </c>
      <c r="CQ18">
        <v>0</v>
      </c>
      <c r="CR18">
        <v>100</v>
      </c>
      <c r="CS18">
        <v>-999.9</v>
      </c>
      <c r="CT18">
        <v>400</v>
      </c>
      <c r="CU18">
        <v>8.8298000000000005</v>
      </c>
      <c r="CV18">
        <v>103.571</v>
      </c>
      <c r="CW18">
        <v>103.114</v>
      </c>
    </row>
    <row r="19" spans="1:101" x14ac:dyDescent="0.2">
      <c r="A19">
        <v>5</v>
      </c>
      <c r="B19">
        <v>1546358014.7</v>
      </c>
      <c r="C19">
        <v>8.5</v>
      </c>
      <c r="D19" t="s">
        <v>216</v>
      </c>
      <c r="E19" t="s">
        <v>217</v>
      </c>
      <c r="F19">
        <f t="shared" si="0"/>
        <v>7564</v>
      </c>
      <c r="G19">
        <f t="shared" si="1"/>
        <v>41.596016358606335</v>
      </c>
      <c r="H19">
        <f t="shared" si="2"/>
        <v>3.1585821865943491E-2</v>
      </c>
      <c r="I19" t="s">
        <v>197</v>
      </c>
      <c r="J19" t="s">
        <v>198</v>
      </c>
      <c r="K19" t="s">
        <v>199</v>
      </c>
      <c r="L19" t="s">
        <v>200</v>
      </c>
      <c r="M19" t="s">
        <v>201</v>
      </c>
      <c r="N19" t="s">
        <v>202</v>
      </c>
      <c r="O19" t="s">
        <v>203</v>
      </c>
      <c r="Q19">
        <v>1546358014.7</v>
      </c>
      <c r="R19">
        <f t="shared" si="3"/>
        <v>2.8632665902992159E-3</v>
      </c>
      <c r="S19">
        <f t="shared" si="4"/>
        <v>-2.2140572498153017</v>
      </c>
      <c r="T19">
        <f t="shared" si="5"/>
        <v>82.502466578347551</v>
      </c>
      <c r="U19">
        <f t="shared" si="6"/>
        <v>0.97709286221767189</v>
      </c>
      <c r="V19">
        <f t="shared" si="7"/>
        <v>1.1843195758150897</v>
      </c>
      <c r="W19">
        <v>111</v>
      </c>
      <c r="X19">
        <v>8</v>
      </c>
      <c r="Y19">
        <f t="shared" si="8"/>
        <v>1</v>
      </c>
      <c r="Z19">
        <f t="shared" si="9"/>
        <v>0</v>
      </c>
      <c r="AA19">
        <f t="shared" si="10"/>
        <v>54941.198386157339</v>
      </c>
      <c r="AB19">
        <f t="shared" si="11"/>
        <v>979.58399999999995</v>
      </c>
      <c r="AC19">
        <f t="shared" si="12"/>
        <v>479.99615999999997</v>
      </c>
      <c r="AD19">
        <f t="shared" si="13"/>
        <v>0.49</v>
      </c>
      <c r="AE19">
        <f t="shared" si="14"/>
        <v>0.39</v>
      </c>
      <c r="AF19">
        <v>10</v>
      </c>
      <c r="AG19">
        <v>1546358014.7</v>
      </c>
      <c r="AH19">
        <v>400.49400000000003</v>
      </c>
      <c r="AI19">
        <v>399.73500000000001</v>
      </c>
      <c r="AJ19">
        <v>9.9970599999999994</v>
      </c>
      <c r="AK19">
        <v>7.9813000000000001</v>
      </c>
      <c r="AL19">
        <v>1406.24</v>
      </c>
      <c r="AM19">
        <v>97.716099999999997</v>
      </c>
      <c r="AN19">
        <v>2.1921199999999998E-2</v>
      </c>
      <c r="AO19">
        <v>9.4058899999999994</v>
      </c>
      <c r="AP19">
        <v>997.78899999999999</v>
      </c>
      <c r="AQ19">
        <v>999.9</v>
      </c>
      <c r="AR19">
        <v>10010</v>
      </c>
      <c r="AS19">
        <v>0</v>
      </c>
      <c r="AT19">
        <v>979.58399999999995</v>
      </c>
      <c r="AU19">
        <v>0</v>
      </c>
      <c r="AV19" t="s">
        <v>204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404.09416393442598</v>
      </c>
      <c r="BE19">
        <v>0.40155739006852698</v>
      </c>
      <c r="BF19">
        <v>0.16370807488099301</v>
      </c>
      <c r="BG19">
        <v>-1</v>
      </c>
      <c r="BH19">
        <v>0</v>
      </c>
      <c r="BI19">
        <v>0</v>
      </c>
      <c r="BJ19" t="s">
        <v>205</v>
      </c>
      <c r="BK19">
        <v>1.8847700000000001</v>
      </c>
      <c r="BL19">
        <v>1.8816900000000001</v>
      </c>
      <c r="BM19">
        <v>1.88317</v>
      </c>
      <c r="BN19">
        <v>1.8818999999999999</v>
      </c>
      <c r="BO19">
        <v>1.8837200000000001</v>
      </c>
      <c r="BP19">
        <v>1.88303</v>
      </c>
      <c r="BQ19">
        <v>1.8847799999999999</v>
      </c>
      <c r="BR19">
        <v>1.88225</v>
      </c>
      <c r="BS19" t="s">
        <v>206</v>
      </c>
      <c r="BT19" t="s">
        <v>17</v>
      </c>
      <c r="BU19" t="s">
        <v>17</v>
      </c>
      <c r="BV19" t="s">
        <v>17</v>
      </c>
      <c r="BW19" t="s">
        <v>207</v>
      </c>
      <c r="BX19" t="s">
        <v>208</v>
      </c>
      <c r="BY19" t="s">
        <v>209</v>
      </c>
      <c r="BZ19" t="s">
        <v>209</v>
      </c>
      <c r="CA19" t="s">
        <v>209</v>
      </c>
      <c r="CB19" t="s">
        <v>209</v>
      </c>
      <c r="CC19">
        <v>5</v>
      </c>
      <c r="CD19">
        <v>0</v>
      </c>
      <c r="CE19">
        <v>0</v>
      </c>
      <c r="CF19">
        <v>0</v>
      </c>
      <c r="CG19">
        <v>0</v>
      </c>
      <c r="CH19">
        <v>2</v>
      </c>
      <c r="CI19">
        <v>1325.01</v>
      </c>
      <c r="CJ19">
        <v>-0.19703899999999999</v>
      </c>
      <c r="CK19">
        <v>10.4536</v>
      </c>
      <c r="CL19">
        <v>11.9885</v>
      </c>
      <c r="CM19">
        <v>29.999400000000001</v>
      </c>
      <c r="CN19">
        <v>11.9947</v>
      </c>
      <c r="CO19">
        <v>12.069800000000001</v>
      </c>
      <c r="CP19">
        <v>-1</v>
      </c>
      <c r="CQ19">
        <v>0</v>
      </c>
      <c r="CR19">
        <v>100</v>
      </c>
      <c r="CS19">
        <v>-999.9</v>
      </c>
      <c r="CT19">
        <v>400</v>
      </c>
      <c r="CU19">
        <v>8.7190100000000008</v>
      </c>
      <c r="CV19">
        <v>103.57</v>
      </c>
      <c r="CW19">
        <v>103.11499999999999</v>
      </c>
    </row>
    <row r="20" spans="1:101" x14ac:dyDescent="0.2">
      <c r="A20">
        <v>6</v>
      </c>
      <c r="B20">
        <v>1546358016.7</v>
      </c>
      <c r="C20">
        <v>10.5</v>
      </c>
      <c r="D20" t="s">
        <v>218</v>
      </c>
      <c r="E20" t="s">
        <v>219</v>
      </c>
      <c r="F20">
        <f t="shared" si="0"/>
        <v>7564</v>
      </c>
      <c r="G20">
        <f t="shared" si="1"/>
        <v>41.588249473134269</v>
      </c>
      <c r="H20">
        <f t="shared" si="2"/>
        <v>3.7414390044385723E-2</v>
      </c>
      <c r="I20" t="s">
        <v>197</v>
      </c>
      <c r="J20" t="s">
        <v>198</v>
      </c>
      <c r="K20" t="s">
        <v>199</v>
      </c>
      <c r="L20" t="s">
        <v>200</v>
      </c>
      <c r="M20" t="s">
        <v>201</v>
      </c>
      <c r="N20" t="s">
        <v>202</v>
      </c>
      <c r="O20" t="s">
        <v>203</v>
      </c>
      <c r="Q20">
        <v>1546358016.7</v>
      </c>
      <c r="R20">
        <f t="shared" si="3"/>
        <v>3.1070219844055304E-3</v>
      </c>
      <c r="S20">
        <f t="shared" si="4"/>
        <v>-2.2480288747211739</v>
      </c>
      <c r="T20">
        <f t="shared" si="5"/>
        <v>83.568111306291598</v>
      </c>
      <c r="U20">
        <f t="shared" si="6"/>
        <v>0.99321331312820005</v>
      </c>
      <c r="V20">
        <f t="shared" si="7"/>
        <v>1.1885075510297238</v>
      </c>
      <c r="W20">
        <v>111</v>
      </c>
      <c r="X20">
        <v>8</v>
      </c>
      <c r="Y20">
        <f t="shared" si="8"/>
        <v>1</v>
      </c>
      <c r="Z20">
        <f t="shared" si="9"/>
        <v>0</v>
      </c>
      <c r="AA20">
        <f t="shared" si="10"/>
        <v>54944.088745405425</v>
      </c>
      <c r="AB20">
        <f t="shared" si="11"/>
        <v>979.95600000000002</v>
      </c>
      <c r="AC20">
        <f t="shared" si="12"/>
        <v>480.17844000000002</v>
      </c>
      <c r="AD20">
        <f t="shared" si="13"/>
        <v>0.49</v>
      </c>
      <c r="AE20">
        <f t="shared" si="14"/>
        <v>0.39</v>
      </c>
      <c r="AF20">
        <v>10</v>
      </c>
      <c r="AG20">
        <v>1546358016.7</v>
      </c>
      <c r="AH20">
        <v>400.45299999999997</v>
      </c>
      <c r="AI20">
        <v>399.73899999999998</v>
      </c>
      <c r="AJ20">
        <v>10.162000000000001</v>
      </c>
      <c r="AK20">
        <v>7.9744700000000002</v>
      </c>
      <c r="AL20">
        <v>1405.9</v>
      </c>
      <c r="AM20">
        <v>97.715999999999994</v>
      </c>
      <c r="AN20">
        <v>2.1976099999999998E-2</v>
      </c>
      <c r="AO20">
        <v>9.4583700000000004</v>
      </c>
      <c r="AP20">
        <v>997.84199999999998</v>
      </c>
      <c r="AQ20">
        <v>999.9</v>
      </c>
      <c r="AR20">
        <v>10012.5</v>
      </c>
      <c r="AS20">
        <v>0</v>
      </c>
      <c r="AT20">
        <v>979.95600000000002</v>
      </c>
      <c r="AU20">
        <v>0</v>
      </c>
      <c r="AV20" t="s">
        <v>204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404.11018032786899</v>
      </c>
      <c r="BE20">
        <v>0.47582534624429101</v>
      </c>
      <c r="BF20">
        <v>0.181477994709623</v>
      </c>
      <c r="BG20">
        <v>-1</v>
      </c>
      <c r="BH20">
        <v>0</v>
      </c>
      <c r="BI20">
        <v>0</v>
      </c>
      <c r="BJ20" t="s">
        <v>205</v>
      </c>
      <c r="BK20">
        <v>1.8847700000000001</v>
      </c>
      <c r="BL20">
        <v>1.88168</v>
      </c>
      <c r="BM20">
        <v>1.88317</v>
      </c>
      <c r="BN20">
        <v>1.88191</v>
      </c>
      <c r="BO20">
        <v>1.88371</v>
      </c>
      <c r="BP20">
        <v>1.8830100000000001</v>
      </c>
      <c r="BQ20">
        <v>1.88479</v>
      </c>
      <c r="BR20">
        <v>1.88225</v>
      </c>
      <c r="BS20" t="s">
        <v>206</v>
      </c>
      <c r="BT20" t="s">
        <v>17</v>
      </c>
      <c r="BU20" t="s">
        <v>17</v>
      </c>
      <c r="BV20" t="s">
        <v>17</v>
      </c>
      <c r="BW20" t="s">
        <v>207</v>
      </c>
      <c r="BX20" t="s">
        <v>208</v>
      </c>
      <c r="BY20" t="s">
        <v>209</v>
      </c>
      <c r="BZ20" t="s">
        <v>209</v>
      </c>
      <c r="CA20" t="s">
        <v>209</v>
      </c>
      <c r="CB20" t="s">
        <v>209</v>
      </c>
      <c r="CC20">
        <v>5</v>
      </c>
      <c r="CD20">
        <v>0</v>
      </c>
      <c r="CE20">
        <v>0</v>
      </c>
      <c r="CF20">
        <v>0</v>
      </c>
      <c r="CG20">
        <v>0</v>
      </c>
      <c r="CH20">
        <v>2</v>
      </c>
      <c r="CI20">
        <v>1324.72</v>
      </c>
      <c r="CJ20">
        <v>-0.19703899999999999</v>
      </c>
      <c r="CK20">
        <v>10.455399999999999</v>
      </c>
      <c r="CL20">
        <v>11.9848</v>
      </c>
      <c r="CM20">
        <v>29.999500000000001</v>
      </c>
      <c r="CN20">
        <v>11.990600000000001</v>
      </c>
      <c r="CO20">
        <v>12.0663</v>
      </c>
      <c r="CP20">
        <v>-1</v>
      </c>
      <c r="CQ20">
        <v>0</v>
      </c>
      <c r="CR20">
        <v>100</v>
      </c>
      <c r="CS20">
        <v>-999.9</v>
      </c>
      <c r="CT20">
        <v>400</v>
      </c>
      <c r="CU20">
        <v>8.5327000000000002</v>
      </c>
      <c r="CV20">
        <v>103.569</v>
      </c>
      <c r="CW20">
        <v>103.116</v>
      </c>
    </row>
    <row r="21" spans="1:101" x14ac:dyDescent="0.2">
      <c r="A21">
        <v>7</v>
      </c>
      <c r="B21">
        <v>1546358018.7</v>
      </c>
      <c r="C21">
        <v>12.5</v>
      </c>
      <c r="D21" t="s">
        <v>220</v>
      </c>
      <c r="E21" t="s">
        <v>221</v>
      </c>
      <c r="F21">
        <f t="shared" si="0"/>
        <v>7564</v>
      </c>
      <c r="G21">
        <f t="shared" si="1"/>
        <v>41.58360666458762</v>
      </c>
      <c r="H21">
        <f t="shared" si="2"/>
        <v>4.332323369039804E-2</v>
      </c>
      <c r="I21" t="s">
        <v>197</v>
      </c>
      <c r="J21" t="s">
        <v>198</v>
      </c>
      <c r="K21" t="s">
        <v>199</v>
      </c>
      <c r="L21" t="s">
        <v>200</v>
      </c>
      <c r="M21" t="s">
        <v>201</v>
      </c>
      <c r="N21" t="s">
        <v>202</v>
      </c>
      <c r="O21" t="s">
        <v>203</v>
      </c>
      <c r="Q21">
        <v>1546358018.7</v>
      </c>
      <c r="R21">
        <f t="shared" si="3"/>
        <v>3.2997971236180018E-3</v>
      </c>
      <c r="S21">
        <f t="shared" si="4"/>
        <v>-2.2715522583557073</v>
      </c>
      <c r="T21">
        <f t="shared" si="5"/>
        <v>84.466709572863579</v>
      </c>
      <c r="U21">
        <f t="shared" si="6"/>
        <v>1.0058493268320001</v>
      </c>
      <c r="V21">
        <f t="shared" si="7"/>
        <v>1.1908233810911311</v>
      </c>
      <c r="W21">
        <v>113</v>
      </c>
      <c r="X21">
        <v>8</v>
      </c>
      <c r="Y21">
        <f t="shared" si="8"/>
        <v>1</v>
      </c>
      <c r="Z21">
        <f t="shared" si="9"/>
        <v>0</v>
      </c>
      <c r="AA21">
        <f t="shared" si="10"/>
        <v>54918.485109554778</v>
      </c>
      <c r="AB21">
        <f t="shared" si="11"/>
        <v>980.71799999999996</v>
      </c>
      <c r="AC21">
        <f t="shared" si="12"/>
        <v>480.55181999999996</v>
      </c>
      <c r="AD21">
        <f t="shared" si="13"/>
        <v>0.49</v>
      </c>
      <c r="AE21">
        <f t="shared" si="14"/>
        <v>0.39</v>
      </c>
      <c r="AF21">
        <v>10</v>
      </c>
      <c r="AG21">
        <v>1546358018.7</v>
      </c>
      <c r="AH21">
        <v>400.44900000000001</v>
      </c>
      <c r="AI21">
        <v>399.77300000000002</v>
      </c>
      <c r="AJ21">
        <v>10.291399999999999</v>
      </c>
      <c r="AK21">
        <v>7.9678699999999996</v>
      </c>
      <c r="AL21">
        <v>1405.55</v>
      </c>
      <c r="AM21">
        <v>97.715100000000007</v>
      </c>
      <c r="AN21">
        <v>2.1780000000000001E-2</v>
      </c>
      <c r="AO21">
        <v>9.4873200000000004</v>
      </c>
      <c r="AP21">
        <v>998.00099999999998</v>
      </c>
      <c r="AQ21">
        <v>999.9</v>
      </c>
      <c r="AR21">
        <v>10008.799999999999</v>
      </c>
      <c r="AS21">
        <v>0</v>
      </c>
      <c r="AT21">
        <v>980.71799999999996</v>
      </c>
      <c r="AU21">
        <v>0</v>
      </c>
      <c r="AV21" t="s">
        <v>204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404.12746721311498</v>
      </c>
      <c r="BE21">
        <v>0.55110586488144797</v>
      </c>
      <c r="BF21">
        <v>0.199141031845182</v>
      </c>
      <c r="BG21">
        <v>-1</v>
      </c>
      <c r="BH21">
        <v>0</v>
      </c>
      <c r="BI21">
        <v>0</v>
      </c>
      <c r="BJ21" t="s">
        <v>205</v>
      </c>
      <c r="BK21">
        <v>1.8847700000000001</v>
      </c>
      <c r="BL21">
        <v>1.8816999999999999</v>
      </c>
      <c r="BM21">
        <v>1.8831800000000001</v>
      </c>
      <c r="BN21">
        <v>1.8818999999999999</v>
      </c>
      <c r="BO21">
        <v>1.8837200000000001</v>
      </c>
      <c r="BP21">
        <v>1.8830100000000001</v>
      </c>
      <c r="BQ21">
        <v>1.88479</v>
      </c>
      <c r="BR21">
        <v>1.88226</v>
      </c>
      <c r="BS21" t="s">
        <v>206</v>
      </c>
      <c r="BT21" t="s">
        <v>17</v>
      </c>
      <c r="BU21" t="s">
        <v>17</v>
      </c>
      <c r="BV21" t="s">
        <v>17</v>
      </c>
      <c r="BW21" t="s">
        <v>207</v>
      </c>
      <c r="BX21" t="s">
        <v>208</v>
      </c>
      <c r="BY21" t="s">
        <v>209</v>
      </c>
      <c r="BZ21" t="s">
        <v>209</v>
      </c>
      <c r="CA21" t="s">
        <v>209</v>
      </c>
      <c r="CB21" t="s">
        <v>209</v>
      </c>
      <c r="CC21">
        <v>5</v>
      </c>
      <c r="CD21">
        <v>0</v>
      </c>
      <c r="CE21">
        <v>0</v>
      </c>
      <c r="CF21">
        <v>0</v>
      </c>
      <c r="CG21">
        <v>0</v>
      </c>
      <c r="CH21">
        <v>2</v>
      </c>
      <c r="CI21">
        <v>1322.68</v>
      </c>
      <c r="CJ21">
        <v>-0.19703899999999999</v>
      </c>
      <c r="CK21">
        <v>10.456899999999999</v>
      </c>
      <c r="CL21">
        <v>11.9811</v>
      </c>
      <c r="CM21">
        <v>29.999400000000001</v>
      </c>
      <c r="CN21">
        <v>11.986000000000001</v>
      </c>
      <c r="CO21">
        <v>12.0626</v>
      </c>
      <c r="CP21">
        <v>-1</v>
      </c>
      <c r="CQ21">
        <v>0</v>
      </c>
      <c r="CR21">
        <v>100</v>
      </c>
      <c r="CS21">
        <v>-999.9</v>
      </c>
      <c r="CT21">
        <v>400</v>
      </c>
      <c r="CU21">
        <v>8.4260300000000008</v>
      </c>
      <c r="CV21">
        <v>103.568</v>
      </c>
      <c r="CW21">
        <v>103.11499999999999</v>
      </c>
    </row>
    <row r="22" spans="1:101" x14ac:dyDescent="0.2">
      <c r="A22">
        <v>8</v>
      </c>
      <c r="B22">
        <v>1546358020.7</v>
      </c>
      <c r="C22">
        <v>14.5</v>
      </c>
      <c r="D22" t="s">
        <v>222</v>
      </c>
      <c r="E22" t="s">
        <v>223</v>
      </c>
      <c r="F22">
        <f t="shared" si="0"/>
        <v>7564</v>
      </c>
      <c r="G22">
        <f t="shared" si="1"/>
        <v>41.579509685492035</v>
      </c>
      <c r="H22">
        <f t="shared" si="2"/>
        <v>4.921189011570213E-2</v>
      </c>
      <c r="I22" t="s">
        <v>197</v>
      </c>
      <c r="J22" t="s">
        <v>198</v>
      </c>
      <c r="K22" t="s">
        <v>199</v>
      </c>
      <c r="L22" t="s">
        <v>200</v>
      </c>
      <c r="M22" t="s">
        <v>201</v>
      </c>
      <c r="N22" t="s">
        <v>202</v>
      </c>
      <c r="O22" t="s">
        <v>203</v>
      </c>
      <c r="Q22">
        <v>1546358020.7</v>
      </c>
      <c r="R22">
        <f t="shared" si="3"/>
        <v>3.4659589579088988E-3</v>
      </c>
      <c r="S22">
        <f t="shared" si="4"/>
        <v>-2.4340724286013846</v>
      </c>
      <c r="T22">
        <f t="shared" si="5"/>
        <v>85.21040292104081</v>
      </c>
      <c r="U22">
        <f t="shared" si="6"/>
        <v>1.0165871296690201</v>
      </c>
      <c r="V22">
        <f t="shared" si="7"/>
        <v>1.1930317130538959</v>
      </c>
      <c r="W22">
        <v>109</v>
      </c>
      <c r="X22">
        <v>8</v>
      </c>
      <c r="Y22">
        <f t="shared" si="8"/>
        <v>1</v>
      </c>
      <c r="Z22">
        <f t="shared" si="9"/>
        <v>0</v>
      </c>
      <c r="AA22">
        <f t="shared" si="10"/>
        <v>54807.556158498337</v>
      </c>
      <c r="AB22">
        <f t="shared" si="11"/>
        <v>981.76099999999997</v>
      </c>
      <c r="AC22">
        <f t="shared" si="12"/>
        <v>481.06288999999998</v>
      </c>
      <c r="AD22">
        <f t="shared" si="13"/>
        <v>0.49</v>
      </c>
      <c r="AE22">
        <f t="shared" si="14"/>
        <v>0.39</v>
      </c>
      <c r="AF22">
        <v>10</v>
      </c>
      <c r="AG22">
        <v>1546358020.7</v>
      </c>
      <c r="AH22">
        <v>400.50099999999998</v>
      </c>
      <c r="AI22">
        <v>399.75700000000001</v>
      </c>
      <c r="AJ22">
        <v>10.401300000000001</v>
      </c>
      <c r="AK22">
        <v>7.9615600000000004</v>
      </c>
      <c r="AL22">
        <v>1405.85</v>
      </c>
      <c r="AM22">
        <v>97.715000000000003</v>
      </c>
      <c r="AN22">
        <v>2.1545399999999999E-2</v>
      </c>
      <c r="AO22">
        <v>9.5148799999999998</v>
      </c>
      <c r="AP22">
        <v>997.93600000000004</v>
      </c>
      <c r="AQ22">
        <v>999.9</v>
      </c>
      <c r="AR22">
        <v>9988.75</v>
      </c>
      <c r="AS22">
        <v>0</v>
      </c>
      <c r="AT22">
        <v>981.76099999999997</v>
      </c>
      <c r="AU22">
        <v>0</v>
      </c>
      <c r="AV22" t="s">
        <v>204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404.14747540983598</v>
      </c>
      <c r="BE22">
        <v>0.62614545356877804</v>
      </c>
      <c r="BF22">
        <v>0.217766087964711</v>
      </c>
      <c r="BG22">
        <v>-1</v>
      </c>
      <c r="BH22">
        <v>0</v>
      </c>
      <c r="BI22">
        <v>0</v>
      </c>
      <c r="BJ22" t="s">
        <v>205</v>
      </c>
      <c r="BK22">
        <v>1.8847700000000001</v>
      </c>
      <c r="BL22">
        <v>1.88171</v>
      </c>
      <c r="BM22">
        <v>1.8832</v>
      </c>
      <c r="BN22">
        <v>1.8818999999999999</v>
      </c>
      <c r="BO22">
        <v>1.8837200000000001</v>
      </c>
      <c r="BP22">
        <v>1.883</v>
      </c>
      <c r="BQ22">
        <v>1.8847700000000001</v>
      </c>
      <c r="BR22">
        <v>1.88225</v>
      </c>
      <c r="BS22" t="s">
        <v>206</v>
      </c>
      <c r="BT22" t="s">
        <v>17</v>
      </c>
      <c r="BU22" t="s">
        <v>17</v>
      </c>
      <c r="BV22" t="s">
        <v>17</v>
      </c>
      <c r="BW22" t="s">
        <v>207</v>
      </c>
      <c r="BX22" t="s">
        <v>208</v>
      </c>
      <c r="BY22" t="s">
        <v>209</v>
      </c>
      <c r="BZ22" t="s">
        <v>209</v>
      </c>
      <c r="CA22" t="s">
        <v>209</v>
      </c>
      <c r="CB22" t="s">
        <v>209</v>
      </c>
      <c r="CC22">
        <v>5</v>
      </c>
      <c r="CD22">
        <v>0</v>
      </c>
      <c r="CE22">
        <v>0</v>
      </c>
      <c r="CF22">
        <v>0</v>
      </c>
      <c r="CG22">
        <v>0</v>
      </c>
      <c r="CH22">
        <v>2</v>
      </c>
      <c r="CI22">
        <v>1325.93</v>
      </c>
      <c r="CJ22">
        <v>-0.19703899999999999</v>
      </c>
      <c r="CK22">
        <v>10.459199999999999</v>
      </c>
      <c r="CL22">
        <v>11.9773</v>
      </c>
      <c r="CM22">
        <v>29.999600000000001</v>
      </c>
      <c r="CN22">
        <v>11.981999999999999</v>
      </c>
      <c r="CO22">
        <v>12.0589</v>
      </c>
      <c r="CP22">
        <v>-1</v>
      </c>
      <c r="CQ22">
        <v>0</v>
      </c>
      <c r="CR22">
        <v>100</v>
      </c>
      <c r="CS22">
        <v>-999.9</v>
      </c>
      <c r="CT22">
        <v>400</v>
      </c>
      <c r="CU22">
        <v>8.3499400000000001</v>
      </c>
      <c r="CV22">
        <v>103.568</v>
      </c>
      <c r="CW22">
        <v>103.114</v>
      </c>
    </row>
    <row r="23" spans="1:101" x14ac:dyDescent="0.2">
      <c r="A23">
        <v>9</v>
      </c>
      <c r="B23">
        <v>1546358022.7</v>
      </c>
      <c r="C23">
        <v>16.5</v>
      </c>
      <c r="D23" t="s">
        <v>224</v>
      </c>
      <c r="E23" t="s">
        <v>225</v>
      </c>
      <c r="F23">
        <f t="shared" si="0"/>
        <v>7564</v>
      </c>
      <c r="G23">
        <f t="shared" si="1"/>
        <v>41.575940432444533</v>
      </c>
      <c r="H23">
        <f t="shared" si="2"/>
        <v>5.5629028177010577E-2</v>
      </c>
      <c r="I23" t="s">
        <v>197</v>
      </c>
      <c r="J23" t="s">
        <v>198</v>
      </c>
      <c r="K23" t="s">
        <v>199</v>
      </c>
      <c r="L23" t="s">
        <v>200</v>
      </c>
      <c r="M23" t="s">
        <v>201</v>
      </c>
      <c r="N23" t="s">
        <v>202</v>
      </c>
      <c r="O23" t="s">
        <v>203</v>
      </c>
      <c r="Q23">
        <v>1546358022.7</v>
      </c>
      <c r="R23">
        <f t="shared" si="3"/>
        <v>3.6290531022730274E-3</v>
      </c>
      <c r="S23">
        <f t="shared" si="4"/>
        <v>-2.5247762017788689</v>
      </c>
      <c r="T23">
        <f t="shared" si="5"/>
        <v>85.963795923091297</v>
      </c>
      <c r="U23">
        <f t="shared" si="6"/>
        <v>1.02714956329458</v>
      </c>
      <c r="V23">
        <f t="shared" si="7"/>
        <v>1.1948629679098088</v>
      </c>
      <c r="W23">
        <v>95</v>
      </c>
      <c r="X23">
        <v>7</v>
      </c>
      <c r="Y23">
        <f t="shared" si="8"/>
        <v>1</v>
      </c>
      <c r="Z23">
        <f t="shared" si="9"/>
        <v>0</v>
      </c>
      <c r="AA23">
        <f t="shared" si="10"/>
        <v>54710.710787777047</v>
      </c>
      <c r="AB23">
        <f t="shared" si="11"/>
        <v>983.33100000000002</v>
      </c>
      <c r="AC23">
        <f t="shared" si="12"/>
        <v>481.83219000000003</v>
      </c>
      <c r="AD23">
        <f t="shared" si="13"/>
        <v>0.49</v>
      </c>
      <c r="AE23">
        <f t="shared" si="14"/>
        <v>0.39</v>
      </c>
      <c r="AF23">
        <v>10</v>
      </c>
      <c r="AG23">
        <v>1546358022.7</v>
      </c>
      <c r="AH23">
        <v>400.50599999999997</v>
      </c>
      <c r="AI23">
        <v>399.74400000000003</v>
      </c>
      <c r="AJ23">
        <v>10.509399999999999</v>
      </c>
      <c r="AK23">
        <v>7.9552800000000001</v>
      </c>
      <c r="AL23">
        <v>1405.93</v>
      </c>
      <c r="AM23">
        <v>97.714500000000001</v>
      </c>
      <c r="AN23">
        <v>2.17707E-2</v>
      </c>
      <c r="AO23">
        <v>9.5376999999999992</v>
      </c>
      <c r="AP23">
        <v>997.89400000000001</v>
      </c>
      <c r="AQ23">
        <v>999.9</v>
      </c>
      <c r="AR23">
        <v>9971.25</v>
      </c>
      <c r="AS23">
        <v>0</v>
      </c>
      <c r="AT23">
        <v>983.33100000000002</v>
      </c>
      <c r="AU23">
        <v>0</v>
      </c>
      <c r="AV23" t="s">
        <v>204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404.17048360655701</v>
      </c>
      <c r="BE23">
        <v>0.70793174009316195</v>
      </c>
      <c r="BF23">
        <v>0.239043868448302</v>
      </c>
      <c r="BG23">
        <v>-1</v>
      </c>
      <c r="BH23">
        <v>0</v>
      </c>
      <c r="BI23">
        <v>0</v>
      </c>
      <c r="BJ23" t="s">
        <v>205</v>
      </c>
      <c r="BK23">
        <v>1.8847700000000001</v>
      </c>
      <c r="BL23">
        <v>1.8816999999999999</v>
      </c>
      <c r="BM23">
        <v>1.8832199999999999</v>
      </c>
      <c r="BN23">
        <v>1.8818999999999999</v>
      </c>
      <c r="BO23">
        <v>1.8837200000000001</v>
      </c>
      <c r="BP23">
        <v>1.8830100000000001</v>
      </c>
      <c r="BQ23">
        <v>1.8847700000000001</v>
      </c>
      <c r="BR23">
        <v>1.88225</v>
      </c>
      <c r="BS23" t="s">
        <v>206</v>
      </c>
      <c r="BT23" t="s">
        <v>17</v>
      </c>
      <c r="BU23" t="s">
        <v>17</v>
      </c>
      <c r="BV23" t="s">
        <v>17</v>
      </c>
      <c r="BW23" t="s">
        <v>207</v>
      </c>
      <c r="BX23" t="s">
        <v>208</v>
      </c>
      <c r="BY23" t="s">
        <v>209</v>
      </c>
      <c r="BZ23" t="s">
        <v>209</v>
      </c>
      <c r="CA23" t="s">
        <v>209</v>
      </c>
      <c r="CB23" t="s">
        <v>209</v>
      </c>
      <c r="CC23">
        <v>5</v>
      </c>
      <c r="CD23">
        <v>0</v>
      </c>
      <c r="CE23">
        <v>0</v>
      </c>
      <c r="CF23">
        <v>0</v>
      </c>
      <c r="CG23">
        <v>0</v>
      </c>
      <c r="CH23">
        <v>2</v>
      </c>
      <c r="CI23">
        <v>1336.21</v>
      </c>
      <c r="CJ23">
        <v>-0.19703899999999999</v>
      </c>
      <c r="CK23">
        <v>10.462199999999999</v>
      </c>
      <c r="CL23">
        <v>11.973599999999999</v>
      </c>
      <c r="CM23">
        <v>29.999700000000001</v>
      </c>
      <c r="CN23">
        <v>11.977600000000001</v>
      </c>
      <c r="CO23">
        <v>12.055400000000001</v>
      </c>
      <c r="CP23">
        <v>-1</v>
      </c>
      <c r="CQ23">
        <v>0</v>
      </c>
      <c r="CR23">
        <v>100</v>
      </c>
      <c r="CS23">
        <v>-999.9</v>
      </c>
      <c r="CT23">
        <v>400</v>
      </c>
      <c r="CU23">
        <v>8.1608199999999993</v>
      </c>
      <c r="CV23">
        <v>103.566</v>
      </c>
      <c r="CW23">
        <v>103.113</v>
      </c>
    </row>
    <row r="24" spans="1:101" x14ac:dyDescent="0.2">
      <c r="A24">
        <v>10</v>
      </c>
      <c r="B24">
        <v>1546358024.7</v>
      </c>
      <c r="C24">
        <v>18.5</v>
      </c>
      <c r="D24" t="s">
        <v>226</v>
      </c>
      <c r="E24" t="s">
        <v>227</v>
      </c>
      <c r="F24">
        <f t="shared" si="0"/>
        <v>7564</v>
      </c>
      <c r="G24">
        <f t="shared" si="1"/>
        <v>41.573990325978201</v>
      </c>
      <c r="H24">
        <f t="shared" si="2"/>
        <v>6.1876387339997681E-2</v>
      </c>
      <c r="I24" t="s">
        <v>197</v>
      </c>
      <c r="J24" t="s">
        <v>198</v>
      </c>
      <c r="K24" t="s">
        <v>199</v>
      </c>
      <c r="L24" t="s">
        <v>200</v>
      </c>
      <c r="M24" t="s">
        <v>201</v>
      </c>
      <c r="N24" t="s">
        <v>202</v>
      </c>
      <c r="O24" t="s">
        <v>203</v>
      </c>
      <c r="Q24">
        <v>1546358024.7</v>
      </c>
      <c r="R24">
        <f t="shared" si="3"/>
        <v>3.7319092692772418E-3</v>
      </c>
      <c r="S24">
        <f t="shared" si="4"/>
        <v>-2.5251255776197703</v>
      </c>
      <c r="T24">
        <f t="shared" si="5"/>
        <v>86.427328330732578</v>
      </c>
      <c r="U24">
        <f t="shared" si="6"/>
        <v>1.0336087844036501</v>
      </c>
      <c r="V24">
        <f t="shared" si="7"/>
        <v>1.1959281911947179</v>
      </c>
      <c r="W24">
        <v>100</v>
      </c>
      <c r="X24">
        <v>7</v>
      </c>
      <c r="Y24">
        <f t="shared" si="8"/>
        <v>1</v>
      </c>
      <c r="Z24">
        <f t="shared" si="9"/>
        <v>0</v>
      </c>
      <c r="AA24">
        <f t="shared" si="10"/>
        <v>54760.79696014442</v>
      </c>
      <c r="AB24">
        <f t="shared" si="11"/>
        <v>985.38499999999999</v>
      </c>
      <c r="AC24">
        <f t="shared" si="12"/>
        <v>482.83864999999997</v>
      </c>
      <c r="AD24">
        <f t="shared" si="13"/>
        <v>0.49</v>
      </c>
      <c r="AE24">
        <f t="shared" si="14"/>
        <v>0.39</v>
      </c>
      <c r="AF24">
        <v>10</v>
      </c>
      <c r="AG24">
        <v>1546358024.7</v>
      </c>
      <c r="AH24">
        <v>400.50799999999998</v>
      </c>
      <c r="AI24">
        <v>399.77499999999998</v>
      </c>
      <c r="AJ24">
        <v>10.5755</v>
      </c>
      <c r="AK24">
        <v>7.9489599999999996</v>
      </c>
      <c r="AL24">
        <v>1405.82</v>
      </c>
      <c r="AM24">
        <v>97.714500000000001</v>
      </c>
      <c r="AN24">
        <v>2.1662299999999999E-2</v>
      </c>
      <c r="AO24">
        <v>9.5509599999999999</v>
      </c>
      <c r="AP24">
        <v>997.90899999999999</v>
      </c>
      <c r="AQ24">
        <v>999.9</v>
      </c>
      <c r="AR24">
        <v>9981.25</v>
      </c>
      <c r="AS24">
        <v>0</v>
      </c>
      <c r="AT24">
        <v>985.38499999999999</v>
      </c>
      <c r="AU24">
        <v>0</v>
      </c>
      <c r="AV24" t="s">
        <v>204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404.19477049180301</v>
      </c>
      <c r="BE24">
        <v>0.78752480969638705</v>
      </c>
      <c r="BF24">
        <v>0.25913237287195301</v>
      </c>
      <c r="BG24">
        <v>-1</v>
      </c>
      <c r="BH24">
        <v>0</v>
      </c>
      <c r="BI24">
        <v>0</v>
      </c>
      <c r="BJ24" t="s">
        <v>205</v>
      </c>
      <c r="BK24">
        <v>1.8847700000000001</v>
      </c>
      <c r="BL24">
        <v>1.8816999999999999</v>
      </c>
      <c r="BM24">
        <v>1.8832</v>
      </c>
      <c r="BN24">
        <v>1.8818900000000001</v>
      </c>
      <c r="BO24">
        <v>1.88371</v>
      </c>
      <c r="BP24">
        <v>1.8830100000000001</v>
      </c>
      <c r="BQ24">
        <v>1.8847799999999999</v>
      </c>
      <c r="BR24">
        <v>1.88225</v>
      </c>
      <c r="BS24" t="s">
        <v>206</v>
      </c>
      <c r="BT24" t="s">
        <v>17</v>
      </c>
      <c r="BU24" t="s">
        <v>17</v>
      </c>
      <c r="BV24" t="s">
        <v>17</v>
      </c>
      <c r="BW24" t="s">
        <v>207</v>
      </c>
      <c r="BX24" t="s">
        <v>208</v>
      </c>
      <c r="BY24" t="s">
        <v>209</v>
      </c>
      <c r="BZ24" t="s">
        <v>209</v>
      </c>
      <c r="CA24" t="s">
        <v>209</v>
      </c>
      <c r="CB24" t="s">
        <v>209</v>
      </c>
      <c r="CC24">
        <v>5</v>
      </c>
      <c r="CD24">
        <v>0</v>
      </c>
      <c r="CE24">
        <v>0</v>
      </c>
      <c r="CF24">
        <v>0</v>
      </c>
      <c r="CG24">
        <v>0</v>
      </c>
      <c r="CH24">
        <v>2</v>
      </c>
      <c r="CI24">
        <v>1332.73</v>
      </c>
      <c r="CJ24">
        <v>-0.19703899999999999</v>
      </c>
      <c r="CK24">
        <v>10.4655</v>
      </c>
      <c r="CL24">
        <v>11.9702</v>
      </c>
      <c r="CM24">
        <v>29.999700000000001</v>
      </c>
      <c r="CN24">
        <v>11.9727</v>
      </c>
      <c r="CO24">
        <v>12.052</v>
      </c>
      <c r="CP24">
        <v>-1</v>
      </c>
      <c r="CQ24">
        <v>0</v>
      </c>
      <c r="CR24">
        <v>100</v>
      </c>
      <c r="CS24">
        <v>-999.9</v>
      </c>
      <c r="CT24">
        <v>400</v>
      </c>
      <c r="CU24">
        <v>8.0567899999999995</v>
      </c>
      <c r="CV24">
        <v>103.565</v>
      </c>
      <c r="CW24">
        <v>103.113</v>
      </c>
    </row>
    <row r="25" spans="1:101" x14ac:dyDescent="0.2">
      <c r="A25">
        <v>11</v>
      </c>
      <c r="B25">
        <v>1546358027.2</v>
      </c>
      <c r="C25">
        <v>21</v>
      </c>
      <c r="D25" t="s">
        <v>228</v>
      </c>
      <c r="E25" t="s">
        <v>229</v>
      </c>
      <c r="F25">
        <f t="shared" si="0"/>
        <v>7564</v>
      </c>
      <c r="G25">
        <f t="shared" si="1"/>
        <v>41.573860149085263</v>
      </c>
      <c r="H25">
        <f t="shared" si="2"/>
        <v>7.0107522580596965E-2</v>
      </c>
      <c r="I25" t="s">
        <v>197</v>
      </c>
      <c r="J25" t="s">
        <v>198</v>
      </c>
      <c r="K25" t="s">
        <v>199</v>
      </c>
      <c r="L25" t="s">
        <v>200</v>
      </c>
      <c r="M25" t="s">
        <v>201</v>
      </c>
      <c r="N25" t="s">
        <v>202</v>
      </c>
      <c r="O25" t="s">
        <v>203</v>
      </c>
      <c r="Q25">
        <v>1546358027.2</v>
      </c>
      <c r="R25">
        <f t="shared" si="3"/>
        <v>3.817694983265152E-3</v>
      </c>
      <c r="S25">
        <f t="shared" si="4"/>
        <v>-2.5609717746972285</v>
      </c>
      <c r="T25">
        <f t="shared" si="5"/>
        <v>86.857271834158894</v>
      </c>
      <c r="U25">
        <f t="shared" si="6"/>
        <v>1.0386710272841</v>
      </c>
      <c r="V25">
        <f t="shared" si="7"/>
        <v>1.1958365780441371</v>
      </c>
      <c r="W25">
        <v>101</v>
      </c>
      <c r="X25">
        <v>7</v>
      </c>
      <c r="Y25">
        <f t="shared" si="8"/>
        <v>1</v>
      </c>
      <c r="Z25">
        <f t="shared" si="9"/>
        <v>0</v>
      </c>
      <c r="AA25">
        <f t="shared" si="10"/>
        <v>55003.948466129856</v>
      </c>
      <c r="AB25">
        <f t="shared" si="11"/>
        <v>987.32299999999998</v>
      </c>
      <c r="AC25">
        <f t="shared" si="12"/>
        <v>483.78826999999995</v>
      </c>
      <c r="AD25">
        <f t="shared" si="13"/>
        <v>0.49</v>
      </c>
      <c r="AE25">
        <f t="shared" si="14"/>
        <v>0.39</v>
      </c>
      <c r="AF25">
        <v>10</v>
      </c>
      <c r="AG25">
        <v>1546358027.2</v>
      </c>
      <c r="AH25">
        <v>400.52</v>
      </c>
      <c r="AI25">
        <v>399.786</v>
      </c>
      <c r="AJ25">
        <v>10.6274</v>
      </c>
      <c r="AK25">
        <v>7.9407199999999998</v>
      </c>
      <c r="AL25">
        <v>1405.87</v>
      </c>
      <c r="AM25">
        <v>97.713800000000006</v>
      </c>
      <c r="AN25">
        <v>2.1396499999999999E-2</v>
      </c>
      <c r="AO25">
        <v>9.5498200000000004</v>
      </c>
      <c r="AP25">
        <v>997.80499999999995</v>
      </c>
      <c r="AQ25">
        <v>999.9</v>
      </c>
      <c r="AR25">
        <v>10027.5</v>
      </c>
      <c r="AS25">
        <v>0</v>
      </c>
      <c r="AT25">
        <v>987.32299999999998</v>
      </c>
      <c r="AU25">
        <v>0</v>
      </c>
      <c r="AV25" t="s">
        <v>204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404.233745901639</v>
      </c>
      <c r="BE25">
        <v>0.89233526539451302</v>
      </c>
      <c r="BF25">
        <v>0.284953305391769</v>
      </c>
      <c r="BG25">
        <v>-1</v>
      </c>
      <c r="BH25">
        <v>0</v>
      </c>
      <c r="BI25">
        <v>0</v>
      </c>
      <c r="BJ25" t="s">
        <v>205</v>
      </c>
      <c r="BK25">
        <v>1.8847700000000001</v>
      </c>
      <c r="BL25">
        <v>1.8816999999999999</v>
      </c>
      <c r="BM25">
        <v>1.8831800000000001</v>
      </c>
      <c r="BN25">
        <v>1.8818900000000001</v>
      </c>
      <c r="BO25">
        <v>1.8837200000000001</v>
      </c>
      <c r="BP25">
        <v>1.8830199999999999</v>
      </c>
      <c r="BQ25">
        <v>1.8847799999999999</v>
      </c>
      <c r="BR25">
        <v>1.88225</v>
      </c>
      <c r="BS25" t="s">
        <v>206</v>
      </c>
      <c r="BT25" t="s">
        <v>17</v>
      </c>
      <c r="BU25" t="s">
        <v>17</v>
      </c>
      <c r="BV25" t="s">
        <v>17</v>
      </c>
      <c r="BW25" t="s">
        <v>207</v>
      </c>
      <c r="BX25" t="s">
        <v>208</v>
      </c>
      <c r="BY25" t="s">
        <v>209</v>
      </c>
      <c r="BZ25" t="s">
        <v>209</v>
      </c>
      <c r="CA25" t="s">
        <v>209</v>
      </c>
      <c r="CB25" t="s">
        <v>209</v>
      </c>
      <c r="CC25">
        <v>5</v>
      </c>
      <c r="CD25">
        <v>0</v>
      </c>
      <c r="CE25">
        <v>0</v>
      </c>
      <c r="CF25">
        <v>0</v>
      </c>
      <c r="CG25">
        <v>0</v>
      </c>
      <c r="CH25">
        <v>2</v>
      </c>
      <c r="CI25">
        <v>1332.01</v>
      </c>
      <c r="CJ25">
        <v>-0.19703899999999999</v>
      </c>
      <c r="CK25">
        <v>10.469900000000001</v>
      </c>
      <c r="CL25">
        <v>11.9659</v>
      </c>
      <c r="CM25">
        <v>29.999700000000001</v>
      </c>
      <c r="CN25">
        <v>11.966200000000001</v>
      </c>
      <c r="CO25">
        <v>12.0474</v>
      </c>
      <c r="CP25">
        <v>-1</v>
      </c>
      <c r="CQ25">
        <v>0</v>
      </c>
      <c r="CR25">
        <v>100</v>
      </c>
      <c r="CS25">
        <v>-999.9</v>
      </c>
      <c r="CT25">
        <v>400</v>
      </c>
      <c r="CU25">
        <v>7.9128699999999998</v>
      </c>
      <c r="CV25">
        <v>103.56399999999999</v>
      </c>
      <c r="CW25">
        <v>103.11199999999999</v>
      </c>
    </row>
    <row r="26" spans="1:101" x14ac:dyDescent="0.2">
      <c r="A26">
        <v>12</v>
      </c>
      <c r="B26">
        <v>1546358029.2</v>
      </c>
      <c r="C26">
        <v>23</v>
      </c>
      <c r="D26" t="s">
        <v>230</v>
      </c>
      <c r="E26" t="s">
        <v>231</v>
      </c>
      <c r="F26">
        <f t="shared" si="0"/>
        <v>7564</v>
      </c>
      <c r="G26">
        <f t="shared" si="1"/>
        <v>41.569699537904441</v>
      </c>
      <c r="H26">
        <f t="shared" si="2"/>
        <v>7.4480156991500165E-2</v>
      </c>
      <c r="I26" t="s">
        <v>197</v>
      </c>
      <c r="J26" t="s">
        <v>198</v>
      </c>
      <c r="K26" t="s">
        <v>199</v>
      </c>
      <c r="L26" t="s">
        <v>200</v>
      </c>
      <c r="M26" t="s">
        <v>201</v>
      </c>
      <c r="N26" t="s">
        <v>202</v>
      </c>
      <c r="O26" t="s">
        <v>203</v>
      </c>
      <c r="Q26">
        <v>1546358029.2</v>
      </c>
      <c r="R26">
        <f t="shared" si="3"/>
        <v>3.9451168530310185E-3</v>
      </c>
      <c r="S26">
        <f t="shared" si="4"/>
        <v>-2.48948952566592</v>
      </c>
      <c r="T26">
        <f t="shared" si="5"/>
        <v>87.381637854839795</v>
      </c>
      <c r="U26">
        <f t="shared" si="6"/>
        <v>1.04676729765552</v>
      </c>
      <c r="V26">
        <f t="shared" si="7"/>
        <v>1.1979259296952431</v>
      </c>
      <c r="W26">
        <v>104</v>
      </c>
      <c r="X26">
        <v>7</v>
      </c>
      <c r="Y26">
        <f t="shared" si="8"/>
        <v>1</v>
      </c>
      <c r="Z26">
        <f t="shared" si="9"/>
        <v>0</v>
      </c>
      <c r="AA26">
        <f t="shared" si="10"/>
        <v>54939.027697346566</v>
      </c>
      <c r="AB26">
        <f t="shared" si="11"/>
        <v>988.68200000000002</v>
      </c>
      <c r="AC26">
        <f t="shared" si="12"/>
        <v>484.45418000000001</v>
      </c>
      <c r="AD26">
        <f t="shared" si="13"/>
        <v>0.49</v>
      </c>
      <c r="AE26">
        <f t="shared" si="14"/>
        <v>0.39</v>
      </c>
      <c r="AF26">
        <v>10</v>
      </c>
      <c r="AG26">
        <v>1546358029.2</v>
      </c>
      <c r="AH26">
        <v>400.46600000000001</v>
      </c>
      <c r="AI26">
        <v>399.81900000000002</v>
      </c>
      <c r="AJ26">
        <v>10.7103</v>
      </c>
      <c r="AK26">
        <v>7.9341999999999997</v>
      </c>
      <c r="AL26">
        <v>1405.88</v>
      </c>
      <c r="AM26">
        <v>97.712999999999994</v>
      </c>
      <c r="AN26">
        <v>2.1638399999999999E-2</v>
      </c>
      <c r="AO26">
        <v>9.5757999999999992</v>
      </c>
      <c r="AP26">
        <v>997.79100000000005</v>
      </c>
      <c r="AQ26">
        <v>999.9</v>
      </c>
      <c r="AR26">
        <v>10016.200000000001</v>
      </c>
      <c r="AS26">
        <v>0</v>
      </c>
      <c r="AT26">
        <v>988.68200000000002</v>
      </c>
      <c r="AU26">
        <v>0</v>
      </c>
      <c r="AV26" t="s">
        <v>204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404.26110655737699</v>
      </c>
      <c r="BE26">
        <v>0.94816490446290702</v>
      </c>
      <c r="BF26">
        <v>0.29849161251848499</v>
      </c>
      <c r="BG26">
        <v>-1</v>
      </c>
      <c r="BH26">
        <v>0</v>
      </c>
      <c r="BI26">
        <v>0</v>
      </c>
      <c r="BJ26" t="s">
        <v>205</v>
      </c>
      <c r="BK26">
        <v>1.8847700000000001</v>
      </c>
      <c r="BL26">
        <v>1.8816900000000001</v>
      </c>
      <c r="BM26">
        <v>1.88317</v>
      </c>
      <c r="BN26">
        <v>1.8818900000000001</v>
      </c>
      <c r="BO26">
        <v>1.8837200000000001</v>
      </c>
      <c r="BP26">
        <v>1.8830499999999999</v>
      </c>
      <c r="BQ26">
        <v>1.88479</v>
      </c>
      <c r="BR26">
        <v>1.8822399999999999</v>
      </c>
      <c r="BS26" t="s">
        <v>206</v>
      </c>
      <c r="BT26" t="s">
        <v>17</v>
      </c>
      <c r="BU26" t="s">
        <v>17</v>
      </c>
      <c r="BV26" t="s">
        <v>17</v>
      </c>
      <c r="BW26" t="s">
        <v>207</v>
      </c>
      <c r="BX26" t="s">
        <v>208</v>
      </c>
      <c r="BY26" t="s">
        <v>209</v>
      </c>
      <c r="BZ26" t="s">
        <v>209</v>
      </c>
      <c r="CA26" t="s">
        <v>209</v>
      </c>
      <c r="CB26" t="s">
        <v>209</v>
      </c>
      <c r="CC26">
        <v>5</v>
      </c>
      <c r="CD26">
        <v>0</v>
      </c>
      <c r="CE26">
        <v>0</v>
      </c>
      <c r="CF26">
        <v>0</v>
      </c>
      <c r="CG26">
        <v>0</v>
      </c>
      <c r="CH26">
        <v>2</v>
      </c>
      <c r="CI26">
        <v>1329.44</v>
      </c>
      <c r="CJ26">
        <v>-0.19703899999999999</v>
      </c>
      <c r="CK26">
        <v>10.473599999999999</v>
      </c>
      <c r="CL26">
        <v>11.9625</v>
      </c>
      <c r="CM26">
        <v>29.999700000000001</v>
      </c>
      <c r="CN26">
        <v>11.9617</v>
      </c>
      <c r="CO26">
        <v>12.043799999999999</v>
      </c>
      <c r="CP26">
        <v>-1</v>
      </c>
      <c r="CQ26">
        <v>0.88456699999999999</v>
      </c>
      <c r="CR26">
        <v>100</v>
      </c>
      <c r="CS26">
        <v>-999.9</v>
      </c>
      <c r="CT26">
        <v>400</v>
      </c>
      <c r="CU26">
        <v>7.73367</v>
      </c>
      <c r="CV26">
        <v>103.562</v>
      </c>
      <c r="CW26">
        <v>103.111</v>
      </c>
    </row>
    <row r="27" spans="1:101" x14ac:dyDescent="0.2">
      <c r="A27">
        <v>13</v>
      </c>
      <c r="B27">
        <v>1546358031.2</v>
      </c>
      <c r="C27">
        <v>25</v>
      </c>
      <c r="D27" t="s">
        <v>232</v>
      </c>
      <c r="E27" t="s">
        <v>233</v>
      </c>
      <c r="F27">
        <f t="shared" si="0"/>
        <v>7564</v>
      </c>
      <c r="G27">
        <f t="shared" si="1"/>
        <v>41.561780495202491</v>
      </c>
      <c r="H27">
        <f t="shared" si="2"/>
        <v>7.6383178146403621E-2</v>
      </c>
      <c r="I27" t="s">
        <v>197</v>
      </c>
      <c r="J27" t="s">
        <v>198</v>
      </c>
      <c r="K27" t="s">
        <v>199</v>
      </c>
      <c r="L27" t="s">
        <v>200</v>
      </c>
      <c r="M27" t="s">
        <v>201</v>
      </c>
      <c r="N27" t="s">
        <v>202</v>
      </c>
      <c r="O27" t="s">
        <v>203</v>
      </c>
      <c r="Q27">
        <v>1546358031.2</v>
      </c>
      <c r="R27">
        <f t="shared" si="3"/>
        <v>4.0737410510983986E-3</v>
      </c>
      <c r="S27">
        <f t="shared" si="4"/>
        <v>-2.522406648948182</v>
      </c>
      <c r="T27">
        <f t="shared" si="5"/>
        <v>87.727147458165007</v>
      </c>
      <c r="U27">
        <f t="shared" si="6"/>
        <v>1.0550438457833602</v>
      </c>
      <c r="V27">
        <f t="shared" si="7"/>
        <v>1.2026423705233156</v>
      </c>
      <c r="W27">
        <v>104</v>
      </c>
      <c r="X27">
        <v>7</v>
      </c>
      <c r="Y27">
        <f t="shared" si="8"/>
        <v>1</v>
      </c>
      <c r="Z27">
        <f t="shared" si="9"/>
        <v>0</v>
      </c>
      <c r="AA27">
        <f t="shared" si="10"/>
        <v>54751.284442650576</v>
      </c>
      <c r="AB27">
        <f t="shared" si="11"/>
        <v>988.82799999999997</v>
      </c>
      <c r="AC27">
        <f t="shared" si="12"/>
        <v>484.52571999999998</v>
      </c>
      <c r="AD27">
        <f t="shared" si="13"/>
        <v>0.49</v>
      </c>
      <c r="AE27">
        <f t="shared" si="14"/>
        <v>0.39</v>
      </c>
      <c r="AF27">
        <v>10</v>
      </c>
      <c r="AG27">
        <v>1546358031.2</v>
      </c>
      <c r="AH27">
        <v>400.44600000000003</v>
      </c>
      <c r="AI27">
        <v>399.81200000000001</v>
      </c>
      <c r="AJ27">
        <v>10.7948</v>
      </c>
      <c r="AK27">
        <v>7.9276799999999996</v>
      </c>
      <c r="AL27">
        <v>1405.51</v>
      </c>
      <c r="AM27">
        <v>97.714600000000004</v>
      </c>
      <c r="AN27">
        <v>2.1703199999999999E-2</v>
      </c>
      <c r="AO27">
        <v>9.6342999999999996</v>
      </c>
      <c r="AP27">
        <v>997.78300000000002</v>
      </c>
      <c r="AQ27">
        <v>999.9</v>
      </c>
      <c r="AR27">
        <v>9982.5</v>
      </c>
      <c r="AS27">
        <v>0</v>
      </c>
      <c r="AT27">
        <v>988.82799999999997</v>
      </c>
      <c r="AU27">
        <v>0</v>
      </c>
      <c r="AV27" t="s">
        <v>204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404.27435245901597</v>
      </c>
      <c r="BE27">
        <v>0.97265955002125604</v>
      </c>
      <c r="BF27">
        <v>0.304087183414401</v>
      </c>
      <c r="BG27">
        <v>-1</v>
      </c>
      <c r="BH27">
        <v>0</v>
      </c>
      <c r="BI27">
        <v>0</v>
      </c>
      <c r="BJ27" t="s">
        <v>205</v>
      </c>
      <c r="BK27">
        <v>1.88476</v>
      </c>
      <c r="BL27">
        <v>1.8816900000000001</v>
      </c>
      <c r="BM27">
        <v>1.88317</v>
      </c>
      <c r="BN27">
        <v>1.8818900000000001</v>
      </c>
      <c r="BO27">
        <v>1.8837200000000001</v>
      </c>
      <c r="BP27">
        <v>1.88304</v>
      </c>
      <c r="BQ27">
        <v>1.88479</v>
      </c>
      <c r="BR27">
        <v>1.8822300000000001</v>
      </c>
      <c r="BS27" t="s">
        <v>206</v>
      </c>
      <c r="BT27" t="s">
        <v>17</v>
      </c>
      <c r="BU27" t="s">
        <v>17</v>
      </c>
      <c r="BV27" t="s">
        <v>17</v>
      </c>
      <c r="BW27" t="s">
        <v>207</v>
      </c>
      <c r="BX27" t="s">
        <v>208</v>
      </c>
      <c r="BY27" t="s">
        <v>209</v>
      </c>
      <c r="BZ27" t="s">
        <v>209</v>
      </c>
      <c r="CA27" t="s">
        <v>209</v>
      </c>
      <c r="CB27" t="s">
        <v>209</v>
      </c>
      <c r="CC27">
        <v>5</v>
      </c>
      <c r="CD27">
        <v>0</v>
      </c>
      <c r="CE27">
        <v>0</v>
      </c>
      <c r="CF27">
        <v>0</v>
      </c>
      <c r="CG27">
        <v>0</v>
      </c>
      <c r="CH27">
        <v>2</v>
      </c>
      <c r="CI27">
        <v>1329.38</v>
      </c>
      <c r="CJ27">
        <v>-0.19703899999999999</v>
      </c>
      <c r="CK27">
        <v>10.4773</v>
      </c>
      <c r="CL27">
        <v>11.959199999999999</v>
      </c>
      <c r="CM27">
        <v>29.999600000000001</v>
      </c>
      <c r="CN27">
        <v>11.958</v>
      </c>
      <c r="CO27">
        <v>12.0404</v>
      </c>
      <c r="CP27">
        <v>-1</v>
      </c>
      <c r="CQ27">
        <v>2.2945500000000001</v>
      </c>
      <c r="CR27">
        <v>100</v>
      </c>
      <c r="CS27">
        <v>-999.9</v>
      </c>
      <c r="CT27">
        <v>400</v>
      </c>
      <c r="CU27">
        <v>7.6093900000000003</v>
      </c>
      <c r="CV27">
        <v>103.559</v>
      </c>
      <c r="CW27">
        <v>103.11</v>
      </c>
    </row>
    <row r="28" spans="1:101" x14ac:dyDescent="0.2">
      <c r="A28">
        <v>14</v>
      </c>
      <c r="B28">
        <v>1546358033.2</v>
      </c>
      <c r="C28">
        <v>27</v>
      </c>
      <c r="D28" t="s">
        <v>234</v>
      </c>
      <c r="E28" t="s">
        <v>235</v>
      </c>
      <c r="F28">
        <f t="shared" si="0"/>
        <v>7564</v>
      </c>
      <c r="G28">
        <f t="shared" si="1"/>
        <v>41.556882197606257</v>
      </c>
      <c r="H28">
        <f t="shared" si="2"/>
        <v>8.0642499287652589E-2</v>
      </c>
      <c r="I28" t="s">
        <v>197</v>
      </c>
      <c r="J28" t="s">
        <v>198</v>
      </c>
      <c r="K28" t="s">
        <v>199</v>
      </c>
      <c r="L28" t="s">
        <v>200</v>
      </c>
      <c r="M28" t="s">
        <v>201</v>
      </c>
      <c r="N28" t="s">
        <v>202</v>
      </c>
      <c r="O28" t="s">
        <v>203</v>
      </c>
      <c r="Q28">
        <v>1546358033.2</v>
      </c>
      <c r="R28">
        <f t="shared" si="3"/>
        <v>4.1637539054044971E-3</v>
      </c>
      <c r="S28">
        <f t="shared" si="4"/>
        <v>-2.640290424098882</v>
      </c>
      <c r="T28">
        <f t="shared" si="5"/>
        <v>87.985807326510852</v>
      </c>
      <c r="U28">
        <f t="shared" si="6"/>
        <v>1.0605872976941</v>
      </c>
      <c r="V28">
        <f t="shared" si="7"/>
        <v>1.2054072468282464</v>
      </c>
      <c r="W28">
        <v>99</v>
      </c>
      <c r="X28">
        <v>7</v>
      </c>
      <c r="Y28">
        <f t="shared" si="8"/>
        <v>1</v>
      </c>
      <c r="Z28">
        <f t="shared" si="9"/>
        <v>0</v>
      </c>
      <c r="AA28">
        <f t="shared" si="10"/>
        <v>54764.560506418449</v>
      </c>
      <c r="AB28">
        <f t="shared" si="11"/>
        <v>981.09</v>
      </c>
      <c r="AC28">
        <f t="shared" si="12"/>
        <v>480.73410000000001</v>
      </c>
      <c r="AD28">
        <f t="shared" si="13"/>
        <v>0.49</v>
      </c>
      <c r="AE28">
        <f t="shared" si="14"/>
        <v>0.39</v>
      </c>
      <c r="AF28">
        <v>10</v>
      </c>
      <c r="AG28">
        <v>1546358033.2</v>
      </c>
      <c r="AH28">
        <v>400.49599999999998</v>
      </c>
      <c r="AI28">
        <v>399.80399999999997</v>
      </c>
      <c r="AJ28">
        <v>10.8515</v>
      </c>
      <c r="AK28">
        <v>7.9215299999999997</v>
      </c>
      <c r="AL28">
        <v>1405.67</v>
      </c>
      <c r="AM28">
        <v>97.7149</v>
      </c>
      <c r="AN28">
        <v>2.1569399999999999E-2</v>
      </c>
      <c r="AO28">
        <v>9.6684999999999999</v>
      </c>
      <c r="AP28">
        <v>997.73900000000003</v>
      </c>
      <c r="AQ28">
        <v>999.9</v>
      </c>
      <c r="AR28">
        <v>9986.25</v>
      </c>
      <c r="AS28">
        <v>0</v>
      </c>
      <c r="AT28">
        <v>981.09</v>
      </c>
      <c r="AU28">
        <v>0</v>
      </c>
      <c r="AV28" t="s">
        <v>204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404.30861475409802</v>
      </c>
      <c r="BE28">
        <v>1.02707744218028</v>
      </c>
      <c r="BF28">
        <v>0.316535586964725</v>
      </c>
      <c r="BG28">
        <v>-1</v>
      </c>
      <c r="BH28">
        <v>0</v>
      </c>
      <c r="BI28">
        <v>0</v>
      </c>
      <c r="BJ28" t="s">
        <v>205</v>
      </c>
      <c r="BK28">
        <v>1.88476</v>
      </c>
      <c r="BL28">
        <v>1.8816900000000001</v>
      </c>
      <c r="BM28">
        <v>1.8832</v>
      </c>
      <c r="BN28">
        <v>1.8818999999999999</v>
      </c>
      <c r="BO28">
        <v>1.88374</v>
      </c>
      <c r="BP28">
        <v>1.8830199999999999</v>
      </c>
      <c r="BQ28">
        <v>1.88479</v>
      </c>
      <c r="BR28">
        <v>1.88225</v>
      </c>
      <c r="BS28" t="s">
        <v>206</v>
      </c>
      <c r="BT28" t="s">
        <v>17</v>
      </c>
      <c r="BU28" t="s">
        <v>17</v>
      </c>
      <c r="BV28" t="s">
        <v>17</v>
      </c>
      <c r="BW28" t="s">
        <v>207</v>
      </c>
      <c r="BX28" t="s">
        <v>208</v>
      </c>
      <c r="BY28" t="s">
        <v>209</v>
      </c>
      <c r="BZ28" t="s">
        <v>209</v>
      </c>
      <c r="CA28" t="s">
        <v>209</v>
      </c>
      <c r="CB28" t="s">
        <v>209</v>
      </c>
      <c r="CC28">
        <v>5</v>
      </c>
      <c r="CD28">
        <v>0</v>
      </c>
      <c r="CE28">
        <v>0</v>
      </c>
      <c r="CF28">
        <v>0</v>
      </c>
      <c r="CG28">
        <v>0</v>
      </c>
      <c r="CH28">
        <v>2</v>
      </c>
      <c r="CI28">
        <v>1333.64</v>
      </c>
      <c r="CJ28">
        <v>-0.194907</v>
      </c>
      <c r="CK28">
        <v>10.481199999999999</v>
      </c>
      <c r="CL28">
        <v>11.9558</v>
      </c>
      <c r="CM28">
        <v>29.999700000000001</v>
      </c>
      <c r="CN28">
        <v>11.953799999999999</v>
      </c>
      <c r="CO28">
        <v>12.0372</v>
      </c>
      <c r="CP28">
        <v>-1</v>
      </c>
      <c r="CQ28">
        <v>4.0807399999999996</v>
      </c>
      <c r="CR28">
        <v>100</v>
      </c>
      <c r="CS28">
        <v>-999.9</v>
      </c>
      <c r="CT28">
        <v>400</v>
      </c>
      <c r="CU28">
        <v>7.4697199999999997</v>
      </c>
      <c r="CV28">
        <v>103.557</v>
      </c>
      <c r="CW28">
        <v>103.11</v>
      </c>
    </row>
    <row r="29" spans="1:101" x14ac:dyDescent="0.2">
      <c r="A29">
        <v>15</v>
      </c>
      <c r="B29">
        <v>1546358035.2</v>
      </c>
      <c r="C29">
        <v>29</v>
      </c>
      <c r="D29" t="s">
        <v>236</v>
      </c>
      <c r="E29" t="s">
        <v>237</v>
      </c>
      <c r="F29">
        <f t="shared" si="0"/>
        <v>7564</v>
      </c>
      <c r="G29">
        <f t="shared" si="1"/>
        <v>41.555567305165269</v>
      </c>
      <c r="H29">
        <f t="shared" si="2"/>
        <v>8.4593634263943979E-2</v>
      </c>
      <c r="I29" t="s">
        <v>197</v>
      </c>
      <c r="J29" t="s">
        <v>198</v>
      </c>
      <c r="K29" t="s">
        <v>199</v>
      </c>
      <c r="L29" t="s">
        <v>200</v>
      </c>
      <c r="M29" t="s">
        <v>201</v>
      </c>
      <c r="N29" t="s">
        <v>202</v>
      </c>
      <c r="O29" t="s">
        <v>203</v>
      </c>
      <c r="Q29">
        <v>1546358035.2</v>
      </c>
      <c r="R29">
        <f t="shared" si="3"/>
        <v>4.2420356303494305E-3</v>
      </c>
      <c r="S29">
        <f t="shared" si="4"/>
        <v>-2.6379702238480509</v>
      </c>
      <c r="T29">
        <f t="shared" si="5"/>
        <v>88.324496827780735</v>
      </c>
      <c r="U29">
        <f t="shared" si="6"/>
        <v>1.06526830126992</v>
      </c>
      <c r="V29">
        <f t="shared" si="7"/>
        <v>1.206084766434651</v>
      </c>
      <c r="W29">
        <v>103</v>
      </c>
      <c r="X29">
        <v>7</v>
      </c>
      <c r="Y29">
        <f t="shared" si="8"/>
        <v>1</v>
      </c>
      <c r="Z29">
        <f t="shared" si="9"/>
        <v>0</v>
      </c>
      <c r="AA29">
        <f t="shared" si="10"/>
        <v>54874.599080229971</v>
      </c>
      <c r="AB29">
        <f t="shared" si="11"/>
        <v>980.38099999999997</v>
      </c>
      <c r="AC29">
        <f t="shared" si="12"/>
        <v>480.38668999999999</v>
      </c>
      <c r="AD29">
        <f t="shared" si="13"/>
        <v>0.49</v>
      </c>
      <c r="AE29">
        <f t="shared" si="14"/>
        <v>0.39</v>
      </c>
      <c r="AF29">
        <v>10</v>
      </c>
      <c r="AG29">
        <v>1546358035.2</v>
      </c>
      <c r="AH29">
        <v>400.49700000000001</v>
      </c>
      <c r="AI29">
        <v>399.82900000000001</v>
      </c>
      <c r="AJ29">
        <v>10.8994</v>
      </c>
      <c r="AK29">
        <v>7.9146799999999997</v>
      </c>
      <c r="AL29">
        <v>1405.76</v>
      </c>
      <c r="AM29">
        <v>97.714699999999993</v>
      </c>
      <c r="AN29">
        <v>2.1716800000000001E-2</v>
      </c>
      <c r="AO29">
        <v>9.6768699999999992</v>
      </c>
      <c r="AP29">
        <v>997.83100000000002</v>
      </c>
      <c r="AQ29">
        <v>999.9</v>
      </c>
      <c r="AR29">
        <v>10007.5</v>
      </c>
      <c r="AS29">
        <v>0</v>
      </c>
      <c r="AT29">
        <v>980.38099999999997</v>
      </c>
      <c r="AU29">
        <v>0</v>
      </c>
      <c r="AV29" t="s">
        <v>204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404.34569672131101</v>
      </c>
      <c r="BE29">
        <v>1.0774860798135999</v>
      </c>
      <c r="BF29">
        <v>0.32848185041920203</v>
      </c>
      <c r="BG29">
        <v>-1</v>
      </c>
      <c r="BH29">
        <v>0</v>
      </c>
      <c r="BI29">
        <v>0</v>
      </c>
      <c r="BJ29" t="s">
        <v>205</v>
      </c>
      <c r="BK29">
        <v>1.88476</v>
      </c>
      <c r="BL29">
        <v>1.8816900000000001</v>
      </c>
      <c r="BM29">
        <v>1.8832199999999999</v>
      </c>
      <c r="BN29">
        <v>1.88191</v>
      </c>
      <c r="BO29">
        <v>1.88374</v>
      </c>
      <c r="BP29">
        <v>1.8830199999999999</v>
      </c>
      <c r="BQ29">
        <v>1.88479</v>
      </c>
      <c r="BR29">
        <v>1.88226</v>
      </c>
      <c r="BS29" t="s">
        <v>206</v>
      </c>
      <c r="BT29" t="s">
        <v>17</v>
      </c>
      <c r="BU29" t="s">
        <v>17</v>
      </c>
      <c r="BV29" t="s">
        <v>17</v>
      </c>
      <c r="BW29" t="s">
        <v>207</v>
      </c>
      <c r="BX29" t="s">
        <v>208</v>
      </c>
      <c r="BY29" t="s">
        <v>209</v>
      </c>
      <c r="BZ29" t="s">
        <v>209</v>
      </c>
      <c r="CA29" t="s">
        <v>209</v>
      </c>
      <c r="CB29" t="s">
        <v>209</v>
      </c>
      <c r="CC29">
        <v>5</v>
      </c>
      <c r="CD29">
        <v>0</v>
      </c>
      <c r="CE29">
        <v>0</v>
      </c>
      <c r="CF29">
        <v>0</v>
      </c>
      <c r="CG29">
        <v>0</v>
      </c>
      <c r="CH29">
        <v>2</v>
      </c>
      <c r="CI29">
        <v>1330.61</v>
      </c>
      <c r="CJ29">
        <v>-0.194907</v>
      </c>
      <c r="CK29">
        <v>10.485099999999999</v>
      </c>
      <c r="CL29">
        <v>11.9527</v>
      </c>
      <c r="CM29">
        <v>29.9999</v>
      </c>
      <c r="CN29">
        <v>11.949299999999999</v>
      </c>
      <c r="CO29">
        <v>12.033899999999999</v>
      </c>
      <c r="CP29">
        <v>-1</v>
      </c>
      <c r="CQ29">
        <v>6.3941600000000003</v>
      </c>
      <c r="CR29">
        <v>100</v>
      </c>
      <c r="CS29">
        <v>-999.9</v>
      </c>
      <c r="CT29">
        <v>400</v>
      </c>
      <c r="CU29">
        <v>7.3107899999999999</v>
      </c>
      <c r="CV29">
        <v>103.55500000000001</v>
      </c>
      <c r="CW29">
        <v>103.10899999999999</v>
      </c>
    </row>
    <row r="30" spans="1:101" x14ac:dyDescent="0.2">
      <c r="A30">
        <v>16</v>
      </c>
      <c r="B30">
        <v>1546358037.2</v>
      </c>
      <c r="C30">
        <v>31</v>
      </c>
      <c r="D30" t="s">
        <v>238</v>
      </c>
      <c r="E30" t="s">
        <v>239</v>
      </c>
      <c r="F30">
        <f t="shared" si="0"/>
        <v>7564</v>
      </c>
      <c r="G30">
        <f t="shared" si="1"/>
        <v>41.550946581720311</v>
      </c>
      <c r="H30">
        <f t="shared" si="2"/>
        <v>8.6122328067617354E-2</v>
      </c>
      <c r="I30" t="s">
        <v>197</v>
      </c>
      <c r="J30" t="s">
        <v>198</v>
      </c>
      <c r="K30" t="s">
        <v>199</v>
      </c>
      <c r="L30" t="s">
        <v>200</v>
      </c>
      <c r="M30" t="s">
        <v>201</v>
      </c>
      <c r="N30" t="s">
        <v>202</v>
      </c>
      <c r="O30" t="s">
        <v>203</v>
      </c>
      <c r="Q30">
        <v>1546358037.2</v>
      </c>
      <c r="R30">
        <f t="shared" si="3"/>
        <v>4.3344893788087374E-3</v>
      </c>
      <c r="S30">
        <f t="shared" si="4"/>
        <v>-2.6494729858084813</v>
      </c>
      <c r="T30">
        <f t="shared" si="5"/>
        <v>88.609058940011039</v>
      </c>
      <c r="U30">
        <f t="shared" si="6"/>
        <v>1.0710421719854402</v>
      </c>
      <c r="V30">
        <f t="shared" si="7"/>
        <v>1.208727623109668</v>
      </c>
      <c r="W30">
        <v>116</v>
      </c>
      <c r="X30">
        <v>8</v>
      </c>
      <c r="Y30">
        <f t="shared" si="8"/>
        <v>1</v>
      </c>
      <c r="Z30">
        <f t="shared" si="9"/>
        <v>0</v>
      </c>
      <c r="AA30">
        <f t="shared" si="10"/>
        <v>54881.637659513573</v>
      </c>
      <c r="AB30">
        <f t="shared" si="11"/>
        <v>988.73599999999999</v>
      </c>
      <c r="AC30">
        <f t="shared" si="12"/>
        <v>484.48063999999999</v>
      </c>
      <c r="AD30">
        <f t="shared" si="13"/>
        <v>0.49</v>
      </c>
      <c r="AE30">
        <f t="shared" si="14"/>
        <v>0.39</v>
      </c>
      <c r="AF30">
        <v>10</v>
      </c>
      <c r="AG30">
        <v>1546358037.2</v>
      </c>
      <c r="AH30">
        <v>400.49099999999999</v>
      </c>
      <c r="AI30">
        <v>399.84100000000001</v>
      </c>
      <c r="AJ30">
        <v>10.958399999999999</v>
      </c>
      <c r="AK30">
        <v>7.9081599999999996</v>
      </c>
      <c r="AL30">
        <v>1405.46</v>
      </c>
      <c r="AM30">
        <v>97.715100000000007</v>
      </c>
      <c r="AN30">
        <v>2.1994099999999999E-2</v>
      </c>
      <c r="AO30">
        <v>9.7094799999999992</v>
      </c>
      <c r="AP30">
        <v>998.05499999999995</v>
      </c>
      <c r="AQ30">
        <v>999.9</v>
      </c>
      <c r="AR30">
        <v>10010</v>
      </c>
      <c r="AS30">
        <v>0</v>
      </c>
      <c r="AT30">
        <v>988.73599999999999</v>
      </c>
      <c r="AU30">
        <v>0</v>
      </c>
      <c r="AV30" t="s">
        <v>204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404.36073770491799</v>
      </c>
      <c r="BE30">
        <v>1.0971447926060001</v>
      </c>
      <c r="BF30">
        <v>0.333161699609267</v>
      </c>
      <c r="BG30">
        <v>-1</v>
      </c>
      <c r="BH30">
        <v>0</v>
      </c>
      <c r="BI30">
        <v>0</v>
      </c>
      <c r="BJ30" t="s">
        <v>205</v>
      </c>
      <c r="BK30">
        <v>1.88476</v>
      </c>
      <c r="BL30">
        <v>1.8816900000000001</v>
      </c>
      <c r="BM30">
        <v>1.8832</v>
      </c>
      <c r="BN30">
        <v>1.8818999999999999</v>
      </c>
      <c r="BO30">
        <v>1.88374</v>
      </c>
      <c r="BP30">
        <v>1.88304</v>
      </c>
      <c r="BQ30">
        <v>1.8847799999999999</v>
      </c>
      <c r="BR30">
        <v>1.8822700000000001</v>
      </c>
      <c r="BS30" t="s">
        <v>206</v>
      </c>
      <c r="BT30" t="s">
        <v>17</v>
      </c>
      <c r="BU30" t="s">
        <v>17</v>
      </c>
      <c r="BV30" t="s">
        <v>17</v>
      </c>
      <c r="BW30" t="s">
        <v>207</v>
      </c>
      <c r="BX30" t="s">
        <v>208</v>
      </c>
      <c r="BY30" t="s">
        <v>209</v>
      </c>
      <c r="BZ30" t="s">
        <v>209</v>
      </c>
      <c r="CA30" t="s">
        <v>209</v>
      </c>
      <c r="CB30" t="s">
        <v>209</v>
      </c>
      <c r="CC30">
        <v>5</v>
      </c>
      <c r="CD30">
        <v>0</v>
      </c>
      <c r="CE30">
        <v>0</v>
      </c>
      <c r="CF30">
        <v>0</v>
      </c>
      <c r="CG30">
        <v>0</v>
      </c>
      <c r="CH30">
        <v>2</v>
      </c>
      <c r="CI30">
        <v>1320.22</v>
      </c>
      <c r="CJ30">
        <v>-0.194907</v>
      </c>
      <c r="CK30">
        <v>10.488799999999999</v>
      </c>
      <c r="CL30">
        <v>11.950100000000001</v>
      </c>
      <c r="CM30">
        <v>29.9998</v>
      </c>
      <c r="CN30">
        <v>11.9453</v>
      </c>
      <c r="CO30">
        <v>12.030799999999999</v>
      </c>
      <c r="CP30">
        <v>-1</v>
      </c>
      <c r="CQ30">
        <v>9.2110099999999999</v>
      </c>
      <c r="CR30">
        <v>100</v>
      </c>
      <c r="CS30">
        <v>-999.9</v>
      </c>
      <c r="CT30">
        <v>400</v>
      </c>
      <c r="CU30">
        <v>7.1727400000000001</v>
      </c>
      <c r="CV30">
        <v>103.55500000000001</v>
      </c>
      <c r="CW30">
        <v>103.10899999999999</v>
      </c>
    </row>
    <row r="31" spans="1:101" x14ac:dyDescent="0.2">
      <c r="A31">
        <v>17</v>
      </c>
      <c r="B31">
        <v>1546358039.2</v>
      </c>
      <c r="C31">
        <v>33</v>
      </c>
      <c r="D31" t="s">
        <v>240</v>
      </c>
      <c r="E31" t="s">
        <v>241</v>
      </c>
      <c r="F31">
        <f t="shared" si="0"/>
        <v>7564</v>
      </c>
      <c r="G31">
        <f t="shared" si="1"/>
        <v>41.5459413997363</v>
      </c>
      <c r="H31">
        <f t="shared" si="2"/>
        <v>9.0377870054546838E-2</v>
      </c>
      <c r="I31" t="s">
        <v>197</v>
      </c>
      <c r="J31" t="s">
        <v>198</v>
      </c>
      <c r="K31" t="s">
        <v>199</v>
      </c>
      <c r="L31" t="s">
        <v>200</v>
      </c>
      <c r="M31" t="s">
        <v>201</v>
      </c>
      <c r="N31" t="s">
        <v>202</v>
      </c>
      <c r="O31" t="s">
        <v>203</v>
      </c>
      <c r="Q31">
        <v>1546358039.2</v>
      </c>
      <c r="R31">
        <f t="shared" si="3"/>
        <v>4.4214712526293339E-3</v>
      </c>
      <c r="S31">
        <f t="shared" si="4"/>
        <v>-2.7235949890456115</v>
      </c>
      <c r="T31">
        <f t="shared" si="5"/>
        <v>88.864315298312746</v>
      </c>
      <c r="U31">
        <f t="shared" si="6"/>
        <v>1.0764611145094201</v>
      </c>
      <c r="V31">
        <f t="shared" si="7"/>
        <v>1.2113536360414163</v>
      </c>
      <c r="W31">
        <v>109</v>
      </c>
      <c r="X31">
        <v>8</v>
      </c>
      <c r="Y31">
        <f t="shared" si="8"/>
        <v>1</v>
      </c>
      <c r="Z31">
        <f t="shared" si="9"/>
        <v>0</v>
      </c>
      <c r="AA31">
        <f t="shared" si="10"/>
        <v>54828.759009486886</v>
      </c>
      <c r="AB31">
        <f t="shared" si="11"/>
        <v>992.33</v>
      </c>
      <c r="AC31">
        <f t="shared" si="12"/>
        <v>486.24170000000004</v>
      </c>
      <c r="AD31">
        <f t="shared" si="13"/>
        <v>0.49</v>
      </c>
      <c r="AE31">
        <f t="shared" si="14"/>
        <v>0.39</v>
      </c>
      <c r="AF31">
        <v>10</v>
      </c>
      <c r="AG31">
        <v>1546358039.2</v>
      </c>
      <c r="AH31">
        <v>400.52199999999999</v>
      </c>
      <c r="AI31">
        <v>399.84399999999999</v>
      </c>
      <c r="AJ31">
        <v>11.0139</v>
      </c>
      <c r="AK31">
        <v>7.9019599999999999</v>
      </c>
      <c r="AL31">
        <v>1405.16</v>
      </c>
      <c r="AM31">
        <v>97.714500000000001</v>
      </c>
      <c r="AN31">
        <v>2.2097800000000001E-2</v>
      </c>
      <c r="AO31">
        <v>9.7418200000000006</v>
      </c>
      <c r="AP31">
        <v>998.06600000000003</v>
      </c>
      <c r="AQ31">
        <v>999.9</v>
      </c>
      <c r="AR31">
        <v>10001.200000000001</v>
      </c>
      <c r="AS31">
        <v>0</v>
      </c>
      <c r="AT31">
        <v>992.33</v>
      </c>
      <c r="AU31">
        <v>0</v>
      </c>
      <c r="AV31" t="s">
        <v>204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404.39818852459001</v>
      </c>
      <c r="BE31">
        <v>1.1515610734695101</v>
      </c>
      <c r="BF31">
        <v>0.34561369347034898</v>
      </c>
      <c r="BG31">
        <v>-1</v>
      </c>
      <c r="BH31">
        <v>0</v>
      </c>
      <c r="BI31">
        <v>0</v>
      </c>
      <c r="BJ31" t="s">
        <v>205</v>
      </c>
      <c r="BK31">
        <v>1.8847700000000001</v>
      </c>
      <c r="BL31">
        <v>1.88168</v>
      </c>
      <c r="BM31">
        <v>1.8832199999999999</v>
      </c>
      <c r="BN31">
        <v>1.8818900000000001</v>
      </c>
      <c r="BO31">
        <v>1.8837299999999999</v>
      </c>
      <c r="BP31">
        <v>1.88306</v>
      </c>
      <c r="BQ31">
        <v>1.8847799999999999</v>
      </c>
      <c r="BR31">
        <v>1.8822700000000001</v>
      </c>
      <c r="BS31" t="s">
        <v>206</v>
      </c>
      <c r="BT31" t="s">
        <v>17</v>
      </c>
      <c r="BU31" t="s">
        <v>17</v>
      </c>
      <c r="BV31" t="s">
        <v>17</v>
      </c>
      <c r="BW31" t="s">
        <v>207</v>
      </c>
      <c r="BX31" t="s">
        <v>208</v>
      </c>
      <c r="BY31" t="s">
        <v>209</v>
      </c>
      <c r="BZ31" t="s">
        <v>209</v>
      </c>
      <c r="CA31" t="s">
        <v>209</v>
      </c>
      <c r="CB31" t="s">
        <v>209</v>
      </c>
      <c r="CC31">
        <v>5</v>
      </c>
      <c r="CD31">
        <v>0</v>
      </c>
      <c r="CE31">
        <v>0</v>
      </c>
      <c r="CF31">
        <v>0</v>
      </c>
      <c r="CG31">
        <v>0</v>
      </c>
      <c r="CH31">
        <v>2</v>
      </c>
      <c r="CI31">
        <v>1325.42</v>
      </c>
      <c r="CJ31">
        <v>-0.194907</v>
      </c>
      <c r="CK31">
        <v>10.492599999999999</v>
      </c>
      <c r="CL31">
        <v>11.9472</v>
      </c>
      <c r="CM31">
        <v>29.999700000000001</v>
      </c>
      <c r="CN31">
        <v>11.941599999999999</v>
      </c>
      <c r="CO31">
        <v>12.027699999999999</v>
      </c>
      <c r="CP31">
        <v>-1</v>
      </c>
      <c r="CQ31">
        <v>12.770899999999999</v>
      </c>
      <c r="CR31">
        <v>100</v>
      </c>
      <c r="CS31">
        <v>-999.9</v>
      </c>
      <c r="CT31">
        <v>400</v>
      </c>
      <c r="CU31">
        <v>6.9805099999999998</v>
      </c>
      <c r="CV31">
        <v>103.556</v>
      </c>
      <c r="CW31">
        <v>103.10899999999999</v>
      </c>
    </row>
    <row r="32" spans="1:101" x14ac:dyDescent="0.2">
      <c r="A32">
        <v>18</v>
      </c>
      <c r="B32">
        <v>1546358041.2</v>
      </c>
      <c r="C32">
        <v>35</v>
      </c>
      <c r="D32" t="s">
        <v>242</v>
      </c>
      <c r="E32" t="s">
        <v>243</v>
      </c>
      <c r="F32">
        <f t="shared" si="0"/>
        <v>7564</v>
      </c>
      <c r="G32">
        <f t="shared" si="1"/>
        <v>41.541953226219896</v>
      </c>
      <c r="H32">
        <f t="shared" si="2"/>
        <v>9.3290211510990192E-2</v>
      </c>
      <c r="I32" t="s">
        <v>197</v>
      </c>
      <c r="J32" t="s">
        <v>198</v>
      </c>
      <c r="K32" t="s">
        <v>199</v>
      </c>
      <c r="L32" t="s">
        <v>200</v>
      </c>
      <c r="M32" t="s">
        <v>201</v>
      </c>
      <c r="N32" t="s">
        <v>202</v>
      </c>
      <c r="O32" t="s">
        <v>203</v>
      </c>
      <c r="Q32">
        <v>1546358041.2</v>
      </c>
      <c r="R32">
        <f t="shared" si="3"/>
        <v>4.5096608672667285E-3</v>
      </c>
      <c r="S32">
        <f t="shared" si="4"/>
        <v>-2.8445964552967111</v>
      </c>
      <c r="T32">
        <f t="shared" si="5"/>
        <v>89.159966820140909</v>
      </c>
      <c r="U32">
        <f t="shared" si="6"/>
        <v>1.0819491456277301</v>
      </c>
      <c r="V32">
        <f t="shared" si="7"/>
        <v>1.2134920909182323</v>
      </c>
      <c r="W32">
        <v>105</v>
      </c>
      <c r="X32">
        <v>7</v>
      </c>
      <c r="Y32">
        <f t="shared" si="8"/>
        <v>1</v>
      </c>
      <c r="Z32">
        <f t="shared" si="9"/>
        <v>0</v>
      </c>
      <c r="AA32">
        <f t="shared" si="10"/>
        <v>54804.039326418548</v>
      </c>
      <c r="AB32">
        <f t="shared" si="11"/>
        <v>994.84900000000005</v>
      </c>
      <c r="AC32">
        <f t="shared" si="12"/>
        <v>487.47601000000003</v>
      </c>
      <c r="AD32">
        <f t="shared" si="13"/>
        <v>0.49</v>
      </c>
      <c r="AE32">
        <f t="shared" si="14"/>
        <v>0.39</v>
      </c>
      <c r="AF32">
        <v>10</v>
      </c>
      <c r="AG32">
        <v>1546358041.2</v>
      </c>
      <c r="AH32">
        <v>400.565</v>
      </c>
      <c r="AI32">
        <v>399.82600000000002</v>
      </c>
      <c r="AJ32">
        <v>11.0701</v>
      </c>
      <c r="AK32">
        <v>7.8955700000000002</v>
      </c>
      <c r="AL32">
        <v>1404.85</v>
      </c>
      <c r="AM32">
        <v>97.714200000000005</v>
      </c>
      <c r="AN32">
        <v>2.1967299999999999E-2</v>
      </c>
      <c r="AO32">
        <v>9.7681100000000001</v>
      </c>
      <c r="AP32">
        <v>998.00599999999997</v>
      </c>
      <c r="AQ32">
        <v>999.9</v>
      </c>
      <c r="AR32">
        <v>9997.5</v>
      </c>
      <c r="AS32">
        <v>0</v>
      </c>
      <c r="AT32">
        <v>994.84900000000005</v>
      </c>
      <c r="AU32">
        <v>0</v>
      </c>
      <c r="AV32" t="s">
        <v>204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404.42978688524602</v>
      </c>
      <c r="BE32">
        <v>1.1888507147371099</v>
      </c>
      <c r="BF32">
        <v>0.35427809835713098</v>
      </c>
      <c r="BG32">
        <v>-1</v>
      </c>
      <c r="BH32">
        <v>0</v>
      </c>
      <c r="BI32">
        <v>0</v>
      </c>
      <c r="BJ32" t="s">
        <v>205</v>
      </c>
      <c r="BK32">
        <v>1.8847499999999999</v>
      </c>
      <c r="BL32">
        <v>1.88168</v>
      </c>
      <c r="BM32">
        <v>1.8832199999999999</v>
      </c>
      <c r="BN32">
        <v>1.8818900000000001</v>
      </c>
      <c r="BO32">
        <v>1.8837200000000001</v>
      </c>
      <c r="BP32">
        <v>1.88303</v>
      </c>
      <c r="BQ32">
        <v>1.88479</v>
      </c>
      <c r="BR32">
        <v>1.88225</v>
      </c>
      <c r="BS32" t="s">
        <v>206</v>
      </c>
      <c r="BT32" t="s">
        <v>17</v>
      </c>
      <c r="BU32" t="s">
        <v>17</v>
      </c>
      <c r="BV32" t="s">
        <v>17</v>
      </c>
      <c r="BW32" t="s">
        <v>207</v>
      </c>
      <c r="BX32" t="s">
        <v>208</v>
      </c>
      <c r="BY32" t="s">
        <v>209</v>
      </c>
      <c r="BZ32" t="s">
        <v>209</v>
      </c>
      <c r="CA32" t="s">
        <v>209</v>
      </c>
      <c r="CB32" t="s">
        <v>209</v>
      </c>
      <c r="CC32">
        <v>5</v>
      </c>
      <c r="CD32">
        <v>0</v>
      </c>
      <c r="CE32">
        <v>0</v>
      </c>
      <c r="CF32">
        <v>0</v>
      </c>
      <c r="CG32">
        <v>0</v>
      </c>
      <c r="CH32">
        <v>2</v>
      </c>
      <c r="CI32">
        <v>1328.02</v>
      </c>
      <c r="CJ32">
        <v>-0.19703899999999999</v>
      </c>
      <c r="CK32">
        <v>10.4964</v>
      </c>
      <c r="CL32">
        <v>11.944100000000001</v>
      </c>
      <c r="CM32">
        <v>29.999700000000001</v>
      </c>
      <c r="CN32">
        <v>11.938499999999999</v>
      </c>
      <c r="CO32">
        <v>12.024699999999999</v>
      </c>
      <c r="CP32">
        <v>-1</v>
      </c>
      <c r="CQ32">
        <v>16.436399999999999</v>
      </c>
      <c r="CR32">
        <v>100</v>
      </c>
      <c r="CS32">
        <v>-999.9</v>
      </c>
      <c r="CT32">
        <v>400</v>
      </c>
      <c r="CU32">
        <v>6.8826499999999999</v>
      </c>
      <c r="CV32">
        <v>103.557</v>
      </c>
      <c r="CW32">
        <v>103.108</v>
      </c>
    </row>
    <row r="33" spans="1:101" x14ac:dyDescent="0.2">
      <c r="A33">
        <v>19</v>
      </c>
      <c r="B33">
        <v>1546358043.2</v>
      </c>
      <c r="C33">
        <v>37</v>
      </c>
      <c r="D33" t="s">
        <v>244</v>
      </c>
      <c r="E33" t="s">
        <v>245</v>
      </c>
      <c r="F33">
        <f t="shared" si="0"/>
        <v>7564</v>
      </c>
      <c r="G33">
        <f t="shared" si="1"/>
        <v>41.537688586961579</v>
      </c>
      <c r="H33">
        <f t="shared" si="2"/>
        <v>9.5274248067651987E-2</v>
      </c>
      <c r="I33" t="s">
        <v>197</v>
      </c>
      <c r="J33" t="s">
        <v>198</v>
      </c>
      <c r="K33" t="s">
        <v>199</v>
      </c>
      <c r="L33" t="s">
        <v>200</v>
      </c>
      <c r="M33" t="s">
        <v>201</v>
      </c>
      <c r="N33" t="s">
        <v>202</v>
      </c>
      <c r="O33" t="s">
        <v>203</v>
      </c>
      <c r="Q33">
        <v>1546358043.2</v>
      </c>
      <c r="R33">
        <f t="shared" si="3"/>
        <v>4.5743183460796207E-3</v>
      </c>
      <c r="S33">
        <f t="shared" si="4"/>
        <v>-2.8799028057992806</v>
      </c>
      <c r="T33">
        <f t="shared" si="5"/>
        <v>89.324985602449914</v>
      </c>
      <c r="U33">
        <f t="shared" si="6"/>
        <v>1.0859179456683599</v>
      </c>
      <c r="V33">
        <f t="shared" si="7"/>
        <v>1.2156933900905957</v>
      </c>
      <c r="W33">
        <v>100</v>
      </c>
      <c r="X33">
        <v>7</v>
      </c>
      <c r="Y33">
        <f t="shared" si="8"/>
        <v>1</v>
      </c>
      <c r="Z33">
        <f t="shared" si="9"/>
        <v>0</v>
      </c>
      <c r="AA33">
        <f t="shared" si="10"/>
        <v>54752.401361125594</v>
      </c>
      <c r="AB33">
        <f t="shared" si="11"/>
        <v>996.21799999999996</v>
      </c>
      <c r="AC33">
        <f t="shared" si="12"/>
        <v>488.14681999999999</v>
      </c>
      <c r="AD33">
        <f t="shared" si="13"/>
        <v>0.49</v>
      </c>
      <c r="AE33">
        <f t="shared" si="14"/>
        <v>0.39</v>
      </c>
      <c r="AF33">
        <v>10</v>
      </c>
      <c r="AG33">
        <v>1546358043.2</v>
      </c>
      <c r="AH33">
        <v>400.57600000000002</v>
      </c>
      <c r="AI33">
        <v>399.83</v>
      </c>
      <c r="AJ33">
        <v>11.110799999999999</v>
      </c>
      <c r="AK33">
        <v>7.8894200000000003</v>
      </c>
      <c r="AL33">
        <v>1404.21</v>
      </c>
      <c r="AM33">
        <v>97.713499999999996</v>
      </c>
      <c r="AN33">
        <v>2.1851700000000002E-2</v>
      </c>
      <c r="AO33">
        <v>9.7951300000000003</v>
      </c>
      <c r="AP33">
        <v>998.03</v>
      </c>
      <c r="AQ33">
        <v>999.9</v>
      </c>
      <c r="AR33">
        <v>9988.75</v>
      </c>
      <c r="AS33">
        <v>0</v>
      </c>
      <c r="AT33">
        <v>996.21799999999996</v>
      </c>
      <c r="AU33">
        <v>0</v>
      </c>
      <c r="AV33" t="s">
        <v>204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404.46481147540999</v>
      </c>
      <c r="BE33">
        <v>1.21430906120034</v>
      </c>
      <c r="BF33">
        <v>0.36072373362375598</v>
      </c>
      <c r="BG33">
        <v>-1</v>
      </c>
      <c r="BH33">
        <v>0</v>
      </c>
      <c r="BI33">
        <v>0</v>
      </c>
      <c r="BJ33" t="s">
        <v>205</v>
      </c>
      <c r="BK33">
        <v>1.8847499999999999</v>
      </c>
      <c r="BL33">
        <v>1.88168</v>
      </c>
      <c r="BM33">
        <v>1.8832199999999999</v>
      </c>
      <c r="BN33">
        <v>1.8818999999999999</v>
      </c>
      <c r="BO33">
        <v>1.8837200000000001</v>
      </c>
      <c r="BP33">
        <v>1.88303</v>
      </c>
      <c r="BQ33">
        <v>1.88479</v>
      </c>
      <c r="BR33">
        <v>1.8822700000000001</v>
      </c>
      <c r="BS33" t="s">
        <v>206</v>
      </c>
      <c r="BT33" t="s">
        <v>17</v>
      </c>
      <c r="BU33" t="s">
        <v>17</v>
      </c>
      <c r="BV33" t="s">
        <v>17</v>
      </c>
      <c r="BW33" t="s">
        <v>207</v>
      </c>
      <c r="BX33" t="s">
        <v>208</v>
      </c>
      <c r="BY33" t="s">
        <v>209</v>
      </c>
      <c r="BZ33" t="s">
        <v>209</v>
      </c>
      <c r="CA33" t="s">
        <v>209</v>
      </c>
      <c r="CB33" t="s">
        <v>209</v>
      </c>
      <c r="CC33">
        <v>5</v>
      </c>
      <c r="CD33">
        <v>0</v>
      </c>
      <c r="CE33">
        <v>0</v>
      </c>
      <c r="CF33">
        <v>0</v>
      </c>
      <c r="CG33">
        <v>0</v>
      </c>
      <c r="CH33">
        <v>2</v>
      </c>
      <c r="CI33">
        <v>1331.72</v>
      </c>
      <c r="CJ33">
        <v>-0.19703899999999999</v>
      </c>
      <c r="CK33">
        <v>10.5</v>
      </c>
      <c r="CL33">
        <v>11.9415</v>
      </c>
      <c r="CM33">
        <v>29.9999</v>
      </c>
      <c r="CN33">
        <v>11.934900000000001</v>
      </c>
      <c r="CO33">
        <v>12.0222</v>
      </c>
      <c r="CP33">
        <v>-1</v>
      </c>
      <c r="CQ33">
        <v>20.8477</v>
      </c>
      <c r="CR33">
        <v>100</v>
      </c>
      <c r="CS33">
        <v>-999.9</v>
      </c>
      <c r="CT33">
        <v>400</v>
      </c>
      <c r="CU33">
        <v>6.6953699999999996</v>
      </c>
      <c r="CV33">
        <v>103.55800000000001</v>
      </c>
      <c r="CW33">
        <v>103.107</v>
      </c>
    </row>
    <row r="34" spans="1:101" x14ac:dyDescent="0.2">
      <c r="A34">
        <v>20</v>
      </c>
      <c r="B34">
        <v>1546358045.2</v>
      </c>
      <c r="C34">
        <v>39</v>
      </c>
      <c r="D34" t="s">
        <v>246</v>
      </c>
      <c r="E34" t="s">
        <v>247</v>
      </c>
      <c r="F34">
        <f t="shared" si="0"/>
        <v>7564</v>
      </c>
      <c r="G34">
        <f t="shared" si="1"/>
        <v>41.537330449801878</v>
      </c>
      <c r="H34">
        <f t="shared" si="2"/>
        <v>9.6729497026186606E-2</v>
      </c>
      <c r="I34" t="s">
        <v>197</v>
      </c>
      <c r="J34" t="s">
        <v>198</v>
      </c>
      <c r="K34" t="s">
        <v>199</v>
      </c>
      <c r="L34" t="s">
        <v>200</v>
      </c>
      <c r="M34" t="s">
        <v>201</v>
      </c>
      <c r="N34" t="s">
        <v>202</v>
      </c>
      <c r="O34" t="s">
        <v>203</v>
      </c>
      <c r="Q34">
        <v>1546358045.2</v>
      </c>
      <c r="R34">
        <f t="shared" si="3"/>
        <v>4.5930145506056456E-3</v>
      </c>
      <c r="S34">
        <f t="shared" si="4"/>
        <v>-2.9498540438999155</v>
      </c>
      <c r="T34">
        <f t="shared" si="5"/>
        <v>89.387712175079841</v>
      </c>
      <c r="U34">
        <f t="shared" si="6"/>
        <v>1.0868372139843401</v>
      </c>
      <c r="V34">
        <f t="shared" si="7"/>
        <v>1.2158687000016279</v>
      </c>
      <c r="W34">
        <v>71</v>
      </c>
      <c r="X34">
        <v>5</v>
      </c>
      <c r="Y34">
        <f t="shared" si="8"/>
        <v>1</v>
      </c>
      <c r="Z34">
        <f t="shared" si="9"/>
        <v>0</v>
      </c>
      <c r="AA34">
        <f t="shared" si="10"/>
        <v>54811.08093248996</v>
      </c>
      <c r="AB34">
        <f t="shared" si="11"/>
        <v>996.62099999999998</v>
      </c>
      <c r="AC34">
        <f t="shared" si="12"/>
        <v>488.34429</v>
      </c>
      <c r="AD34">
        <f t="shared" si="13"/>
        <v>0.49</v>
      </c>
      <c r="AE34">
        <f t="shared" si="14"/>
        <v>0.39</v>
      </c>
      <c r="AF34">
        <v>10</v>
      </c>
      <c r="AG34">
        <v>1546358045.2</v>
      </c>
      <c r="AH34">
        <v>400.59500000000003</v>
      </c>
      <c r="AI34">
        <v>399.80399999999997</v>
      </c>
      <c r="AJ34">
        <v>11.120200000000001</v>
      </c>
      <c r="AK34">
        <v>7.8833099999999998</v>
      </c>
      <c r="AL34">
        <v>1403.18</v>
      </c>
      <c r="AM34">
        <v>97.713399999999993</v>
      </c>
      <c r="AN34">
        <v>2.2001699999999999E-2</v>
      </c>
      <c r="AO34">
        <v>9.7972800000000007</v>
      </c>
      <c r="AP34">
        <v>998.09699999999998</v>
      </c>
      <c r="AQ34">
        <v>999.9</v>
      </c>
      <c r="AR34">
        <v>10000</v>
      </c>
      <c r="AS34">
        <v>0</v>
      </c>
      <c r="AT34">
        <v>996.62099999999998</v>
      </c>
      <c r="AU34">
        <v>0</v>
      </c>
      <c r="AV34" t="s">
        <v>204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404.501352459016</v>
      </c>
      <c r="BE34">
        <v>1.2328791503896801</v>
      </c>
      <c r="BF34">
        <v>0.36552194709132002</v>
      </c>
      <c r="BG34">
        <v>-1</v>
      </c>
      <c r="BH34">
        <v>0</v>
      </c>
      <c r="BI34">
        <v>0</v>
      </c>
      <c r="BJ34" t="s">
        <v>205</v>
      </c>
      <c r="BK34">
        <v>1.88476</v>
      </c>
      <c r="BL34">
        <v>1.8816900000000001</v>
      </c>
      <c r="BM34">
        <v>1.8832100000000001</v>
      </c>
      <c r="BN34">
        <v>1.88191</v>
      </c>
      <c r="BO34">
        <v>1.88374</v>
      </c>
      <c r="BP34">
        <v>1.88306</v>
      </c>
      <c r="BQ34">
        <v>1.88479</v>
      </c>
      <c r="BR34">
        <v>1.88228</v>
      </c>
      <c r="BS34" t="s">
        <v>206</v>
      </c>
      <c r="BT34" t="s">
        <v>17</v>
      </c>
      <c r="BU34" t="s">
        <v>17</v>
      </c>
      <c r="BV34" t="s">
        <v>17</v>
      </c>
      <c r="BW34" t="s">
        <v>207</v>
      </c>
      <c r="BX34" t="s">
        <v>208</v>
      </c>
      <c r="BY34" t="s">
        <v>209</v>
      </c>
      <c r="BZ34" t="s">
        <v>209</v>
      </c>
      <c r="CA34" t="s">
        <v>209</v>
      </c>
      <c r="CB34" t="s">
        <v>209</v>
      </c>
      <c r="CC34">
        <v>5</v>
      </c>
      <c r="CD34">
        <v>0</v>
      </c>
      <c r="CE34">
        <v>0</v>
      </c>
      <c r="CF34">
        <v>0</v>
      </c>
      <c r="CG34">
        <v>0</v>
      </c>
      <c r="CH34">
        <v>2</v>
      </c>
      <c r="CI34">
        <v>1352.58</v>
      </c>
      <c r="CJ34">
        <v>-0.19703899999999999</v>
      </c>
      <c r="CK34">
        <v>10.5032</v>
      </c>
      <c r="CL34">
        <v>11.939</v>
      </c>
      <c r="CM34">
        <v>29.9999</v>
      </c>
      <c r="CN34">
        <v>11.930999999999999</v>
      </c>
      <c r="CO34">
        <v>12.0197</v>
      </c>
      <c r="CP34">
        <v>-1</v>
      </c>
      <c r="CQ34">
        <v>25.221900000000002</v>
      </c>
      <c r="CR34">
        <v>100</v>
      </c>
      <c r="CS34">
        <v>-999.9</v>
      </c>
      <c r="CT34">
        <v>400</v>
      </c>
      <c r="CU34">
        <v>6.6281699999999999</v>
      </c>
      <c r="CV34">
        <v>103.55800000000001</v>
      </c>
      <c r="CW34">
        <v>103.10599999999999</v>
      </c>
    </row>
    <row r="35" spans="1:101" x14ac:dyDescent="0.2">
      <c r="A35">
        <v>21</v>
      </c>
      <c r="B35">
        <v>1546358047.2</v>
      </c>
      <c r="C35">
        <v>41</v>
      </c>
      <c r="D35" t="s">
        <v>248</v>
      </c>
      <c r="E35" t="s">
        <v>249</v>
      </c>
      <c r="F35">
        <f t="shared" si="0"/>
        <v>7564</v>
      </c>
      <c r="G35">
        <f t="shared" si="1"/>
        <v>41.540450837623808</v>
      </c>
      <c r="H35">
        <f t="shared" si="2"/>
        <v>9.754099977057136E-2</v>
      </c>
      <c r="I35" t="s">
        <v>197</v>
      </c>
      <c r="J35" t="s">
        <v>198</v>
      </c>
      <c r="K35" t="s">
        <v>199</v>
      </c>
      <c r="L35" t="s">
        <v>200</v>
      </c>
      <c r="M35" t="s">
        <v>201</v>
      </c>
      <c r="N35" t="s">
        <v>202</v>
      </c>
      <c r="O35" t="s">
        <v>203</v>
      </c>
      <c r="Q35">
        <v>1546358047.2</v>
      </c>
      <c r="R35">
        <f t="shared" si="3"/>
        <v>4.5857042910368521E-3</v>
      </c>
      <c r="S35">
        <f t="shared" si="4"/>
        <v>-2.978662284343863</v>
      </c>
      <c r="T35">
        <f t="shared" si="5"/>
        <v>89.418015900637684</v>
      </c>
      <c r="U35">
        <f t="shared" si="6"/>
        <v>1.0859310319686</v>
      </c>
      <c r="V35">
        <f t="shared" si="7"/>
        <v>1.2144432204526869</v>
      </c>
      <c r="W35">
        <v>71</v>
      </c>
      <c r="X35">
        <v>5</v>
      </c>
      <c r="Y35">
        <f t="shared" si="8"/>
        <v>1</v>
      </c>
      <c r="Z35">
        <f t="shared" si="9"/>
        <v>0</v>
      </c>
      <c r="AA35">
        <f t="shared" si="10"/>
        <v>54815.200274872921</v>
      </c>
      <c r="AB35">
        <f t="shared" si="11"/>
        <v>996.58699999999999</v>
      </c>
      <c r="AC35">
        <f t="shared" si="12"/>
        <v>488.32763</v>
      </c>
      <c r="AD35">
        <f t="shared" si="13"/>
        <v>0.49</v>
      </c>
      <c r="AE35">
        <f t="shared" si="14"/>
        <v>0.39</v>
      </c>
      <c r="AF35">
        <v>10</v>
      </c>
      <c r="AG35">
        <v>1546358047.2</v>
      </c>
      <c r="AH35">
        <v>400.63600000000002</v>
      </c>
      <c r="AI35">
        <v>399.822</v>
      </c>
      <c r="AJ35">
        <v>11.110799999999999</v>
      </c>
      <c r="AK35">
        <v>7.8769799999999996</v>
      </c>
      <c r="AL35">
        <v>1402.29</v>
      </c>
      <c r="AM35">
        <v>97.714699999999993</v>
      </c>
      <c r="AN35">
        <v>2.1829500000000002E-2</v>
      </c>
      <c r="AO35">
        <v>9.7797900000000002</v>
      </c>
      <c r="AP35">
        <v>998.01</v>
      </c>
      <c r="AQ35">
        <v>999.9</v>
      </c>
      <c r="AR35">
        <v>10000</v>
      </c>
      <c r="AS35">
        <v>0</v>
      </c>
      <c r="AT35">
        <v>996.58699999999999</v>
      </c>
      <c r="AU35">
        <v>0</v>
      </c>
      <c r="AV35" t="s">
        <v>204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404.53812295082002</v>
      </c>
      <c r="BE35">
        <v>1.2431170669379801</v>
      </c>
      <c r="BF35">
        <v>0.36815286779193401</v>
      </c>
      <c r="BG35">
        <v>-1</v>
      </c>
      <c r="BH35">
        <v>0</v>
      </c>
      <c r="BI35">
        <v>0</v>
      </c>
      <c r="BJ35" t="s">
        <v>205</v>
      </c>
      <c r="BK35">
        <v>1.8847499999999999</v>
      </c>
      <c r="BL35">
        <v>1.8816999999999999</v>
      </c>
      <c r="BM35">
        <v>1.8832100000000001</v>
      </c>
      <c r="BN35">
        <v>1.88192</v>
      </c>
      <c r="BO35">
        <v>1.88374</v>
      </c>
      <c r="BP35">
        <v>1.88307</v>
      </c>
      <c r="BQ35">
        <v>1.8847799999999999</v>
      </c>
      <c r="BR35">
        <v>1.88226</v>
      </c>
      <c r="BS35" t="s">
        <v>206</v>
      </c>
      <c r="BT35" t="s">
        <v>17</v>
      </c>
      <c r="BU35" t="s">
        <v>17</v>
      </c>
      <c r="BV35" t="s">
        <v>17</v>
      </c>
      <c r="BW35" t="s">
        <v>207</v>
      </c>
      <c r="BX35" t="s">
        <v>208</v>
      </c>
      <c r="BY35" t="s">
        <v>209</v>
      </c>
      <c r="BZ35" t="s">
        <v>209</v>
      </c>
      <c r="CA35" t="s">
        <v>209</v>
      </c>
      <c r="CB35" t="s">
        <v>209</v>
      </c>
      <c r="CC35">
        <v>5</v>
      </c>
      <c r="CD35">
        <v>0</v>
      </c>
      <c r="CE35">
        <v>0</v>
      </c>
      <c r="CF35">
        <v>0</v>
      </c>
      <c r="CG35">
        <v>0</v>
      </c>
      <c r="CH35">
        <v>2</v>
      </c>
      <c r="CI35">
        <v>1352.04</v>
      </c>
      <c r="CJ35">
        <v>-0.19703899999999999</v>
      </c>
      <c r="CK35">
        <v>10.5063</v>
      </c>
      <c r="CL35">
        <v>11.936500000000001</v>
      </c>
      <c r="CM35">
        <v>29.9999</v>
      </c>
      <c r="CN35">
        <v>11.9267</v>
      </c>
      <c r="CO35">
        <v>12.017200000000001</v>
      </c>
      <c r="CP35">
        <v>-1</v>
      </c>
      <c r="CQ35">
        <v>30.274899999999999</v>
      </c>
      <c r="CR35">
        <v>100</v>
      </c>
      <c r="CS35">
        <v>-999.9</v>
      </c>
      <c r="CT35">
        <v>400</v>
      </c>
      <c r="CU35">
        <v>6.4693899999999998</v>
      </c>
      <c r="CV35">
        <v>103.557</v>
      </c>
      <c r="CW35">
        <v>103.105</v>
      </c>
    </row>
    <row r="36" spans="1:101" x14ac:dyDescent="0.2">
      <c r="A36">
        <v>22</v>
      </c>
      <c r="B36">
        <v>1546358049.2</v>
      </c>
      <c r="C36">
        <v>43</v>
      </c>
      <c r="D36" t="s">
        <v>250</v>
      </c>
      <c r="E36" t="s">
        <v>251</v>
      </c>
      <c r="F36">
        <f t="shared" si="0"/>
        <v>7564</v>
      </c>
      <c r="G36">
        <f t="shared" si="1"/>
        <v>41.540249360149481</v>
      </c>
      <c r="H36">
        <f t="shared" si="2"/>
        <v>9.7649928979453918E-2</v>
      </c>
      <c r="I36" t="s">
        <v>197</v>
      </c>
      <c r="J36" t="s">
        <v>198</v>
      </c>
      <c r="K36" t="s">
        <v>199</v>
      </c>
      <c r="L36" t="s">
        <v>200</v>
      </c>
      <c r="M36" t="s">
        <v>201</v>
      </c>
      <c r="N36" t="s">
        <v>202</v>
      </c>
      <c r="O36" t="s">
        <v>203</v>
      </c>
      <c r="Q36">
        <v>1546358049.2</v>
      </c>
      <c r="R36">
        <f t="shared" si="3"/>
        <v>4.6235183966131755E-3</v>
      </c>
      <c r="S36">
        <f t="shared" si="4"/>
        <v>-3.0228462215228893</v>
      </c>
      <c r="T36">
        <f t="shared" si="5"/>
        <v>89.581800754921943</v>
      </c>
      <c r="U36">
        <f t="shared" si="6"/>
        <v>1.0881259090759199</v>
      </c>
      <c r="V36">
        <f t="shared" si="7"/>
        <v>1.2146729580183555</v>
      </c>
      <c r="W36">
        <v>88</v>
      </c>
      <c r="X36">
        <v>6</v>
      </c>
      <c r="Y36">
        <f t="shared" si="8"/>
        <v>1</v>
      </c>
      <c r="Z36">
        <f t="shared" si="9"/>
        <v>0</v>
      </c>
      <c r="AA36">
        <f t="shared" si="10"/>
        <v>54782.072063570173</v>
      </c>
      <c r="AB36">
        <f t="shared" si="11"/>
        <v>997.46</v>
      </c>
      <c r="AC36">
        <f t="shared" si="12"/>
        <v>488.75540000000001</v>
      </c>
      <c r="AD36">
        <f t="shared" si="13"/>
        <v>0.49</v>
      </c>
      <c r="AE36">
        <f t="shared" si="14"/>
        <v>0.39</v>
      </c>
      <c r="AF36">
        <v>10</v>
      </c>
      <c r="AG36">
        <v>1546358049.2</v>
      </c>
      <c r="AH36">
        <v>400.7</v>
      </c>
      <c r="AI36">
        <v>399.86500000000001</v>
      </c>
      <c r="AJ36">
        <v>11.1332</v>
      </c>
      <c r="AK36">
        <v>7.8708099999999996</v>
      </c>
      <c r="AL36">
        <v>1401.44</v>
      </c>
      <c r="AM36">
        <v>97.715199999999996</v>
      </c>
      <c r="AN36">
        <v>2.1830599999999999E-2</v>
      </c>
      <c r="AO36">
        <v>9.78261</v>
      </c>
      <c r="AP36">
        <v>997.91700000000003</v>
      </c>
      <c r="AQ36">
        <v>999.9</v>
      </c>
      <c r="AR36">
        <v>9993.75</v>
      </c>
      <c r="AS36">
        <v>0</v>
      </c>
      <c r="AT36">
        <v>997.46</v>
      </c>
      <c r="AU36">
        <v>0</v>
      </c>
      <c r="AV36" t="s">
        <v>204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404.57587704918001</v>
      </c>
      <c r="BE36">
        <v>1.24453954869048</v>
      </c>
      <c r="BF36">
        <v>0.36849700441136102</v>
      </c>
      <c r="BG36">
        <v>-1</v>
      </c>
      <c r="BH36">
        <v>0</v>
      </c>
      <c r="BI36">
        <v>0</v>
      </c>
      <c r="BJ36" t="s">
        <v>205</v>
      </c>
      <c r="BK36">
        <v>1.8847499999999999</v>
      </c>
      <c r="BL36">
        <v>1.8816999999999999</v>
      </c>
      <c r="BM36">
        <v>1.88323</v>
      </c>
      <c r="BN36">
        <v>1.8818999999999999</v>
      </c>
      <c r="BO36">
        <v>1.8837299999999999</v>
      </c>
      <c r="BP36">
        <v>1.88306</v>
      </c>
      <c r="BQ36">
        <v>1.88479</v>
      </c>
      <c r="BR36">
        <v>1.8822300000000001</v>
      </c>
      <c r="BS36" t="s">
        <v>206</v>
      </c>
      <c r="BT36" t="s">
        <v>17</v>
      </c>
      <c r="BU36" t="s">
        <v>17</v>
      </c>
      <c r="BV36" t="s">
        <v>17</v>
      </c>
      <c r="BW36" t="s">
        <v>207</v>
      </c>
      <c r="BX36" t="s">
        <v>208</v>
      </c>
      <c r="BY36" t="s">
        <v>209</v>
      </c>
      <c r="BZ36" t="s">
        <v>209</v>
      </c>
      <c r="CA36" t="s">
        <v>209</v>
      </c>
      <c r="CB36" t="s">
        <v>209</v>
      </c>
      <c r="CC36">
        <v>5</v>
      </c>
      <c r="CD36">
        <v>0</v>
      </c>
      <c r="CE36">
        <v>0</v>
      </c>
      <c r="CF36">
        <v>0</v>
      </c>
      <c r="CG36">
        <v>0</v>
      </c>
      <c r="CH36">
        <v>2</v>
      </c>
      <c r="CI36">
        <v>1338.34</v>
      </c>
      <c r="CJ36">
        <v>-0.19703899999999999</v>
      </c>
      <c r="CK36">
        <v>10.509499999999999</v>
      </c>
      <c r="CL36">
        <v>11.933999999999999</v>
      </c>
      <c r="CM36">
        <v>29.9999</v>
      </c>
      <c r="CN36">
        <v>11.923</v>
      </c>
      <c r="CO36">
        <v>12.014799999999999</v>
      </c>
      <c r="CP36">
        <v>-1</v>
      </c>
      <c r="CQ36">
        <v>35.888300000000001</v>
      </c>
      <c r="CR36">
        <v>100</v>
      </c>
      <c r="CS36">
        <v>-999.9</v>
      </c>
      <c r="CT36">
        <v>400</v>
      </c>
      <c r="CU36">
        <v>6.3264100000000001</v>
      </c>
      <c r="CV36">
        <v>103.55500000000001</v>
      </c>
      <c r="CW36">
        <v>103.104</v>
      </c>
    </row>
    <row r="37" spans="1:101" x14ac:dyDescent="0.2">
      <c r="A37">
        <v>23</v>
      </c>
      <c r="B37">
        <v>1546358051.2</v>
      </c>
      <c r="C37">
        <v>45</v>
      </c>
      <c r="D37" t="s">
        <v>252</v>
      </c>
      <c r="E37" t="s">
        <v>253</v>
      </c>
      <c r="F37">
        <f t="shared" si="0"/>
        <v>7564</v>
      </c>
      <c r="G37">
        <f t="shared" si="1"/>
        <v>41.536492256198436</v>
      </c>
      <c r="H37">
        <f t="shared" si="2"/>
        <v>9.7716695016728888E-2</v>
      </c>
      <c r="I37" t="s">
        <v>197</v>
      </c>
      <c r="J37" t="s">
        <v>198</v>
      </c>
      <c r="K37" t="s">
        <v>199</v>
      </c>
      <c r="L37" t="s">
        <v>200</v>
      </c>
      <c r="M37" t="s">
        <v>201</v>
      </c>
      <c r="N37" t="s">
        <v>202</v>
      </c>
      <c r="O37" t="s">
        <v>203</v>
      </c>
      <c r="Q37">
        <v>1546358051.2</v>
      </c>
      <c r="R37">
        <f t="shared" si="3"/>
        <v>4.7024620796219463E-3</v>
      </c>
      <c r="S37">
        <f t="shared" si="4"/>
        <v>-3.1251937048494094</v>
      </c>
      <c r="T37">
        <f t="shared" si="5"/>
        <v>89.833796132140591</v>
      </c>
      <c r="U37">
        <f t="shared" si="6"/>
        <v>1.0931675007841297</v>
      </c>
      <c r="V37">
        <f t="shared" si="7"/>
        <v>1.2168777763506067</v>
      </c>
      <c r="W37">
        <v>100</v>
      </c>
      <c r="X37">
        <v>7</v>
      </c>
      <c r="Y37">
        <f t="shared" si="8"/>
        <v>1</v>
      </c>
      <c r="Z37">
        <f t="shared" si="9"/>
        <v>0</v>
      </c>
      <c r="AA37">
        <f t="shared" si="10"/>
        <v>54915.082412604504</v>
      </c>
      <c r="AB37">
        <f t="shared" si="11"/>
        <v>998.99699999999996</v>
      </c>
      <c r="AC37">
        <f t="shared" si="12"/>
        <v>489.50852999999995</v>
      </c>
      <c r="AD37">
        <f t="shared" si="13"/>
        <v>0.49</v>
      </c>
      <c r="AE37">
        <f t="shared" si="14"/>
        <v>0.39</v>
      </c>
      <c r="AF37">
        <v>10</v>
      </c>
      <c r="AG37">
        <v>1546358051.2</v>
      </c>
      <c r="AH37">
        <v>400.71199999999999</v>
      </c>
      <c r="AI37">
        <v>399.82600000000002</v>
      </c>
      <c r="AJ37">
        <v>11.184699999999999</v>
      </c>
      <c r="AK37">
        <v>7.8646000000000003</v>
      </c>
      <c r="AL37">
        <v>1400.52</v>
      </c>
      <c r="AM37">
        <v>97.715699999999998</v>
      </c>
      <c r="AN37">
        <v>2.2057899999999998E-2</v>
      </c>
      <c r="AO37">
        <v>9.8096499999999995</v>
      </c>
      <c r="AP37">
        <v>998.06</v>
      </c>
      <c r="AQ37">
        <v>999.9</v>
      </c>
      <c r="AR37">
        <v>10020</v>
      </c>
      <c r="AS37">
        <v>0</v>
      </c>
      <c r="AT37">
        <v>998.99699999999996</v>
      </c>
      <c r="AU37">
        <v>0</v>
      </c>
      <c r="AV37" t="s">
        <v>204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404.61588524590201</v>
      </c>
      <c r="BE37">
        <v>1.24556799418523</v>
      </c>
      <c r="BF37">
        <v>0.36874677429478597</v>
      </c>
      <c r="BG37">
        <v>-1</v>
      </c>
      <c r="BH37">
        <v>0</v>
      </c>
      <c r="BI37">
        <v>0</v>
      </c>
      <c r="BJ37" t="s">
        <v>205</v>
      </c>
      <c r="BK37">
        <v>1.88476</v>
      </c>
      <c r="BL37">
        <v>1.8816999999999999</v>
      </c>
      <c r="BM37">
        <v>1.88324</v>
      </c>
      <c r="BN37">
        <v>1.8818999999999999</v>
      </c>
      <c r="BO37">
        <v>1.88374</v>
      </c>
      <c r="BP37">
        <v>1.88307</v>
      </c>
      <c r="BQ37">
        <v>1.8848</v>
      </c>
      <c r="BR37">
        <v>1.88225</v>
      </c>
      <c r="BS37" t="s">
        <v>206</v>
      </c>
      <c r="BT37" t="s">
        <v>17</v>
      </c>
      <c r="BU37" t="s">
        <v>17</v>
      </c>
      <c r="BV37" t="s">
        <v>17</v>
      </c>
      <c r="BW37" t="s">
        <v>207</v>
      </c>
      <c r="BX37" t="s">
        <v>208</v>
      </c>
      <c r="BY37" t="s">
        <v>209</v>
      </c>
      <c r="BZ37" t="s">
        <v>209</v>
      </c>
      <c r="CA37" t="s">
        <v>209</v>
      </c>
      <c r="CB37" t="s">
        <v>209</v>
      </c>
      <c r="CC37">
        <v>5</v>
      </c>
      <c r="CD37">
        <v>0</v>
      </c>
      <c r="CE37">
        <v>0</v>
      </c>
      <c r="CF37">
        <v>0</v>
      </c>
      <c r="CG37">
        <v>0</v>
      </c>
      <c r="CH37">
        <v>2</v>
      </c>
      <c r="CI37">
        <v>1328.74</v>
      </c>
      <c r="CJ37">
        <v>-0.19703899999999999</v>
      </c>
      <c r="CK37">
        <v>10.513</v>
      </c>
      <c r="CL37">
        <v>11.932</v>
      </c>
      <c r="CM37">
        <v>29.9999</v>
      </c>
      <c r="CN37">
        <v>11.920400000000001</v>
      </c>
      <c r="CO37">
        <v>12.0123</v>
      </c>
      <c r="CP37">
        <v>-1</v>
      </c>
      <c r="CQ37">
        <v>42.252000000000002</v>
      </c>
      <c r="CR37">
        <v>100</v>
      </c>
      <c r="CS37">
        <v>-999.9</v>
      </c>
      <c r="CT37">
        <v>400</v>
      </c>
      <c r="CU37">
        <v>6.1349799999999997</v>
      </c>
      <c r="CV37">
        <v>103.554</v>
      </c>
      <c r="CW37">
        <v>103.104</v>
      </c>
    </row>
    <row r="38" spans="1:101" x14ac:dyDescent="0.2">
      <c r="A38">
        <v>24</v>
      </c>
      <c r="B38">
        <v>1546358053.2</v>
      </c>
      <c r="C38">
        <v>47</v>
      </c>
      <c r="D38" t="s">
        <v>254</v>
      </c>
      <c r="E38" t="s">
        <v>255</v>
      </c>
      <c r="F38">
        <f t="shared" si="0"/>
        <v>7564</v>
      </c>
      <c r="G38">
        <f t="shared" si="1"/>
        <v>41.532145822552842</v>
      </c>
      <c r="H38">
        <f t="shared" si="2"/>
        <v>9.7060613874759102E-2</v>
      </c>
      <c r="I38" t="s">
        <v>197</v>
      </c>
      <c r="J38" t="s">
        <v>198</v>
      </c>
      <c r="K38" t="s">
        <v>199</v>
      </c>
      <c r="L38" t="s">
        <v>200</v>
      </c>
      <c r="M38" t="s">
        <v>201</v>
      </c>
      <c r="N38" t="s">
        <v>202</v>
      </c>
      <c r="O38" t="s">
        <v>203</v>
      </c>
      <c r="Q38">
        <v>1546358053.2</v>
      </c>
      <c r="R38">
        <f t="shared" si="3"/>
        <v>4.7779706535454065E-3</v>
      </c>
      <c r="S38">
        <f t="shared" si="4"/>
        <v>-3.0479901000201988</v>
      </c>
      <c r="T38">
        <f t="shared" si="5"/>
        <v>90.034394430159054</v>
      </c>
      <c r="U38">
        <f t="shared" si="6"/>
        <v>1.0979140164682799</v>
      </c>
      <c r="V38">
        <f t="shared" si="7"/>
        <v>1.2194384417390036</v>
      </c>
      <c r="W38">
        <v>107</v>
      </c>
      <c r="X38">
        <v>8</v>
      </c>
      <c r="Y38">
        <f t="shared" si="8"/>
        <v>1</v>
      </c>
      <c r="Z38">
        <f t="shared" si="9"/>
        <v>0</v>
      </c>
      <c r="AA38">
        <f t="shared" si="10"/>
        <v>54889.368938685417</v>
      </c>
      <c r="AB38">
        <f t="shared" si="11"/>
        <v>1000.3</v>
      </c>
      <c r="AC38">
        <f t="shared" si="12"/>
        <v>490.14699999999999</v>
      </c>
      <c r="AD38">
        <f t="shared" si="13"/>
        <v>0.49</v>
      </c>
      <c r="AE38">
        <f t="shared" si="14"/>
        <v>0.39</v>
      </c>
      <c r="AF38">
        <v>10</v>
      </c>
      <c r="AG38">
        <v>1546358053.2</v>
      </c>
      <c r="AH38">
        <v>400.661</v>
      </c>
      <c r="AI38">
        <v>399.851</v>
      </c>
      <c r="AJ38">
        <v>11.2332</v>
      </c>
      <c r="AK38">
        <v>7.85764</v>
      </c>
      <c r="AL38">
        <v>1399.56</v>
      </c>
      <c r="AM38">
        <v>97.716300000000004</v>
      </c>
      <c r="AN38">
        <v>2.2012899999999998E-2</v>
      </c>
      <c r="AO38">
        <v>9.8409999999999993</v>
      </c>
      <c r="AP38">
        <v>998.19299999999998</v>
      </c>
      <c r="AQ38">
        <v>999.9</v>
      </c>
      <c r="AR38">
        <v>10016.200000000001</v>
      </c>
      <c r="AS38">
        <v>0</v>
      </c>
      <c r="AT38">
        <v>1000.3</v>
      </c>
      <c r="AU38">
        <v>0</v>
      </c>
      <c r="AV38" t="s">
        <v>204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404.65718852459003</v>
      </c>
      <c r="BE38">
        <v>1.2373952760812099</v>
      </c>
      <c r="BF38">
        <v>0.366339163196166</v>
      </c>
      <c r="BG38">
        <v>-1</v>
      </c>
      <c r="BH38">
        <v>0</v>
      </c>
      <c r="BI38">
        <v>0</v>
      </c>
      <c r="BJ38" t="s">
        <v>205</v>
      </c>
      <c r="BK38">
        <v>1.88476</v>
      </c>
      <c r="BL38">
        <v>1.88171</v>
      </c>
      <c r="BM38">
        <v>1.88323</v>
      </c>
      <c r="BN38">
        <v>1.88191</v>
      </c>
      <c r="BO38">
        <v>1.88374</v>
      </c>
      <c r="BP38">
        <v>1.88307</v>
      </c>
      <c r="BQ38">
        <v>1.8848100000000001</v>
      </c>
      <c r="BR38">
        <v>1.8822700000000001</v>
      </c>
      <c r="BS38" t="s">
        <v>206</v>
      </c>
      <c r="BT38" t="s">
        <v>17</v>
      </c>
      <c r="BU38" t="s">
        <v>17</v>
      </c>
      <c r="BV38" t="s">
        <v>17</v>
      </c>
      <c r="BW38" t="s">
        <v>207</v>
      </c>
      <c r="BX38" t="s">
        <v>208</v>
      </c>
      <c r="BY38" t="s">
        <v>209</v>
      </c>
      <c r="BZ38" t="s">
        <v>209</v>
      </c>
      <c r="CA38" t="s">
        <v>209</v>
      </c>
      <c r="CB38" t="s">
        <v>209</v>
      </c>
      <c r="CC38">
        <v>5</v>
      </c>
      <c r="CD38">
        <v>0</v>
      </c>
      <c r="CE38">
        <v>0</v>
      </c>
      <c r="CF38">
        <v>0</v>
      </c>
      <c r="CG38">
        <v>0</v>
      </c>
      <c r="CH38">
        <v>2</v>
      </c>
      <c r="CI38">
        <v>1322.64</v>
      </c>
      <c r="CJ38">
        <v>-0.19703899999999999</v>
      </c>
      <c r="CK38">
        <v>10.516500000000001</v>
      </c>
      <c r="CL38">
        <v>11.930199999999999</v>
      </c>
      <c r="CM38">
        <v>29.9999</v>
      </c>
      <c r="CN38">
        <v>11.9176</v>
      </c>
      <c r="CO38">
        <v>12.010199999999999</v>
      </c>
      <c r="CP38">
        <v>-1</v>
      </c>
      <c r="CQ38">
        <v>49.187100000000001</v>
      </c>
      <c r="CR38">
        <v>100</v>
      </c>
      <c r="CS38">
        <v>-999.9</v>
      </c>
      <c r="CT38">
        <v>400</v>
      </c>
      <c r="CU38">
        <v>5.9391999999999996</v>
      </c>
      <c r="CV38">
        <v>103.554</v>
      </c>
      <c r="CW38">
        <v>103.104</v>
      </c>
    </row>
    <row r="39" spans="1:101" x14ac:dyDescent="0.2">
      <c r="A39">
        <v>25</v>
      </c>
      <c r="B39">
        <v>1546358055.3</v>
      </c>
      <c r="C39">
        <v>49.099999904632597</v>
      </c>
      <c r="D39" t="s">
        <v>256</v>
      </c>
      <c r="E39" t="s">
        <v>257</v>
      </c>
      <c r="F39">
        <f t="shared" si="0"/>
        <v>7564</v>
      </c>
      <c r="G39">
        <f t="shared" si="1"/>
        <v>41.525234818034043</v>
      </c>
      <c r="H39">
        <f t="shared" si="2"/>
        <v>9.5189878522991891E-2</v>
      </c>
      <c r="I39" t="s">
        <v>197</v>
      </c>
      <c r="J39" t="s">
        <v>198</v>
      </c>
      <c r="K39" t="s">
        <v>199</v>
      </c>
      <c r="L39" t="s">
        <v>200</v>
      </c>
      <c r="M39" t="s">
        <v>201</v>
      </c>
      <c r="N39" t="s">
        <v>202</v>
      </c>
      <c r="O39" t="s">
        <v>203</v>
      </c>
      <c r="Q39">
        <v>1546358055.3</v>
      </c>
      <c r="R39">
        <f t="shared" si="3"/>
        <v>4.8497575293002344E-3</v>
      </c>
      <c r="S39">
        <f t="shared" si="4"/>
        <v>-3.0637007853852043</v>
      </c>
      <c r="T39">
        <f t="shared" si="5"/>
        <v>90.128659381293318</v>
      </c>
      <c r="U39">
        <f t="shared" si="6"/>
        <v>1.10241036154779</v>
      </c>
      <c r="V39">
        <f t="shared" si="7"/>
        <v>1.2231518466107365</v>
      </c>
      <c r="W39">
        <v>97</v>
      </c>
      <c r="X39">
        <v>7</v>
      </c>
      <c r="Y39">
        <f t="shared" si="8"/>
        <v>1</v>
      </c>
      <c r="Z39">
        <f t="shared" si="9"/>
        <v>0</v>
      </c>
      <c r="AA39">
        <f t="shared" si="10"/>
        <v>54729.404504705497</v>
      </c>
      <c r="AB39">
        <f t="shared" si="11"/>
        <v>1001.52</v>
      </c>
      <c r="AC39">
        <f t="shared" si="12"/>
        <v>490.7448</v>
      </c>
      <c r="AD39">
        <f t="shared" si="13"/>
        <v>0.49</v>
      </c>
      <c r="AE39">
        <f t="shared" si="14"/>
        <v>0.39</v>
      </c>
      <c r="AF39">
        <v>10</v>
      </c>
      <c r="AG39">
        <v>1546358055.3</v>
      </c>
      <c r="AH39">
        <v>400.68599999999998</v>
      </c>
      <c r="AI39">
        <v>399.88499999999999</v>
      </c>
      <c r="AJ39">
        <v>11.279299999999999</v>
      </c>
      <c r="AK39">
        <v>7.8514200000000001</v>
      </c>
      <c r="AL39">
        <v>1398.84</v>
      </c>
      <c r="AM39">
        <v>97.715699999999998</v>
      </c>
      <c r="AN39">
        <v>2.1780299999999999E-2</v>
      </c>
      <c r="AO39">
        <v>9.8863599999999998</v>
      </c>
      <c r="AP39">
        <v>998.15800000000002</v>
      </c>
      <c r="AQ39">
        <v>999.9</v>
      </c>
      <c r="AR39">
        <v>9987.5</v>
      </c>
      <c r="AS39">
        <v>0</v>
      </c>
      <c r="AT39">
        <v>1001.52</v>
      </c>
      <c r="AU39">
        <v>0</v>
      </c>
      <c r="AV39" t="s">
        <v>204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404.69717213114802</v>
      </c>
      <c r="BE39">
        <v>1.2138044200996301</v>
      </c>
      <c r="BF39">
        <v>0.359601571246569</v>
      </c>
      <c r="BG39">
        <v>-1</v>
      </c>
      <c r="BH39">
        <v>0</v>
      </c>
      <c r="BI39">
        <v>0</v>
      </c>
      <c r="BJ39" t="s">
        <v>205</v>
      </c>
      <c r="BK39">
        <v>1.8847700000000001</v>
      </c>
      <c r="BL39">
        <v>1.8816999999999999</v>
      </c>
      <c r="BM39">
        <v>1.88323</v>
      </c>
      <c r="BN39">
        <v>1.8818999999999999</v>
      </c>
      <c r="BO39">
        <v>1.88375</v>
      </c>
      <c r="BP39">
        <v>1.8830800000000001</v>
      </c>
      <c r="BQ39">
        <v>1.8848100000000001</v>
      </c>
      <c r="BR39">
        <v>1.88229</v>
      </c>
      <c r="BS39" t="s">
        <v>206</v>
      </c>
      <c r="BT39" t="s">
        <v>17</v>
      </c>
      <c r="BU39" t="s">
        <v>17</v>
      </c>
      <c r="BV39" t="s">
        <v>17</v>
      </c>
      <c r="BW39" t="s">
        <v>207</v>
      </c>
      <c r="BX39" t="s">
        <v>208</v>
      </c>
      <c r="BY39" t="s">
        <v>209</v>
      </c>
      <c r="BZ39" t="s">
        <v>209</v>
      </c>
      <c r="CA39" t="s">
        <v>209</v>
      </c>
      <c r="CB39" t="s">
        <v>209</v>
      </c>
      <c r="CC39">
        <v>5</v>
      </c>
      <c r="CD39">
        <v>0</v>
      </c>
      <c r="CE39">
        <v>0</v>
      </c>
      <c r="CF39">
        <v>0</v>
      </c>
      <c r="CG39">
        <v>0</v>
      </c>
      <c r="CH39">
        <v>2</v>
      </c>
      <c r="CI39">
        <v>1330.07</v>
      </c>
      <c r="CJ39">
        <v>-0.19703899999999999</v>
      </c>
      <c r="CK39">
        <v>10.5198</v>
      </c>
      <c r="CL39">
        <v>11.928000000000001</v>
      </c>
      <c r="CM39">
        <v>30.0001</v>
      </c>
      <c r="CN39">
        <v>11.915100000000001</v>
      </c>
      <c r="CO39">
        <v>12.0083</v>
      </c>
      <c r="CP39">
        <v>-1</v>
      </c>
      <c r="CQ39">
        <v>56.219299999999997</v>
      </c>
      <c r="CR39">
        <v>100</v>
      </c>
      <c r="CS39">
        <v>-999.9</v>
      </c>
      <c r="CT39">
        <v>400</v>
      </c>
      <c r="CU39">
        <v>5.8339400000000001</v>
      </c>
      <c r="CV39">
        <v>103.554</v>
      </c>
      <c r="CW39">
        <v>103.104</v>
      </c>
    </row>
    <row r="40" spans="1:101" x14ac:dyDescent="0.2">
      <c r="A40">
        <v>26</v>
      </c>
      <c r="B40">
        <v>1546358057.7</v>
      </c>
      <c r="C40">
        <v>51.5</v>
      </c>
      <c r="D40" t="s">
        <v>258</v>
      </c>
      <c r="E40" t="s">
        <v>259</v>
      </c>
      <c r="F40">
        <f t="shared" si="0"/>
        <v>7564</v>
      </c>
      <c r="G40">
        <f t="shared" si="1"/>
        <v>41.524343769739076</v>
      </c>
      <c r="H40">
        <f t="shared" si="2"/>
        <v>9.1989552086464144E-2</v>
      </c>
      <c r="I40" t="s">
        <v>197</v>
      </c>
      <c r="J40" t="s">
        <v>198</v>
      </c>
      <c r="K40" t="s">
        <v>199</v>
      </c>
      <c r="L40" t="s">
        <v>200</v>
      </c>
      <c r="M40" t="s">
        <v>201</v>
      </c>
      <c r="N40" t="s">
        <v>202</v>
      </c>
      <c r="O40" t="s">
        <v>203</v>
      </c>
      <c r="Q40">
        <v>1546358057.7</v>
      </c>
      <c r="R40">
        <f t="shared" si="3"/>
        <v>4.8444544716960128E-3</v>
      </c>
      <c r="S40">
        <f t="shared" si="4"/>
        <v>-3.1702494375305861</v>
      </c>
      <c r="T40">
        <f t="shared" si="5"/>
        <v>90.049254756624165</v>
      </c>
      <c r="U40">
        <f t="shared" si="6"/>
        <v>1.1014811992520002</v>
      </c>
      <c r="V40">
        <f t="shared" si="7"/>
        <v>1.2231985730797772</v>
      </c>
      <c r="W40">
        <v>87</v>
      </c>
      <c r="X40">
        <v>6</v>
      </c>
      <c r="Y40">
        <f t="shared" si="8"/>
        <v>1</v>
      </c>
      <c r="Z40">
        <f t="shared" si="9"/>
        <v>0</v>
      </c>
      <c r="AA40">
        <f t="shared" si="10"/>
        <v>54852.786258291504</v>
      </c>
      <c r="AB40">
        <f t="shared" si="11"/>
        <v>1001.81</v>
      </c>
      <c r="AC40">
        <f t="shared" si="12"/>
        <v>490.88689999999997</v>
      </c>
      <c r="AD40">
        <f t="shared" si="13"/>
        <v>0.49</v>
      </c>
      <c r="AE40">
        <f t="shared" si="14"/>
        <v>0.39</v>
      </c>
      <c r="AF40">
        <v>10</v>
      </c>
      <c r="AG40">
        <v>1546358057.7</v>
      </c>
      <c r="AH40">
        <v>400.77199999999999</v>
      </c>
      <c r="AI40">
        <v>399.89299999999997</v>
      </c>
      <c r="AJ40">
        <v>11.27</v>
      </c>
      <c r="AK40">
        <v>7.8434600000000003</v>
      </c>
      <c r="AL40">
        <v>1397.87</v>
      </c>
      <c r="AM40">
        <v>97.713800000000006</v>
      </c>
      <c r="AN40">
        <v>2.18876E-2</v>
      </c>
      <c r="AO40">
        <v>9.8869299999999996</v>
      </c>
      <c r="AP40">
        <v>998.10699999999997</v>
      </c>
      <c r="AQ40">
        <v>999.9</v>
      </c>
      <c r="AR40">
        <v>10011.200000000001</v>
      </c>
      <c r="AS40">
        <v>0</v>
      </c>
      <c r="AT40">
        <v>1001.81</v>
      </c>
      <c r="AU40">
        <v>0</v>
      </c>
      <c r="AV40" t="s">
        <v>204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404.74888524590199</v>
      </c>
      <c r="BE40">
        <v>1.17300990798477</v>
      </c>
      <c r="BF40">
        <v>0.34727945464479199</v>
      </c>
      <c r="BG40">
        <v>-1</v>
      </c>
      <c r="BH40">
        <v>0</v>
      </c>
      <c r="BI40">
        <v>0</v>
      </c>
      <c r="BJ40" t="s">
        <v>205</v>
      </c>
      <c r="BK40">
        <v>1.8847700000000001</v>
      </c>
      <c r="BL40">
        <v>1.8816999999999999</v>
      </c>
      <c r="BM40">
        <v>1.88324</v>
      </c>
      <c r="BN40">
        <v>1.8818999999999999</v>
      </c>
      <c r="BO40">
        <v>1.88374</v>
      </c>
      <c r="BP40">
        <v>1.88306</v>
      </c>
      <c r="BQ40">
        <v>1.8848199999999999</v>
      </c>
      <c r="BR40">
        <v>1.8823000000000001</v>
      </c>
      <c r="BS40" t="s">
        <v>206</v>
      </c>
      <c r="BT40" t="s">
        <v>17</v>
      </c>
      <c r="BU40" t="s">
        <v>17</v>
      </c>
      <c r="BV40" t="s">
        <v>17</v>
      </c>
      <c r="BW40" t="s">
        <v>207</v>
      </c>
      <c r="BX40" t="s">
        <v>208</v>
      </c>
      <c r="BY40" t="s">
        <v>209</v>
      </c>
      <c r="BZ40" t="s">
        <v>209</v>
      </c>
      <c r="CA40" t="s">
        <v>209</v>
      </c>
      <c r="CB40" t="s">
        <v>209</v>
      </c>
      <c r="CC40">
        <v>5</v>
      </c>
      <c r="CD40">
        <v>0</v>
      </c>
      <c r="CE40">
        <v>0</v>
      </c>
      <c r="CF40">
        <v>0</v>
      </c>
      <c r="CG40">
        <v>0</v>
      </c>
      <c r="CH40">
        <v>2</v>
      </c>
      <c r="CI40">
        <v>1336.16</v>
      </c>
      <c r="CJ40">
        <v>-0.19703899999999999</v>
      </c>
      <c r="CK40">
        <v>10.5238</v>
      </c>
      <c r="CL40">
        <v>11.925700000000001</v>
      </c>
      <c r="CM40">
        <v>30.0002</v>
      </c>
      <c r="CN40">
        <v>11.911099999999999</v>
      </c>
      <c r="CO40">
        <v>12.006</v>
      </c>
      <c r="CP40">
        <v>-1</v>
      </c>
      <c r="CQ40">
        <v>65.430700000000002</v>
      </c>
      <c r="CR40">
        <v>100</v>
      </c>
      <c r="CS40">
        <v>-999.9</v>
      </c>
      <c r="CT40">
        <v>400</v>
      </c>
      <c r="CU40">
        <v>5.7155300000000002</v>
      </c>
      <c r="CV40">
        <v>103.553</v>
      </c>
      <c r="CW40">
        <v>103.10299999999999</v>
      </c>
    </row>
    <row r="41" spans="1:101" x14ac:dyDescent="0.2">
      <c r="A41">
        <v>27</v>
      </c>
      <c r="B41">
        <v>1546358059.7</v>
      </c>
      <c r="C41">
        <v>53.5</v>
      </c>
      <c r="D41" t="s">
        <v>260</v>
      </c>
      <c r="E41" t="s">
        <v>261</v>
      </c>
      <c r="F41">
        <f t="shared" si="0"/>
        <v>7564</v>
      </c>
      <c r="G41">
        <f t="shared" si="1"/>
        <v>41.527819727365198</v>
      </c>
      <c r="H41">
        <f t="shared" si="2"/>
        <v>8.9435824396283475E-2</v>
      </c>
      <c r="I41" t="s">
        <v>197</v>
      </c>
      <c r="J41" t="s">
        <v>198</v>
      </c>
      <c r="K41" t="s">
        <v>199</v>
      </c>
      <c r="L41" t="s">
        <v>200</v>
      </c>
      <c r="M41" t="s">
        <v>201</v>
      </c>
      <c r="N41" t="s">
        <v>202</v>
      </c>
      <c r="O41" t="s">
        <v>203</v>
      </c>
      <c r="Q41">
        <v>1546358059.7</v>
      </c>
      <c r="R41">
        <f t="shared" si="3"/>
        <v>4.841300708176904E-3</v>
      </c>
      <c r="S41">
        <f t="shared" si="4"/>
        <v>-3.2132026998514962</v>
      </c>
      <c r="T41">
        <f t="shared" si="5"/>
        <v>90.147680380582699</v>
      </c>
      <c r="U41">
        <f t="shared" si="6"/>
        <v>1.1008928488447998</v>
      </c>
      <c r="V41">
        <f t="shared" si="7"/>
        <v>1.2212104007525033</v>
      </c>
      <c r="W41">
        <v>74</v>
      </c>
      <c r="X41">
        <v>5</v>
      </c>
      <c r="Y41">
        <f t="shared" si="8"/>
        <v>1</v>
      </c>
      <c r="Z41">
        <f t="shared" si="9"/>
        <v>0</v>
      </c>
      <c r="AA41">
        <f t="shared" si="10"/>
        <v>54923.570640065431</v>
      </c>
      <c r="AB41">
        <f t="shared" si="11"/>
        <v>1001.33</v>
      </c>
      <c r="AC41">
        <f t="shared" si="12"/>
        <v>490.65170000000001</v>
      </c>
      <c r="AD41">
        <f t="shared" si="13"/>
        <v>0.49</v>
      </c>
      <c r="AE41">
        <f t="shared" si="14"/>
        <v>0.39</v>
      </c>
      <c r="AF41">
        <v>10</v>
      </c>
      <c r="AG41">
        <v>1546358059.7</v>
      </c>
      <c r="AH41">
        <v>400.82</v>
      </c>
      <c r="AI41">
        <v>399.90899999999999</v>
      </c>
      <c r="AJ41">
        <v>11.263999999999999</v>
      </c>
      <c r="AK41">
        <v>7.8376599999999996</v>
      </c>
      <c r="AL41">
        <v>1397.05</v>
      </c>
      <c r="AM41">
        <v>97.7136</v>
      </c>
      <c r="AN41">
        <v>2.19157E-2</v>
      </c>
      <c r="AO41">
        <v>9.86266</v>
      </c>
      <c r="AP41">
        <v>998.19899999999996</v>
      </c>
      <c r="AQ41">
        <v>999.9</v>
      </c>
      <c r="AR41">
        <v>10023.799999999999</v>
      </c>
      <c r="AS41">
        <v>0</v>
      </c>
      <c r="AT41">
        <v>1001.33</v>
      </c>
      <c r="AU41">
        <v>0</v>
      </c>
      <c r="AV41" t="s">
        <v>204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404.79226229508203</v>
      </c>
      <c r="BE41">
        <v>1.1403435292575399</v>
      </c>
      <c r="BF41">
        <v>0.33656506942252701</v>
      </c>
      <c r="BG41">
        <v>-1</v>
      </c>
      <c r="BH41">
        <v>0</v>
      </c>
      <c r="BI41">
        <v>0</v>
      </c>
      <c r="BJ41" t="s">
        <v>205</v>
      </c>
      <c r="BK41">
        <v>1.8847700000000001</v>
      </c>
      <c r="BL41">
        <v>1.88171</v>
      </c>
      <c r="BM41">
        <v>1.88324</v>
      </c>
      <c r="BN41">
        <v>1.8819300000000001</v>
      </c>
      <c r="BO41">
        <v>1.88374</v>
      </c>
      <c r="BP41">
        <v>1.88306</v>
      </c>
      <c r="BQ41">
        <v>1.8848199999999999</v>
      </c>
      <c r="BR41">
        <v>1.8823000000000001</v>
      </c>
      <c r="BS41" t="s">
        <v>206</v>
      </c>
      <c r="BT41" t="s">
        <v>17</v>
      </c>
      <c r="BU41" t="s">
        <v>17</v>
      </c>
      <c r="BV41" t="s">
        <v>17</v>
      </c>
      <c r="BW41" t="s">
        <v>207</v>
      </c>
      <c r="BX41" t="s">
        <v>208</v>
      </c>
      <c r="BY41" t="s">
        <v>209</v>
      </c>
      <c r="BZ41" t="s">
        <v>209</v>
      </c>
      <c r="CA41" t="s">
        <v>209</v>
      </c>
      <c r="CB41" t="s">
        <v>209</v>
      </c>
      <c r="CC41">
        <v>5</v>
      </c>
      <c r="CD41">
        <v>0</v>
      </c>
      <c r="CE41">
        <v>0</v>
      </c>
      <c r="CF41">
        <v>0</v>
      </c>
      <c r="CG41">
        <v>0</v>
      </c>
      <c r="CH41">
        <v>2</v>
      </c>
      <c r="CI41">
        <v>1345.89</v>
      </c>
      <c r="CJ41">
        <v>-0.19703899999999999</v>
      </c>
      <c r="CK41">
        <v>10.5274</v>
      </c>
      <c r="CL41">
        <v>11.9238</v>
      </c>
      <c r="CM41">
        <v>30.0001</v>
      </c>
      <c r="CN41">
        <v>11.907400000000001</v>
      </c>
      <c r="CO41">
        <v>12.004200000000001</v>
      </c>
      <c r="CP41">
        <v>-1</v>
      </c>
      <c r="CQ41">
        <v>73.716200000000001</v>
      </c>
      <c r="CR41">
        <v>100</v>
      </c>
      <c r="CS41">
        <v>-999.9</v>
      </c>
      <c r="CT41">
        <v>400</v>
      </c>
      <c r="CU41">
        <v>5.5351999999999997</v>
      </c>
      <c r="CV41">
        <v>103.551</v>
      </c>
      <c r="CW41">
        <v>103.10299999999999</v>
      </c>
    </row>
    <row r="42" spans="1:101" x14ac:dyDescent="0.2">
      <c r="A42">
        <v>28</v>
      </c>
      <c r="B42">
        <v>1546358061.7</v>
      </c>
      <c r="C42">
        <v>55.5</v>
      </c>
      <c r="D42" t="s">
        <v>262</v>
      </c>
      <c r="E42" t="s">
        <v>263</v>
      </c>
      <c r="F42">
        <f t="shared" si="0"/>
        <v>7564</v>
      </c>
      <c r="G42">
        <f t="shared" si="1"/>
        <v>41.522503386185214</v>
      </c>
      <c r="H42">
        <f t="shared" si="2"/>
        <v>8.7801760075292806E-2</v>
      </c>
      <c r="I42" t="s">
        <v>197</v>
      </c>
      <c r="J42" t="s">
        <v>198</v>
      </c>
      <c r="K42" t="s">
        <v>199</v>
      </c>
      <c r="L42" t="s">
        <v>200</v>
      </c>
      <c r="M42" t="s">
        <v>201</v>
      </c>
      <c r="N42" t="s">
        <v>202</v>
      </c>
      <c r="O42" t="s">
        <v>203</v>
      </c>
      <c r="Q42">
        <v>1546358061.7</v>
      </c>
      <c r="R42">
        <f t="shared" si="3"/>
        <v>4.9224108287293043E-3</v>
      </c>
      <c r="S42">
        <f t="shared" si="4"/>
        <v>-3.2792753724794887</v>
      </c>
      <c r="T42">
        <f t="shared" si="5"/>
        <v>90.338742681989359</v>
      </c>
      <c r="U42">
        <f t="shared" si="6"/>
        <v>1.1062736676854799</v>
      </c>
      <c r="V42">
        <f t="shared" si="7"/>
        <v>1.2245838660604198</v>
      </c>
      <c r="W42">
        <v>81</v>
      </c>
      <c r="X42">
        <v>6</v>
      </c>
      <c r="Y42">
        <f t="shared" si="8"/>
        <v>1</v>
      </c>
      <c r="Z42">
        <f t="shared" si="9"/>
        <v>0</v>
      </c>
      <c r="AA42">
        <f t="shared" si="10"/>
        <v>54837.74460922958</v>
      </c>
      <c r="AB42">
        <f t="shared" si="11"/>
        <v>1001.79</v>
      </c>
      <c r="AC42">
        <f t="shared" si="12"/>
        <v>490.87709999999998</v>
      </c>
      <c r="AD42">
        <f t="shared" si="13"/>
        <v>0.49</v>
      </c>
      <c r="AE42">
        <f t="shared" si="14"/>
        <v>0.39</v>
      </c>
      <c r="AF42">
        <v>10</v>
      </c>
      <c r="AG42">
        <v>1546358061.7</v>
      </c>
      <c r="AH42">
        <v>400.83</v>
      </c>
      <c r="AI42">
        <v>399.89400000000001</v>
      </c>
      <c r="AJ42">
        <v>11.318899999999999</v>
      </c>
      <c r="AK42">
        <v>7.8315799999999998</v>
      </c>
      <c r="AL42">
        <v>1395.54</v>
      </c>
      <c r="AM42">
        <v>97.715299999999999</v>
      </c>
      <c r="AN42">
        <v>2.1553200000000002E-2</v>
      </c>
      <c r="AO42">
        <v>9.9038199999999996</v>
      </c>
      <c r="AP42">
        <v>998.04399999999998</v>
      </c>
      <c r="AQ42">
        <v>999.9</v>
      </c>
      <c r="AR42">
        <v>10008.799999999999</v>
      </c>
      <c r="AS42">
        <v>0</v>
      </c>
      <c r="AT42">
        <v>1001.79</v>
      </c>
      <c r="AU42">
        <v>0</v>
      </c>
      <c r="AV42" t="s">
        <v>204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404.83353278688497</v>
      </c>
      <c r="BE42">
        <v>1.11971404647044</v>
      </c>
      <c r="BF42">
        <v>0.33000156940576603</v>
      </c>
      <c r="BG42">
        <v>-1</v>
      </c>
      <c r="BH42">
        <v>0</v>
      </c>
      <c r="BI42">
        <v>0</v>
      </c>
      <c r="BJ42" t="s">
        <v>205</v>
      </c>
      <c r="BK42">
        <v>1.8847700000000001</v>
      </c>
      <c r="BL42">
        <v>1.88171</v>
      </c>
      <c r="BM42">
        <v>1.8832199999999999</v>
      </c>
      <c r="BN42">
        <v>1.88192</v>
      </c>
      <c r="BO42">
        <v>1.88375</v>
      </c>
      <c r="BP42">
        <v>1.88307</v>
      </c>
      <c r="BQ42">
        <v>1.8848</v>
      </c>
      <c r="BR42">
        <v>1.8823000000000001</v>
      </c>
      <c r="BS42" t="s">
        <v>206</v>
      </c>
      <c r="BT42" t="s">
        <v>17</v>
      </c>
      <c r="BU42" t="s">
        <v>17</v>
      </c>
      <c r="BV42" t="s">
        <v>17</v>
      </c>
      <c r="BW42" t="s">
        <v>207</v>
      </c>
      <c r="BX42" t="s">
        <v>208</v>
      </c>
      <c r="BY42" t="s">
        <v>209</v>
      </c>
      <c r="BZ42" t="s">
        <v>209</v>
      </c>
      <c r="CA42" t="s">
        <v>209</v>
      </c>
      <c r="CB42" t="s">
        <v>209</v>
      </c>
      <c r="CC42">
        <v>5</v>
      </c>
      <c r="CD42">
        <v>0</v>
      </c>
      <c r="CE42">
        <v>0</v>
      </c>
      <c r="CF42">
        <v>0</v>
      </c>
      <c r="CG42">
        <v>0</v>
      </c>
      <c r="CH42">
        <v>2</v>
      </c>
      <c r="CI42">
        <v>1339.27</v>
      </c>
      <c r="CJ42">
        <v>-0.19703899999999999</v>
      </c>
      <c r="CK42">
        <v>10.530900000000001</v>
      </c>
      <c r="CL42">
        <v>11.9223</v>
      </c>
      <c r="CM42">
        <v>30</v>
      </c>
      <c r="CN42">
        <v>11.9049</v>
      </c>
      <c r="CO42">
        <v>12.0023</v>
      </c>
      <c r="CP42">
        <v>-1</v>
      </c>
      <c r="CQ42">
        <v>82.770700000000005</v>
      </c>
      <c r="CR42">
        <v>100</v>
      </c>
      <c r="CS42">
        <v>-999.9</v>
      </c>
      <c r="CT42">
        <v>400</v>
      </c>
      <c r="CU42">
        <v>5.3144200000000001</v>
      </c>
      <c r="CV42">
        <v>103.54900000000001</v>
      </c>
      <c r="CW42">
        <v>103.102</v>
      </c>
    </row>
    <row r="43" spans="1:101" x14ac:dyDescent="0.2">
      <c r="A43">
        <v>29</v>
      </c>
      <c r="B43">
        <v>1546358063.7</v>
      </c>
      <c r="C43">
        <v>57.5</v>
      </c>
      <c r="D43" t="s">
        <v>264</v>
      </c>
      <c r="E43" t="s">
        <v>265</v>
      </c>
      <c r="F43">
        <f t="shared" si="0"/>
        <v>7564</v>
      </c>
      <c r="G43">
        <f t="shared" si="1"/>
        <v>41.517938487431117</v>
      </c>
      <c r="H43">
        <f t="shared" si="2"/>
        <v>8.6966655823820571E-2</v>
      </c>
      <c r="I43" t="s">
        <v>197</v>
      </c>
      <c r="J43" t="s">
        <v>198</v>
      </c>
      <c r="K43" t="s">
        <v>199</v>
      </c>
      <c r="L43" t="s">
        <v>200</v>
      </c>
      <c r="M43" t="s">
        <v>201</v>
      </c>
      <c r="N43" t="s">
        <v>202</v>
      </c>
      <c r="O43" t="s">
        <v>203</v>
      </c>
      <c r="Q43">
        <v>1546358063.7</v>
      </c>
      <c r="R43">
        <f t="shared" si="3"/>
        <v>4.9814819398438497E-3</v>
      </c>
      <c r="S43">
        <f t="shared" si="4"/>
        <v>-3.3757066555988744</v>
      </c>
      <c r="T43">
        <f t="shared" si="5"/>
        <v>90.464672950174489</v>
      </c>
      <c r="U43">
        <f t="shared" si="6"/>
        <v>1.11025751231304</v>
      </c>
      <c r="V43">
        <f t="shared" si="7"/>
        <v>1.2272829559938165</v>
      </c>
      <c r="W43">
        <v>95</v>
      </c>
      <c r="X43">
        <v>7</v>
      </c>
      <c r="Y43">
        <f t="shared" si="8"/>
        <v>1</v>
      </c>
      <c r="Z43">
        <f t="shared" si="9"/>
        <v>0</v>
      </c>
      <c r="AA43">
        <f t="shared" si="10"/>
        <v>54791.783166339585</v>
      </c>
      <c r="AB43">
        <f t="shared" si="11"/>
        <v>1002.38</v>
      </c>
      <c r="AC43">
        <f t="shared" si="12"/>
        <v>491.1662</v>
      </c>
      <c r="AD43">
        <f t="shared" si="13"/>
        <v>0.49</v>
      </c>
      <c r="AE43">
        <f t="shared" si="14"/>
        <v>0.39</v>
      </c>
      <c r="AF43">
        <v>10</v>
      </c>
      <c r="AG43">
        <v>1546358063.7</v>
      </c>
      <c r="AH43">
        <v>400.87700000000001</v>
      </c>
      <c r="AI43">
        <v>399.88799999999998</v>
      </c>
      <c r="AJ43">
        <v>11.3596</v>
      </c>
      <c r="AK43">
        <v>7.8268800000000001</v>
      </c>
      <c r="AL43">
        <v>1394.08</v>
      </c>
      <c r="AM43">
        <v>97.715900000000005</v>
      </c>
      <c r="AN43">
        <v>2.1477400000000001E-2</v>
      </c>
      <c r="AO43">
        <v>9.9366800000000008</v>
      </c>
      <c r="AP43">
        <v>997.95500000000004</v>
      </c>
      <c r="AQ43">
        <v>999.9</v>
      </c>
      <c r="AR43">
        <v>10001.200000000001</v>
      </c>
      <c r="AS43">
        <v>0</v>
      </c>
      <c r="AT43">
        <v>1002.38</v>
      </c>
      <c r="AU43">
        <v>0</v>
      </c>
      <c r="AV43" t="s">
        <v>204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404.87323770491798</v>
      </c>
      <c r="BE43">
        <v>1.1092317735210899</v>
      </c>
      <c r="BF43">
        <v>0.32673614594982298</v>
      </c>
      <c r="BG43">
        <v>-1</v>
      </c>
      <c r="BH43">
        <v>0</v>
      </c>
      <c r="BI43">
        <v>0</v>
      </c>
      <c r="BJ43" t="s">
        <v>205</v>
      </c>
      <c r="BK43">
        <v>1.8847700000000001</v>
      </c>
      <c r="BL43">
        <v>1.88171</v>
      </c>
      <c r="BM43">
        <v>1.8832</v>
      </c>
      <c r="BN43">
        <v>1.8819300000000001</v>
      </c>
      <c r="BO43">
        <v>1.88375</v>
      </c>
      <c r="BP43">
        <v>1.88307</v>
      </c>
      <c r="BQ43">
        <v>1.8848</v>
      </c>
      <c r="BR43">
        <v>1.88229</v>
      </c>
      <c r="BS43" t="s">
        <v>206</v>
      </c>
      <c r="BT43" t="s">
        <v>17</v>
      </c>
      <c r="BU43" t="s">
        <v>17</v>
      </c>
      <c r="BV43" t="s">
        <v>17</v>
      </c>
      <c r="BW43" t="s">
        <v>207</v>
      </c>
      <c r="BX43" t="s">
        <v>208</v>
      </c>
      <c r="BY43" t="s">
        <v>209</v>
      </c>
      <c r="BZ43" t="s">
        <v>209</v>
      </c>
      <c r="CA43" t="s">
        <v>209</v>
      </c>
      <c r="CB43" t="s">
        <v>209</v>
      </c>
      <c r="CC43">
        <v>5</v>
      </c>
      <c r="CD43">
        <v>0</v>
      </c>
      <c r="CE43">
        <v>0</v>
      </c>
      <c r="CF43">
        <v>0</v>
      </c>
      <c r="CG43">
        <v>0</v>
      </c>
      <c r="CH43">
        <v>2</v>
      </c>
      <c r="CI43">
        <v>1327.87</v>
      </c>
      <c r="CJ43">
        <v>-0.19703899999999999</v>
      </c>
      <c r="CK43">
        <v>10.5344</v>
      </c>
      <c r="CL43">
        <v>11.9208</v>
      </c>
      <c r="CM43">
        <v>30.0001</v>
      </c>
      <c r="CN43">
        <v>11.903700000000001</v>
      </c>
      <c r="CO43">
        <v>12.000999999999999</v>
      </c>
      <c r="CP43">
        <v>-1</v>
      </c>
      <c r="CQ43">
        <v>92.026499999999999</v>
      </c>
      <c r="CR43">
        <v>100</v>
      </c>
      <c r="CS43">
        <v>-999.9</v>
      </c>
      <c r="CT43">
        <v>400</v>
      </c>
      <c r="CU43">
        <v>5.1905200000000002</v>
      </c>
      <c r="CV43">
        <v>103.548</v>
      </c>
      <c r="CW43">
        <v>103.102</v>
      </c>
    </row>
    <row r="44" spans="1:101" x14ac:dyDescent="0.2">
      <c r="A44">
        <v>30</v>
      </c>
      <c r="B44">
        <v>1546358065.7</v>
      </c>
      <c r="C44">
        <v>59.5</v>
      </c>
      <c r="D44" t="s">
        <v>266</v>
      </c>
      <c r="E44" t="s">
        <v>267</v>
      </c>
      <c r="F44">
        <f t="shared" si="0"/>
        <v>7564</v>
      </c>
      <c r="G44">
        <f t="shared" si="1"/>
        <v>41.516344546348051</v>
      </c>
      <c r="H44">
        <f t="shared" si="2"/>
        <v>8.6919143595189569E-2</v>
      </c>
      <c r="I44" t="s">
        <v>197</v>
      </c>
      <c r="J44" t="s">
        <v>198</v>
      </c>
      <c r="K44" t="s">
        <v>199</v>
      </c>
      <c r="L44" t="s">
        <v>200</v>
      </c>
      <c r="M44" t="s">
        <v>201</v>
      </c>
      <c r="N44" t="s">
        <v>202</v>
      </c>
      <c r="O44" t="s">
        <v>203</v>
      </c>
      <c r="Q44">
        <v>1546358065.7</v>
      </c>
      <c r="R44">
        <f t="shared" si="3"/>
        <v>5.002303423095808E-3</v>
      </c>
      <c r="S44">
        <f t="shared" si="4"/>
        <v>-3.3460820362506301</v>
      </c>
      <c r="T44">
        <f t="shared" si="5"/>
        <v>90.479039327312847</v>
      </c>
      <c r="U44">
        <f t="shared" si="6"/>
        <v>1.1111347840408401</v>
      </c>
      <c r="V44">
        <f t="shared" si="7"/>
        <v>1.2280576720330214</v>
      </c>
      <c r="W44">
        <v>93</v>
      </c>
      <c r="X44">
        <v>7</v>
      </c>
      <c r="Y44">
        <f t="shared" si="8"/>
        <v>1</v>
      </c>
      <c r="Z44">
        <f t="shared" si="9"/>
        <v>0</v>
      </c>
      <c r="AA44">
        <f t="shared" si="10"/>
        <v>54809.643654212865</v>
      </c>
      <c r="AB44">
        <f t="shared" si="11"/>
        <v>1003.48</v>
      </c>
      <c r="AC44">
        <f t="shared" si="12"/>
        <v>491.70519999999999</v>
      </c>
      <c r="AD44">
        <f t="shared" si="13"/>
        <v>0.49</v>
      </c>
      <c r="AE44">
        <f t="shared" si="14"/>
        <v>0.39</v>
      </c>
      <c r="AF44">
        <v>10</v>
      </c>
      <c r="AG44">
        <v>1546358065.7</v>
      </c>
      <c r="AH44">
        <v>400.88</v>
      </c>
      <c r="AI44">
        <v>399.91800000000001</v>
      </c>
      <c r="AJ44">
        <v>11.368600000000001</v>
      </c>
      <c r="AK44">
        <v>7.8202299999999996</v>
      </c>
      <c r="AL44">
        <v>1393.72</v>
      </c>
      <c r="AM44">
        <v>97.715400000000002</v>
      </c>
      <c r="AN44">
        <v>2.1769400000000001E-2</v>
      </c>
      <c r="AO44">
        <v>9.9460999999999995</v>
      </c>
      <c r="AP44">
        <v>997.97</v>
      </c>
      <c r="AQ44">
        <v>999.9</v>
      </c>
      <c r="AR44">
        <v>10005</v>
      </c>
      <c r="AS44">
        <v>0</v>
      </c>
      <c r="AT44">
        <v>1003.48</v>
      </c>
      <c r="AU44">
        <v>0</v>
      </c>
      <c r="AV44" t="s">
        <v>204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404.91249180327901</v>
      </c>
      <c r="BE44">
        <v>1.1086784266324801</v>
      </c>
      <c r="BF44">
        <v>0.32655966858436503</v>
      </c>
      <c r="BG44">
        <v>-1</v>
      </c>
      <c r="BH44">
        <v>0</v>
      </c>
      <c r="BI44">
        <v>0</v>
      </c>
      <c r="BJ44" t="s">
        <v>205</v>
      </c>
      <c r="BK44">
        <v>1.8847700000000001</v>
      </c>
      <c r="BL44">
        <v>1.88171</v>
      </c>
      <c r="BM44">
        <v>1.8832100000000001</v>
      </c>
      <c r="BN44">
        <v>1.8819399999999999</v>
      </c>
      <c r="BO44">
        <v>1.8837600000000001</v>
      </c>
      <c r="BP44">
        <v>1.88307</v>
      </c>
      <c r="BQ44">
        <v>1.8848</v>
      </c>
      <c r="BR44">
        <v>1.88229</v>
      </c>
      <c r="BS44" t="s">
        <v>206</v>
      </c>
      <c r="BT44" t="s">
        <v>17</v>
      </c>
      <c r="BU44" t="s">
        <v>17</v>
      </c>
      <c r="BV44" t="s">
        <v>17</v>
      </c>
      <c r="BW44" t="s">
        <v>207</v>
      </c>
      <c r="BX44" t="s">
        <v>208</v>
      </c>
      <c r="BY44" t="s">
        <v>209</v>
      </c>
      <c r="BZ44" t="s">
        <v>209</v>
      </c>
      <c r="CA44" t="s">
        <v>209</v>
      </c>
      <c r="CB44" t="s">
        <v>209</v>
      </c>
      <c r="CC44">
        <v>5</v>
      </c>
      <c r="CD44">
        <v>0</v>
      </c>
      <c r="CE44">
        <v>0</v>
      </c>
      <c r="CF44">
        <v>0</v>
      </c>
      <c r="CG44">
        <v>0</v>
      </c>
      <c r="CH44">
        <v>2</v>
      </c>
      <c r="CI44">
        <v>1329.06</v>
      </c>
      <c r="CJ44">
        <v>-0.19703899999999999</v>
      </c>
      <c r="CK44">
        <v>10.5381</v>
      </c>
      <c r="CL44">
        <v>11.9192</v>
      </c>
      <c r="CM44">
        <v>30.000299999999999</v>
      </c>
      <c r="CN44">
        <v>11.9016</v>
      </c>
      <c r="CO44">
        <v>11.999499999999999</v>
      </c>
      <c r="CP44">
        <v>-1</v>
      </c>
      <c r="CQ44">
        <v>100</v>
      </c>
      <c r="CR44">
        <v>100</v>
      </c>
      <c r="CS44">
        <v>-999.9</v>
      </c>
      <c r="CT44">
        <v>400</v>
      </c>
      <c r="CU44">
        <v>5.0238100000000001</v>
      </c>
      <c r="CV44">
        <v>103.548</v>
      </c>
      <c r="CW44">
        <v>103.1</v>
      </c>
    </row>
    <row r="45" spans="1:101" x14ac:dyDescent="0.2">
      <c r="A45">
        <v>31</v>
      </c>
      <c r="B45">
        <v>1546358067.7</v>
      </c>
      <c r="C45">
        <v>61.5</v>
      </c>
      <c r="D45" t="s">
        <v>268</v>
      </c>
      <c r="E45" t="s">
        <v>269</v>
      </c>
      <c r="F45">
        <f t="shared" si="0"/>
        <v>7564</v>
      </c>
      <c r="G45">
        <f t="shared" si="1"/>
        <v>41.514206167026281</v>
      </c>
      <c r="H45">
        <f t="shared" si="2"/>
        <v>8.6864627882814308E-2</v>
      </c>
      <c r="I45" t="s">
        <v>197</v>
      </c>
      <c r="J45" t="s">
        <v>198</v>
      </c>
      <c r="K45" t="s">
        <v>199</v>
      </c>
      <c r="L45" t="s">
        <v>200</v>
      </c>
      <c r="M45" t="s">
        <v>201</v>
      </c>
      <c r="N45" t="s">
        <v>202</v>
      </c>
      <c r="O45" t="s">
        <v>203</v>
      </c>
      <c r="Q45">
        <v>1546358067.7</v>
      </c>
      <c r="R45">
        <f t="shared" si="3"/>
        <v>5.0345300287844771E-3</v>
      </c>
      <c r="S45">
        <f t="shared" si="4"/>
        <v>-3.3338691560591873</v>
      </c>
      <c r="T45">
        <f t="shared" si="5"/>
        <v>90.443296198539485</v>
      </c>
      <c r="U45">
        <f t="shared" si="6"/>
        <v>1.1119538708108998</v>
      </c>
      <c r="V45">
        <f t="shared" si="7"/>
        <v>1.2294486352752545</v>
      </c>
      <c r="W45">
        <v>86</v>
      </c>
      <c r="X45">
        <v>6</v>
      </c>
      <c r="Y45">
        <f t="shared" si="8"/>
        <v>1</v>
      </c>
      <c r="Z45">
        <f t="shared" si="9"/>
        <v>0</v>
      </c>
      <c r="AA45">
        <f t="shared" si="10"/>
        <v>54757.535343500444</v>
      </c>
      <c r="AB45">
        <f t="shared" si="11"/>
        <v>1005.04</v>
      </c>
      <c r="AC45">
        <f t="shared" si="12"/>
        <v>492.46959999999996</v>
      </c>
      <c r="AD45">
        <f t="shared" si="13"/>
        <v>0.49</v>
      </c>
      <c r="AE45">
        <f t="shared" si="14"/>
        <v>0.39</v>
      </c>
      <c r="AF45">
        <v>10</v>
      </c>
      <c r="AG45">
        <v>1546358067.7</v>
      </c>
      <c r="AH45">
        <v>400.88400000000001</v>
      </c>
      <c r="AI45">
        <v>399.94200000000001</v>
      </c>
      <c r="AJ45">
        <v>11.376899999999999</v>
      </c>
      <c r="AK45">
        <v>7.8130899999999999</v>
      </c>
      <c r="AL45">
        <v>1396.61</v>
      </c>
      <c r="AM45">
        <v>97.716200000000001</v>
      </c>
      <c r="AN45">
        <v>2.1661E-2</v>
      </c>
      <c r="AO45">
        <v>9.9629999999999992</v>
      </c>
      <c r="AP45">
        <v>997.87400000000002</v>
      </c>
      <c r="AQ45">
        <v>999.9</v>
      </c>
      <c r="AR45">
        <v>9995.6200000000008</v>
      </c>
      <c r="AS45">
        <v>0</v>
      </c>
      <c r="AT45">
        <v>1005.04</v>
      </c>
      <c r="AU45">
        <v>0</v>
      </c>
      <c r="AV45" t="s">
        <v>204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404.94904918032802</v>
      </c>
      <c r="BE45">
        <v>1.10804943750756</v>
      </c>
      <c r="BF45">
        <v>0.32635515333128701</v>
      </c>
      <c r="BG45">
        <v>-1</v>
      </c>
      <c r="BH45">
        <v>0</v>
      </c>
      <c r="BI45">
        <v>0</v>
      </c>
      <c r="BJ45" t="s">
        <v>205</v>
      </c>
      <c r="BK45">
        <v>1.8847700000000001</v>
      </c>
      <c r="BL45">
        <v>1.88171</v>
      </c>
      <c r="BM45">
        <v>1.8832199999999999</v>
      </c>
      <c r="BN45">
        <v>1.8819300000000001</v>
      </c>
      <c r="BO45">
        <v>1.88375</v>
      </c>
      <c r="BP45">
        <v>1.8830800000000001</v>
      </c>
      <c r="BQ45">
        <v>1.88479</v>
      </c>
      <c r="BR45">
        <v>1.88229</v>
      </c>
      <c r="BS45" t="s">
        <v>206</v>
      </c>
      <c r="BT45" t="s">
        <v>17</v>
      </c>
      <c r="BU45" t="s">
        <v>17</v>
      </c>
      <c r="BV45" t="s">
        <v>17</v>
      </c>
      <c r="BW45" t="s">
        <v>207</v>
      </c>
      <c r="BX45" t="s">
        <v>208</v>
      </c>
      <c r="BY45" t="s">
        <v>209</v>
      </c>
      <c r="BZ45" t="s">
        <v>209</v>
      </c>
      <c r="CA45" t="s">
        <v>209</v>
      </c>
      <c r="CB45" t="s">
        <v>209</v>
      </c>
      <c r="CC45">
        <v>5</v>
      </c>
      <c r="CD45">
        <v>0</v>
      </c>
      <c r="CE45">
        <v>0</v>
      </c>
      <c r="CF45">
        <v>0</v>
      </c>
      <c r="CG45">
        <v>0</v>
      </c>
      <c r="CH45">
        <v>2</v>
      </c>
      <c r="CI45">
        <v>1336.64</v>
      </c>
      <c r="CJ45">
        <v>-0.19703899999999999</v>
      </c>
      <c r="CK45">
        <v>10.5419</v>
      </c>
      <c r="CL45">
        <v>11.917999999999999</v>
      </c>
      <c r="CM45">
        <v>30.0002</v>
      </c>
      <c r="CN45">
        <v>11.8985</v>
      </c>
      <c r="CO45">
        <v>11.9979</v>
      </c>
      <c r="CP45">
        <v>-1</v>
      </c>
      <c r="CQ45">
        <v>100</v>
      </c>
      <c r="CR45">
        <v>100</v>
      </c>
      <c r="CS45">
        <v>-999.9</v>
      </c>
      <c r="CT45">
        <v>400</v>
      </c>
      <c r="CU45">
        <v>4.9185299999999996</v>
      </c>
      <c r="CV45">
        <v>103.548</v>
      </c>
      <c r="CW45">
        <v>103.099</v>
      </c>
    </row>
    <row r="46" spans="1:101" x14ac:dyDescent="0.2">
      <c r="A46">
        <v>32</v>
      </c>
      <c r="B46">
        <v>1546358069.7</v>
      </c>
      <c r="C46">
        <v>63.5</v>
      </c>
      <c r="D46" t="s">
        <v>270</v>
      </c>
      <c r="E46" t="s">
        <v>271</v>
      </c>
      <c r="F46">
        <f t="shared" si="0"/>
        <v>7564</v>
      </c>
      <c r="G46">
        <f t="shared" si="1"/>
        <v>41.511481577455839</v>
      </c>
      <c r="H46">
        <f t="shared" si="2"/>
        <v>8.6522608820795807E-2</v>
      </c>
      <c r="I46" t="s">
        <v>197</v>
      </c>
      <c r="J46" t="s">
        <v>198</v>
      </c>
      <c r="K46" t="s">
        <v>199</v>
      </c>
      <c r="L46" t="s">
        <v>200</v>
      </c>
      <c r="M46" t="s">
        <v>201</v>
      </c>
      <c r="N46" t="s">
        <v>202</v>
      </c>
      <c r="O46" t="s">
        <v>203</v>
      </c>
      <c r="Q46">
        <v>1546358069.7</v>
      </c>
      <c r="R46">
        <f t="shared" si="3"/>
        <v>5.0966841533370052E-3</v>
      </c>
      <c r="S46">
        <f t="shared" si="4"/>
        <v>-3.4704394676498662</v>
      </c>
      <c r="T46">
        <f t="shared" si="5"/>
        <v>90.571341028069355</v>
      </c>
      <c r="U46">
        <f t="shared" si="6"/>
        <v>1.1150878496699899</v>
      </c>
      <c r="V46">
        <f t="shared" si="7"/>
        <v>1.2311707401179013</v>
      </c>
      <c r="W46">
        <v>86</v>
      </c>
      <c r="X46">
        <v>6</v>
      </c>
      <c r="Y46">
        <f t="shared" si="8"/>
        <v>1</v>
      </c>
      <c r="Z46">
        <f t="shared" si="9"/>
        <v>0</v>
      </c>
      <c r="AA46">
        <f t="shared" si="10"/>
        <v>54684.987481618155</v>
      </c>
      <c r="AB46">
        <f t="shared" si="11"/>
        <v>1006.26</v>
      </c>
      <c r="AC46">
        <f t="shared" si="12"/>
        <v>493.06739999999996</v>
      </c>
      <c r="AD46">
        <f t="shared" si="13"/>
        <v>0.49</v>
      </c>
      <c r="AE46">
        <f t="shared" si="14"/>
        <v>0.39</v>
      </c>
      <c r="AF46">
        <v>10</v>
      </c>
      <c r="AG46">
        <v>1546358069.7</v>
      </c>
      <c r="AH46">
        <v>400.93299999999999</v>
      </c>
      <c r="AI46">
        <v>399.91300000000001</v>
      </c>
      <c r="AJ46">
        <v>11.408899999999999</v>
      </c>
      <c r="AK46">
        <v>7.8074500000000002</v>
      </c>
      <c r="AL46">
        <v>1399.03</v>
      </c>
      <c r="AM46">
        <v>97.716999999999999</v>
      </c>
      <c r="AN46">
        <v>2.14191E-2</v>
      </c>
      <c r="AO46">
        <v>9.9839000000000002</v>
      </c>
      <c r="AP46">
        <v>997.68299999999999</v>
      </c>
      <c r="AQ46">
        <v>999.9</v>
      </c>
      <c r="AR46">
        <v>9982.5</v>
      </c>
      <c r="AS46">
        <v>0</v>
      </c>
      <c r="AT46">
        <v>1006.26</v>
      </c>
      <c r="AU46">
        <v>0</v>
      </c>
      <c r="AV46" t="s">
        <v>204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404.98447540983602</v>
      </c>
      <c r="BE46">
        <v>1.10379479357987</v>
      </c>
      <c r="BF46">
        <v>0.32516725111641298</v>
      </c>
      <c r="BG46">
        <v>-1</v>
      </c>
      <c r="BH46">
        <v>0</v>
      </c>
      <c r="BI46">
        <v>0</v>
      </c>
      <c r="BJ46" t="s">
        <v>205</v>
      </c>
      <c r="BK46">
        <v>1.8847700000000001</v>
      </c>
      <c r="BL46">
        <v>1.8816999999999999</v>
      </c>
      <c r="BM46">
        <v>1.8832100000000001</v>
      </c>
      <c r="BN46">
        <v>1.88191</v>
      </c>
      <c r="BO46">
        <v>1.8837299999999999</v>
      </c>
      <c r="BP46">
        <v>1.8830800000000001</v>
      </c>
      <c r="BQ46">
        <v>1.88479</v>
      </c>
      <c r="BR46">
        <v>1.8823000000000001</v>
      </c>
      <c r="BS46" t="s">
        <v>206</v>
      </c>
      <c r="BT46" t="s">
        <v>17</v>
      </c>
      <c r="BU46" t="s">
        <v>17</v>
      </c>
      <c r="BV46" t="s">
        <v>17</v>
      </c>
      <c r="BW46" t="s">
        <v>207</v>
      </c>
      <c r="BX46" t="s">
        <v>208</v>
      </c>
      <c r="BY46" t="s">
        <v>209</v>
      </c>
      <c r="BZ46" t="s">
        <v>209</v>
      </c>
      <c r="CA46" t="s">
        <v>209</v>
      </c>
      <c r="CB46" t="s">
        <v>209</v>
      </c>
      <c r="CC46">
        <v>5</v>
      </c>
      <c r="CD46">
        <v>0</v>
      </c>
      <c r="CE46">
        <v>0</v>
      </c>
      <c r="CF46">
        <v>0</v>
      </c>
      <c r="CG46">
        <v>0</v>
      </c>
      <c r="CH46">
        <v>2</v>
      </c>
      <c r="CI46">
        <v>1338.45</v>
      </c>
      <c r="CJ46">
        <v>-0.19703899999999999</v>
      </c>
      <c r="CK46">
        <v>10.545199999999999</v>
      </c>
      <c r="CL46">
        <v>11.917</v>
      </c>
      <c r="CM46">
        <v>30.0001</v>
      </c>
      <c r="CN46">
        <v>11.8963</v>
      </c>
      <c r="CO46">
        <v>11.996700000000001</v>
      </c>
      <c r="CP46">
        <v>-1</v>
      </c>
      <c r="CQ46">
        <v>100</v>
      </c>
      <c r="CR46">
        <v>100</v>
      </c>
      <c r="CS46">
        <v>-999.9</v>
      </c>
      <c r="CT46">
        <v>400</v>
      </c>
      <c r="CU46">
        <v>4.7389599999999996</v>
      </c>
      <c r="CV46">
        <v>103.548</v>
      </c>
      <c r="CW46">
        <v>103.099</v>
      </c>
    </row>
    <row r="47" spans="1:101" x14ac:dyDescent="0.2">
      <c r="A47">
        <v>33</v>
      </c>
      <c r="B47">
        <v>1546358071.7</v>
      </c>
      <c r="C47">
        <v>65.5</v>
      </c>
      <c r="D47" t="s">
        <v>272</v>
      </c>
      <c r="E47" t="s">
        <v>273</v>
      </c>
      <c r="F47">
        <f t="shared" si="0"/>
        <v>7564</v>
      </c>
      <c r="G47">
        <f t="shared" si="1"/>
        <v>41.512360004358229</v>
      </c>
      <c r="H47">
        <f t="shared" si="2"/>
        <v>8.6202187023135493E-2</v>
      </c>
      <c r="I47" t="s">
        <v>197</v>
      </c>
      <c r="J47" t="s">
        <v>198</v>
      </c>
      <c r="K47" t="s">
        <v>199</v>
      </c>
      <c r="L47" t="s">
        <v>200</v>
      </c>
      <c r="M47" t="s">
        <v>201</v>
      </c>
      <c r="N47" t="s">
        <v>202</v>
      </c>
      <c r="O47" t="s">
        <v>203</v>
      </c>
      <c r="Q47">
        <v>1546358071.7</v>
      </c>
      <c r="R47">
        <f t="shared" si="3"/>
        <v>5.1068706173534361E-3</v>
      </c>
      <c r="S47">
        <f t="shared" si="4"/>
        <v>-3.5739194538877026</v>
      </c>
      <c r="T47">
        <f t="shared" si="5"/>
        <v>90.630509685191598</v>
      </c>
      <c r="U47">
        <f t="shared" si="6"/>
        <v>1.11526049824812</v>
      </c>
      <c r="V47">
        <f t="shared" si="7"/>
        <v>1.2305574603100196</v>
      </c>
      <c r="W47">
        <v>80</v>
      </c>
      <c r="X47">
        <v>6</v>
      </c>
      <c r="Y47">
        <f t="shared" si="8"/>
        <v>1</v>
      </c>
      <c r="Z47">
        <f t="shared" si="9"/>
        <v>0</v>
      </c>
      <c r="AA47">
        <f t="shared" si="10"/>
        <v>54755.098861805258</v>
      </c>
      <c r="AB47">
        <f t="shared" si="11"/>
        <v>1005.12</v>
      </c>
      <c r="AC47">
        <f t="shared" si="12"/>
        <v>492.50880000000001</v>
      </c>
      <c r="AD47">
        <f t="shared" si="13"/>
        <v>0.49</v>
      </c>
      <c r="AE47">
        <f t="shared" si="14"/>
        <v>0.39</v>
      </c>
      <c r="AF47">
        <v>10</v>
      </c>
      <c r="AG47">
        <v>1546358071.7</v>
      </c>
      <c r="AH47">
        <v>400.98200000000003</v>
      </c>
      <c r="AI47">
        <v>399.89100000000002</v>
      </c>
      <c r="AJ47">
        <v>11.4107</v>
      </c>
      <c r="AK47">
        <v>7.8016199999999998</v>
      </c>
      <c r="AL47">
        <v>1398.86</v>
      </c>
      <c r="AM47">
        <v>97.716499999999996</v>
      </c>
      <c r="AN47">
        <v>2.1631600000000001E-2</v>
      </c>
      <c r="AO47">
        <v>9.9764599999999994</v>
      </c>
      <c r="AP47">
        <v>997.72400000000005</v>
      </c>
      <c r="AQ47">
        <v>999.9</v>
      </c>
      <c r="AR47">
        <v>9995.6200000000008</v>
      </c>
      <c r="AS47">
        <v>0</v>
      </c>
      <c r="AT47">
        <v>1005.12</v>
      </c>
      <c r="AU47">
        <v>0</v>
      </c>
      <c r="AV47" t="s">
        <v>204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405.02195081967199</v>
      </c>
      <c r="BE47">
        <v>1.09968580869596</v>
      </c>
      <c r="BF47">
        <v>0.32393798365339499</v>
      </c>
      <c r="BG47">
        <v>-1</v>
      </c>
      <c r="BH47">
        <v>0</v>
      </c>
      <c r="BI47">
        <v>0</v>
      </c>
      <c r="BJ47" t="s">
        <v>205</v>
      </c>
      <c r="BK47">
        <v>1.8847700000000001</v>
      </c>
      <c r="BL47">
        <v>1.8816999999999999</v>
      </c>
      <c r="BM47">
        <v>1.8832199999999999</v>
      </c>
      <c r="BN47">
        <v>1.8818900000000001</v>
      </c>
      <c r="BO47">
        <v>1.88374</v>
      </c>
      <c r="BP47">
        <v>1.88307</v>
      </c>
      <c r="BQ47">
        <v>1.88479</v>
      </c>
      <c r="BR47">
        <v>1.8823000000000001</v>
      </c>
      <c r="BS47" t="s">
        <v>206</v>
      </c>
      <c r="BT47" t="s">
        <v>17</v>
      </c>
      <c r="BU47" t="s">
        <v>17</v>
      </c>
      <c r="BV47" t="s">
        <v>17</v>
      </c>
      <c r="BW47" t="s">
        <v>207</v>
      </c>
      <c r="BX47" t="s">
        <v>208</v>
      </c>
      <c r="BY47" t="s">
        <v>209</v>
      </c>
      <c r="BZ47" t="s">
        <v>209</v>
      </c>
      <c r="CA47" t="s">
        <v>209</v>
      </c>
      <c r="CB47" t="s">
        <v>209</v>
      </c>
      <c r="CC47">
        <v>5</v>
      </c>
      <c r="CD47">
        <v>0</v>
      </c>
      <c r="CE47">
        <v>0</v>
      </c>
      <c r="CF47">
        <v>0</v>
      </c>
      <c r="CG47">
        <v>0</v>
      </c>
      <c r="CH47">
        <v>2</v>
      </c>
      <c r="CI47">
        <v>1342.17</v>
      </c>
      <c r="CJ47">
        <v>-0.19703899999999999</v>
      </c>
      <c r="CK47">
        <v>10.5482</v>
      </c>
      <c r="CL47">
        <v>11.9161</v>
      </c>
      <c r="CM47">
        <v>30.0002</v>
      </c>
      <c r="CN47">
        <v>11.893800000000001</v>
      </c>
      <c r="CO47">
        <v>11.9955</v>
      </c>
      <c r="CP47">
        <v>-1</v>
      </c>
      <c r="CQ47">
        <v>100</v>
      </c>
      <c r="CR47">
        <v>99.628600000000006</v>
      </c>
      <c r="CS47">
        <v>-999.9</v>
      </c>
      <c r="CT47">
        <v>400</v>
      </c>
      <c r="CU47">
        <v>4.6262600000000003</v>
      </c>
      <c r="CV47">
        <v>103.54600000000001</v>
      </c>
      <c r="CW47">
        <v>103.099</v>
      </c>
    </row>
    <row r="48" spans="1:101" x14ac:dyDescent="0.2">
      <c r="A48">
        <v>34</v>
      </c>
      <c r="B48">
        <v>1546358073.7</v>
      </c>
      <c r="C48">
        <v>67.5</v>
      </c>
      <c r="D48" t="s">
        <v>274</v>
      </c>
      <c r="E48" t="s">
        <v>275</v>
      </c>
      <c r="F48">
        <f t="shared" si="0"/>
        <v>7564</v>
      </c>
      <c r="G48">
        <f t="shared" si="1"/>
        <v>41.513993862881826</v>
      </c>
      <c r="H48">
        <f t="shared" si="2"/>
        <v>8.5840716964228195E-2</v>
      </c>
      <c r="I48" t="s">
        <v>197</v>
      </c>
      <c r="J48" t="s">
        <v>198</v>
      </c>
      <c r="K48" t="s">
        <v>199</v>
      </c>
      <c r="L48" t="s">
        <v>200</v>
      </c>
      <c r="M48" t="s">
        <v>201</v>
      </c>
      <c r="N48" t="s">
        <v>202</v>
      </c>
      <c r="O48" t="s">
        <v>203</v>
      </c>
      <c r="Q48">
        <v>1546358073.7</v>
      </c>
      <c r="R48">
        <f t="shared" si="3"/>
        <v>5.1070774438784121E-3</v>
      </c>
      <c r="S48">
        <f t="shared" si="4"/>
        <v>-3.6174051202411119</v>
      </c>
      <c r="T48">
        <f t="shared" si="5"/>
        <v>90.674377967028704</v>
      </c>
      <c r="U48">
        <f t="shared" si="6"/>
        <v>1.11472994363226</v>
      </c>
      <c r="V48">
        <f t="shared" si="7"/>
        <v>1.2293769956024418</v>
      </c>
      <c r="W48">
        <v>77</v>
      </c>
      <c r="X48">
        <v>6</v>
      </c>
      <c r="Y48">
        <f t="shared" si="8"/>
        <v>1</v>
      </c>
      <c r="Z48">
        <f t="shared" si="9"/>
        <v>0</v>
      </c>
      <c r="AA48">
        <f t="shared" si="10"/>
        <v>54832.803525197691</v>
      </c>
      <c r="AB48">
        <f t="shared" si="11"/>
        <v>1004.32</v>
      </c>
      <c r="AC48">
        <f t="shared" si="12"/>
        <v>492.11680000000001</v>
      </c>
      <c r="AD48">
        <f t="shared" si="13"/>
        <v>0.49</v>
      </c>
      <c r="AE48">
        <f t="shared" si="14"/>
        <v>0.39</v>
      </c>
      <c r="AF48">
        <v>10</v>
      </c>
      <c r="AG48">
        <v>1546358073.7</v>
      </c>
      <c r="AH48">
        <v>401.029</v>
      </c>
      <c r="AI48">
        <v>399.90699999999998</v>
      </c>
      <c r="AJ48">
        <v>11.4054</v>
      </c>
      <c r="AK48">
        <v>7.7956899999999996</v>
      </c>
      <c r="AL48">
        <v>1398.68</v>
      </c>
      <c r="AM48">
        <v>97.715400000000002</v>
      </c>
      <c r="AN48">
        <v>2.1631899999999999E-2</v>
      </c>
      <c r="AO48">
        <v>9.9621300000000002</v>
      </c>
      <c r="AP48">
        <v>997.995</v>
      </c>
      <c r="AQ48">
        <v>999.9</v>
      </c>
      <c r="AR48">
        <v>10010</v>
      </c>
      <c r="AS48">
        <v>0</v>
      </c>
      <c r="AT48">
        <v>1004.32</v>
      </c>
      <c r="AU48">
        <v>0</v>
      </c>
      <c r="AV48" t="s">
        <v>204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405.06045081967198</v>
      </c>
      <c r="BE48">
        <v>1.0950255469805601</v>
      </c>
      <c r="BF48">
        <v>0.32250571484221402</v>
      </c>
      <c r="BG48">
        <v>-1</v>
      </c>
      <c r="BH48">
        <v>0</v>
      </c>
      <c r="BI48">
        <v>0</v>
      </c>
      <c r="BJ48" t="s">
        <v>205</v>
      </c>
      <c r="BK48">
        <v>1.88476</v>
      </c>
      <c r="BL48">
        <v>1.8816900000000001</v>
      </c>
      <c r="BM48">
        <v>1.8832199999999999</v>
      </c>
      <c r="BN48">
        <v>1.88191</v>
      </c>
      <c r="BO48">
        <v>1.88374</v>
      </c>
      <c r="BP48">
        <v>1.88307</v>
      </c>
      <c r="BQ48">
        <v>1.8847799999999999</v>
      </c>
      <c r="BR48">
        <v>1.88226</v>
      </c>
      <c r="BS48" t="s">
        <v>206</v>
      </c>
      <c r="BT48" t="s">
        <v>17</v>
      </c>
      <c r="BU48" t="s">
        <v>17</v>
      </c>
      <c r="BV48" t="s">
        <v>17</v>
      </c>
      <c r="BW48" t="s">
        <v>207</v>
      </c>
      <c r="BX48" t="s">
        <v>208</v>
      </c>
      <c r="BY48" t="s">
        <v>209</v>
      </c>
      <c r="BZ48" t="s">
        <v>209</v>
      </c>
      <c r="CA48" t="s">
        <v>209</v>
      </c>
      <c r="CB48" t="s">
        <v>209</v>
      </c>
      <c r="CC48">
        <v>5</v>
      </c>
      <c r="CD48">
        <v>0</v>
      </c>
      <c r="CE48">
        <v>0</v>
      </c>
      <c r="CF48">
        <v>0</v>
      </c>
      <c r="CG48">
        <v>0</v>
      </c>
      <c r="CH48">
        <v>2</v>
      </c>
      <c r="CI48">
        <v>1344.86</v>
      </c>
      <c r="CJ48">
        <v>-0.19703899999999999</v>
      </c>
      <c r="CK48">
        <v>10.551500000000001</v>
      </c>
      <c r="CL48">
        <v>11.9152</v>
      </c>
      <c r="CM48">
        <v>30.000299999999999</v>
      </c>
      <c r="CN48">
        <v>11.891400000000001</v>
      </c>
      <c r="CO48">
        <v>11.9946</v>
      </c>
      <c r="CP48">
        <v>-1</v>
      </c>
      <c r="CQ48">
        <v>100</v>
      </c>
      <c r="CR48">
        <v>99.628600000000006</v>
      </c>
      <c r="CS48">
        <v>-999.9</v>
      </c>
      <c r="CT48">
        <v>400</v>
      </c>
      <c r="CU48">
        <v>4.4588400000000004</v>
      </c>
      <c r="CV48">
        <v>103.545</v>
      </c>
      <c r="CW48">
        <v>103.098</v>
      </c>
    </row>
    <row r="49" spans="1:101" x14ac:dyDescent="0.2">
      <c r="A49">
        <v>35</v>
      </c>
      <c r="B49">
        <v>1546358075.7</v>
      </c>
      <c r="C49">
        <v>69.5</v>
      </c>
      <c r="D49" t="s">
        <v>276</v>
      </c>
      <c r="E49" t="s">
        <v>277</v>
      </c>
      <c r="F49">
        <f t="shared" si="0"/>
        <v>7564</v>
      </c>
      <c r="G49">
        <f t="shared" si="1"/>
        <v>41.513193447055706</v>
      </c>
      <c r="H49">
        <f t="shared" si="2"/>
        <v>8.5561778166094296E-2</v>
      </c>
      <c r="I49" t="s">
        <v>197</v>
      </c>
      <c r="J49" t="s">
        <v>198</v>
      </c>
      <c r="K49" t="s">
        <v>199</v>
      </c>
      <c r="L49" t="s">
        <v>200</v>
      </c>
      <c r="M49" t="s">
        <v>201</v>
      </c>
      <c r="N49" t="s">
        <v>202</v>
      </c>
      <c r="O49" t="s">
        <v>203</v>
      </c>
      <c r="Q49">
        <v>1546358075.7</v>
      </c>
      <c r="R49">
        <f t="shared" si="3"/>
        <v>5.1374203182167032E-3</v>
      </c>
      <c r="S49">
        <f t="shared" si="4"/>
        <v>-3.6558352637801899</v>
      </c>
      <c r="T49">
        <f t="shared" si="5"/>
        <v>90.782248593693822</v>
      </c>
      <c r="U49">
        <f t="shared" si="6"/>
        <v>1.11635587219441</v>
      </c>
      <c r="V49">
        <f t="shared" si="7"/>
        <v>1.2297072274457383</v>
      </c>
      <c r="W49">
        <v>84</v>
      </c>
      <c r="X49">
        <v>6</v>
      </c>
      <c r="Y49">
        <f t="shared" si="8"/>
        <v>1</v>
      </c>
      <c r="Z49">
        <f t="shared" si="9"/>
        <v>0</v>
      </c>
      <c r="AA49">
        <f t="shared" si="10"/>
        <v>54825.442803794875</v>
      </c>
      <c r="AB49">
        <f t="shared" si="11"/>
        <v>1006.4</v>
      </c>
      <c r="AC49">
        <f t="shared" si="12"/>
        <v>493.13599999999997</v>
      </c>
      <c r="AD49">
        <f t="shared" si="13"/>
        <v>0.49</v>
      </c>
      <c r="AE49">
        <f t="shared" si="14"/>
        <v>0.39</v>
      </c>
      <c r="AF49">
        <v>10</v>
      </c>
      <c r="AG49">
        <v>1546358075.7</v>
      </c>
      <c r="AH49">
        <v>401.048</v>
      </c>
      <c r="AI49">
        <v>399.90699999999998</v>
      </c>
      <c r="AJ49">
        <v>11.4221</v>
      </c>
      <c r="AK49">
        <v>7.7900700000000001</v>
      </c>
      <c r="AL49">
        <v>1398.32</v>
      </c>
      <c r="AM49">
        <v>97.7149</v>
      </c>
      <c r="AN49">
        <v>2.15821E-2</v>
      </c>
      <c r="AO49">
        <v>9.9661399999999993</v>
      </c>
      <c r="AP49">
        <v>998.048</v>
      </c>
      <c r="AQ49">
        <v>999.9</v>
      </c>
      <c r="AR49">
        <v>10008.799999999999</v>
      </c>
      <c r="AS49">
        <v>0</v>
      </c>
      <c r="AT49">
        <v>1006.4</v>
      </c>
      <c r="AU49">
        <v>0</v>
      </c>
      <c r="AV49" t="s">
        <v>204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405.09885245901597</v>
      </c>
      <c r="BE49">
        <v>1.09150675230775</v>
      </c>
      <c r="BF49">
        <v>0.321428539648413</v>
      </c>
      <c r="BG49">
        <v>-1</v>
      </c>
      <c r="BH49">
        <v>0</v>
      </c>
      <c r="BI49">
        <v>0</v>
      </c>
      <c r="BJ49" t="s">
        <v>205</v>
      </c>
      <c r="BK49">
        <v>1.88476</v>
      </c>
      <c r="BL49">
        <v>1.8816900000000001</v>
      </c>
      <c r="BM49">
        <v>1.8832100000000001</v>
      </c>
      <c r="BN49">
        <v>1.8819300000000001</v>
      </c>
      <c r="BO49">
        <v>1.8837200000000001</v>
      </c>
      <c r="BP49">
        <v>1.88307</v>
      </c>
      <c r="BQ49">
        <v>1.8847799999999999</v>
      </c>
      <c r="BR49">
        <v>1.88225</v>
      </c>
      <c r="BS49" t="s">
        <v>206</v>
      </c>
      <c r="BT49" t="s">
        <v>17</v>
      </c>
      <c r="BU49" t="s">
        <v>17</v>
      </c>
      <c r="BV49" t="s">
        <v>17</v>
      </c>
      <c r="BW49" t="s">
        <v>207</v>
      </c>
      <c r="BX49" t="s">
        <v>208</v>
      </c>
      <c r="BY49" t="s">
        <v>209</v>
      </c>
      <c r="BZ49" t="s">
        <v>209</v>
      </c>
      <c r="CA49" t="s">
        <v>209</v>
      </c>
      <c r="CB49" t="s">
        <v>209</v>
      </c>
      <c r="CC49">
        <v>5</v>
      </c>
      <c r="CD49">
        <v>0</v>
      </c>
      <c r="CE49">
        <v>0</v>
      </c>
      <c r="CF49">
        <v>0</v>
      </c>
      <c r="CG49">
        <v>0</v>
      </c>
      <c r="CH49">
        <v>2</v>
      </c>
      <c r="CI49">
        <v>1339.02</v>
      </c>
      <c r="CJ49">
        <v>-0.19703899999999999</v>
      </c>
      <c r="CK49">
        <v>10.555099999999999</v>
      </c>
      <c r="CL49">
        <v>11.9146</v>
      </c>
      <c r="CM49">
        <v>30.0002</v>
      </c>
      <c r="CN49">
        <v>11.8895</v>
      </c>
      <c r="CO49">
        <v>11.9939</v>
      </c>
      <c r="CP49">
        <v>-1</v>
      </c>
      <c r="CQ49">
        <v>100</v>
      </c>
      <c r="CR49">
        <v>99.628600000000006</v>
      </c>
      <c r="CS49">
        <v>-999.9</v>
      </c>
      <c r="CT49">
        <v>400</v>
      </c>
      <c r="CU49">
        <v>4.3028300000000002</v>
      </c>
      <c r="CV49">
        <v>103.54600000000001</v>
      </c>
      <c r="CW49">
        <v>103.09699999999999</v>
      </c>
    </row>
    <row r="50" spans="1:101" x14ac:dyDescent="0.2">
      <c r="A50">
        <v>36</v>
      </c>
      <c r="B50">
        <v>1546358077.8</v>
      </c>
      <c r="C50">
        <v>71.599999904632597</v>
      </c>
      <c r="D50" t="s">
        <v>278</v>
      </c>
      <c r="E50" t="s">
        <v>279</v>
      </c>
      <c r="F50">
        <f t="shared" si="0"/>
        <v>7564</v>
      </c>
      <c r="G50">
        <f t="shared" si="1"/>
        <v>41.510883979002266</v>
      </c>
      <c r="H50">
        <f t="shared" si="2"/>
        <v>8.5353361137599434E-2</v>
      </c>
      <c r="I50" t="s">
        <v>197</v>
      </c>
      <c r="J50" t="s">
        <v>198</v>
      </c>
      <c r="K50" t="s">
        <v>199</v>
      </c>
      <c r="L50" t="s">
        <v>200</v>
      </c>
      <c r="M50" t="s">
        <v>201</v>
      </c>
      <c r="N50" t="s">
        <v>202</v>
      </c>
      <c r="O50" t="s">
        <v>203</v>
      </c>
      <c r="Q50">
        <v>1546358077.8</v>
      </c>
      <c r="R50">
        <f t="shared" si="3"/>
        <v>5.1645838302152771E-3</v>
      </c>
      <c r="S50">
        <f t="shared" si="4"/>
        <v>-3.6709041588593583</v>
      </c>
      <c r="T50">
        <f t="shared" si="5"/>
        <v>90.78246038929916</v>
      </c>
      <c r="U50">
        <f t="shared" si="6"/>
        <v>1.11764517501504</v>
      </c>
      <c r="V50">
        <f t="shared" si="7"/>
        <v>1.2311245699029112</v>
      </c>
      <c r="W50">
        <v>96</v>
      </c>
      <c r="X50">
        <v>7</v>
      </c>
      <c r="Y50">
        <f t="shared" si="8"/>
        <v>1</v>
      </c>
      <c r="Z50">
        <f t="shared" si="9"/>
        <v>0</v>
      </c>
      <c r="AA50">
        <f t="shared" si="10"/>
        <v>54782.46845018577</v>
      </c>
      <c r="AB50">
        <f t="shared" si="11"/>
        <v>1008.57</v>
      </c>
      <c r="AC50">
        <f t="shared" si="12"/>
        <v>494.19929999999999</v>
      </c>
      <c r="AD50">
        <f t="shared" si="13"/>
        <v>0.49</v>
      </c>
      <c r="AE50">
        <f t="shared" si="14"/>
        <v>0.39</v>
      </c>
      <c r="AF50">
        <v>10</v>
      </c>
      <c r="AG50">
        <v>1546358077.8</v>
      </c>
      <c r="AH50">
        <v>401.053</v>
      </c>
      <c r="AI50">
        <v>399.90899999999999</v>
      </c>
      <c r="AJ50">
        <v>11.4352</v>
      </c>
      <c r="AK50">
        <v>7.7839099999999997</v>
      </c>
      <c r="AL50">
        <v>1398.28</v>
      </c>
      <c r="AM50">
        <v>97.715400000000002</v>
      </c>
      <c r="AN50">
        <v>2.1865200000000001E-2</v>
      </c>
      <c r="AO50">
        <v>9.9833400000000001</v>
      </c>
      <c r="AP50">
        <v>998.05700000000002</v>
      </c>
      <c r="AQ50">
        <v>999.9</v>
      </c>
      <c r="AR50">
        <v>10001.200000000001</v>
      </c>
      <c r="AS50">
        <v>0</v>
      </c>
      <c r="AT50">
        <v>1008.57</v>
      </c>
      <c r="AU50">
        <v>0</v>
      </c>
      <c r="AV50" t="s">
        <v>204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405.136401639344</v>
      </c>
      <c r="BE50">
        <v>1.08892299612303</v>
      </c>
      <c r="BF50">
        <v>0.32063437785054899</v>
      </c>
      <c r="BG50">
        <v>-1</v>
      </c>
      <c r="BH50">
        <v>0</v>
      </c>
      <c r="BI50">
        <v>0</v>
      </c>
      <c r="BJ50" t="s">
        <v>205</v>
      </c>
      <c r="BK50">
        <v>1.8847700000000001</v>
      </c>
      <c r="BL50">
        <v>1.8816900000000001</v>
      </c>
      <c r="BM50">
        <v>1.8831899999999999</v>
      </c>
      <c r="BN50">
        <v>1.88192</v>
      </c>
      <c r="BO50">
        <v>1.8836999999999999</v>
      </c>
      <c r="BP50">
        <v>1.88307</v>
      </c>
      <c r="BQ50">
        <v>1.88479</v>
      </c>
      <c r="BR50">
        <v>1.8822399999999999</v>
      </c>
      <c r="BS50" t="s">
        <v>206</v>
      </c>
      <c r="BT50" t="s">
        <v>17</v>
      </c>
      <c r="BU50" t="s">
        <v>17</v>
      </c>
      <c r="BV50" t="s">
        <v>17</v>
      </c>
      <c r="BW50" t="s">
        <v>207</v>
      </c>
      <c r="BX50" t="s">
        <v>208</v>
      </c>
      <c r="BY50" t="s">
        <v>209</v>
      </c>
      <c r="BZ50" t="s">
        <v>209</v>
      </c>
      <c r="CA50" t="s">
        <v>209</v>
      </c>
      <c r="CB50" t="s">
        <v>209</v>
      </c>
      <c r="CC50">
        <v>5</v>
      </c>
      <c r="CD50">
        <v>0</v>
      </c>
      <c r="CE50">
        <v>0</v>
      </c>
      <c r="CF50">
        <v>0</v>
      </c>
      <c r="CG50">
        <v>0</v>
      </c>
      <c r="CH50">
        <v>2</v>
      </c>
      <c r="CI50">
        <v>1330.3</v>
      </c>
      <c r="CJ50">
        <v>-0.19703899999999999</v>
      </c>
      <c r="CK50">
        <v>10.5586</v>
      </c>
      <c r="CL50">
        <v>11.914199999999999</v>
      </c>
      <c r="CM50">
        <v>30.0002</v>
      </c>
      <c r="CN50">
        <v>11.887700000000001</v>
      </c>
      <c r="CO50">
        <v>11.992900000000001</v>
      </c>
      <c r="CP50">
        <v>-1</v>
      </c>
      <c r="CQ50">
        <v>100</v>
      </c>
      <c r="CR50">
        <v>99.628600000000006</v>
      </c>
      <c r="CS50">
        <v>-999.9</v>
      </c>
      <c r="CT50">
        <v>400</v>
      </c>
      <c r="CU50">
        <v>4.1390799999999999</v>
      </c>
      <c r="CV50">
        <v>103.54600000000001</v>
      </c>
      <c r="CW50">
        <v>103.096</v>
      </c>
    </row>
    <row r="51" spans="1:101" x14ac:dyDescent="0.2">
      <c r="A51">
        <v>37</v>
      </c>
      <c r="B51">
        <v>1546358080.2</v>
      </c>
      <c r="C51">
        <v>74</v>
      </c>
      <c r="D51" t="s">
        <v>280</v>
      </c>
      <c r="E51" t="s">
        <v>281</v>
      </c>
      <c r="F51">
        <f t="shared" si="0"/>
        <v>7564</v>
      </c>
      <c r="G51">
        <f t="shared" si="1"/>
        <v>41.501351508644021</v>
      </c>
      <c r="H51">
        <f t="shared" si="2"/>
        <v>8.4786041369561957E-2</v>
      </c>
      <c r="I51" t="s">
        <v>197</v>
      </c>
      <c r="J51" t="s">
        <v>198</v>
      </c>
      <c r="K51" t="s">
        <v>199</v>
      </c>
      <c r="L51" t="s">
        <v>200</v>
      </c>
      <c r="M51" t="s">
        <v>201</v>
      </c>
      <c r="N51" t="s">
        <v>202</v>
      </c>
      <c r="O51" t="s">
        <v>203</v>
      </c>
      <c r="Q51">
        <v>1546358080.2</v>
      </c>
      <c r="R51">
        <f t="shared" si="3"/>
        <v>5.2642121178645461E-3</v>
      </c>
      <c r="S51">
        <f t="shared" si="4"/>
        <v>-3.7099815714756463</v>
      </c>
      <c r="T51">
        <f t="shared" si="5"/>
        <v>90.838763416659148</v>
      </c>
      <c r="U51">
        <f t="shared" si="6"/>
        <v>1.1235886353664799</v>
      </c>
      <c r="V51">
        <f t="shared" si="7"/>
        <v>1.2369043711139094</v>
      </c>
      <c r="W51">
        <v>87</v>
      </c>
      <c r="X51">
        <v>6</v>
      </c>
      <c r="Y51">
        <f t="shared" si="8"/>
        <v>1</v>
      </c>
      <c r="Z51">
        <f t="shared" si="9"/>
        <v>0</v>
      </c>
      <c r="AA51">
        <f t="shared" si="10"/>
        <v>54750.446441631648</v>
      </c>
      <c r="AB51">
        <f t="shared" si="11"/>
        <v>1010.44</v>
      </c>
      <c r="AC51">
        <f t="shared" si="12"/>
        <v>495.11560000000003</v>
      </c>
      <c r="AD51">
        <f t="shared" si="13"/>
        <v>0.49</v>
      </c>
      <c r="AE51">
        <f t="shared" si="14"/>
        <v>0.39</v>
      </c>
      <c r="AF51">
        <v>10</v>
      </c>
      <c r="AG51">
        <v>1546358080.2</v>
      </c>
      <c r="AH51">
        <v>401.06700000000001</v>
      </c>
      <c r="AI51">
        <v>399.92399999999998</v>
      </c>
      <c r="AJ51">
        <v>11.495799999999999</v>
      </c>
      <c r="AK51">
        <v>7.7753399999999999</v>
      </c>
      <c r="AL51">
        <v>1398.67</v>
      </c>
      <c r="AM51">
        <v>97.717100000000002</v>
      </c>
      <c r="AN51">
        <v>2.1955599999999999E-2</v>
      </c>
      <c r="AO51">
        <v>10.0533</v>
      </c>
      <c r="AP51">
        <v>998.14</v>
      </c>
      <c r="AQ51">
        <v>999.9</v>
      </c>
      <c r="AR51">
        <v>9997.5</v>
      </c>
      <c r="AS51">
        <v>0</v>
      </c>
      <c r="AT51">
        <v>1010.44</v>
      </c>
      <c r="AU51">
        <v>0</v>
      </c>
      <c r="AV51" t="s">
        <v>204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405.18248360655701</v>
      </c>
      <c r="BE51">
        <v>1.0820000120561299</v>
      </c>
      <c r="BF51">
        <v>0.31859126992471098</v>
      </c>
      <c r="BG51">
        <v>-1</v>
      </c>
      <c r="BH51">
        <v>0</v>
      </c>
      <c r="BI51">
        <v>0</v>
      </c>
      <c r="BJ51" t="s">
        <v>205</v>
      </c>
      <c r="BK51">
        <v>1.8847700000000001</v>
      </c>
      <c r="BL51">
        <v>1.8816999999999999</v>
      </c>
      <c r="BM51">
        <v>1.8831800000000001</v>
      </c>
      <c r="BN51">
        <v>1.88192</v>
      </c>
      <c r="BO51">
        <v>1.8837200000000001</v>
      </c>
      <c r="BP51">
        <v>1.8830499999999999</v>
      </c>
      <c r="BQ51">
        <v>1.88479</v>
      </c>
      <c r="BR51">
        <v>1.88225</v>
      </c>
      <c r="BS51" t="s">
        <v>206</v>
      </c>
      <c r="BT51" t="s">
        <v>17</v>
      </c>
      <c r="BU51" t="s">
        <v>17</v>
      </c>
      <c r="BV51" t="s">
        <v>17</v>
      </c>
      <c r="BW51" t="s">
        <v>207</v>
      </c>
      <c r="BX51" t="s">
        <v>208</v>
      </c>
      <c r="BY51" t="s">
        <v>209</v>
      </c>
      <c r="BZ51" t="s">
        <v>209</v>
      </c>
      <c r="CA51" t="s">
        <v>209</v>
      </c>
      <c r="CB51" t="s">
        <v>209</v>
      </c>
      <c r="CC51">
        <v>5</v>
      </c>
      <c r="CD51">
        <v>0</v>
      </c>
      <c r="CE51">
        <v>0</v>
      </c>
      <c r="CF51">
        <v>0</v>
      </c>
      <c r="CG51">
        <v>0</v>
      </c>
      <c r="CH51">
        <v>2</v>
      </c>
      <c r="CI51">
        <v>1337.27</v>
      </c>
      <c r="CJ51">
        <v>-0.19703899999999999</v>
      </c>
      <c r="CK51">
        <v>10.5633</v>
      </c>
      <c r="CL51">
        <v>11.913500000000001</v>
      </c>
      <c r="CM51">
        <v>30.000399999999999</v>
      </c>
      <c r="CN51">
        <v>11.8863</v>
      </c>
      <c r="CO51">
        <v>11.9922</v>
      </c>
      <c r="CP51">
        <v>-1</v>
      </c>
      <c r="CQ51">
        <v>100</v>
      </c>
      <c r="CR51">
        <v>99.628600000000006</v>
      </c>
      <c r="CS51">
        <v>-999.9</v>
      </c>
      <c r="CT51">
        <v>400</v>
      </c>
      <c r="CU51">
        <v>3.8858700000000002</v>
      </c>
      <c r="CV51">
        <v>103.545</v>
      </c>
      <c r="CW51">
        <v>103.095</v>
      </c>
    </row>
    <row r="52" spans="1:101" x14ac:dyDescent="0.2">
      <c r="A52">
        <v>38</v>
      </c>
      <c r="B52">
        <v>1546358082.2</v>
      </c>
      <c r="C52">
        <v>76</v>
      </c>
      <c r="D52" t="s">
        <v>282</v>
      </c>
      <c r="E52" t="s">
        <v>283</v>
      </c>
      <c r="F52">
        <f t="shared" si="0"/>
        <v>7564</v>
      </c>
      <c r="G52">
        <f t="shared" si="1"/>
        <v>41.498532597099754</v>
      </c>
      <c r="H52">
        <f t="shared" si="2"/>
        <v>8.4843484187712787E-2</v>
      </c>
      <c r="I52" t="s">
        <v>197</v>
      </c>
      <c r="J52" t="s">
        <v>198</v>
      </c>
      <c r="K52" t="s">
        <v>199</v>
      </c>
      <c r="L52" t="s">
        <v>200</v>
      </c>
      <c r="M52" t="s">
        <v>201</v>
      </c>
      <c r="N52" t="s">
        <v>202</v>
      </c>
      <c r="O52" t="s">
        <v>203</v>
      </c>
      <c r="Q52">
        <v>1546358082.2</v>
      </c>
      <c r="R52">
        <f t="shared" si="3"/>
        <v>5.3011892173212803E-3</v>
      </c>
      <c r="S52">
        <f t="shared" si="4"/>
        <v>-3.7682978412303854</v>
      </c>
      <c r="T52">
        <f t="shared" si="5"/>
        <v>90.911540574663547</v>
      </c>
      <c r="U52">
        <f t="shared" si="6"/>
        <v>1.1255881224955502</v>
      </c>
      <c r="V52">
        <f t="shared" si="7"/>
        <v>1.2381135721389858</v>
      </c>
      <c r="W52">
        <v>93</v>
      </c>
      <c r="X52">
        <v>7</v>
      </c>
      <c r="Y52">
        <f t="shared" si="8"/>
        <v>1</v>
      </c>
      <c r="Z52">
        <f t="shared" si="9"/>
        <v>0</v>
      </c>
      <c r="AA52">
        <f t="shared" si="10"/>
        <v>54746.726111352385</v>
      </c>
      <c r="AB52">
        <f t="shared" si="11"/>
        <v>1011.87</v>
      </c>
      <c r="AC52">
        <f t="shared" si="12"/>
        <v>495.81630000000001</v>
      </c>
      <c r="AD52">
        <f t="shared" si="13"/>
        <v>0.49</v>
      </c>
      <c r="AE52">
        <f t="shared" si="14"/>
        <v>0.39</v>
      </c>
      <c r="AF52">
        <v>10</v>
      </c>
      <c r="AG52">
        <v>1546358082.2</v>
      </c>
      <c r="AH52">
        <v>401.12200000000001</v>
      </c>
      <c r="AI52">
        <v>399.94799999999998</v>
      </c>
      <c r="AJ52">
        <v>11.516500000000001</v>
      </c>
      <c r="AK52">
        <v>7.7696100000000001</v>
      </c>
      <c r="AL52">
        <v>1398.53</v>
      </c>
      <c r="AM52">
        <v>97.715500000000006</v>
      </c>
      <c r="AN52">
        <v>2.1496700000000001E-2</v>
      </c>
      <c r="AO52">
        <v>10.0679</v>
      </c>
      <c r="AP52">
        <v>998.13900000000001</v>
      </c>
      <c r="AQ52">
        <v>999.9</v>
      </c>
      <c r="AR52">
        <v>9997.5</v>
      </c>
      <c r="AS52">
        <v>0</v>
      </c>
      <c r="AT52">
        <v>1011.87</v>
      </c>
      <c r="AU52">
        <v>0</v>
      </c>
      <c r="AV52" t="s">
        <v>204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405.21800000000002</v>
      </c>
      <c r="BE52">
        <v>1.0828292936833701</v>
      </c>
      <c r="BF52">
        <v>0.31879792150216202</v>
      </c>
      <c r="BG52">
        <v>-1</v>
      </c>
      <c r="BH52">
        <v>0</v>
      </c>
      <c r="BI52">
        <v>0</v>
      </c>
      <c r="BJ52" t="s">
        <v>205</v>
      </c>
      <c r="BK52">
        <v>1.8847700000000001</v>
      </c>
      <c r="BL52">
        <v>1.8816999999999999</v>
      </c>
      <c r="BM52">
        <v>1.8832</v>
      </c>
      <c r="BN52">
        <v>1.88192</v>
      </c>
      <c r="BO52">
        <v>1.8837299999999999</v>
      </c>
      <c r="BP52">
        <v>1.8830499999999999</v>
      </c>
      <c r="BQ52">
        <v>1.8847799999999999</v>
      </c>
      <c r="BR52">
        <v>1.88228</v>
      </c>
      <c r="BS52" t="s">
        <v>206</v>
      </c>
      <c r="BT52" t="s">
        <v>17</v>
      </c>
      <c r="BU52" t="s">
        <v>17</v>
      </c>
      <c r="BV52" t="s">
        <v>17</v>
      </c>
      <c r="BW52" t="s">
        <v>207</v>
      </c>
      <c r="BX52" t="s">
        <v>208</v>
      </c>
      <c r="BY52" t="s">
        <v>209</v>
      </c>
      <c r="BZ52" t="s">
        <v>209</v>
      </c>
      <c r="CA52" t="s">
        <v>209</v>
      </c>
      <c r="CB52" t="s">
        <v>209</v>
      </c>
      <c r="CC52">
        <v>5</v>
      </c>
      <c r="CD52">
        <v>0</v>
      </c>
      <c r="CE52">
        <v>0</v>
      </c>
      <c r="CF52">
        <v>0</v>
      </c>
      <c r="CG52">
        <v>0</v>
      </c>
      <c r="CH52">
        <v>2</v>
      </c>
      <c r="CI52">
        <v>1332.53</v>
      </c>
      <c r="CJ52">
        <v>-0.19703899999999999</v>
      </c>
      <c r="CK52">
        <v>10.5671</v>
      </c>
      <c r="CL52">
        <v>11.9131</v>
      </c>
      <c r="CM52">
        <v>30.000499999999999</v>
      </c>
      <c r="CN52">
        <v>11.8849</v>
      </c>
      <c r="CO52">
        <v>11.9918</v>
      </c>
      <c r="CP52">
        <v>-1</v>
      </c>
      <c r="CQ52">
        <v>100</v>
      </c>
      <c r="CR52">
        <v>99.2517</v>
      </c>
      <c r="CS52">
        <v>-999.9</v>
      </c>
      <c r="CT52">
        <v>400</v>
      </c>
      <c r="CU52">
        <v>3.7931499999999998</v>
      </c>
      <c r="CV52">
        <v>103.544</v>
      </c>
      <c r="CW52">
        <v>103.09399999999999</v>
      </c>
    </row>
    <row r="53" spans="1:101" x14ac:dyDescent="0.2">
      <c r="A53">
        <v>39</v>
      </c>
      <c r="B53">
        <v>1546358084.2</v>
      </c>
      <c r="C53">
        <v>78</v>
      </c>
      <c r="D53" t="s">
        <v>284</v>
      </c>
      <c r="E53" t="s">
        <v>285</v>
      </c>
      <c r="F53">
        <f t="shared" si="0"/>
        <v>7564</v>
      </c>
      <c r="G53">
        <f t="shared" si="1"/>
        <v>41.498468501899154</v>
      </c>
      <c r="H53">
        <f t="shared" si="2"/>
        <v>8.5653521595165816E-2</v>
      </c>
      <c r="I53" t="s">
        <v>197</v>
      </c>
      <c r="J53" t="s">
        <v>198</v>
      </c>
      <c r="K53" t="s">
        <v>199</v>
      </c>
      <c r="L53" t="s">
        <v>200</v>
      </c>
      <c r="M53" t="s">
        <v>201</v>
      </c>
      <c r="N53" t="s">
        <v>202</v>
      </c>
      <c r="O53" t="s">
        <v>203</v>
      </c>
      <c r="Q53">
        <v>1546358084.2</v>
      </c>
      <c r="R53">
        <f t="shared" si="3"/>
        <v>5.302341146510397E-3</v>
      </c>
      <c r="S53">
        <f t="shared" si="4"/>
        <v>-3.7771444345345007</v>
      </c>
      <c r="T53">
        <f t="shared" si="5"/>
        <v>90.898563486719581</v>
      </c>
      <c r="U53">
        <f t="shared" si="6"/>
        <v>1.1251111616735798</v>
      </c>
      <c r="V53">
        <f t="shared" si="7"/>
        <v>1.2377656131364061</v>
      </c>
      <c r="W53">
        <v>90</v>
      </c>
      <c r="X53">
        <v>6</v>
      </c>
      <c r="Y53">
        <f t="shared" si="8"/>
        <v>1</v>
      </c>
      <c r="Z53">
        <f t="shared" si="9"/>
        <v>0</v>
      </c>
      <c r="AA53">
        <f t="shared" si="10"/>
        <v>54707.243602420669</v>
      </c>
      <c r="AB53">
        <f t="shared" si="11"/>
        <v>1013.52</v>
      </c>
      <c r="AC53">
        <f t="shared" si="12"/>
        <v>496.62479999999999</v>
      </c>
      <c r="AD53">
        <f t="shared" si="13"/>
        <v>0.49</v>
      </c>
      <c r="AE53">
        <f t="shared" si="14"/>
        <v>0.39</v>
      </c>
      <c r="AF53">
        <v>10</v>
      </c>
      <c r="AG53">
        <v>1546358084.2</v>
      </c>
      <c r="AH53">
        <v>401.14299999999997</v>
      </c>
      <c r="AI53">
        <v>399.96300000000002</v>
      </c>
      <c r="AJ53">
        <v>11.511799999999999</v>
      </c>
      <c r="AK53">
        <v>7.7638100000000003</v>
      </c>
      <c r="AL53">
        <v>1398.43</v>
      </c>
      <c r="AM53">
        <v>97.713899999999995</v>
      </c>
      <c r="AN53">
        <v>2.15681E-2</v>
      </c>
      <c r="AO53">
        <v>10.063700000000001</v>
      </c>
      <c r="AP53">
        <v>998.16300000000001</v>
      </c>
      <c r="AQ53">
        <v>999.9</v>
      </c>
      <c r="AR53">
        <v>9990</v>
      </c>
      <c r="AS53">
        <v>0</v>
      </c>
      <c r="AT53">
        <v>1013.52</v>
      </c>
      <c r="AU53">
        <v>0</v>
      </c>
      <c r="AV53" t="s">
        <v>204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405.25290163934397</v>
      </c>
      <c r="BE53">
        <v>1.09316402356772</v>
      </c>
      <c r="BF53">
        <v>0.32168494437871198</v>
      </c>
      <c r="BG53">
        <v>-1</v>
      </c>
      <c r="BH53">
        <v>0</v>
      </c>
      <c r="BI53">
        <v>0</v>
      </c>
      <c r="BJ53" t="s">
        <v>205</v>
      </c>
      <c r="BK53">
        <v>1.8847700000000001</v>
      </c>
      <c r="BL53">
        <v>1.8816999999999999</v>
      </c>
      <c r="BM53">
        <v>1.8832199999999999</v>
      </c>
      <c r="BN53">
        <v>1.8818900000000001</v>
      </c>
      <c r="BO53">
        <v>1.8837200000000001</v>
      </c>
      <c r="BP53">
        <v>1.8830499999999999</v>
      </c>
      <c r="BQ53">
        <v>1.8847799999999999</v>
      </c>
      <c r="BR53">
        <v>1.8822700000000001</v>
      </c>
      <c r="BS53" t="s">
        <v>206</v>
      </c>
      <c r="BT53" t="s">
        <v>17</v>
      </c>
      <c r="BU53" t="s">
        <v>17</v>
      </c>
      <c r="BV53" t="s">
        <v>17</v>
      </c>
      <c r="BW53" t="s">
        <v>207</v>
      </c>
      <c r="BX53" t="s">
        <v>208</v>
      </c>
      <c r="BY53" t="s">
        <v>209</v>
      </c>
      <c r="BZ53" t="s">
        <v>209</v>
      </c>
      <c r="CA53" t="s">
        <v>209</v>
      </c>
      <c r="CB53" t="s">
        <v>209</v>
      </c>
      <c r="CC53">
        <v>5</v>
      </c>
      <c r="CD53">
        <v>0</v>
      </c>
      <c r="CE53">
        <v>0</v>
      </c>
      <c r="CF53">
        <v>0</v>
      </c>
      <c r="CG53">
        <v>0</v>
      </c>
      <c r="CH53">
        <v>2</v>
      </c>
      <c r="CI53">
        <v>1334.62</v>
      </c>
      <c r="CJ53">
        <v>-0.19703899999999999</v>
      </c>
      <c r="CK53">
        <v>10.5707</v>
      </c>
      <c r="CL53">
        <v>11.9131</v>
      </c>
      <c r="CM53">
        <v>30.000499999999999</v>
      </c>
      <c r="CN53">
        <v>11.8827</v>
      </c>
      <c r="CO53">
        <v>11.991199999999999</v>
      </c>
      <c r="CP53">
        <v>-1</v>
      </c>
      <c r="CQ53">
        <v>100</v>
      </c>
      <c r="CR53">
        <v>99.2517</v>
      </c>
      <c r="CS53">
        <v>-999.9</v>
      </c>
      <c r="CT53">
        <v>400</v>
      </c>
      <c r="CU53">
        <v>3.6367600000000002</v>
      </c>
      <c r="CV53">
        <v>103.54300000000001</v>
      </c>
      <c r="CW53">
        <v>103.093</v>
      </c>
    </row>
    <row r="54" spans="1:101" x14ac:dyDescent="0.2">
      <c r="A54">
        <v>40</v>
      </c>
      <c r="B54">
        <v>1546358086.2</v>
      </c>
      <c r="C54">
        <v>80</v>
      </c>
      <c r="D54" t="s">
        <v>286</v>
      </c>
      <c r="E54" t="s">
        <v>287</v>
      </c>
      <c r="F54">
        <f t="shared" si="0"/>
        <v>7564</v>
      </c>
      <c r="G54">
        <f t="shared" si="1"/>
        <v>41.496354160310325</v>
      </c>
      <c r="H54">
        <f t="shared" si="2"/>
        <v>8.624857061625972E-2</v>
      </c>
      <c r="I54" t="s">
        <v>197</v>
      </c>
      <c r="J54" t="s">
        <v>198</v>
      </c>
      <c r="K54" t="s">
        <v>199</v>
      </c>
      <c r="L54" t="s">
        <v>200</v>
      </c>
      <c r="M54" t="s">
        <v>201</v>
      </c>
      <c r="N54" t="s">
        <v>202</v>
      </c>
      <c r="O54" t="s">
        <v>203</v>
      </c>
      <c r="Q54">
        <v>1546358086.2</v>
      </c>
      <c r="R54">
        <f t="shared" si="3"/>
        <v>5.3221982286134496E-3</v>
      </c>
      <c r="S54">
        <f t="shared" si="4"/>
        <v>-3.8665203029409643</v>
      </c>
      <c r="T54">
        <f t="shared" si="5"/>
        <v>90.871627318080556</v>
      </c>
      <c r="U54">
        <f t="shared" si="6"/>
        <v>1.12592998890898</v>
      </c>
      <c r="V54">
        <f t="shared" si="7"/>
        <v>1.239033592925386</v>
      </c>
      <c r="W54">
        <v>60</v>
      </c>
      <c r="X54">
        <v>4</v>
      </c>
      <c r="Y54">
        <f t="shared" si="8"/>
        <v>1</v>
      </c>
      <c r="Z54">
        <f t="shared" si="9"/>
        <v>0</v>
      </c>
      <c r="AA54">
        <f t="shared" si="10"/>
        <v>54730.719916856389</v>
      </c>
      <c r="AB54">
        <f t="shared" si="11"/>
        <v>1015.19</v>
      </c>
      <c r="AC54">
        <f t="shared" si="12"/>
        <v>497.44310000000002</v>
      </c>
      <c r="AD54">
        <f t="shared" si="13"/>
        <v>0.49</v>
      </c>
      <c r="AE54">
        <f t="shared" si="14"/>
        <v>0.39</v>
      </c>
      <c r="AF54">
        <v>10</v>
      </c>
      <c r="AG54">
        <v>1546358086.2</v>
      </c>
      <c r="AH54">
        <v>401.18799999999999</v>
      </c>
      <c r="AI54">
        <v>399.95</v>
      </c>
      <c r="AJ54">
        <v>11.520099999999999</v>
      </c>
      <c r="AK54">
        <v>7.7582399999999998</v>
      </c>
      <c r="AL54">
        <v>1398.48</v>
      </c>
      <c r="AM54">
        <v>97.714200000000005</v>
      </c>
      <c r="AN54">
        <v>2.1929799999999999E-2</v>
      </c>
      <c r="AO54">
        <v>10.079000000000001</v>
      </c>
      <c r="AP54">
        <v>998.23900000000003</v>
      </c>
      <c r="AQ54">
        <v>999.9</v>
      </c>
      <c r="AR54">
        <v>9995</v>
      </c>
      <c r="AS54">
        <v>0</v>
      </c>
      <c r="AT54">
        <v>1015.19</v>
      </c>
      <c r="AU54">
        <v>0</v>
      </c>
      <c r="AV54" t="s">
        <v>204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405.28740163934401</v>
      </c>
      <c r="BE54">
        <v>1.10082374239953</v>
      </c>
      <c r="BF54">
        <v>0.32382951039179703</v>
      </c>
      <c r="BG54">
        <v>-1</v>
      </c>
      <c r="BH54">
        <v>0</v>
      </c>
      <c r="BI54">
        <v>0</v>
      </c>
      <c r="BJ54" t="s">
        <v>205</v>
      </c>
      <c r="BK54">
        <v>1.88476</v>
      </c>
      <c r="BL54">
        <v>1.8816999999999999</v>
      </c>
      <c r="BM54">
        <v>1.8832199999999999</v>
      </c>
      <c r="BN54">
        <v>1.8818900000000001</v>
      </c>
      <c r="BO54">
        <v>1.8837200000000001</v>
      </c>
      <c r="BP54">
        <v>1.88303</v>
      </c>
      <c r="BQ54">
        <v>1.8848</v>
      </c>
      <c r="BR54">
        <v>1.88226</v>
      </c>
      <c r="BS54" t="s">
        <v>206</v>
      </c>
      <c r="BT54" t="s">
        <v>17</v>
      </c>
      <c r="BU54" t="s">
        <v>17</v>
      </c>
      <c r="BV54" t="s">
        <v>17</v>
      </c>
      <c r="BW54" t="s">
        <v>207</v>
      </c>
      <c r="BX54" t="s">
        <v>208</v>
      </c>
      <c r="BY54" t="s">
        <v>209</v>
      </c>
      <c r="BZ54" t="s">
        <v>209</v>
      </c>
      <c r="CA54" t="s">
        <v>209</v>
      </c>
      <c r="CB54" t="s">
        <v>209</v>
      </c>
      <c r="CC54">
        <v>5</v>
      </c>
      <c r="CD54">
        <v>0</v>
      </c>
      <c r="CE54">
        <v>0</v>
      </c>
      <c r="CF54">
        <v>0</v>
      </c>
      <c r="CG54">
        <v>0</v>
      </c>
      <c r="CH54">
        <v>2</v>
      </c>
      <c r="CI54">
        <v>1356.82</v>
      </c>
      <c r="CJ54">
        <v>-0.19703899999999999</v>
      </c>
      <c r="CK54">
        <v>10.5741</v>
      </c>
      <c r="CL54">
        <v>11.9131</v>
      </c>
      <c r="CM54">
        <v>30.000299999999999</v>
      </c>
      <c r="CN54">
        <v>11.880699999999999</v>
      </c>
      <c r="CO54">
        <v>11.991</v>
      </c>
      <c r="CP54">
        <v>-1</v>
      </c>
      <c r="CQ54">
        <v>100</v>
      </c>
      <c r="CR54">
        <v>99.2517</v>
      </c>
      <c r="CS54">
        <v>-999.9</v>
      </c>
      <c r="CT54">
        <v>400</v>
      </c>
      <c r="CU54">
        <v>3.47784</v>
      </c>
      <c r="CV54">
        <v>103.542</v>
      </c>
      <c r="CW54">
        <v>103.092</v>
      </c>
    </row>
    <row r="55" spans="1:101" x14ac:dyDescent="0.2">
      <c r="A55">
        <v>41</v>
      </c>
      <c r="B55">
        <v>1546358088.2</v>
      </c>
      <c r="C55">
        <v>82</v>
      </c>
      <c r="D55" t="s">
        <v>288</v>
      </c>
      <c r="E55" t="s">
        <v>289</v>
      </c>
      <c r="F55">
        <f t="shared" si="0"/>
        <v>7564</v>
      </c>
      <c r="G55">
        <f t="shared" si="1"/>
        <v>41.494565115577437</v>
      </c>
      <c r="H55">
        <f t="shared" si="2"/>
        <v>8.7101943197123471E-2</v>
      </c>
      <c r="I55" t="s">
        <v>197</v>
      </c>
      <c r="J55" t="s">
        <v>198</v>
      </c>
      <c r="K55" t="s">
        <v>199</v>
      </c>
      <c r="L55" t="s">
        <v>200</v>
      </c>
      <c r="M55" t="s">
        <v>201</v>
      </c>
      <c r="N55" t="s">
        <v>202</v>
      </c>
      <c r="O55" t="s">
        <v>203</v>
      </c>
      <c r="Q55">
        <v>1546358088.2</v>
      </c>
      <c r="R55">
        <f t="shared" si="3"/>
        <v>5.3445732731972912E-3</v>
      </c>
      <c r="S55">
        <f t="shared" si="4"/>
        <v>-3.9878320819091631</v>
      </c>
      <c r="T55">
        <f t="shared" si="5"/>
        <v>90.857745929895131</v>
      </c>
      <c r="U55">
        <f t="shared" si="6"/>
        <v>1.12691863125682</v>
      </c>
      <c r="V55">
        <f t="shared" si="7"/>
        <v>1.2403110155586938</v>
      </c>
      <c r="W55">
        <v>65</v>
      </c>
      <c r="X55">
        <v>5</v>
      </c>
      <c r="Y55">
        <f t="shared" si="8"/>
        <v>1</v>
      </c>
      <c r="Z55">
        <f t="shared" si="9"/>
        <v>0</v>
      </c>
      <c r="AA55">
        <f t="shared" si="10"/>
        <v>54754.618959064675</v>
      </c>
      <c r="AB55">
        <f t="shared" si="11"/>
        <v>1016.61</v>
      </c>
      <c r="AC55">
        <f t="shared" si="12"/>
        <v>498.13889999999998</v>
      </c>
      <c r="AD55">
        <f t="shared" si="13"/>
        <v>0.49</v>
      </c>
      <c r="AE55">
        <f t="shared" si="14"/>
        <v>0.39</v>
      </c>
      <c r="AF55">
        <v>10</v>
      </c>
      <c r="AG55">
        <v>1546358088.2</v>
      </c>
      <c r="AH55">
        <v>401.27100000000002</v>
      </c>
      <c r="AI55">
        <v>399.95299999999997</v>
      </c>
      <c r="AJ55">
        <v>11.530099999999999</v>
      </c>
      <c r="AK55">
        <v>7.7524899999999999</v>
      </c>
      <c r="AL55">
        <v>1398.49</v>
      </c>
      <c r="AM55">
        <v>97.715299999999999</v>
      </c>
      <c r="AN55">
        <v>2.18082E-2</v>
      </c>
      <c r="AO55">
        <v>10.0944</v>
      </c>
      <c r="AP55">
        <v>998.27099999999996</v>
      </c>
      <c r="AQ55">
        <v>999.9</v>
      </c>
      <c r="AR55">
        <v>10000</v>
      </c>
      <c r="AS55">
        <v>0</v>
      </c>
      <c r="AT55">
        <v>1016.61</v>
      </c>
      <c r="AU55">
        <v>0</v>
      </c>
      <c r="AV55" t="s">
        <v>204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405.32290163934402</v>
      </c>
      <c r="BE55">
        <v>1.11177484460892</v>
      </c>
      <c r="BF55">
        <v>0.32689917756457298</v>
      </c>
      <c r="BG55">
        <v>-1</v>
      </c>
      <c r="BH55">
        <v>0</v>
      </c>
      <c r="BI55">
        <v>0</v>
      </c>
      <c r="BJ55" t="s">
        <v>205</v>
      </c>
      <c r="BK55">
        <v>1.88476</v>
      </c>
      <c r="BL55">
        <v>1.8816999999999999</v>
      </c>
      <c r="BM55">
        <v>1.8832199999999999</v>
      </c>
      <c r="BN55">
        <v>1.8818900000000001</v>
      </c>
      <c r="BO55">
        <v>1.8837200000000001</v>
      </c>
      <c r="BP55">
        <v>1.88304</v>
      </c>
      <c r="BQ55">
        <v>1.8848</v>
      </c>
      <c r="BR55">
        <v>1.8822700000000001</v>
      </c>
      <c r="BS55" t="s">
        <v>206</v>
      </c>
      <c r="BT55" t="s">
        <v>17</v>
      </c>
      <c r="BU55" t="s">
        <v>17</v>
      </c>
      <c r="BV55" t="s">
        <v>17</v>
      </c>
      <c r="BW55" t="s">
        <v>207</v>
      </c>
      <c r="BX55" t="s">
        <v>208</v>
      </c>
      <c r="BY55" t="s">
        <v>209</v>
      </c>
      <c r="BZ55" t="s">
        <v>209</v>
      </c>
      <c r="CA55" t="s">
        <v>209</v>
      </c>
      <c r="CB55" t="s">
        <v>209</v>
      </c>
      <c r="CC55">
        <v>5</v>
      </c>
      <c r="CD55">
        <v>0</v>
      </c>
      <c r="CE55">
        <v>0</v>
      </c>
      <c r="CF55">
        <v>0</v>
      </c>
      <c r="CG55">
        <v>0</v>
      </c>
      <c r="CH55">
        <v>2</v>
      </c>
      <c r="CI55">
        <v>1353.22</v>
      </c>
      <c r="CJ55">
        <v>-0.19703899999999999</v>
      </c>
      <c r="CK55">
        <v>10.577500000000001</v>
      </c>
      <c r="CL55">
        <v>11.9131</v>
      </c>
      <c r="CM55">
        <v>30.000299999999999</v>
      </c>
      <c r="CN55">
        <v>11.879200000000001</v>
      </c>
      <c r="CO55">
        <v>11.991</v>
      </c>
      <c r="CP55">
        <v>-1</v>
      </c>
      <c r="CQ55">
        <v>100</v>
      </c>
      <c r="CR55">
        <v>99.2517</v>
      </c>
      <c r="CS55">
        <v>-999.9</v>
      </c>
      <c r="CT55">
        <v>400</v>
      </c>
      <c r="CU55">
        <v>3.3318699999999999</v>
      </c>
      <c r="CV55">
        <v>103.542</v>
      </c>
      <c r="CW55">
        <v>103.09</v>
      </c>
    </row>
    <row r="56" spans="1:101" x14ac:dyDescent="0.2">
      <c r="A56">
        <v>42</v>
      </c>
      <c r="B56">
        <v>1546358090.3</v>
      </c>
      <c r="C56">
        <v>84.099999904632597</v>
      </c>
      <c r="D56" t="s">
        <v>290</v>
      </c>
      <c r="E56" t="s">
        <v>291</v>
      </c>
      <c r="F56">
        <f t="shared" si="0"/>
        <v>7564</v>
      </c>
      <c r="G56">
        <f t="shared" si="1"/>
        <v>41.493555791569747</v>
      </c>
      <c r="H56">
        <f t="shared" si="2"/>
        <v>8.8460843750106946E-2</v>
      </c>
      <c r="I56" t="s">
        <v>197</v>
      </c>
      <c r="J56" t="s">
        <v>198</v>
      </c>
      <c r="K56" t="s">
        <v>199</v>
      </c>
      <c r="L56" t="s">
        <v>200</v>
      </c>
      <c r="M56" t="s">
        <v>201</v>
      </c>
      <c r="N56" t="s">
        <v>202</v>
      </c>
      <c r="O56" t="s">
        <v>203</v>
      </c>
      <c r="Q56">
        <v>1546358090.3</v>
      </c>
      <c r="R56">
        <f t="shared" si="3"/>
        <v>5.371213762901038E-3</v>
      </c>
      <c r="S56">
        <f t="shared" si="4"/>
        <v>-4.0900565676715264</v>
      </c>
      <c r="T56">
        <f t="shared" si="5"/>
        <v>90.916907111319588</v>
      </c>
      <c r="U56">
        <f t="shared" si="6"/>
        <v>1.1281504766438399</v>
      </c>
      <c r="V56">
        <f t="shared" si="7"/>
        <v>1.2408588374685041</v>
      </c>
      <c r="W56">
        <v>81</v>
      </c>
      <c r="X56">
        <v>6</v>
      </c>
      <c r="Y56">
        <f t="shared" si="8"/>
        <v>1</v>
      </c>
      <c r="Z56">
        <f t="shared" si="9"/>
        <v>0</v>
      </c>
      <c r="AA56">
        <f t="shared" si="10"/>
        <v>54773.241152381874</v>
      </c>
      <c r="AB56">
        <f t="shared" si="11"/>
        <v>1017.88</v>
      </c>
      <c r="AC56">
        <f t="shared" si="12"/>
        <v>498.76119999999997</v>
      </c>
      <c r="AD56">
        <f t="shared" si="13"/>
        <v>0.49</v>
      </c>
      <c r="AE56">
        <f t="shared" si="14"/>
        <v>0.39</v>
      </c>
      <c r="AF56">
        <v>10</v>
      </c>
      <c r="AG56">
        <v>1546358090.3</v>
      </c>
      <c r="AH56">
        <v>401.34500000000003</v>
      </c>
      <c r="AI56">
        <v>399.96199999999999</v>
      </c>
      <c r="AJ56">
        <v>11.5427</v>
      </c>
      <c r="AK56">
        <v>7.7467699999999997</v>
      </c>
      <c r="AL56">
        <v>1398.66</v>
      </c>
      <c r="AM56">
        <v>97.715199999999996</v>
      </c>
      <c r="AN56">
        <v>2.1939199999999999E-2</v>
      </c>
      <c r="AO56">
        <v>10.101000000000001</v>
      </c>
      <c r="AP56">
        <v>998.322</v>
      </c>
      <c r="AQ56">
        <v>999.9</v>
      </c>
      <c r="AR56">
        <v>10003.799999999999</v>
      </c>
      <c r="AS56">
        <v>0</v>
      </c>
      <c r="AT56">
        <v>1017.88</v>
      </c>
      <c r="AU56">
        <v>0</v>
      </c>
      <c r="AV56" t="s">
        <v>204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405.36054098360597</v>
      </c>
      <c r="BE56">
        <v>1.12916179833909</v>
      </c>
      <c r="BF56">
        <v>0.33200417604377802</v>
      </c>
      <c r="BG56">
        <v>-1</v>
      </c>
      <c r="BH56">
        <v>0</v>
      </c>
      <c r="BI56">
        <v>0</v>
      </c>
      <c r="BJ56" t="s">
        <v>205</v>
      </c>
      <c r="BK56">
        <v>1.88476</v>
      </c>
      <c r="BL56">
        <v>1.88171</v>
      </c>
      <c r="BM56">
        <v>1.88323</v>
      </c>
      <c r="BN56">
        <v>1.8818999999999999</v>
      </c>
      <c r="BO56">
        <v>1.88371</v>
      </c>
      <c r="BP56">
        <v>1.88307</v>
      </c>
      <c r="BQ56">
        <v>1.88479</v>
      </c>
      <c r="BR56">
        <v>1.88228</v>
      </c>
      <c r="BS56" t="s">
        <v>206</v>
      </c>
      <c r="BT56" t="s">
        <v>17</v>
      </c>
      <c r="BU56" t="s">
        <v>17</v>
      </c>
      <c r="BV56" t="s">
        <v>17</v>
      </c>
      <c r="BW56" t="s">
        <v>207</v>
      </c>
      <c r="BX56" t="s">
        <v>208</v>
      </c>
      <c r="BY56" t="s">
        <v>209</v>
      </c>
      <c r="BZ56" t="s">
        <v>209</v>
      </c>
      <c r="CA56" t="s">
        <v>209</v>
      </c>
      <c r="CB56" t="s">
        <v>209</v>
      </c>
      <c r="CC56">
        <v>5</v>
      </c>
      <c r="CD56">
        <v>0</v>
      </c>
      <c r="CE56">
        <v>0</v>
      </c>
      <c r="CF56">
        <v>0</v>
      </c>
      <c r="CG56">
        <v>0</v>
      </c>
      <c r="CH56">
        <v>2</v>
      </c>
      <c r="CI56">
        <v>1341.77</v>
      </c>
      <c r="CJ56">
        <v>-0.19703899999999999</v>
      </c>
      <c r="CK56">
        <v>10.581</v>
      </c>
      <c r="CL56">
        <v>11.9131</v>
      </c>
      <c r="CM56">
        <v>30.0002</v>
      </c>
      <c r="CN56">
        <v>11.877599999999999</v>
      </c>
      <c r="CO56">
        <v>11.9909</v>
      </c>
      <c r="CP56">
        <v>-1</v>
      </c>
      <c r="CQ56">
        <v>100</v>
      </c>
      <c r="CR56">
        <v>99.2517</v>
      </c>
      <c r="CS56">
        <v>-999.9</v>
      </c>
      <c r="CT56">
        <v>400</v>
      </c>
      <c r="CU56">
        <v>3.1572100000000001</v>
      </c>
      <c r="CV56">
        <v>103.54</v>
      </c>
      <c r="CW56">
        <v>103.09</v>
      </c>
    </row>
    <row r="57" spans="1:101" x14ac:dyDescent="0.2">
      <c r="A57">
        <v>43</v>
      </c>
      <c r="B57">
        <v>1546358092.7</v>
      </c>
      <c r="C57">
        <v>86.5</v>
      </c>
      <c r="D57" t="s">
        <v>292</v>
      </c>
      <c r="E57" t="s">
        <v>293</v>
      </c>
      <c r="F57">
        <f t="shared" si="0"/>
        <v>7564</v>
      </c>
      <c r="G57">
        <f t="shared" si="1"/>
        <v>41.491131596736167</v>
      </c>
      <c r="H57">
        <f t="shared" si="2"/>
        <v>8.9874546519034301E-2</v>
      </c>
      <c r="I57" t="s">
        <v>197</v>
      </c>
      <c r="J57" t="s">
        <v>198</v>
      </c>
      <c r="K57" t="s">
        <v>199</v>
      </c>
      <c r="L57" t="s">
        <v>200</v>
      </c>
      <c r="M57" t="s">
        <v>201</v>
      </c>
      <c r="N57" t="s">
        <v>202</v>
      </c>
      <c r="O57" t="s">
        <v>203</v>
      </c>
      <c r="Q57">
        <v>1546358092.7</v>
      </c>
      <c r="R57">
        <f t="shared" si="3"/>
        <v>5.4112372425011114E-3</v>
      </c>
      <c r="S57">
        <f t="shared" si="4"/>
        <v>-4.1386817716144266</v>
      </c>
      <c r="T57">
        <f t="shared" si="5"/>
        <v>90.989943643287603</v>
      </c>
      <c r="U57">
        <f t="shared" si="6"/>
        <v>1.13019790901199</v>
      </c>
      <c r="V57">
        <f t="shared" si="7"/>
        <v>1.2421129893681011</v>
      </c>
      <c r="W57">
        <v>86</v>
      </c>
      <c r="X57">
        <v>6</v>
      </c>
      <c r="Y57">
        <f t="shared" si="8"/>
        <v>1</v>
      </c>
      <c r="Z57">
        <f t="shared" si="9"/>
        <v>0</v>
      </c>
      <c r="AA57">
        <f t="shared" si="10"/>
        <v>54770.039566159852</v>
      </c>
      <c r="AB57">
        <f t="shared" si="11"/>
        <v>1019.35</v>
      </c>
      <c r="AC57">
        <f t="shared" si="12"/>
        <v>499.48149999999998</v>
      </c>
      <c r="AD57">
        <f t="shared" si="13"/>
        <v>0.49</v>
      </c>
      <c r="AE57">
        <f t="shared" si="14"/>
        <v>0.39</v>
      </c>
      <c r="AF57">
        <v>10</v>
      </c>
      <c r="AG57">
        <v>1546358092.7</v>
      </c>
      <c r="AH57">
        <v>401.40199999999999</v>
      </c>
      <c r="AI57">
        <v>399.99599999999998</v>
      </c>
      <c r="AJ57">
        <v>11.563700000000001</v>
      </c>
      <c r="AK57">
        <v>7.7397299999999998</v>
      </c>
      <c r="AL57">
        <v>1398.72</v>
      </c>
      <c r="AM57">
        <v>97.714699999999993</v>
      </c>
      <c r="AN57">
        <v>2.20027E-2</v>
      </c>
      <c r="AO57">
        <v>10.116099999999999</v>
      </c>
      <c r="AP57">
        <v>998.4</v>
      </c>
      <c r="AQ57">
        <v>999.9</v>
      </c>
      <c r="AR57">
        <v>10003.799999999999</v>
      </c>
      <c r="AS57">
        <v>0</v>
      </c>
      <c r="AT57">
        <v>1019.35</v>
      </c>
      <c r="AU57">
        <v>0</v>
      </c>
      <c r="AV57" t="s">
        <v>204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405.41112295082002</v>
      </c>
      <c r="BE57">
        <v>1.14729846327815</v>
      </c>
      <c r="BF57">
        <v>0.337710458433781</v>
      </c>
      <c r="BG57">
        <v>-1</v>
      </c>
      <c r="BH57">
        <v>0</v>
      </c>
      <c r="BI57">
        <v>0</v>
      </c>
      <c r="BJ57" t="s">
        <v>205</v>
      </c>
      <c r="BK57">
        <v>1.8847700000000001</v>
      </c>
      <c r="BL57">
        <v>1.88171</v>
      </c>
      <c r="BM57">
        <v>1.88323</v>
      </c>
      <c r="BN57">
        <v>1.8818999999999999</v>
      </c>
      <c r="BO57">
        <v>1.8837200000000001</v>
      </c>
      <c r="BP57">
        <v>1.8830800000000001</v>
      </c>
      <c r="BQ57">
        <v>1.8847700000000001</v>
      </c>
      <c r="BR57">
        <v>1.88226</v>
      </c>
      <c r="BS57" t="s">
        <v>206</v>
      </c>
      <c r="BT57" t="s">
        <v>17</v>
      </c>
      <c r="BU57" t="s">
        <v>17</v>
      </c>
      <c r="BV57" t="s">
        <v>17</v>
      </c>
      <c r="BW57" t="s">
        <v>207</v>
      </c>
      <c r="BX57" t="s">
        <v>208</v>
      </c>
      <c r="BY57" t="s">
        <v>209</v>
      </c>
      <c r="BZ57" t="s">
        <v>209</v>
      </c>
      <c r="CA57" t="s">
        <v>209</v>
      </c>
      <c r="CB57" t="s">
        <v>209</v>
      </c>
      <c r="CC57">
        <v>5</v>
      </c>
      <c r="CD57">
        <v>0</v>
      </c>
      <c r="CE57">
        <v>0</v>
      </c>
      <c r="CF57">
        <v>0</v>
      </c>
      <c r="CG57">
        <v>0</v>
      </c>
      <c r="CH57">
        <v>2</v>
      </c>
      <c r="CI57">
        <v>1338.01</v>
      </c>
      <c r="CJ57">
        <v>-0.19703899999999999</v>
      </c>
      <c r="CK57">
        <v>10.5854</v>
      </c>
      <c r="CL57">
        <v>11.9137</v>
      </c>
      <c r="CM57">
        <v>30.000499999999999</v>
      </c>
      <c r="CN57">
        <v>11.8756</v>
      </c>
      <c r="CO57">
        <v>11.9902</v>
      </c>
      <c r="CP57">
        <v>-1</v>
      </c>
      <c r="CQ57">
        <v>100</v>
      </c>
      <c r="CR57">
        <v>98.876999999999995</v>
      </c>
      <c r="CS57">
        <v>-999.9</v>
      </c>
      <c r="CT57">
        <v>400</v>
      </c>
      <c r="CU57">
        <v>2.92537</v>
      </c>
      <c r="CV57">
        <v>103.539</v>
      </c>
      <c r="CW57">
        <v>103.09</v>
      </c>
    </row>
    <row r="58" spans="1:101" x14ac:dyDescent="0.2">
      <c r="A58">
        <v>44</v>
      </c>
      <c r="B58">
        <v>1546358094.7</v>
      </c>
      <c r="C58">
        <v>88.5</v>
      </c>
      <c r="D58" t="s">
        <v>294</v>
      </c>
      <c r="E58" t="s">
        <v>295</v>
      </c>
      <c r="F58">
        <f t="shared" si="0"/>
        <v>7564</v>
      </c>
      <c r="G58">
        <f t="shared" si="1"/>
        <v>41.487417396131349</v>
      </c>
      <c r="H58">
        <f t="shared" si="2"/>
        <v>9.0907369927971507E-2</v>
      </c>
      <c r="I58" t="s">
        <v>197</v>
      </c>
      <c r="J58" t="s">
        <v>198</v>
      </c>
      <c r="K58" t="s">
        <v>199</v>
      </c>
      <c r="L58" t="s">
        <v>200</v>
      </c>
      <c r="M58" t="s">
        <v>201</v>
      </c>
      <c r="N58" t="s">
        <v>202</v>
      </c>
      <c r="O58" t="s">
        <v>203</v>
      </c>
      <c r="Q58">
        <v>1546358094.7</v>
      </c>
      <c r="R58">
        <f t="shared" si="3"/>
        <v>5.4551115148793903E-3</v>
      </c>
      <c r="S58">
        <f t="shared" si="4"/>
        <v>-4.1759612296374931</v>
      </c>
      <c r="T58">
        <f t="shared" si="5"/>
        <v>91.043563849957948</v>
      </c>
      <c r="U58">
        <f t="shared" si="6"/>
        <v>1.1326959969479999</v>
      </c>
      <c r="V58">
        <f t="shared" si="7"/>
        <v>1.2441252836001795</v>
      </c>
      <c r="W58">
        <v>82</v>
      </c>
      <c r="X58">
        <v>6</v>
      </c>
      <c r="Y58">
        <f t="shared" si="8"/>
        <v>1</v>
      </c>
      <c r="Z58">
        <f t="shared" si="9"/>
        <v>0</v>
      </c>
      <c r="AA58">
        <f t="shared" si="10"/>
        <v>54850.166955464723</v>
      </c>
      <c r="AB58">
        <f t="shared" si="11"/>
        <v>1020.36</v>
      </c>
      <c r="AC58">
        <f t="shared" si="12"/>
        <v>499.97640000000001</v>
      </c>
      <c r="AD58">
        <f t="shared" si="13"/>
        <v>0.49</v>
      </c>
      <c r="AE58">
        <f t="shared" si="14"/>
        <v>0.39</v>
      </c>
      <c r="AF58">
        <v>10</v>
      </c>
      <c r="AG58">
        <v>1546358094.7</v>
      </c>
      <c r="AH58">
        <v>401.423</v>
      </c>
      <c r="AI58">
        <v>400.00299999999999</v>
      </c>
      <c r="AJ58">
        <v>11.5893</v>
      </c>
      <c r="AK58">
        <v>7.7343700000000002</v>
      </c>
      <c r="AL58">
        <v>1398.7</v>
      </c>
      <c r="AM58">
        <v>97.714299999999994</v>
      </c>
      <c r="AN58">
        <v>2.206E-2</v>
      </c>
      <c r="AO58">
        <v>10.1403</v>
      </c>
      <c r="AP58">
        <v>998.36099999999999</v>
      </c>
      <c r="AQ58">
        <v>999.9</v>
      </c>
      <c r="AR58">
        <v>10020</v>
      </c>
      <c r="AS58">
        <v>0</v>
      </c>
      <c r="AT58">
        <v>1020.36</v>
      </c>
      <c r="AU58">
        <v>0</v>
      </c>
      <c r="AV58" t="s">
        <v>204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405.45252459016399</v>
      </c>
      <c r="BE58">
        <v>1.16061698001317</v>
      </c>
      <c r="BF58">
        <v>0.341937517375274</v>
      </c>
      <c r="BG58">
        <v>-1</v>
      </c>
      <c r="BH58">
        <v>0</v>
      </c>
      <c r="BI58">
        <v>0</v>
      </c>
      <c r="BJ58" t="s">
        <v>205</v>
      </c>
      <c r="BK58">
        <v>1.8847700000000001</v>
      </c>
      <c r="BL58">
        <v>1.8816900000000001</v>
      </c>
      <c r="BM58">
        <v>1.8832199999999999</v>
      </c>
      <c r="BN58">
        <v>1.8818999999999999</v>
      </c>
      <c r="BO58">
        <v>1.8837200000000001</v>
      </c>
      <c r="BP58">
        <v>1.88307</v>
      </c>
      <c r="BQ58">
        <v>1.8847700000000001</v>
      </c>
      <c r="BR58">
        <v>1.88228</v>
      </c>
      <c r="BS58" t="s">
        <v>206</v>
      </c>
      <c r="BT58" t="s">
        <v>17</v>
      </c>
      <c r="BU58" t="s">
        <v>17</v>
      </c>
      <c r="BV58" t="s">
        <v>17</v>
      </c>
      <c r="BW58" t="s">
        <v>207</v>
      </c>
      <c r="BX58" t="s">
        <v>208</v>
      </c>
      <c r="BY58" t="s">
        <v>209</v>
      </c>
      <c r="BZ58" t="s">
        <v>209</v>
      </c>
      <c r="CA58" t="s">
        <v>209</v>
      </c>
      <c r="CB58" t="s">
        <v>209</v>
      </c>
      <c r="CC58">
        <v>5</v>
      </c>
      <c r="CD58">
        <v>0</v>
      </c>
      <c r="CE58">
        <v>0</v>
      </c>
      <c r="CF58">
        <v>0</v>
      </c>
      <c r="CG58">
        <v>0</v>
      </c>
      <c r="CH58">
        <v>2</v>
      </c>
      <c r="CI58">
        <v>1340.47</v>
      </c>
      <c r="CJ58">
        <v>-0.19703899999999999</v>
      </c>
      <c r="CK58">
        <v>10.588900000000001</v>
      </c>
      <c r="CL58">
        <v>11.914199999999999</v>
      </c>
      <c r="CM58">
        <v>30.000499999999999</v>
      </c>
      <c r="CN58">
        <v>11.874700000000001</v>
      </c>
      <c r="CO58">
        <v>11.99</v>
      </c>
      <c r="CP58">
        <v>-1</v>
      </c>
      <c r="CQ58">
        <v>100</v>
      </c>
      <c r="CR58">
        <v>98.876999999999995</v>
      </c>
      <c r="CS58">
        <v>-999.9</v>
      </c>
      <c r="CT58">
        <v>400</v>
      </c>
      <c r="CU58">
        <v>2.7616399999999999</v>
      </c>
      <c r="CV58">
        <v>103.53700000000001</v>
      </c>
      <c r="CW58">
        <v>103.09</v>
      </c>
    </row>
    <row r="59" spans="1:101" x14ac:dyDescent="0.2">
      <c r="A59">
        <v>45</v>
      </c>
      <c r="B59">
        <v>1546358096.7</v>
      </c>
      <c r="C59">
        <v>90.5</v>
      </c>
      <c r="D59" t="s">
        <v>296</v>
      </c>
      <c r="E59" t="s">
        <v>297</v>
      </c>
      <c r="F59">
        <f t="shared" si="0"/>
        <v>7564</v>
      </c>
      <c r="G59">
        <f t="shared" si="1"/>
        <v>41.485642393018082</v>
      </c>
      <c r="H59">
        <f t="shared" si="2"/>
        <v>9.2010917899150071E-2</v>
      </c>
      <c r="I59" t="s">
        <v>197</v>
      </c>
      <c r="J59" t="s">
        <v>198</v>
      </c>
      <c r="K59" t="s">
        <v>199</v>
      </c>
      <c r="L59" t="s">
        <v>200</v>
      </c>
      <c r="M59" t="s">
        <v>201</v>
      </c>
      <c r="N59" t="s">
        <v>202</v>
      </c>
      <c r="O59" t="s">
        <v>203</v>
      </c>
      <c r="Q59">
        <v>1546358096.7</v>
      </c>
      <c r="R59">
        <f t="shared" si="3"/>
        <v>5.4910710053723728E-3</v>
      </c>
      <c r="S59">
        <f t="shared" si="4"/>
        <v>-4.2949148479588795</v>
      </c>
      <c r="T59">
        <f t="shared" si="5"/>
        <v>91.112046261822712</v>
      </c>
      <c r="U59">
        <f t="shared" si="6"/>
        <v>1.134731279016</v>
      </c>
      <c r="V59">
        <f t="shared" si="7"/>
        <v>1.2454239868076249</v>
      </c>
      <c r="W59">
        <v>65</v>
      </c>
      <c r="X59">
        <v>5</v>
      </c>
      <c r="Y59">
        <f t="shared" si="8"/>
        <v>1</v>
      </c>
      <c r="Z59">
        <f t="shared" si="9"/>
        <v>0</v>
      </c>
      <c r="AA59">
        <f t="shared" si="10"/>
        <v>54801.634964238896</v>
      </c>
      <c r="AB59">
        <f t="shared" si="11"/>
        <v>1021.32</v>
      </c>
      <c r="AC59">
        <f t="shared" si="12"/>
        <v>500.4468</v>
      </c>
      <c r="AD59">
        <f t="shared" si="13"/>
        <v>0.49</v>
      </c>
      <c r="AE59">
        <f t="shared" si="14"/>
        <v>0.39</v>
      </c>
      <c r="AF59">
        <v>10</v>
      </c>
      <c r="AG59">
        <v>1546358096.7</v>
      </c>
      <c r="AH59">
        <v>401.46199999999999</v>
      </c>
      <c r="AI59">
        <v>399.96699999999998</v>
      </c>
      <c r="AJ59">
        <v>11.61</v>
      </c>
      <c r="AK59">
        <v>7.7286299999999999</v>
      </c>
      <c r="AL59">
        <v>1398.3</v>
      </c>
      <c r="AM59">
        <v>97.715500000000006</v>
      </c>
      <c r="AN59">
        <v>2.1905600000000001E-2</v>
      </c>
      <c r="AO59">
        <v>10.155900000000001</v>
      </c>
      <c r="AP59">
        <v>998.322</v>
      </c>
      <c r="AQ59">
        <v>999.9</v>
      </c>
      <c r="AR59">
        <v>10011.200000000001</v>
      </c>
      <c r="AS59">
        <v>0</v>
      </c>
      <c r="AT59">
        <v>1021.32</v>
      </c>
      <c r="AU59">
        <v>0</v>
      </c>
      <c r="AV59" t="s">
        <v>204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405.49326229508199</v>
      </c>
      <c r="BE59">
        <v>1.1747808724025399</v>
      </c>
      <c r="BF59">
        <v>0.34624725372121801</v>
      </c>
      <c r="BG59">
        <v>-1</v>
      </c>
      <c r="BH59">
        <v>0</v>
      </c>
      <c r="BI59">
        <v>0</v>
      </c>
      <c r="BJ59" t="s">
        <v>205</v>
      </c>
      <c r="BK59">
        <v>1.8847700000000001</v>
      </c>
      <c r="BL59">
        <v>1.88168</v>
      </c>
      <c r="BM59">
        <v>1.8832100000000001</v>
      </c>
      <c r="BN59">
        <v>1.8818999999999999</v>
      </c>
      <c r="BO59">
        <v>1.88371</v>
      </c>
      <c r="BP59">
        <v>1.88306</v>
      </c>
      <c r="BQ59">
        <v>1.8847700000000001</v>
      </c>
      <c r="BR59">
        <v>1.88226</v>
      </c>
      <c r="BS59" t="s">
        <v>206</v>
      </c>
      <c r="BT59" t="s">
        <v>17</v>
      </c>
      <c r="BU59" t="s">
        <v>17</v>
      </c>
      <c r="BV59" t="s">
        <v>17</v>
      </c>
      <c r="BW59" t="s">
        <v>207</v>
      </c>
      <c r="BX59" t="s">
        <v>208</v>
      </c>
      <c r="BY59" t="s">
        <v>209</v>
      </c>
      <c r="BZ59" t="s">
        <v>209</v>
      </c>
      <c r="CA59" t="s">
        <v>209</v>
      </c>
      <c r="CB59" t="s">
        <v>209</v>
      </c>
      <c r="CC59">
        <v>5</v>
      </c>
      <c r="CD59">
        <v>0</v>
      </c>
      <c r="CE59">
        <v>0</v>
      </c>
      <c r="CF59">
        <v>0</v>
      </c>
      <c r="CG59">
        <v>0</v>
      </c>
      <c r="CH59">
        <v>2</v>
      </c>
      <c r="CI59">
        <v>1353.1</v>
      </c>
      <c r="CJ59">
        <v>-0.19703899999999999</v>
      </c>
      <c r="CK59">
        <v>10.591900000000001</v>
      </c>
      <c r="CL59">
        <v>11.914199999999999</v>
      </c>
      <c r="CM59">
        <v>30.000299999999999</v>
      </c>
      <c r="CN59">
        <v>11.8735</v>
      </c>
      <c r="CO59">
        <v>11.9903</v>
      </c>
      <c r="CP59">
        <v>-1</v>
      </c>
      <c r="CQ59">
        <v>100</v>
      </c>
      <c r="CR59">
        <v>98.876999999999995</v>
      </c>
      <c r="CS59">
        <v>-999.9</v>
      </c>
      <c r="CT59">
        <v>400</v>
      </c>
      <c r="CU59">
        <v>2.5713599999999999</v>
      </c>
      <c r="CV59">
        <v>103.53700000000001</v>
      </c>
      <c r="CW59">
        <v>103.089</v>
      </c>
    </row>
    <row r="60" spans="1:101" x14ac:dyDescent="0.2">
      <c r="A60">
        <v>46</v>
      </c>
      <c r="B60">
        <v>1546358098.7</v>
      </c>
      <c r="C60">
        <v>92.5</v>
      </c>
      <c r="D60" t="s">
        <v>298</v>
      </c>
      <c r="E60" t="s">
        <v>299</v>
      </c>
      <c r="F60">
        <f t="shared" si="0"/>
        <v>7564</v>
      </c>
      <c r="G60">
        <f t="shared" si="1"/>
        <v>41.482677278019629</v>
      </c>
      <c r="H60">
        <f t="shared" si="2"/>
        <v>9.3227754835744414E-2</v>
      </c>
      <c r="I60" t="s">
        <v>197</v>
      </c>
      <c r="J60" t="s">
        <v>198</v>
      </c>
      <c r="K60" t="s">
        <v>199</v>
      </c>
      <c r="L60" t="s">
        <v>200</v>
      </c>
      <c r="M60" t="s">
        <v>201</v>
      </c>
      <c r="N60" t="s">
        <v>202</v>
      </c>
      <c r="O60" t="s">
        <v>203</v>
      </c>
      <c r="Q60">
        <v>1546358098.7</v>
      </c>
      <c r="R60">
        <f t="shared" si="3"/>
        <v>5.5435035170921174E-3</v>
      </c>
      <c r="S60">
        <f t="shared" si="4"/>
        <v>-4.3143782790491798</v>
      </c>
      <c r="T60">
        <f t="shared" si="5"/>
        <v>91.222418821403991</v>
      </c>
      <c r="U60">
        <f t="shared" si="6"/>
        <v>1.13775565684887</v>
      </c>
      <c r="V60">
        <f t="shared" si="7"/>
        <v>1.2472325022167823</v>
      </c>
      <c r="W60">
        <v>80</v>
      </c>
      <c r="X60">
        <v>6</v>
      </c>
      <c r="Y60">
        <f t="shared" si="8"/>
        <v>1</v>
      </c>
      <c r="Z60">
        <f t="shared" si="9"/>
        <v>0</v>
      </c>
      <c r="AA60">
        <f t="shared" si="10"/>
        <v>54797.715888249943</v>
      </c>
      <c r="AB60">
        <f t="shared" si="11"/>
        <v>1022.24</v>
      </c>
      <c r="AC60">
        <f t="shared" si="12"/>
        <v>500.89760000000001</v>
      </c>
      <c r="AD60">
        <f t="shared" si="13"/>
        <v>0.49</v>
      </c>
      <c r="AE60">
        <f t="shared" si="14"/>
        <v>0.39</v>
      </c>
      <c r="AF60">
        <v>10</v>
      </c>
      <c r="AG60">
        <v>1546358098.7</v>
      </c>
      <c r="AH60">
        <v>401.48200000000003</v>
      </c>
      <c r="AI60">
        <v>399.988</v>
      </c>
      <c r="AJ60">
        <v>11.6409</v>
      </c>
      <c r="AK60">
        <v>7.7220300000000002</v>
      </c>
      <c r="AL60">
        <v>1398.1</v>
      </c>
      <c r="AM60">
        <v>97.715999999999994</v>
      </c>
      <c r="AN60">
        <v>2.17743E-2</v>
      </c>
      <c r="AO60">
        <v>10.1776</v>
      </c>
      <c r="AP60">
        <v>998.30600000000004</v>
      </c>
      <c r="AQ60">
        <v>999.9</v>
      </c>
      <c r="AR60">
        <v>10011.200000000001</v>
      </c>
      <c r="AS60">
        <v>0</v>
      </c>
      <c r="AT60">
        <v>1022.24</v>
      </c>
      <c r="AU60">
        <v>0</v>
      </c>
      <c r="AV60" t="s">
        <v>204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405.53449999999998</v>
      </c>
      <c r="BE60">
        <v>1.1904395529151801</v>
      </c>
      <c r="BF60">
        <v>0.35104521333195499</v>
      </c>
      <c r="BG60">
        <v>-1</v>
      </c>
      <c r="BH60">
        <v>0</v>
      </c>
      <c r="BI60">
        <v>0</v>
      </c>
      <c r="BJ60" t="s">
        <v>205</v>
      </c>
      <c r="BK60">
        <v>1.8847700000000001</v>
      </c>
      <c r="BL60">
        <v>1.8816900000000001</v>
      </c>
      <c r="BM60">
        <v>1.8832100000000001</v>
      </c>
      <c r="BN60">
        <v>1.8818999999999999</v>
      </c>
      <c r="BO60">
        <v>1.8837200000000001</v>
      </c>
      <c r="BP60">
        <v>1.88304</v>
      </c>
      <c r="BQ60">
        <v>1.8847799999999999</v>
      </c>
      <c r="BR60">
        <v>1.88226</v>
      </c>
      <c r="BS60" t="s">
        <v>206</v>
      </c>
      <c r="BT60" t="s">
        <v>17</v>
      </c>
      <c r="BU60" t="s">
        <v>17</v>
      </c>
      <c r="BV60" t="s">
        <v>17</v>
      </c>
      <c r="BW60" t="s">
        <v>207</v>
      </c>
      <c r="BX60" t="s">
        <v>208</v>
      </c>
      <c r="BY60" t="s">
        <v>209</v>
      </c>
      <c r="BZ60" t="s">
        <v>209</v>
      </c>
      <c r="CA60" t="s">
        <v>209</v>
      </c>
      <c r="CB60" t="s">
        <v>209</v>
      </c>
      <c r="CC60">
        <v>5</v>
      </c>
      <c r="CD60">
        <v>0</v>
      </c>
      <c r="CE60">
        <v>0</v>
      </c>
      <c r="CF60">
        <v>0</v>
      </c>
      <c r="CG60">
        <v>0</v>
      </c>
      <c r="CH60">
        <v>2</v>
      </c>
      <c r="CI60">
        <v>1341.74</v>
      </c>
      <c r="CJ60">
        <v>-0.19703899999999999</v>
      </c>
      <c r="CK60">
        <v>10.594799999999999</v>
      </c>
      <c r="CL60">
        <v>11.914899999999999</v>
      </c>
      <c r="CM60">
        <v>30.000499999999999</v>
      </c>
      <c r="CN60">
        <v>11.8725</v>
      </c>
      <c r="CO60">
        <v>11.9907</v>
      </c>
      <c r="CP60">
        <v>-1</v>
      </c>
      <c r="CQ60">
        <v>100</v>
      </c>
      <c r="CR60">
        <v>98.876999999999995</v>
      </c>
      <c r="CS60">
        <v>-999.9</v>
      </c>
      <c r="CT60">
        <v>400</v>
      </c>
      <c r="CU60">
        <v>2.4298000000000002</v>
      </c>
      <c r="CV60">
        <v>103.536</v>
      </c>
      <c r="CW60">
        <v>103.08799999999999</v>
      </c>
    </row>
    <row r="61" spans="1:101" x14ac:dyDescent="0.2">
      <c r="A61">
        <v>47</v>
      </c>
      <c r="B61">
        <v>1546358100.7</v>
      </c>
      <c r="C61">
        <v>94.5</v>
      </c>
      <c r="D61" t="s">
        <v>300</v>
      </c>
      <c r="E61" t="s">
        <v>301</v>
      </c>
      <c r="F61">
        <f t="shared" si="0"/>
        <v>7564</v>
      </c>
      <c r="G61">
        <f t="shared" si="1"/>
        <v>41.477609116596675</v>
      </c>
      <c r="H61">
        <f t="shared" si="2"/>
        <v>9.4236728237714285E-2</v>
      </c>
      <c r="I61" t="s">
        <v>197</v>
      </c>
      <c r="J61" t="s">
        <v>198</v>
      </c>
      <c r="K61" t="s">
        <v>199</v>
      </c>
      <c r="L61" t="s">
        <v>200</v>
      </c>
      <c r="M61" t="s">
        <v>201</v>
      </c>
      <c r="N61" t="s">
        <v>202</v>
      </c>
      <c r="O61" t="s">
        <v>203</v>
      </c>
      <c r="Q61">
        <v>1546358100.7</v>
      </c>
      <c r="R61">
        <f t="shared" si="3"/>
        <v>5.6021811861197276E-3</v>
      </c>
      <c r="S61">
        <f t="shared" si="4"/>
        <v>-4.371582872401321</v>
      </c>
      <c r="T61">
        <f t="shared" si="5"/>
        <v>91.303289792774606</v>
      </c>
      <c r="U61">
        <f t="shared" si="6"/>
        <v>1.1412260454705001</v>
      </c>
      <c r="V61">
        <f t="shared" si="7"/>
        <v>1.2499287244311457</v>
      </c>
      <c r="W61">
        <v>80</v>
      </c>
      <c r="X61">
        <v>6</v>
      </c>
      <c r="Y61">
        <f t="shared" si="8"/>
        <v>1</v>
      </c>
      <c r="Z61">
        <f t="shared" si="9"/>
        <v>0</v>
      </c>
      <c r="AA61">
        <f t="shared" si="10"/>
        <v>54771.599733309398</v>
      </c>
      <c r="AB61">
        <f t="shared" si="11"/>
        <v>1023.03</v>
      </c>
      <c r="AC61">
        <f t="shared" si="12"/>
        <v>501.28469999999999</v>
      </c>
      <c r="AD61">
        <f t="shared" si="13"/>
        <v>0.49</v>
      </c>
      <c r="AE61">
        <f t="shared" si="14"/>
        <v>0.39</v>
      </c>
      <c r="AF61">
        <v>10</v>
      </c>
      <c r="AG61">
        <v>1546358100.7</v>
      </c>
      <c r="AH61">
        <v>401.512</v>
      </c>
      <c r="AI61">
        <v>399.99400000000003</v>
      </c>
      <c r="AJ61">
        <v>11.676500000000001</v>
      </c>
      <c r="AK61">
        <v>7.7161499999999998</v>
      </c>
      <c r="AL61">
        <v>1398.05</v>
      </c>
      <c r="AM61">
        <v>97.715199999999996</v>
      </c>
      <c r="AN61">
        <v>2.1797E-2</v>
      </c>
      <c r="AO61">
        <v>10.209899999999999</v>
      </c>
      <c r="AP61">
        <v>998.24599999999998</v>
      </c>
      <c r="AQ61">
        <v>999.9</v>
      </c>
      <c r="AR61">
        <v>10007.5</v>
      </c>
      <c r="AS61">
        <v>0</v>
      </c>
      <c r="AT61">
        <v>1023.03</v>
      </c>
      <c r="AU61">
        <v>0</v>
      </c>
      <c r="AV61" t="s">
        <v>204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405.57564754098399</v>
      </c>
      <c r="BE61">
        <v>1.2035136737536001</v>
      </c>
      <c r="BF61">
        <v>0.35495776525792899</v>
      </c>
      <c r="BG61">
        <v>-1</v>
      </c>
      <c r="BH61">
        <v>0</v>
      </c>
      <c r="BI61">
        <v>0</v>
      </c>
      <c r="BJ61" t="s">
        <v>205</v>
      </c>
      <c r="BK61">
        <v>1.8847700000000001</v>
      </c>
      <c r="BL61">
        <v>1.88168</v>
      </c>
      <c r="BM61">
        <v>1.8832100000000001</v>
      </c>
      <c r="BN61">
        <v>1.8818999999999999</v>
      </c>
      <c r="BO61">
        <v>1.8837200000000001</v>
      </c>
      <c r="BP61">
        <v>1.88304</v>
      </c>
      <c r="BQ61">
        <v>1.8847700000000001</v>
      </c>
      <c r="BR61">
        <v>1.88226</v>
      </c>
      <c r="BS61" t="s">
        <v>206</v>
      </c>
      <c r="BT61" t="s">
        <v>17</v>
      </c>
      <c r="BU61" t="s">
        <v>17</v>
      </c>
      <c r="BV61" t="s">
        <v>17</v>
      </c>
      <c r="BW61" t="s">
        <v>207</v>
      </c>
      <c r="BX61" t="s">
        <v>208</v>
      </c>
      <c r="BY61" t="s">
        <v>209</v>
      </c>
      <c r="BZ61" t="s">
        <v>209</v>
      </c>
      <c r="CA61" t="s">
        <v>209</v>
      </c>
      <c r="CB61" t="s">
        <v>209</v>
      </c>
      <c r="CC61">
        <v>5</v>
      </c>
      <c r="CD61">
        <v>0</v>
      </c>
      <c r="CE61">
        <v>0</v>
      </c>
      <c r="CF61">
        <v>0</v>
      </c>
      <c r="CG61">
        <v>0</v>
      </c>
      <c r="CH61">
        <v>2</v>
      </c>
      <c r="CI61">
        <v>1341.9</v>
      </c>
      <c r="CJ61">
        <v>-0.19703899999999999</v>
      </c>
      <c r="CK61">
        <v>10.5984</v>
      </c>
      <c r="CL61">
        <v>11.9155</v>
      </c>
      <c r="CM61">
        <v>30.000399999999999</v>
      </c>
      <c r="CN61">
        <v>11.872199999999999</v>
      </c>
      <c r="CO61">
        <v>11.991</v>
      </c>
      <c r="CP61">
        <v>-1</v>
      </c>
      <c r="CQ61">
        <v>100</v>
      </c>
      <c r="CR61">
        <v>98.504099999999994</v>
      </c>
      <c r="CS61">
        <v>-999.9</v>
      </c>
      <c r="CT61">
        <v>400</v>
      </c>
      <c r="CU61">
        <v>2.2684500000000001</v>
      </c>
      <c r="CV61">
        <v>103.535</v>
      </c>
      <c r="CW61">
        <v>103.087</v>
      </c>
    </row>
    <row r="62" spans="1:101" x14ac:dyDescent="0.2">
      <c r="A62">
        <v>48</v>
      </c>
      <c r="B62">
        <v>1546358102.7</v>
      </c>
      <c r="C62">
        <v>96.5</v>
      </c>
      <c r="D62" t="s">
        <v>302</v>
      </c>
      <c r="E62" t="s">
        <v>303</v>
      </c>
      <c r="F62">
        <f t="shared" si="0"/>
        <v>7564</v>
      </c>
      <c r="G62">
        <f t="shared" si="1"/>
        <v>41.481549871507703</v>
      </c>
      <c r="H62">
        <f t="shared" si="2"/>
        <v>9.5288253127667047E-2</v>
      </c>
      <c r="I62" t="s">
        <v>197</v>
      </c>
      <c r="J62" t="s">
        <v>198</v>
      </c>
      <c r="K62" t="s">
        <v>199</v>
      </c>
      <c r="L62" t="s">
        <v>200</v>
      </c>
      <c r="M62" t="s">
        <v>201</v>
      </c>
      <c r="N62" t="s">
        <v>202</v>
      </c>
      <c r="O62" t="s">
        <v>203</v>
      </c>
      <c r="Q62">
        <v>1546358102.7</v>
      </c>
      <c r="R62">
        <f t="shared" si="3"/>
        <v>5.5937943063093616E-3</v>
      </c>
      <c r="S62">
        <f t="shared" si="4"/>
        <v>-4.475305670613178</v>
      </c>
      <c r="T62">
        <f t="shared" si="5"/>
        <v>91.339074337975688</v>
      </c>
      <c r="U62">
        <f t="shared" si="6"/>
        <v>1.1400183000103601</v>
      </c>
      <c r="V62">
        <f t="shared" si="7"/>
        <v>1.2481167652214527</v>
      </c>
      <c r="W62">
        <v>89</v>
      </c>
      <c r="X62">
        <v>6</v>
      </c>
      <c r="Y62">
        <f t="shared" si="8"/>
        <v>1</v>
      </c>
      <c r="Z62">
        <f t="shared" si="9"/>
        <v>0</v>
      </c>
      <c r="AA62">
        <f t="shared" si="10"/>
        <v>54606.136618746859</v>
      </c>
      <c r="AB62">
        <f t="shared" si="11"/>
        <v>1023.58</v>
      </c>
      <c r="AC62">
        <f t="shared" si="12"/>
        <v>501.55420000000004</v>
      </c>
      <c r="AD62">
        <f t="shared" si="13"/>
        <v>0.49</v>
      </c>
      <c r="AE62">
        <f t="shared" si="14"/>
        <v>0.39</v>
      </c>
      <c r="AF62">
        <v>10</v>
      </c>
      <c r="AG62">
        <v>1546358102.7</v>
      </c>
      <c r="AH62">
        <v>401.565</v>
      </c>
      <c r="AI62">
        <v>399.971</v>
      </c>
      <c r="AJ62">
        <v>11.6639</v>
      </c>
      <c r="AK62">
        <v>7.7103900000000003</v>
      </c>
      <c r="AL62">
        <v>1398.39</v>
      </c>
      <c r="AM62">
        <v>97.716999999999999</v>
      </c>
      <c r="AN62">
        <v>2.2032400000000001E-2</v>
      </c>
      <c r="AO62">
        <v>10.1882</v>
      </c>
      <c r="AP62">
        <v>998.29</v>
      </c>
      <c r="AQ62">
        <v>999.9</v>
      </c>
      <c r="AR62">
        <v>9975</v>
      </c>
      <c r="AS62">
        <v>0</v>
      </c>
      <c r="AT62">
        <v>1023.58</v>
      </c>
      <c r="AU62">
        <v>0</v>
      </c>
      <c r="AV62" t="s">
        <v>204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405.61684426229499</v>
      </c>
      <c r="BE62">
        <v>1.2168117585502201</v>
      </c>
      <c r="BF62">
        <v>0.358905326127679</v>
      </c>
      <c r="BG62">
        <v>-1</v>
      </c>
      <c r="BH62">
        <v>0</v>
      </c>
      <c r="BI62">
        <v>0</v>
      </c>
      <c r="BJ62" t="s">
        <v>205</v>
      </c>
      <c r="BK62">
        <v>1.8847700000000001</v>
      </c>
      <c r="BL62">
        <v>1.88168</v>
      </c>
      <c r="BM62">
        <v>1.8832100000000001</v>
      </c>
      <c r="BN62">
        <v>1.8818900000000001</v>
      </c>
      <c r="BO62">
        <v>1.88371</v>
      </c>
      <c r="BP62">
        <v>1.8830199999999999</v>
      </c>
      <c r="BQ62">
        <v>1.8847700000000001</v>
      </c>
      <c r="BR62">
        <v>1.8822700000000001</v>
      </c>
      <c r="BS62" t="s">
        <v>206</v>
      </c>
      <c r="BT62" t="s">
        <v>17</v>
      </c>
      <c r="BU62" t="s">
        <v>17</v>
      </c>
      <c r="BV62" t="s">
        <v>17</v>
      </c>
      <c r="BW62" t="s">
        <v>207</v>
      </c>
      <c r="BX62" t="s">
        <v>208</v>
      </c>
      <c r="BY62" t="s">
        <v>209</v>
      </c>
      <c r="BZ62" t="s">
        <v>209</v>
      </c>
      <c r="CA62" t="s">
        <v>209</v>
      </c>
      <c r="CB62" t="s">
        <v>209</v>
      </c>
      <c r="CC62">
        <v>5</v>
      </c>
      <c r="CD62">
        <v>0</v>
      </c>
      <c r="CE62">
        <v>0</v>
      </c>
      <c r="CF62">
        <v>0</v>
      </c>
      <c r="CG62">
        <v>0</v>
      </c>
      <c r="CH62">
        <v>2</v>
      </c>
      <c r="CI62">
        <v>1335.52</v>
      </c>
      <c r="CJ62">
        <v>-0.19703899999999999</v>
      </c>
      <c r="CK62">
        <v>10.6021</v>
      </c>
      <c r="CL62">
        <v>11.9161</v>
      </c>
      <c r="CM62">
        <v>30.0002</v>
      </c>
      <c r="CN62">
        <v>11.871</v>
      </c>
      <c r="CO62">
        <v>11.991199999999999</v>
      </c>
      <c r="CP62">
        <v>-1</v>
      </c>
      <c r="CQ62">
        <v>100</v>
      </c>
      <c r="CR62">
        <v>98.504099999999994</v>
      </c>
      <c r="CS62">
        <v>-999.9</v>
      </c>
      <c r="CT62">
        <v>400</v>
      </c>
      <c r="CU62">
        <v>2.1552099999999998</v>
      </c>
      <c r="CV62">
        <v>103.53400000000001</v>
      </c>
      <c r="CW62">
        <v>103.086</v>
      </c>
    </row>
    <row r="63" spans="1:101" x14ac:dyDescent="0.2">
      <c r="A63">
        <v>49</v>
      </c>
      <c r="B63">
        <v>1546358104.7</v>
      </c>
      <c r="C63">
        <v>98.5</v>
      </c>
      <c r="D63" t="s">
        <v>304</v>
      </c>
      <c r="E63" t="s">
        <v>305</v>
      </c>
      <c r="F63">
        <f t="shared" si="0"/>
        <v>7564</v>
      </c>
      <c r="G63">
        <f t="shared" si="1"/>
        <v>41.486787447070498</v>
      </c>
      <c r="H63">
        <f t="shared" si="2"/>
        <v>9.6889457896077502E-2</v>
      </c>
      <c r="I63" t="s">
        <v>197</v>
      </c>
      <c r="J63" t="s">
        <v>198</v>
      </c>
      <c r="K63" t="s">
        <v>199</v>
      </c>
      <c r="L63" t="s">
        <v>200</v>
      </c>
      <c r="M63" t="s">
        <v>201</v>
      </c>
      <c r="N63" t="s">
        <v>202</v>
      </c>
      <c r="O63" t="s">
        <v>203</v>
      </c>
      <c r="Q63">
        <v>1546358104.7</v>
      </c>
      <c r="R63">
        <f t="shared" si="3"/>
        <v>5.5700626223998805E-3</v>
      </c>
      <c r="S63">
        <f t="shared" si="4"/>
        <v>-4.574627162850506</v>
      </c>
      <c r="T63">
        <f t="shared" si="5"/>
        <v>91.391586741195965</v>
      </c>
      <c r="U63">
        <f t="shared" si="6"/>
        <v>1.1377941584314801</v>
      </c>
      <c r="V63">
        <f t="shared" si="7"/>
        <v>1.244965974443033</v>
      </c>
      <c r="W63">
        <v>98</v>
      </c>
      <c r="X63">
        <v>7</v>
      </c>
      <c r="Y63">
        <f t="shared" si="8"/>
        <v>1</v>
      </c>
      <c r="Z63">
        <f t="shared" si="9"/>
        <v>0</v>
      </c>
      <c r="AA63">
        <f t="shared" si="10"/>
        <v>54639.305852453021</v>
      </c>
      <c r="AB63">
        <f t="shared" si="11"/>
        <v>1025.96</v>
      </c>
      <c r="AC63">
        <f t="shared" si="12"/>
        <v>502.72039999999998</v>
      </c>
      <c r="AD63">
        <f t="shared" si="13"/>
        <v>0.49</v>
      </c>
      <c r="AE63">
        <f t="shared" si="14"/>
        <v>0.39</v>
      </c>
      <c r="AF63">
        <v>10</v>
      </c>
      <c r="AG63">
        <v>1546358104.7</v>
      </c>
      <c r="AH63">
        <v>401.65899999999999</v>
      </c>
      <c r="AI63">
        <v>399.988</v>
      </c>
      <c r="AJ63">
        <v>11.6412</v>
      </c>
      <c r="AK63">
        <v>7.70547</v>
      </c>
      <c r="AL63">
        <v>1398.78</v>
      </c>
      <c r="AM63">
        <v>97.716300000000004</v>
      </c>
      <c r="AN63">
        <v>2.2262899999999999E-2</v>
      </c>
      <c r="AO63">
        <v>10.150399999999999</v>
      </c>
      <c r="AP63">
        <v>998.39</v>
      </c>
      <c r="AQ63">
        <v>999.9</v>
      </c>
      <c r="AR63">
        <v>9980</v>
      </c>
      <c r="AS63">
        <v>0</v>
      </c>
      <c r="AT63">
        <v>1025.96</v>
      </c>
      <c r="AU63">
        <v>0</v>
      </c>
      <c r="AV63" t="s">
        <v>204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405.65774590163898</v>
      </c>
      <c r="BE63">
        <v>1.23707420724085</v>
      </c>
      <c r="BF63">
        <v>0.36483550215233101</v>
      </c>
      <c r="BG63">
        <v>-1</v>
      </c>
      <c r="BH63">
        <v>0</v>
      </c>
      <c r="BI63">
        <v>0</v>
      </c>
      <c r="BJ63" t="s">
        <v>205</v>
      </c>
      <c r="BK63">
        <v>1.8847700000000001</v>
      </c>
      <c r="BL63">
        <v>1.88168</v>
      </c>
      <c r="BM63">
        <v>1.8832199999999999</v>
      </c>
      <c r="BN63">
        <v>1.88191</v>
      </c>
      <c r="BO63">
        <v>1.8836999999999999</v>
      </c>
      <c r="BP63">
        <v>1.8829899999999999</v>
      </c>
      <c r="BQ63">
        <v>1.8847700000000001</v>
      </c>
      <c r="BR63">
        <v>1.8822700000000001</v>
      </c>
      <c r="BS63" t="s">
        <v>206</v>
      </c>
      <c r="BT63" t="s">
        <v>17</v>
      </c>
      <c r="BU63" t="s">
        <v>17</v>
      </c>
      <c r="BV63" t="s">
        <v>17</v>
      </c>
      <c r="BW63" t="s">
        <v>207</v>
      </c>
      <c r="BX63" t="s">
        <v>208</v>
      </c>
      <c r="BY63" t="s">
        <v>209</v>
      </c>
      <c r="BZ63" t="s">
        <v>209</v>
      </c>
      <c r="CA63" t="s">
        <v>209</v>
      </c>
      <c r="CB63" t="s">
        <v>209</v>
      </c>
      <c r="CC63">
        <v>5</v>
      </c>
      <c r="CD63">
        <v>0</v>
      </c>
      <c r="CE63">
        <v>0</v>
      </c>
      <c r="CF63">
        <v>0</v>
      </c>
      <c r="CG63">
        <v>0</v>
      </c>
      <c r="CH63">
        <v>2</v>
      </c>
      <c r="CI63">
        <v>1329.18</v>
      </c>
      <c r="CJ63">
        <v>-0.19703899999999999</v>
      </c>
      <c r="CK63">
        <v>10.6058</v>
      </c>
      <c r="CL63">
        <v>11.917</v>
      </c>
      <c r="CM63">
        <v>30.000399999999999</v>
      </c>
      <c r="CN63">
        <v>11.8691</v>
      </c>
      <c r="CO63">
        <v>11.991899999999999</v>
      </c>
      <c r="CP63">
        <v>-1</v>
      </c>
      <c r="CQ63">
        <v>100</v>
      </c>
      <c r="CR63">
        <v>98.504099999999994</v>
      </c>
      <c r="CS63">
        <v>-999.9</v>
      </c>
      <c r="CT63">
        <v>400</v>
      </c>
      <c r="CU63">
        <v>1.9866900000000001</v>
      </c>
      <c r="CV63">
        <v>103.533</v>
      </c>
      <c r="CW63">
        <v>103.086</v>
      </c>
    </row>
    <row r="64" spans="1:101" x14ac:dyDescent="0.2">
      <c r="A64">
        <v>50</v>
      </c>
      <c r="B64">
        <v>1546358106.7</v>
      </c>
      <c r="C64">
        <v>100.5</v>
      </c>
      <c r="D64" t="s">
        <v>306</v>
      </c>
      <c r="E64" t="s">
        <v>307</v>
      </c>
      <c r="F64">
        <f t="shared" si="0"/>
        <v>7564</v>
      </c>
      <c r="G64">
        <f t="shared" si="1"/>
        <v>41.482082945994279</v>
      </c>
      <c r="H64">
        <f t="shared" si="2"/>
        <v>9.871775463262572E-2</v>
      </c>
      <c r="I64" t="s">
        <v>197</v>
      </c>
      <c r="J64" t="s">
        <v>198</v>
      </c>
      <c r="K64" t="s">
        <v>199</v>
      </c>
      <c r="L64" t="s">
        <v>200</v>
      </c>
      <c r="M64" t="s">
        <v>201</v>
      </c>
      <c r="N64" t="s">
        <v>202</v>
      </c>
      <c r="O64" t="s">
        <v>203</v>
      </c>
      <c r="Q64">
        <v>1546358106.7</v>
      </c>
      <c r="R64">
        <f t="shared" si="3"/>
        <v>5.6159174738852928E-3</v>
      </c>
      <c r="S64">
        <f t="shared" si="4"/>
        <v>-4.6167060509102784</v>
      </c>
      <c r="T64">
        <f t="shared" si="5"/>
        <v>91.433864605124555</v>
      </c>
      <c r="U64">
        <f t="shared" si="6"/>
        <v>1.1403928773879999</v>
      </c>
      <c r="V64">
        <f t="shared" si="7"/>
        <v>1.2472325022167823</v>
      </c>
      <c r="W64">
        <v>92</v>
      </c>
      <c r="X64">
        <v>7</v>
      </c>
      <c r="Y64">
        <f t="shared" si="8"/>
        <v>1</v>
      </c>
      <c r="Z64">
        <f t="shared" si="9"/>
        <v>0</v>
      </c>
      <c r="AA64">
        <f t="shared" si="10"/>
        <v>54731.576730092318</v>
      </c>
      <c r="AB64">
        <f t="shared" si="11"/>
        <v>1029.6099999999999</v>
      </c>
      <c r="AC64">
        <f t="shared" si="12"/>
        <v>504.50889999999993</v>
      </c>
      <c r="AD64">
        <f t="shared" si="13"/>
        <v>0.49</v>
      </c>
      <c r="AE64">
        <f t="shared" si="14"/>
        <v>0.39</v>
      </c>
      <c r="AF64">
        <v>10</v>
      </c>
      <c r="AG64">
        <v>1546358106.7</v>
      </c>
      <c r="AH64">
        <v>401.68</v>
      </c>
      <c r="AI64">
        <v>399.99200000000002</v>
      </c>
      <c r="AJ64">
        <v>11.667999999999999</v>
      </c>
      <c r="AK64">
        <v>7.6995800000000001</v>
      </c>
      <c r="AL64">
        <v>1398.64</v>
      </c>
      <c r="AM64">
        <v>97.714600000000004</v>
      </c>
      <c r="AN64">
        <v>2.2190999999999999E-2</v>
      </c>
      <c r="AO64">
        <v>10.1776</v>
      </c>
      <c r="AP64">
        <v>998.28200000000004</v>
      </c>
      <c r="AQ64">
        <v>999.9</v>
      </c>
      <c r="AR64">
        <v>9998.75</v>
      </c>
      <c r="AS64">
        <v>0</v>
      </c>
      <c r="AT64">
        <v>1029.6099999999999</v>
      </c>
      <c r="AU64">
        <v>0</v>
      </c>
      <c r="AV64" t="s">
        <v>204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405.70004098360698</v>
      </c>
      <c r="BE64">
        <v>1.2605948302719201</v>
      </c>
      <c r="BF64">
        <v>0.371798473474166</v>
      </c>
      <c r="BG64">
        <v>-1</v>
      </c>
      <c r="BH64">
        <v>0</v>
      </c>
      <c r="BI64">
        <v>0</v>
      </c>
      <c r="BJ64" t="s">
        <v>205</v>
      </c>
      <c r="BK64">
        <v>1.88476</v>
      </c>
      <c r="BL64">
        <v>1.88168</v>
      </c>
      <c r="BM64">
        <v>1.8832199999999999</v>
      </c>
      <c r="BN64">
        <v>1.8818999999999999</v>
      </c>
      <c r="BO64">
        <v>1.8836999999999999</v>
      </c>
      <c r="BP64">
        <v>1.8830199999999999</v>
      </c>
      <c r="BQ64">
        <v>1.8847799999999999</v>
      </c>
      <c r="BR64">
        <v>1.88225</v>
      </c>
      <c r="BS64" t="s">
        <v>206</v>
      </c>
      <c r="BT64" t="s">
        <v>17</v>
      </c>
      <c r="BU64" t="s">
        <v>17</v>
      </c>
      <c r="BV64" t="s">
        <v>17</v>
      </c>
      <c r="BW64" t="s">
        <v>207</v>
      </c>
      <c r="BX64" t="s">
        <v>208</v>
      </c>
      <c r="BY64" t="s">
        <v>209</v>
      </c>
      <c r="BZ64" t="s">
        <v>209</v>
      </c>
      <c r="CA64" t="s">
        <v>209</v>
      </c>
      <c r="CB64" t="s">
        <v>209</v>
      </c>
      <c r="CC64">
        <v>5</v>
      </c>
      <c r="CD64">
        <v>0</v>
      </c>
      <c r="CE64">
        <v>0</v>
      </c>
      <c r="CF64">
        <v>0</v>
      </c>
      <c r="CG64">
        <v>0</v>
      </c>
      <c r="CH64">
        <v>2</v>
      </c>
      <c r="CI64">
        <v>1333.03</v>
      </c>
      <c r="CJ64">
        <v>-0.19703899999999999</v>
      </c>
      <c r="CK64">
        <v>10.609299999999999</v>
      </c>
      <c r="CL64">
        <v>11.9177</v>
      </c>
      <c r="CM64">
        <v>30.000399999999999</v>
      </c>
      <c r="CN64">
        <v>11.8682</v>
      </c>
      <c r="CO64">
        <v>11.9925</v>
      </c>
      <c r="CP64">
        <v>-1</v>
      </c>
      <c r="CQ64">
        <v>100</v>
      </c>
      <c r="CR64">
        <v>98.504099999999994</v>
      </c>
      <c r="CS64">
        <v>-999.9</v>
      </c>
      <c r="CT64">
        <v>400</v>
      </c>
      <c r="CU64">
        <v>1.7707999999999999</v>
      </c>
      <c r="CV64">
        <v>103.532</v>
      </c>
      <c r="CW64">
        <v>103.08499999999999</v>
      </c>
    </row>
    <row r="65" spans="1:101" x14ac:dyDescent="0.2">
      <c r="A65">
        <v>51</v>
      </c>
      <c r="B65">
        <v>1546358108.7</v>
      </c>
      <c r="C65">
        <v>102.5</v>
      </c>
      <c r="D65" t="s">
        <v>308</v>
      </c>
      <c r="E65" t="s">
        <v>309</v>
      </c>
      <c r="F65">
        <f t="shared" si="0"/>
        <v>7564</v>
      </c>
      <c r="G65">
        <f t="shared" si="1"/>
        <v>41.475965361730509</v>
      </c>
      <c r="H65">
        <f t="shared" si="2"/>
        <v>0.10014265471488637</v>
      </c>
      <c r="I65" t="s">
        <v>197</v>
      </c>
      <c r="J65" t="s">
        <v>198</v>
      </c>
      <c r="K65" t="s">
        <v>199</v>
      </c>
      <c r="L65" t="s">
        <v>200</v>
      </c>
      <c r="M65" t="s">
        <v>201</v>
      </c>
      <c r="N65" t="s">
        <v>202</v>
      </c>
      <c r="O65" t="s">
        <v>203</v>
      </c>
      <c r="Q65">
        <v>1546358108.7</v>
      </c>
      <c r="R65">
        <f t="shared" si="3"/>
        <v>5.6696246395828293E-3</v>
      </c>
      <c r="S65">
        <f t="shared" si="4"/>
        <v>-4.676976385092865</v>
      </c>
      <c r="T65">
        <f t="shared" si="5"/>
        <v>91.436628513643399</v>
      </c>
      <c r="U65">
        <f t="shared" si="6"/>
        <v>1.1435957435044799</v>
      </c>
      <c r="V65">
        <f t="shared" si="7"/>
        <v>1.2506976275200723</v>
      </c>
      <c r="W65">
        <v>101</v>
      </c>
      <c r="X65">
        <v>7</v>
      </c>
      <c r="Y65">
        <f t="shared" si="8"/>
        <v>1</v>
      </c>
      <c r="Z65">
        <f t="shared" si="9"/>
        <v>0</v>
      </c>
      <c r="AA65">
        <f t="shared" si="10"/>
        <v>54723.500926999091</v>
      </c>
      <c r="AB65">
        <f t="shared" si="11"/>
        <v>1031.71</v>
      </c>
      <c r="AC65">
        <f t="shared" si="12"/>
        <v>505.53790000000004</v>
      </c>
      <c r="AD65">
        <f t="shared" si="13"/>
        <v>0.49</v>
      </c>
      <c r="AE65">
        <f t="shared" si="14"/>
        <v>0.39</v>
      </c>
      <c r="AF65">
        <v>10</v>
      </c>
      <c r="AG65">
        <v>1546358108.7</v>
      </c>
      <c r="AH65">
        <v>401.70699999999999</v>
      </c>
      <c r="AI65">
        <v>399.99099999999999</v>
      </c>
      <c r="AJ65">
        <v>11.700799999999999</v>
      </c>
      <c r="AK65">
        <v>7.69353</v>
      </c>
      <c r="AL65">
        <v>1398.28</v>
      </c>
      <c r="AM65">
        <v>97.714500000000001</v>
      </c>
      <c r="AN65">
        <v>2.2043099999999999E-2</v>
      </c>
      <c r="AO65">
        <v>10.219099999999999</v>
      </c>
      <c r="AP65">
        <v>998.37699999999995</v>
      </c>
      <c r="AQ65">
        <v>999.9</v>
      </c>
      <c r="AR65">
        <v>9998.75</v>
      </c>
      <c r="AS65">
        <v>0</v>
      </c>
      <c r="AT65">
        <v>1031.71</v>
      </c>
      <c r="AU65">
        <v>0</v>
      </c>
      <c r="AV65" t="s">
        <v>204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405.743557377049</v>
      </c>
      <c r="BE65">
        <v>1.2790214233964501</v>
      </c>
      <c r="BF65">
        <v>0.37731045722866402</v>
      </c>
      <c r="BG65">
        <v>-1</v>
      </c>
      <c r="BH65">
        <v>0</v>
      </c>
      <c r="BI65">
        <v>0</v>
      </c>
      <c r="BJ65" t="s">
        <v>205</v>
      </c>
      <c r="BK65">
        <v>1.88476</v>
      </c>
      <c r="BL65">
        <v>1.88167</v>
      </c>
      <c r="BM65">
        <v>1.8832199999999999</v>
      </c>
      <c r="BN65">
        <v>1.8818900000000001</v>
      </c>
      <c r="BO65">
        <v>1.8836999999999999</v>
      </c>
      <c r="BP65">
        <v>1.88303</v>
      </c>
      <c r="BQ65">
        <v>1.8847799999999999</v>
      </c>
      <c r="BR65">
        <v>1.8822300000000001</v>
      </c>
      <c r="BS65" t="s">
        <v>206</v>
      </c>
      <c r="BT65" t="s">
        <v>17</v>
      </c>
      <c r="BU65" t="s">
        <v>17</v>
      </c>
      <c r="BV65" t="s">
        <v>17</v>
      </c>
      <c r="BW65" t="s">
        <v>207</v>
      </c>
      <c r="BX65" t="s">
        <v>208</v>
      </c>
      <c r="BY65" t="s">
        <v>209</v>
      </c>
      <c r="BZ65" t="s">
        <v>209</v>
      </c>
      <c r="CA65" t="s">
        <v>209</v>
      </c>
      <c r="CB65" t="s">
        <v>209</v>
      </c>
      <c r="CC65">
        <v>5</v>
      </c>
      <c r="CD65">
        <v>0</v>
      </c>
      <c r="CE65">
        <v>0</v>
      </c>
      <c r="CF65">
        <v>0</v>
      </c>
      <c r="CG65">
        <v>0</v>
      </c>
      <c r="CH65">
        <v>2</v>
      </c>
      <c r="CI65">
        <v>1326.57</v>
      </c>
      <c r="CJ65">
        <v>-0.19703899999999999</v>
      </c>
      <c r="CK65">
        <v>10.6127</v>
      </c>
      <c r="CL65">
        <v>11.9186</v>
      </c>
      <c r="CM65">
        <v>30.000499999999999</v>
      </c>
      <c r="CN65">
        <v>11.8682</v>
      </c>
      <c r="CO65">
        <v>11.9931</v>
      </c>
      <c r="CP65">
        <v>-1</v>
      </c>
      <c r="CQ65">
        <v>100</v>
      </c>
      <c r="CR65">
        <v>98.126900000000006</v>
      </c>
      <c r="CS65">
        <v>-999.9</v>
      </c>
      <c r="CT65">
        <v>400</v>
      </c>
      <c r="CU65">
        <v>1.60802</v>
      </c>
      <c r="CV65">
        <v>103.53100000000001</v>
      </c>
      <c r="CW65">
        <v>103.083</v>
      </c>
    </row>
    <row r="66" spans="1:101" x14ac:dyDescent="0.2">
      <c r="A66">
        <v>52</v>
      </c>
      <c r="B66">
        <v>1546358110.7</v>
      </c>
      <c r="C66">
        <v>104.5</v>
      </c>
      <c r="D66" t="s">
        <v>310</v>
      </c>
      <c r="E66" t="s">
        <v>311</v>
      </c>
      <c r="F66">
        <f t="shared" si="0"/>
        <v>7564</v>
      </c>
      <c r="G66">
        <f t="shared" si="1"/>
        <v>41.474648098017276</v>
      </c>
      <c r="H66">
        <f t="shared" si="2"/>
        <v>0.10169380821274333</v>
      </c>
      <c r="I66" t="s">
        <v>197</v>
      </c>
      <c r="J66" t="s">
        <v>198</v>
      </c>
      <c r="K66" t="s">
        <v>199</v>
      </c>
      <c r="L66" t="s">
        <v>200</v>
      </c>
      <c r="M66" t="s">
        <v>201</v>
      </c>
      <c r="N66" t="s">
        <v>202</v>
      </c>
      <c r="O66" t="s">
        <v>203</v>
      </c>
      <c r="Q66">
        <v>1546358110.7</v>
      </c>
      <c r="R66">
        <f t="shared" si="3"/>
        <v>5.6961719569443865E-3</v>
      </c>
      <c r="S66">
        <f t="shared" si="4"/>
        <v>-4.7674721629245518</v>
      </c>
      <c r="T66">
        <f t="shared" si="5"/>
        <v>91.495475886825503</v>
      </c>
      <c r="U66">
        <f t="shared" si="6"/>
        <v>1.1450203328660202</v>
      </c>
      <c r="V66">
        <f t="shared" si="7"/>
        <v>1.2514502184592631</v>
      </c>
      <c r="W66">
        <v>85</v>
      </c>
      <c r="X66">
        <v>6</v>
      </c>
      <c r="Y66">
        <f t="shared" si="8"/>
        <v>1</v>
      </c>
      <c r="Z66">
        <f t="shared" si="9"/>
        <v>0</v>
      </c>
      <c r="AA66">
        <f t="shared" si="10"/>
        <v>54639.696187218062</v>
      </c>
      <c r="AB66">
        <f t="shared" si="11"/>
        <v>1033.48</v>
      </c>
      <c r="AC66">
        <f t="shared" si="12"/>
        <v>506.40519999999998</v>
      </c>
      <c r="AD66">
        <f t="shared" si="13"/>
        <v>0.49</v>
      </c>
      <c r="AE66">
        <f t="shared" si="14"/>
        <v>0.39</v>
      </c>
      <c r="AF66">
        <v>10</v>
      </c>
      <c r="AG66">
        <v>1546358110.7</v>
      </c>
      <c r="AH66">
        <v>401.79199999999997</v>
      </c>
      <c r="AI66">
        <v>400.01900000000001</v>
      </c>
      <c r="AJ66">
        <v>11.715400000000001</v>
      </c>
      <c r="AK66">
        <v>7.6888500000000004</v>
      </c>
      <c r="AL66">
        <v>1398.08</v>
      </c>
      <c r="AM66">
        <v>97.714500000000001</v>
      </c>
      <c r="AN66">
        <v>2.1841300000000001E-2</v>
      </c>
      <c r="AO66">
        <v>10.2281</v>
      </c>
      <c r="AP66">
        <v>998.65599999999995</v>
      </c>
      <c r="AQ66">
        <v>999.9</v>
      </c>
      <c r="AR66">
        <v>9983.1200000000008</v>
      </c>
      <c r="AS66">
        <v>0</v>
      </c>
      <c r="AT66">
        <v>1033.48</v>
      </c>
      <c r="AU66">
        <v>0</v>
      </c>
      <c r="AV66" t="s">
        <v>204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405.786909836066</v>
      </c>
      <c r="BE66">
        <v>1.2988931873488401</v>
      </c>
      <c r="BF66">
        <v>0.38317277710762099</v>
      </c>
      <c r="BG66">
        <v>-1</v>
      </c>
      <c r="BH66">
        <v>0</v>
      </c>
      <c r="BI66">
        <v>0</v>
      </c>
      <c r="BJ66" t="s">
        <v>205</v>
      </c>
      <c r="BK66">
        <v>1.8847499999999999</v>
      </c>
      <c r="BL66">
        <v>1.8816600000000001</v>
      </c>
      <c r="BM66">
        <v>1.8831899999999999</v>
      </c>
      <c r="BN66">
        <v>1.88191</v>
      </c>
      <c r="BO66">
        <v>1.88371</v>
      </c>
      <c r="BP66">
        <v>1.8830100000000001</v>
      </c>
      <c r="BQ66">
        <v>1.8847700000000001</v>
      </c>
      <c r="BR66">
        <v>1.88226</v>
      </c>
      <c r="BS66" t="s">
        <v>206</v>
      </c>
      <c r="BT66" t="s">
        <v>17</v>
      </c>
      <c r="BU66" t="s">
        <v>17</v>
      </c>
      <c r="BV66" t="s">
        <v>17</v>
      </c>
      <c r="BW66" t="s">
        <v>207</v>
      </c>
      <c r="BX66" t="s">
        <v>208</v>
      </c>
      <c r="BY66" t="s">
        <v>209</v>
      </c>
      <c r="BZ66" t="s">
        <v>209</v>
      </c>
      <c r="CA66" t="s">
        <v>209</v>
      </c>
      <c r="CB66" t="s">
        <v>209</v>
      </c>
      <c r="CC66">
        <v>5</v>
      </c>
      <c r="CD66">
        <v>0</v>
      </c>
      <c r="CE66">
        <v>0</v>
      </c>
      <c r="CF66">
        <v>0</v>
      </c>
      <c r="CG66">
        <v>0</v>
      </c>
      <c r="CH66">
        <v>2</v>
      </c>
      <c r="CI66">
        <v>1338.36</v>
      </c>
      <c r="CJ66">
        <v>-0.19703899999999999</v>
      </c>
      <c r="CK66">
        <v>10.616</v>
      </c>
      <c r="CL66">
        <v>11.9198</v>
      </c>
      <c r="CM66">
        <v>30.000699999999998</v>
      </c>
      <c r="CN66">
        <v>11.8682</v>
      </c>
      <c r="CO66">
        <v>11.9941</v>
      </c>
      <c r="CP66">
        <v>-1</v>
      </c>
      <c r="CQ66">
        <v>100</v>
      </c>
      <c r="CR66">
        <v>98.126900000000006</v>
      </c>
      <c r="CS66">
        <v>-999.9</v>
      </c>
      <c r="CT66">
        <v>400</v>
      </c>
      <c r="CU66">
        <v>1.43346</v>
      </c>
      <c r="CV66">
        <v>103.53100000000001</v>
      </c>
      <c r="CW66">
        <v>103.083</v>
      </c>
    </row>
    <row r="67" spans="1:101" x14ac:dyDescent="0.2">
      <c r="A67">
        <v>53</v>
      </c>
      <c r="B67">
        <v>1546358112.8</v>
      </c>
      <c r="C67">
        <v>106.59999990463299</v>
      </c>
      <c r="D67" t="s">
        <v>312</v>
      </c>
      <c r="E67" t="s">
        <v>313</v>
      </c>
      <c r="F67">
        <f t="shared" si="0"/>
        <v>7564</v>
      </c>
      <c r="G67">
        <f t="shared" si="1"/>
        <v>41.473800718550116</v>
      </c>
      <c r="H67">
        <f t="shared" si="2"/>
        <v>0.1041679969237022</v>
      </c>
      <c r="I67" t="s">
        <v>197</v>
      </c>
      <c r="J67" t="s">
        <v>198</v>
      </c>
      <c r="K67" t="s">
        <v>199</v>
      </c>
      <c r="L67" t="s">
        <v>200</v>
      </c>
      <c r="M67" t="s">
        <v>201</v>
      </c>
      <c r="N67" t="s">
        <v>202</v>
      </c>
      <c r="O67" t="s">
        <v>203</v>
      </c>
      <c r="Q67">
        <v>1546358112.8</v>
      </c>
      <c r="R67">
        <f t="shared" si="3"/>
        <v>5.7357672785858585E-3</v>
      </c>
      <c r="S67">
        <f t="shared" si="4"/>
        <v>-4.8041567932776639</v>
      </c>
      <c r="T67">
        <f t="shared" si="5"/>
        <v>91.61905797954681</v>
      </c>
      <c r="U67">
        <f t="shared" si="6"/>
        <v>1.1472107799019402</v>
      </c>
      <c r="V67">
        <f t="shared" si="7"/>
        <v>1.2521529965501779</v>
      </c>
      <c r="W67">
        <v>64</v>
      </c>
      <c r="X67">
        <v>5</v>
      </c>
      <c r="Y67">
        <f t="shared" si="8"/>
        <v>1</v>
      </c>
      <c r="Z67">
        <f t="shared" si="9"/>
        <v>0</v>
      </c>
      <c r="AA67">
        <f t="shared" si="10"/>
        <v>54684.577305335602</v>
      </c>
      <c r="AB67">
        <f t="shared" si="11"/>
        <v>1035.4000000000001</v>
      </c>
      <c r="AC67">
        <f t="shared" si="12"/>
        <v>507.34600000000006</v>
      </c>
      <c r="AD67">
        <f t="shared" si="13"/>
        <v>0.49</v>
      </c>
      <c r="AE67">
        <f t="shared" si="14"/>
        <v>0.39</v>
      </c>
      <c r="AF67">
        <v>10</v>
      </c>
      <c r="AG67">
        <v>1546358112.8</v>
      </c>
      <c r="AH67">
        <v>401.81400000000002</v>
      </c>
      <c r="AI67">
        <v>400.02600000000001</v>
      </c>
      <c r="AJ67">
        <v>11.7377</v>
      </c>
      <c r="AK67">
        <v>7.6827300000000003</v>
      </c>
      <c r="AL67">
        <v>1397.9</v>
      </c>
      <c r="AM67">
        <v>97.715400000000002</v>
      </c>
      <c r="AN67">
        <v>2.1872200000000001E-2</v>
      </c>
      <c r="AO67">
        <v>10.236499999999999</v>
      </c>
      <c r="AP67">
        <v>998.84500000000003</v>
      </c>
      <c r="AQ67">
        <v>999.9</v>
      </c>
      <c r="AR67">
        <v>9991.8799999999992</v>
      </c>
      <c r="AS67">
        <v>0</v>
      </c>
      <c r="AT67">
        <v>1035.4000000000001</v>
      </c>
      <c r="AU67">
        <v>0</v>
      </c>
      <c r="AV67" t="s">
        <v>204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405.83083606557398</v>
      </c>
      <c r="BE67">
        <v>1.3305521894566199</v>
      </c>
      <c r="BF67">
        <v>0.392421326784959</v>
      </c>
      <c r="BG67">
        <v>-1</v>
      </c>
      <c r="BH67">
        <v>0</v>
      </c>
      <c r="BI67">
        <v>0</v>
      </c>
      <c r="BJ67" t="s">
        <v>205</v>
      </c>
      <c r="BK67">
        <v>1.8847499999999999</v>
      </c>
      <c r="BL67">
        <v>1.88168</v>
      </c>
      <c r="BM67">
        <v>1.8831800000000001</v>
      </c>
      <c r="BN67">
        <v>1.8818999999999999</v>
      </c>
      <c r="BO67">
        <v>1.88371</v>
      </c>
      <c r="BP67">
        <v>1.88303</v>
      </c>
      <c r="BQ67">
        <v>1.8847700000000001</v>
      </c>
      <c r="BR67">
        <v>1.88225</v>
      </c>
      <c r="BS67" t="s">
        <v>206</v>
      </c>
      <c r="BT67" t="s">
        <v>17</v>
      </c>
      <c r="BU67" t="s">
        <v>17</v>
      </c>
      <c r="BV67" t="s">
        <v>17</v>
      </c>
      <c r="BW67" t="s">
        <v>207</v>
      </c>
      <c r="BX67" t="s">
        <v>208</v>
      </c>
      <c r="BY67" t="s">
        <v>209</v>
      </c>
      <c r="BZ67" t="s">
        <v>209</v>
      </c>
      <c r="CA67" t="s">
        <v>209</v>
      </c>
      <c r="CB67" t="s">
        <v>209</v>
      </c>
      <c r="CC67">
        <v>5</v>
      </c>
      <c r="CD67">
        <v>0</v>
      </c>
      <c r="CE67">
        <v>0</v>
      </c>
      <c r="CF67">
        <v>0</v>
      </c>
      <c r="CG67">
        <v>0</v>
      </c>
      <c r="CH67">
        <v>2</v>
      </c>
      <c r="CI67">
        <v>1353.69</v>
      </c>
      <c r="CJ67">
        <v>-0.19703899999999999</v>
      </c>
      <c r="CK67">
        <v>10.6191</v>
      </c>
      <c r="CL67">
        <v>11.921099999999999</v>
      </c>
      <c r="CM67">
        <v>30.000399999999999</v>
      </c>
      <c r="CN67">
        <v>11.867900000000001</v>
      </c>
      <c r="CO67">
        <v>11.994899999999999</v>
      </c>
      <c r="CP67">
        <v>-1</v>
      </c>
      <c r="CQ67">
        <v>100</v>
      </c>
      <c r="CR67">
        <v>98.126900000000006</v>
      </c>
      <c r="CS67">
        <v>-999.9</v>
      </c>
      <c r="CT67">
        <v>400</v>
      </c>
      <c r="CU67">
        <v>1.2421</v>
      </c>
      <c r="CV67">
        <v>103.529</v>
      </c>
      <c r="CW67">
        <v>103.083</v>
      </c>
    </row>
    <row r="68" spans="1:101" x14ac:dyDescent="0.2">
      <c r="A68">
        <v>54</v>
      </c>
      <c r="B68">
        <v>1546358114.7</v>
      </c>
      <c r="C68">
        <v>108.5</v>
      </c>
      <c r="D68" t="s">
        <v>314</v>
      </c>
      <c r="E68" t="s">
        <v>315</v>
      </c>
      <c r="F68">
        <f t="shared" si="0"/>
        <v>7564</v>
      </c>
      <c r="G68">
        <f t="shared" si="1"/>
        <v>41.46654154241353</v>
      </c>
      <c r="H68">
        <f t="shared" si="2"/>
        <v>0.10656227849168165</v>
      </c>
      <c r="I68" t="s">
        <v>197</v>
      </c>
      <c r="J68" t="s">
        <v>198</v>
      </c>
      <c r="K68" t="s">
        <v>199</v>
      </c>
      <c r="L68" t="s">
        <v>200</v>
      </c>
      <c r="M68" t="s">
        <v>201</v>
      </c>
      <c r="N68" t="s">
        <v>202</v>
      </c>
      <c r="O68" t="s">
        <v>203</v>
      </c>
      <c r="Q68">
        <v>1546358114.7</v>
      </c>
      <c r="R68">
        <f t="shared" si="3"/>
        <v>5.8048236266276653E-3</v>
      </c>
      <c r="S68">
        <f t="shared" si="4"/>
        <v>-4.8824321695367017</v>
      </c>
      <c r="T68">
        <f t="shared" si="5"/>
        <v>91.652025201583925</v>
      </c>
      <c r="U68">
        <f t="shared" si="6"/>
        <v>1.1514564747033</v>
      </c>
      <c r="V68">
        <f t="shared" si="7"/>
        <v>1.25633500424102</v>
      </c>
      <c r="W68">
        <v>65</v>
      </c>
      <c r="X68">
        <v>5</v>
      </c>
      <c r="Y68">
        <f t="shared" si="8"/>
        <v>1</v>
      </c>
      <c r="Z68">
        <f t="shared" si="9"/>
        <v>0</v>
      </c>
      <c r="AA68">
        <f t="shared" si="10"/>
        <v>54783.209985832073</v>
      </c>
      <c r="AB68">
        <f t="shared" si="11"/>
        <v>1036.6099999999999</v>
      </c>
      <c r="AC68">
        <f t="shared" si="12"/>
        <v>507.93889999999993</v>
      </c>
      <c r="AD68">
        <f t="shared" si="13"/>
        <v>0.49</v>
      </c>
      <c r="AE68">
        <f t="shared" si="14"/>
        <v>0.39</v>
      </c>
      <c r="AF68">
        <v>10</v>
      </c>
      <c r="AG68">
        <v>1546358114.7</v>
      </c>
      <c r="AH68">
        <v>401.84899999999999</v>
      </c>
      <c r="AI68">
        <v>400.02499999999998</v>
      </c>
      <c r="AJ68">
        <v>11.7811</v>
      </c>
      <c r="AK68">
        <v>7.6774899999999997</v>
      </c>
      <c r="AL68">
        <v>1397.9</v>
      </c>
      <c r="AM68">
        <v>97.715500000000006</v>
      </c>
      <c r="AN68">
        <v>2.2103000000000001E-2</v>
      </c>
      <c r="AO68">
        <v>10.2864</v>
      </c>
      <c r="AP68">
        <v>998.93299999999999</v>
      </c>
      <c r="AQ68">
        <v>999.9</v>
      </c>
      <c r="AR68">
        <v>10012.5</v>
      </c>
      <c r="AS68">
        <v>0</v>
      </c>
      <c r="AT68">
        <v>1036.6099999999999</v>
      </c>
      <c r="AU68">
        <v>0</v>
      </c>
      <c r="AV68" t="s">
        <v>204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405.88712295082001</v>
      </c>
      <c r="BE68">
        <v>1.3614327477102901</v>
      </c>
      <c r="BF68">
        <v>0.40143177314414602</v>
      </c>
      <c r="BG68">
        <v>-1</v>
      </c>
      <c r="BH68">
        <v>0</v>
      </c>
      <c r="BI68">
        <v>0</v>
      </c>
      <c r="BJ68" t="s">
        <v>205</v>
      </c>
      <c r="BK68">
        <v>1.88476</v>
      </c>
      <c r="BL68">
        <v>1.8816999999999999</v>
      </c>
      <c r="BM68">
        <v>1.8831899999999999</v>
      </c>
      <c r="BN68">
        <v>1.8818999999999999</v>
      </c>
      <c r="BO68">
        <v>1.88371</v>
      </c>
      <c r="BP68">
        <v>1.8830199999999999</v>
      </c>
      <c r="BQ68">
        <v>1.8847700000000001</v>
      </c>
      <c r="BR68">
        <v>1.88225</v>
      </c>
      <c r="BS68" t="s">
        <v>206</v>
      </c>
      <c r="BT68" t="s">
        <v>17</v>
      </c>
      <c r="BU68" t="s">
        <v>17</v>
      </c>
      <c r="BV68" t="s">
        <v>17</v>
      </c>
      <c r="BW68" t="s">
        <v>207</v>
      </c>
      <c r="BX68" t="s">
        <v>208</v>
      </c>
      <c r="BY68" t="s">
        <v>209</v>
      </c>
      <c r="BZ68" t="s">
        <v>209</v>
      </c>
      <c r="CA68" t="s">
        <v>209</v>
      </c>
      <c r="CB68" t="s">
        <v>209</v>
      </c>
      <c r="CC68">
        <v>5</v>
      </c>
      <c r="CD68">
        <v>0</v>
      </c>
      <c r="CE68">
        <v>0</v>
      </c>
      <c r="CF68">
        <v>0</v>
      </c>
      <c r="CG68">
        <v>0</v>
      </c>
      <c r="CH68">
        <v>2</v>
      </c>
      <c r="CI68">
        <v>1352.86</v>
      </c>
      <c r="CJ68">
        <v>-0.19703899999999999</v>
      </c>
      <c r="CK68">
        <v>10.622</v>
      </c>
      <c r="CL68">
        <v>11.9223</v>
      </c>
      <c r="CM68">
        <v>30.000399999999999</v>
      </c>
      <c r="CN68">
        <v>11.867900000000001</v>
      </c>
      <c r="CO68">
        <v>11.995799999999999</v>
      </c>
      <c r="CP68">
        <v>-1</v>
      </c>
      <c r="CQ68">
        <v>100</v>
      </c>
      <c r="CR68">
        <v>97.748800000000003</v>
      </c>
      <c r="CS68">
        <v>-999.9</v>
      </c>
      <c r="CT68">
        <v>400</v>
      </c>
      <c r="CU68">
        <v>1.03331</v>
      </c>
      <c r="CV68">
        <v>103.52800000000001</v>
      </c>
      <c r="CW68">
        <v>103.08199999999999</v>
      </c>
    </row>
    <row r="69" spans="1:101" x14ac:dyDescent="0.2">
      <c r="A69">
        <v>55</v>
      </c>
      <c r="B69">
        <v>1546358116.7</v>
      </c>
      <c r="C69">
        <v>110.5</v>
      </c>
      <c r="D69" t="s">
        <v>316</v>
      </c>
      <c r="E69" t="s">
        <v>317</v>
      </c>
      <c r="F69">
        <f t="shared" si="0"/>
        <v>7564</v>
      </c>
      <c r="G69">
        <f t="shared" si="1"/>
        <v>41.460314470563766</v>
      </c>
      <c r="H69">
        <f t="shared" si="2"/>
        <v>0.10768541712878101</v>
      </c>
      <c r="I69" t="s">
        <v>197</v>
      </c>
      <c r="J69" t="s">
        <v>198</v>
      </c>
      <c r="K69" t="s">
        <v>199</v>
      </c>
      <c r="L69" t="s">
        <v>200</v>
      </c>
      <c r="M69" t="s">
        <v>201</v>
      </c>
      <c r="N69" t="s">
        <v>202</v>
      </c>
      <c r="O69" t="s">
        <v>203</v>
      </c>
      <c r="Q69">
        <v>1546358116.7</v>
      </c>
      <c r="R69">
        <f t="shared" si="3"/>
        <v>5.843683367869318E-3</v>
      </c>
      <c r="S69">
        <f t="shared" si="4"/>
        <v>-4.9064471581800575</v>
      </c>
      <c r="T69">
        <f t="shared" si="5"/>
        <v>91.572175204346635</v>
      </c>
      <c r="U69">
        <f t="shared" si="6"/>
        <v>1.15366217759839</v>
      </c>
      <c r="V69">
        <f t="shared" si="7"/>
        <v>1.2598392197454642</v>
      </c>
      <c r="W69">
        <v>65</v>
      </c>
      <c r="X69">
        <v>5</v>
      </c>
      <c r="Y69">
        <f t="shared" si="8"/>
        <v>1</v>
      </c>
      <c r="Z69">
        <f t="shared" si="9"/>
        <v>0</v>
      </c>
      <c r="AA69">
        <f t="shared" si="10"/>
        <v>54748.74988859411</v>
      </c>
      <c r="AB69">
        <f t="shared" si="11"/>
        <v>1038.03</v>
      </c>
      <c r="AC69">
        <f t="shared" si="12"/>
        <v>508.63469999999995</v>
      </c>
      <c r="AD69">
        <f t="shared" si="13"/>
        <v>0.49</v>
      </c>
      <c r="AE69">
        <f t="shared" si="14"/>
        <v>0.39</v>
      </c>
      <c r="AF69">
        <v>10</v>
      </c>
      <c r="AG69">
        <v>1546358116.7</v>
      </c>
      <c r="AH69">
        <v>401.89800000000002</v>
      </c>
      <c r="AI69">
        <v>400.06799999999998</v>
      </c>
      <c r="AJ69">
        <v>11.803699999999999</v>
      </c>
      <c r="AK69">
        <v>7.6722700000000001</v>
      </c>
      <c r="AL69">
        <v>1397.75</v>
      </c>
      <c r="AM69">
        <v>97.715199999999996</v>
      </c>
      <c r="AN69">
        <v>2.21347E-2</v>
      </c>
      <c r="AO69">
        <v>10.328099999999999</v>
      </c>
      <c r="AP69">
        <v>998.98800000000006</v>
      </c>
      <c r="AQ69">
        <v>999.9</v>
      </c>
      <c r="AR69">
        <v>10007.5</v>
      </c>
      <c r="AS69">
        <v>0</v>
      </c>
      <c r="AT69">
        <v>1038.03</v>
      </c>
      <c r="AU69">
        <v>0</v>
      </c>
      <c r="AV69" t="s">
        <v>204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405.93347540983598</v>
      </c>
      <c r="BE69">
        <v>1.3760199963353601</v>
      </c>
      <c r="BF69">
        <v>0.40580573994911801</v>
      </c>
      <c r="BG69">
        <v>-1</v>
      </c>
      <c r="BH69">
        <v>0</v>
      </c>
      <c r="BI69">
        <v>0</v>
      </c>
      <c r="BJ69" t="s">
        <v>205</v>
      </c>
      <c r="BK69">
        <v>1.8847700000000001</v>
      </c>
      <c r="BL69">
        <v>1.8816999999999999</v>
      </c>
      <c r="BM69">
        <v>1.8832100000000001</v>
      </c>
      <c r="BN69">
        <v>1.88192</v>
      </c>
      <c r="BO69">
        <v>1.88371</v>
      </c>
      <c r="BP69">
        <v>1.88303</v>
      </c>
      <c r="BQ69">
        <v>1.8847700000000001</v>
      </c>
      <c r="BR69">
        <v>1.8822700000000001</v>
      </c>
      <c r="BS69" t="s">
        <v>206</v>
      </c>
      <c r="BT69" t="s">
        <v>17</v>
      </c>
      <c r="BU69" t="s">
        <v>17</v>
      </c>
      <c r="BV69" t="s">
        <v>17</v>
      </c>
      <c r="BW69" t="s">
        <v>207</v>
      </c>
      <c r="BX69" t="s">
        <v>208</v>
      </c>
      <c r="BY69" t="s">
        <v>209</v>
      </c>
      <c r="BZ69" t="s">
        <v>209</v>
      </c>
      <c r="CA69" t="s">
        <v>209</v>
      </c>
      <c r="CB69" t="s">
        <v>209</v>
      </c>
      <c r="CC69">
        <v>5</v>
      </c>
      <c r="CD69">
        <v>0</v>
      </c>
      <c r="CE69">
        <v>0</v>
      </c>
      <c r="CF69">
        <v>0</v>
      </c>
      <c r="CG69">
        <v>0</v>
      </c>
      <c r="CH69">
        <v>2</v>
      </c>
      <c r="CI69">
        <v>1352.49</v>
      </c>
      <c r="CJ69">
        <v>-0.19703899999999999</v>
      </c>
      <c r="CK69">
        <v>10.624700000000001</v>
      </c>
      <c r="CL69">
        <v>11.923500000000001</v>
      </c>
      <c r="CM69">
        <v>30.000599999999999</v>
      </c>
      <c r="CN69">
        <v>11.867900000000001</v>
      </c>
      <c r="CO69">
        <v>11.9971</v>
      </c>
      <c r="CP69">
        <v>-1</v>
      </c>
      <c r="CQ69">
        <v>100</v>
      </c>
      <c r="CR69">
        <v>97.748800000000003</v>
      </c>
      <c r="CS69">
        <v>-999.9</v>
      </c>
      <c r="CT69">
        <v>400</v>
      </c>
      <c r="CU69">
        <v>0.93999600000000005</v>
      </c>
      <c r="CV69">
        <v>103.527</v>
      </c>
      <c r="CW69">
        <v>103.08199999999999</v>
      </c>
    </row>
    <row r="70" spans="1:101" x14ac:dyDescent="0.2">
      <c r="A70">
        <v>56</v>
      </c>
      <c r="B70">
        <v>1546358118.7</v>
      </c>
      <c r="C70">
        <v>112.5</v>
      </c>
      <c r="D70" t="s">
        <v>318</v>
      </c>
      <c r="E70" t="s">
        <v>319</v>
      </c>
      <c r="F70">
        <f t="shared" si="0"/>
        <v>7564</v>
      </c>
      <c r="G70">
        <f t="shared" si="1"/>
        <v>41.457341173237999</v>
      </c>
      <c r="H70">
        <f t="shared" si="2"/>
        <v>0.10936008802990713</v>
      </c>
      <c r="I70" t="s">
        <v>197</v>
      </c>
      <c r="J70" t="s">
        <v>198</v>
      </c>
      <c r="K70" t="s">
        <v>199</v>
      </c>
      <c r="L70" t="s">
        <v>200</v>
      </c>
      <c r="M70" t="s">
        <v>201</v>
      </c>
      <c r="N70" t="s">
        <v>202</v>
      </c>
      <c r="O70" t="s">
        <v>203</v>
      </c>
      <c r="Q70">
        <v>1546358118.7</v>
      </c>
      <c r="R70">
        <f t="shared" si="3"/>
        <v>5.8551945112835062E-3</v>
      </c>
      <c r="S70">
        <f t="shared" si="4"/>
        <v>-4.9841449984786701</v>
      </c>
      <c r="T70">
        <f t="shared" si="5"/>
        <v>91.472775583362207</v>
      </c>
      <c r="U70">
        <f t="shared" si="6"/>
        <v>1.1538190744532402</v>
      </c>
      <c r="V70">
        <f t="shared" si="7"/>
        <v>1.2613797570860044</v>
      </c>
      <c r="W70">
        <v>68</v>
      </c>
      <c r="X70">
        <v>5</v>
      </c>
      <c r="Y70">
        <f t="shared" si="8"/>
        <v>1</v>
      </c>
      <c r="Z70">
        <f t="shared" si="9"/>
        <v>0</v>
      </c>
      <c r="AA70">
        <f t="shared" si="10"/>
        <v>54649.742661596611</v>
      </c>
      <c r="AB70">
        <f t="shared" si="11"/>
        <v>1040.19</v>
      </c>
      <c r="AC70">
        <f t="shared" si="12"/>
        <v>509.69310000000002</v>
      </c>
      <c r="AD70">
        <f t="shared" si="13"/>
        <v>0.49</v>
      </c>
      <c r="AE70">
        <f t="shared" si="14"/>
        <v>0.39</v>
      </c>
      <c r="AF70">
        <v>10</v>
      </c>
      <c r="AG70">
        <v>1546358118.7</v>
      </c>
      <c r="AH70">
        <v>401.97399999999999</v>
      </c>
      <c r="AI70">
        <v>400.09199999999998</v>
      </c>
      <c r="AJ70">
        <v>11.805400000000001</v>
      </c>
      <c r="AK70">
        <v>7.6657500000000001</v>
      </c>
      <c r="AL70">
        <v>1397.72</v>
      </c>
      <c r="AM70">
        <v>97.714500000000001</v>
      </c>
      <c r="AN70">
        <v>2.20506E-2</v>
      </c>
      <c r="AO70">
        <v>10.346399999999999</v>
      </c>
      <c r="AP70">
        <v>998.86800000000005</v>
      </c>
      <c r="AQ70">
        <v>999.9</v>
      </c>
      <c r="AR70">
        <v>9989.3799999999992</v>
      </c>
      <c r="AS70">
        <v>0</v>
      </c>
      <c r="AT70">
        <v>1040.19</v>
      </c>
      <c r="AU70">
        <v>0</v>
      </c>
      <c r="AV70" t="s">
        <v>204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405.98054918032801</v>
      </c>
      <c r="BE70">
        <v>1.3975218121203099</v>
      </c>
      <c r="BF70">
        <v>0.41218007171104298</v>
      </c>
      <c r="BG70">
        <v>-1</v>
      </c>
      <c r="BH70">
        <v>0</v>
      </c>
      <c r="BI70">
        <v>0</v>
      </c>
      <c r="BJ70" t="s">
        <v>205</v>
      </c>
      <c r="BK70">
        <v>1.8847700000000001</v>
      </c>
      <c r="BL70">
        <v>1.8816999999999999</v>
      </c>
      <c r="BM70">
        <v>1.8832100000000001</v>
      </c>
      <c r="BN70">
        <v>1.88192</v>
      </c>
      <c r="BO70">
        <v>1.8837200000000001</v>
      </c>
      <c r="BP70">
        <v>1.8830199999999999</v>
      </c>
      <c r="BQ70">
        <v>1.8847799999999999</v>
      </c>
      <c r="BR70">
        <v>1.8822700000000001</v>
      </c>
      <c r="BS70" t="s">
        <v>206</v>
      </c>
      <c r="BT70" t="s">
        <v>17</v>
      </c>
      <c r="BU70" t="s">
        <v>17</v>
      </c>
      <c r="BV70" t="s">
        <v>17</v>
      </c>
      <c r="BW70" t="s">
        <v>207</v>
      </c>
      <c r="BX70" t="s">
        <v>208</v>
      </c>
      <c r="BY70" t="s">
        <v>209</v>
      </c>
      <c r="BZ70" t="s">
        <v>209</v>
      </c>
      <c r="CA70" t="s">
        <v>209</v>
      </c>
      <c r="CB70" t="s">
        <v>209</v>
      </c>
      <c r="CC70">
        <v>5</v>
      </c>
      <c r="CD70">
        <v>0</v>
      </c>
      <c r="CE70">
        <v>0</v>
      </c>
      <c r="CF70">
        <v>0</v>
      </c>
      <c r="CG70">
        <v>0</v>
      </c>
      <c r="CH70">
        <v>2</v>
      </c>
      <c r="CI70">
        <v>1350.34</v>
      </c>
      <c r="CJ70">
        <v>-0.19703899999999999</v>
      </c>
      <c r="CK70">
        <v>10.6273</v>
      </c>
      <c r="CL70">
        <v>11.924799999999999</v>
      </c>
      <c r="CM70">
        <v>30.000599999999999</v>
      </c>
      <c r="CN70">
        <v>11.8673</v>
      </c>
      <c r="CO70">
        <v>11.998100000000001</v>
      </c>
      <c r="CP70">
        <v>-1</v>
      </c>
      <c r="CQ70">
        <v>100</v>
      </c>
      <c r="CR70">
        <v>97.748800000000003</v>
      </c>
      <c r="CS70">
        <v>-999.9</v>
      </c>
      <c r="CT70">
        <v>400</v>
      </c>
      <c r="CU70">
        <v>0.76249299999999998</v>
      </c>
      <c r="CV70">
        <v>103.526</v>
      </c>
      <c r="CW70">
        <v>103.08</v>
      </c>
    </row>
    <row r="71" spans="1:101" x14ac:dyDescent="0.2">
      <c r="A71">
        <v>57</v>
      </c>
      <c r="B71">
        <v>1546358120.7</v>
      </c>
      <c r="C71">
        <v>114.5</v>
      </c>
      <c r="D71" t="s">
        <v>320</v>
      </c>
      <c r="E71" t="s">
        <v>321</v>
      </c>
      <c r="F71">
        <f t="shared" si="0"/>
        <v>7564</v>
      </c>
      <c r="G71">
        <f t="shared" si="1"/>
        <v>41.457332138422068</v>
      </c>
      <c r="H71">
        <f t="shared" si="2"/>
        <v>0.1117482882087124</v>
      </c>
      <c r="I71" t="s">
        <v>197</v>
      </c>
      <c r="J71" t="s">
        <v>198</v>
      </c>
      <c r="K71" t="s">
        <v>199</v>
      </c>
      <c r="L71" t="s">
        <v>200</v>
      </c>
      <c r="M71" t="s">
        <v>201</v>
      </c>
      <c r="N71" t="s">
        <v>202</v>
      </c>
      <c r="O71" t="s">
        <v>203</v>
      </c>
      <c r="Q71">
        <v>1546358120.7</v>
      </c>
      <c r="R71">
        <f t="shared" si="3"/>
        <v>5.8624698594607937E-3</v>
      </c>
      <c r="S71">
        <f t="shared" si="4"/>
        <v>-5.0790455148880467</v>
      </c>
      <c r="T71">
        <f t="shared" si="5"/>
        <v>91.50078815319533</v>
      </c>
      <c r="U71">
        <f t="shared" si="6"/>
        <v>1.1538641796239999</v>
      </c>
      <c r="V71">
        <f t="shared" si="7"/>
        <v>1.2610428859827316</v>
      </c>
      <c r="W71">
        <v>84</v>
      </c>
      <c r="X71">
        <v>6</v>
      </c>
      <c r="Y71">
        <f t="shared" si="8"/>
        <v>1</v>
      </c>
      <c r="Z71">
        <f t="shared" si="9"/>
        <v>0</v>
      </c>
      <c r="AA71">
        <f t="shared" si="10"/>
        <v>54607.055163051205</v>
      </c>
      <c r="AB71">
        <f t="shared" si="11"/>
        <v>1042.48</v>
      </c>
      <c r="AC71">
        <f t="shared" si="12"/>
        <v>510.8152</v>
      </c>
      <c r="AD71">
        <f t="shared" si="13"/>
        <v>0.49</v>
      </c>
      <c r="AE71">
        <f t="shared" si="14"/>
        <v>0.39</v>
      </c>
      <c r="AF71">
        <v>10</v>
      </c>
      <c r="AG71">
        <v>1546358120.7</v>
      </c>
      <c r="AH71">
        <v>402.03699999999998</v>
      </c>
      <c r="AI71">
        <v>400.089</v>
      </c>
      <c r="AJ71">
        <v>11.805999999999999</v>
      </c>
      <c r="AK71">
        <v>7.6602300000000003</v>
      </c>
      <c r="AL71">
        <v>1397.39</v>
      </c>
      <c r="AM71">
        <v>97.713099999999997</v>
      </c>
      <c r="AN71">
        <v>2.2304000000000001E-2</v>
      </c>
      <c r="AO71">
        <v>10.3424</v>
      </c>
      <c r="AP71">
        <v>998.80499999999995</v>
      </c>
      <c r="AQ71">
        <v>999.9</v>
      </c>
      <c r="AR71">
        <v>9981.25</v>
      </c>
      <c r="AS71">
        <v>0</v>
      </c>
      <c r="AT71">
        <v>1042.48</v>
      </c>
      <c r="AU71">
        <v>0</v>
      </c>
      <c r="AV71" t="s">
        <v>204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406.02801639344301</v>
      </c>
      <c r="BE71">
        <v>1.4280420024196701</v>
      </c>
      <c r="BF71">
        <v>0.421145724236552</v>
      </c>
      <c r="BG71">
        <v>-1</v>
      </c>
      <c r="BH71">
        <v>0</v>
      </c>
      <c r="BI71">
        <v>0</v>
      </c>
      <c r="BJ71" t="s">
        <v>205</v>
      </c>
      <c r="BK71">
        <v>1.8847700000000001</v>
      </c>
      <c r="BL71">
        <v>1.8816999999999999</v>
      </c>
      <c r="BM71">
        <v>1.8832100000000001</v>
      </c>
      <c r="BN71">
        <v>1.88191</v>
      </c>
      <c r="BO71">
        <v>1.8837200000000001</v>
      </c>
      <c r="BP71">
        <v>1.8830100000000001</v>
      </c>
      <c r="BQ71">
        <v>1.8847799999999999</v>
      </c>
      <c r="BR71">
        <v>1.88229</v>
      </c>
      <c r="BS71" t="s">
        <v>206</v>
      </c>
      <c r="BT71" t="s">
        <v>17</v>
      </c>
      <c r="BU71" t="s">
        <v>17</v>
      </c>
      <c r="BV71" t="s">
        <v>17</v>
      </c>
      <c r="BW71" t="s">
        <v>207</v>
      </c>
      <c r="BX71" t="s">
        <v>208</v>
      </c>
      <c r="BY71" t="s">
        <v>209</v>
      </c>
      <c r="BZ71" t="s">
        <v>209</v>
      </c>
      <c r="CA71" t="s">
        <v>209</v>
      </c>
      <c r="CB71" t="s">
        <v>209</v>
      </c>
      <c r="CC71">
        <v>5</v>
      </c>
      <c r="CD71">
        <v>0</v>
      </c>
      <c r="CE71">
        <v>0</v>
      </c>
      <c r="CF71">
        <v>0</v>
      </c>
      <c r="CG71">
        <v>0</v>
      </c>
      <c r="CH71">
        <v>2</v>
      </c>
      <c r="CI71">
        <v>1337.99</v>
      </c>
      <c r="CJ71">
        <v>-0.19703899999999999</v>
      </c>
      <c r="CK71">
        <v>10.630100000000001</v>
      </c>
      <c r="CL71">
        <v>11.926</v>
      </c>
      <c r="CM71">
        <v>30.000499999999999</v>
      </c>
      <c r="CN71">
        <v>11.8667</v>
      </c>
      <c r="CO71">
        <v>11.9992</v>
      </c>
      <c r="CP71">
        <v>-1</v>
      </c>
      <c r="CQ71">
        <v>100</v>
      </c>
      <c r="CR71">
        <v>97.367699999999999</v>
      </c>
      <c r="CS71">
        <v>-999.9</v>
      </c>
      <c r="CT71">
        <v>400</v>
      </c>
      <c r="CU71">
        <v>0.61560099999999995</v>
      </c>
      <c r="CV71">
        <v>103.52500000000001</v>
      </c>
      <c r="CW71">
        <v>103.078</v>
      </c>
    </row>
    <row r="72" spans="1:101" x14ac:dyDescent="0.2">
      <c r="A72">
        <v>58</v>
      </c>
      <c r="B72">
        <v>1546358122.7</v>
      </c>
      <c r="C72">
        <v>116.5</v>
      </c>
      <c r="D72" t="s">
        <v>322</v>
      </c>
      <c r="E72" t="s">
        <v>323</v>
      </c>
      <c r="F72">
        <f t="shared" si="0"/>
        <v>7564</v>
      </c>
      <c r="G72">
        <f t="shared" si="1"/>
        <v>41.457333768359419</v>
      </c>
      <c r="H72">
        <f t="shared" si="2"/>
        <v>0.1139313481171715</v>
      </c>
      <c r="I72" t="s">
        <v>197</v>
      </c>
      <c r="J72" t="s">
        <v>198</v>
      </c>
      <c r="K72" t="s">
        <v>199</v>
      </c>
      <c r="L72" t="s">
        <v>200</v>
      </c>
      <c r="M72" t="s">
        <v>201</v>
      </c>
      <c r="N72" t="s">
        <v>202</v>
      </c>
      <c r="O72" t="s">
        <v>203</v>
      </c>
      <c r="Q72">
        <v>1546358122.7</v>
      </c>
      <c r="R72">
        <f t="shared" si="3"/>
        <v>5.882816845023957E-3</v>
      </c>
      <c r="S72">
        <f t="shared" si="4"/>
        <v>-5.2312454876114414</v>
      </c>
      <c r="T72">
        <f t="shared" si="5"/>
        <v>91.555497727967733</v>
      </c>
      <c r="U72">
        <f t="shared" si="6"/>
        <v>1.1547545581804999</v>
      </c>
      <c r="V72">
        <f t="shared" si="7"/>
        <v>1.2612618431844902</v>
      </c>
      <c r="W72">
        <v>102</v>
      </c>
      <c r="X72">
        <v>7</v>
      </c>
      <c r="Y72">
        <f t="shared" si="8"/>
        <v>1</v>
      </c>
      <c r="Z72">
        <f t="shared" si="9"/>
        <v>0</v>
      </c>
      <c r="AA72">
        <f t="shared" si="10"/>
        <v>54633.304245589155</v>
      </c>
      <c r="AB72">
        <f t="shared" si="11"/>
        <v>1044.92</v>
      </c>
      <c r="AC72">
        <f t="shared" si="12"/>
        <v>512.01080000000002</v>
      </c>
      <c r="AD72">
        <f t="shared" si="13"/>
        <v>0.49</v>
      </c>
      <c r="AE72">
        <f t="shared" si="14"/>
        <v>0.39</v>
      </c>
      <c r="AF72">
        <v>10</v>
      </c>
      <c r="AG72">
        <v>1546358122.7</v>
      </c>
      <c r="AH72">
        <v>402.06599999999997</v>
      </c>
      <c r="AI72">
        <v>400.01499999999999</v>
      </c>
      <c r="AJ72">
        <v>11.815</v>
      </c>
      <c r="AK72">
        <v>7.6547599999999996</v>
      </c>
      <c r="AL72">
        <v>1397.35</v>
      </c>
      <c r="AM72">
        <v>97.713999999999999</v>
      </c>
      <c r="AN72">
        <v>2.23147E-2</v>
      </c>
      <c r="AO72">
        <v>10.345000000000001</v>
      </c>
      <c r="AP72">
        <v>998.88699999999994</v>
      </c>
      <c r="AQ72">
        <v>999.9</v>
      </c>
      <c r="AR72">
        <v>9986.25</v>
      </c>
      <c r="AS72">
        <v>0</v>
      </c>
      <c r="AT72">
        <v>1044.92</v>
      </c>
      <c r="AU72">
        <v>0</v>
      </c>
      <c r="AV72" t="s">
        <v>204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406.07562295081999</v>
      </c>
      <c r="BE72">
        <v>1.45595273548346</v>
      </c>
      <c r="BF72">
        <v>0.42919926068773701</v>
      </c>
      <c r="BG72">
        <v>-1</v>
      </c>
      <c r="BH72">
        <v>0</v>
      </c>
      <c r="BI72">
        <v>0</v>
      </c>
      <c r="BJ72" t="s">
        <v>205</v>
      </c>
      <c r="BK72">
        <v>1.8847499999999999</v>
      </c>
      <c r="BL72">
        <v>1.88168</v>
      </c>
      <c r="BM72">
        <v>1.8832100000000001</v>
      </c>
      <c r="BN72">
        <v>1.88192</v>
      </c>
      <c r="BO72">
        <v>1.88371</v>
      </c>
      <c r="BP72">
        <v>1.8830199999999999</v>
      </c>
      <c r="BQ72">
        <v>1.8847799999999999</v>
      </c>
      <c r="BR72">
        <v>1.8823000000000001</v>
      </c>
      <c r="BS72" t="s">
        <v>206</v>
      </c>
      <c r="BT72" t="s">
        <v>17</v>
      </c>
      <c r="BU72" t="s">
        <v>17</v>
      </c>
      <c r="BV72" t="s">
        <v>17</v>
      </c>
      <c r="BW72" t="s">
        <v>207</v>
      </c>
      <c r="BX72" t="s">
        <v>208</v>
      </c>
      <c r="BY72" t="s">
        <v>209</v>
      </c>
      <c r="BZ72" t="s">
        <v>209</v>
      </c>
      <c r="CA72" t="s">
        <v>209</v>
      </c>
      <c r="CB72" t="s">
        <v>209</v>
      </c>
      <c r="CC72">
        <v>5</v>
      </c>
      <c r="CD72">
        <v>0</v>
      </c>
      <c r="CE72">
        <v>0</v>
      </c>
      <c r="CF72">
        <v>0</v>
      </c>
      <c r="CG72">
        <v>0</v>
      </c>
      <c r="CH72">
        <v>2</v>
      </c>
      <c r="CI72">
        <v>1324.72</v>
      </c>
      <c r="CJ72">
        <v>-0.19703899999999999</v>
      </c>
      <c r="CK72">
        <v>10.6328</v>
      </c>
      <c r="CL72">
        <v>11.9275</v>
      </c>
      <c r="CM72">
        <v>30.000499999999999</v>
      </c>
      <c r="CN72">
        <v>11.866099999999999</v>
      </c>
      <c r="CO72">
        <v>12.0007</v>
      </c>
      <c r="CP72">
        <v>-1</v>
      </c>
      <c r="CQ72">
        <v>100</v>
      </c>
      <c r="CR72">
        <v>97.367699999999999</v>
      </c>
      <c r="CS72">
        <v>-999.9</v>
      </c>
      <c r="CT72">
        <v>400</v>
      </c>
      <c r="CU72">
        <v>0.42330499999999999</v>
      </c>
      <c r="CV72">
        <v>103.524</v>
      </c>
      <c r="CW72">
        <v>103.077</v>
      </c>
    </row>
    <row r="73" spans="1:101" x14ac:dyDescent="0.2">
      <c r="A73">
        <v>59</v>
      </c>
      <c r="B73">
        <v>1546358206.2</v>
      </c>
      <c r="C73">
        <v>200</v>
      </c>
      <c r="D73" t="s">
        <v>324</v>
      </c>
      <c r="E73" t="s">
        <v>325</v>
      </c>
      <c r="F73">
        <f t="shared" si="0"/>
        <v>7564</v>
      </c>
      <c r="G73">
        <f t="shared" si="1"/>
        <v>41.530884344270724</v>
      </c>
      <c r="H73">
        <f t="shared" si="2"/>
        <v>-5.0439539870056713E-2</v>
      </c>
      <c r="I73" t="s">
        <v>197</v>
      </c>
      <c r="J73" t="s">
        <v>198</v>
      </c>
      <c r="K73" t="s">
        <v>199</v>
      </c>
      <c r="L73" t="s">
        <v>200</v>
      </c>
      <c r="M73" t="s">
        <v>201</v>
      </c>
      <c r="N73" t="s">
        <v>202</v>
      </c>
      <c r="O73" t="s">
        <v>326</v>
      </c>
      <c r="Q73">
        <v>1546358206.2</v>
      </c>
      <c r="R73">
        <f t="shared" si="3"/>
        <v>4.0517384354166646E-3</v>
      </c>
      <c r="S73">
        <f t="shared" si="4"/>
        <v>-2.0263134221245598</v>
      </c>
      <c r="T73">
        <f t="shared" si="5"/>
        <v>82.697333781389204</v>
      </c>
      <c r="U73">
        <f t="shared" si="6"/>
        <v>1.0082997548738999</v>
      </c>
      <c r="V73">
        <f t="shared" si="7"/>
        <v>1.2192651307711384</v>
      </c>
      <c r="W73">
        <v>100</v>
      </c>
      <c r="X73">
        <v>7</v>
      </c>
      <c r="Y73">
        <f t="shared" si="8"/>
        <v>1</v>
      </c>
      <c r="Z73">
        <f t="shared" si="9"/>
        <v>0</v>
      </c>
      <c r="AA73">
        <f t="shared" si="10"/>
        <v>54855.125593659279</v>
      </c>
      <c r="AB73">
        <f t="shared" si="11"/>
        <v>4.6879499999999998</v>
      </c>
      <c r="AC73">
        <f t="shared" si="12"/>
        <v>2.2970954999999997</v>
      </c>
      <c r="AD73">
        <f t="shared" si="13"/>
        <v>0.49</v>
      </c>
      <c r="AE73">
        <f t="shared" si="14"/>
        <v>0.39</v>
      </c>
      <c r="AF73">
        <v>10</v>
      </c>
      <c r="AG73">
        <v>1546358206.2</v>
      </c>
      <c r="AH73">
        <v>400.43599999999998</v>
      </c>
      <c r="AI73">
        <v>400.14699999999999</v>
      </c>
      <c r="AJ73">
        <v>10.316700000000001</v>
      </c>
      <c r="AK73">
        <v>7.4471499999999997</v>
      </c>
      <c r="AL73">
        <v>1397.41</v>
      </c>
      <c r="AM73">
        <v>97.712599999999995</v>
      </c>
      <c r="AN73">
        <v>2.2117000000000001E-2</v>
      </c>
      <c r="AO73">
        <v>9.8388799999999996</v>
      </c>
      <c r="AP73">
        <v>998.79700000000003</v>
      </c>
      <c r="AQ73">
        <v>999.9</v>
      </c>
      <c r="AR73">
        <v>10010</v>
      </c>
      <c r="AS73">
        <v>0</v>
      </c>
      <c r="AT73">
        <v>4.6879499999999998</v>
      </c>
      <c r="AU73">
        <v>0</v>
      </c>
      <c r="AV73" t="s">
        <v>204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404.55932786885302</v>
      </c>
      <c r="BE73">
        <v>-0.64246187512624697</v>
      </c>
      <c r="BF73">
        <v>0.31760149901117601</v>
      </c>
      <c r="BG73">
        <v>-1</v>
      </c>
      <c r="BH73">
        <v>0</v>
      </c>
      <c r="BI73">
        <v>0</v>
      </c>
      <c r="BJ73" t="s">
        <v>205</v>
      </c>
      <c r="BK73">
        <v>1.8847700000000001</v>
      </c>
      <c r="BL73">
        <v>1.88168</v>
      </c>
      <c r="BM73">
        <v>1.88323</v>
      </c>
      <c r="BN73">
        <v>1.8818999999999999</v>
      </c>
      <c r="BO73">
        <v>1.8837200000000001</v>
      </c>
      <c r="BP73">
        <v>1.8830499999999999</v>
      </c>
      <c r="BQ73">
        <v>1.8847700000000001</v>
      </c>
      <c r="BR73">
        <v>1.88229</v>
      </c>
      <c r="BS73" t="s">
        <v>206</v>
      </c>
      <c r="BT73" t="s">
        <v>17</v>
      </c>
      <c r="BU73" t="s">
        <v>17</v>
      </c>
      <c r="BV73" t="s">
        <v>17</v>
      </c>
      <c r="BW73" t="s">
        <v>207</v>
      </c>
      <c r="BX73" t="s">
        <v>208</v>
      </c>
      <c r="BY73" t="s">
        <v>209</v>
      </c>
      <c r="BZ73" t="s">
        <v>209</v>
      </c>
      <c r="CA73" t="s">
        <v>209</v>
      </c>
      <c r="CB73" t="s">
        <v>209</v>
      </c>
      <c r="CC73">
        <v>5</v>
      </c>
      <c r="CD73">
        <v>0</v>
      </c>
      <c r="CE73">
        <v>0</v>
      </c>
      <c r="CF73">
        <v>0</v>
      </c>
      <c r="CG73">
        <v>0</v>
      </c>
      <c r="CH73">
        <v>2</v>
      </c>
      <c r="CI73">
        <v>1326.51</v>
      </c>
      <c r="CJ73">
        <v>-0.16719300000000001</v>
      </c>
      <c r="CK73">
        <v>10.5008</v>
      </c>
      <c r="CL73">
        <v>12.019500000000001</v>
      </c>
      <c r="CM73">
        <v>29.999300000000002</v>
      </c>
      <c r="CN73">
        <v>11.9009</v>
      </c>
      <c r="CO73">
        <v>12.077500000000001</v>
      </c>
      <c r="CP73">
        <v>-1</v>
      </c>
      <c r="CQ73">
        <v>100</v>
      </c>
      <c r="CR73">
        <v>94.598100000000002</v>
      </c>
      <c r="CS73">
        <v>-999.9</v>
      </c>
      <c r="CT73">
        <v>400</v>
      </c>
      <c r="CU73">
        <v>2.6487699999999998</v>
      </c>
      <c r="CV73">
        <v>103.529</v>
      </c>
      <c r="CW73">
        <v>103.056</v>
      </c>
    </row>
    <row r="74" spans="1:101" x14ac:dyDescent="0.2">
      <c r="A74">
        <v>60</v>
      </c>
      <c r="B74">
        <v>1546358208.7</v>
      </c>
      <c r="C74">
        <v>202.5</v>
      </c>
      <c r="D74" t="s">
        <v>327</v>
      </c>
      <c r="E74" t="s">
        <v>328</v>
      </c>
      <c r="F74">
        <f t="shared" si="0"/>
        <v>7564</v>
      </c>
      <c r="G74">
        <f t="shared" si="1"/>
        <v>41.497992869375025</v>
      </c>
      <c r="H74">
        <f t="shared" si="2"/>
        <v>-4.9047381835042342E-2</v>
      </c>
      <c r="I74" t="s">
        <v>197</v>
      </c>
      <c r="J74" t="s">
        <v>198</v>
      </c>
      <c r="K74" t="s">
        <v>199</v>
      </c>
      <c r="L74" t="s">
        <v>200</v>
      </c>
      <c r="M74" t="s">
        <v>201</v>
      </c>
      <c r="N74" t="s">
        <v>202</v>
      </c>
      <c r="O74" t="s">
        <v>326</v>
      </c>
      <c r="Q74">
        <v>1546358208.7</v>
      </c>
      <c r="R74">
        <f t="shared" si="3"/>
        <v>4.5227165788486873E-3</v>
      </c>
      <c r="S74">
        <f t="shared" si="4"/>
        <v>-2.2301381954544395</v>
      </c>
      <c r="T74">
        <f t="shared" si="5"/>
        <v>84.058807741630773</v>
      </c>
      <c r="U74">
        <f t="shared" si="6"/>
        <v>1.0401725222812999</v>
      </c>
      <c r="V74">
        <f t="shared" si="7"/>
        <v>1.2374343037061022</v>
      </c>
      <c r="W74">
        <v>96</v>
      </c>
      <c r="X74">
        <v>7</v>
      </c>
      <c r="Y74">
        <f t="shared" si="8"/>
        <v>1</v>
      </c>
      <c r="Z74">
        <f t="shared" si="9"/>
        <v>0</v>
      </c>
      <c r="AA74">
        <f t="shared" si="10"/>
        <v>54726.317031263869</v>
      </c>
      <c r="AB74">
        <f t="shared" si="11"/>
        <v>0.66559900000000005</v>
      </c>
      <c r="AC74">
        <f t="shared" si="12"/>
        <v>0.32614351000000003</v>
      </c>
      <c r="AD74">
        <f t="shared" si="13"/>
        <v>0.49</v>
      </c>
      <c r="AE74">
        <f t="shared" si="14"/>
        <v>0.39</v>
      </c>
      <c r="AF74">
        <v>10</v>
      </c>
      <c r="AG74">
        <v>1546358208.7</v>
      </c>
      <c r="AH74">
        <v>400.399</v>
      </c>
      <c r="AI74">
        <v>400.09899999999999</v>
      </c>
      <c r="AJ74">
        <v>10.643000000000001</v>
      </c>
      <c r="AK74">
        <v>7.4411300000000002</v>
      </c>
      <c r="AL74">
        <v>1397.49</v>
      </c>
      <c r="AM74">
        <v>97.711399999999998</v>
      </c>
      <c r="AN74">
        <v>2.1619099999999999E-2</v>
      </c>
      <c r="AO74">
        <v>10.059699999999999</v>
      </c>
      <c r="AP74">
        <v>998.48800000000006</v>
      </c>
      <c r="AQ74">
        <v>999.9</v>
      </c>
      <c r="AR74">
        <v>9993.75</v>
      </c>
      <c r="AS74">
        <v>0</v>
      </c>
      <c r="AT74">
        <v>0.66559900000000005</v>
      </c>
      <c r="AU74">
        <v>0</v>
      </c>
      <c r="AV74" t="s">
        <v>204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404.56416393442601</v>
      </c>
      <c r="BE74">
        <v>-0.62543095549365402</v>
      </c>
      <c r="BF74">
        <v>0.31801263921308798</v>
      </c>
      <c r="BG74">
        <v>-1</v>
      </c>
      <c r="BH74">
        <v>0</v>
      </c>
      <c r="BI74">
        <v>0</v>
      </c>
      <c r="BJ74" t="s">
        <v>205</v>
      </c>
      <c r="BK74">
        <v>1.8847700000000001</v>
      </c>
      <c r="BL74">
        <v>1.88168</v>
      </c>
      <c r="BM74">
        <v>1.88323</v>
      </c>
      <c r="BN74">
        <v>1.8818999999999999</v>
      </c>
      <c r="BO74">
        <v>1.88371</v>
      </c>
      <c r="BP74">
        <v>1.88304</v>
      </c>
      <c r="BQ74">
        <v>1.8847799999999999</v>
      </c>
      <c r="BR74">
        <v>1.8822700000000001</v>
      </c>
      <c r="BS74" t="s">
        <v>206</v>
      </c>
      <c r="BT74" t="s">
        <v>17</v>
      </c>
      <c r="BU74" t="s">
        <v>17</v>
      </c>
      <c r="BV74" t="s">
        <v>17</v>
      </c>
      <c r="BW74" t="s">
        <v>207</v>
      </c>
      <c r="BX74" t="s">
        <v>208</v>
      </c>
      <c r="BY74" t="s">
        <v>209</v>
      </c>
      <c r="BZ74" t="s">
        <v>209</v>
      </c>
      <c r="CA74" t="s">
        <v>209</v>
      </c>
      <c r="CB74" t="s">
        <v>209</v>
      </c>
      <c r="CC74">
        <v>5</v>
      </c>
      <c r="CD74">
        <v>0</v>
      </c>
      <c r="CE74">
        <v>0</v>
      </c>
      <c r="CF74">
        <v>0</v>
      </c>
      <c r="CG74">
        <v>0</v>
      </c>
      <c r="CH74">
        <v>2</v>
      </c>
      <c r="CI74">
        <v>1329.24</v>
      </c>
      <c r="CJ74">
        <v>-0.17998400000000001</v>
      </c>
      <c r="CK74">
        <v>10.504200000000001</v>
      </c>
      <c r="CL74">
        <v>12.022600000000001</v>
      </c>
      <c r="CM74">
        <v>29.999500000000001</v>
      </c>
      <c r="CN74">
        <v>11.904</v>
      </c>
      <c r="CO74">
        <v>12.0806</v>
      </c>
      <c r="CP74">
        <v>-1</v>
      </c>
      <c r="CQ74">
        <v>100</v>
      </c>
      <c r="CR74">
        <v>94.203599999999994</v>
      </c>
      <c r="CS74">
        <v>-999.9</v>
      </c>
      <c r="CT74">
        <v>400</v>
      </c>
      <c r="CU74">
        <v>2.3665500000000002</v>
      </c>
      <c r="CV74">
        <v>103.53400000000001</v>
      </c>
      <c r="CW74">
        <v>103.059</v>
      </c>
    </row>
    <row r="75" spans="1:101" x14ac:dyDescent="0.2">
      <c r="A75">
        <v>61</v>
      </c>
      <c r="B75">
        <v>1546358210.7</v>
      </c>
      <c r="C75">
        <v>204.5</v>
      </c>
      <c r="D75" t="s">
        <v>329</v>
      </c>
      <c r="E75" t="s">
        <v>330</v>
      </c>
      <c r="F75">
        <f t="shared" si="0"/>
        <v>7564</v>
      </c>
      <c r="G75">
        <f t="shared" si="1"/>
        <v>41.481053916080306</v>
      </c>
      <c r="H75">
        <f t="shared" si="2"/>
        <v>-4.5310323324301169E-2</v>
      </c>
      <c r="I75" t="s">
        <v>197</v>
      </c>
      <c r="J75" t="s">
        <v>198</v>
      </c>
      <c r="K75" t="s">
        <v>199</v>
      </c>
      <c r="L75" t="s">
        <v>200</v>
      </c>
      <c r="M75" t="s">
        <v>201</v>
      </c>
      <c r="N75" t="s">
        <v>202</v>
      </c>
      <c r="O75" t="s">
        <v>326</v>
      </c>
      <c r="Q75">
        <v>1546358210.7</v>
      </c>
      <c r="R75">
        <f t="shared" si="3"/>
        <v>4.8528079900518623E-3</v>
      </c>
      <c r="S75">
        <f t="shared" si="4"/>
        <v>-2.3538389925131749</v>
      </c>
      <c r="T75">
        <f t="shared" si="5"/>
        <v>85.197892464137922</v>
      </c>
      <c r="U75">
        <f t="shared" si="6"/>
        <v>1.0623529467659998</v>
      </c>
      <c r="V75">
        <f t="shared" si="7"/>
        <v>1.2469239743379481</v>
      </c>
      <c r="W75">
        <v>81</v>
      </c>
      <c r="X75">
        <v>6</v>
      </c>
      <c r="Y75">
        <f t="shared" si="8"/>
        <v>1</v>
      </c>
      <c r="Z75">
        <f t="shared" si="9"/>
        <v>0</v>
      </c>
      <c r="AA75">
        <f t="shared" si="10"/>
        <v>54631.752224847754</v>
      </c>
      <c r="AB75">
        <f t="shared" si="11"/>
        <v>0.69298999999999999</v>
      </c>
      <c r="AC75">
        <f t="shared" si="12"/>
        <v>0.33956510000000001</v>
      </c>
      <c r="AD75">
        <f t="shared" si="13"/>
        <v>0.49</v>
      </c>
      <c r="AE75">
        <f t="shared" si="14"/>
        <v>0.39</v>
      </c>
      <c r="AF75">
        <v>10</v>
      </c>
      <c r="AG75">
        <v>1546358210.7</v>
      </c>
      <c r="AH75">
        <v>400.36200000000002</v>
      </c>
      <c r="AI75">
        <v>400.06799999999998</v>
      </c>
      <c r="AJ75">
        <v>10.87</v>
      </c>
      <c r="AK75">
        <v>7.4360400000000002</v>
      </c>
      <c r="AL75">
        <v>1397.82</v>
      </c>
      <c r="AM75">
        <v>97.710899999999995</v>
      </c>
      <c r="AN75">
        <v>2.1661799999999998E-2</v>
      </c>
      <c r="AO75">
        <v>10.1739</v>
      </c>
      <c r="AP75">
        <v>998.36800000000005</v>
      </c>
      <c r="AQ75">
        <v>999.9</v>
      </c>
      <c r="AR75">
        <v>9980</v>
      </c>
      <c r="AS75">
        <v>0</v>
      </c>
      <c r="AT75">
        <v>0.69298999999999999</v>
      </c>
      <c r="AU75">
        <v>0</v>
      </c>
      <c r="AV75" t="s">
        <v>204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404.56696721311499</v>
      </c>
      <c r="BE75">
        <v>-0.57814619381908405</v>
      </c>
      <c r="BF75">
        <v>0.319073811657547</v>
      </c>
      <c r="BG75">
        <v>-1</v>
      </c>
      <c r="BH75">
        <v>0</v>
      </c>
      <c r="BI75">
        <v>0</v>
      </c>
      <c r="BJ75" t="s">
        <v>205</v>
      </c>
      <c r="BK75">
        <v>1.8847700000000001</v>
      </c>
      <c r="BL75">
        <v>1.88167</v>
      </c>
      <c r="BM75">
        <v>1.8832199999999999</v>
      </c>
      <c r="BN75">
        <v>1.8818999999999999</v>
      </c>
      <c r="BO75">
        <v>1.8837200000000001</v>
      </c>
      <c r="BP75">
        <v>1.88306</v>
      </c>
      <c r="BQ75">
        <v>1.8847799999999999</v>
      </c>
      <c r="BR75">
        <v>1.8822399999999999</v>
      </c>
      <c r="BS75" t="s">
        <v>206</v>
      </c>
      <c r="BT75" t="s">
        <v>17</v>
      </c>
      <c r="BU75" t="s">
        <v>17</v>
      </c>
      <c r="BV75" t="s">
        <v>17</v>
      </c>
      <c r="BW75" t="s">
        <v>207</v>
      </c>
      <c r="BX75" t="s">
        <v>208</v>
      </c>
      <c r="BY75" t="s">
        <v>209</v>
      </c>
      <c r="BZ75" t="s">
        <v>209</v>
      </c>
      <c r="CA75" t="s">
        <v>209</v>
      </c>
      <c r="CB75" t="s">
        <v>209</v>
      </c>
      <c r="CC75">
        <v>5</v>
      </c>
      <c r="CD75">
        <v>0</v>
      </c>
      <c r="CE75">
        <v>0</v>
      </c>
      <c r="CF75">
        <v>0</v>
      </c>
      <c r="CG75">
        <v>0</v>
      </c>
      <c r="CH75">
        <v>2</v>
      </c>
      <c r="CI75">
        <v>1341.18</v>
      </c>
      <c r="CJ75">
        <v>-0.18637999999999999</v>
      </c>
      <c r="CK75">
        <v>10.5075</v>
      </c>
      <c r="CL75">
        <v>12.025</v>
      </c>
      <c r="CM75">
        <v>29.999700000000001</v>
      </c>
      <c r="CN75">
        <v>11.9049</v>
      </c>
      <c r="CO75">
        <v>12.0831</v>
      </c>
      <c r="CP75">
        <v>-1</v>
      </c>
      <c r="CQ75">
        <v>100</v>
      </c>
      <c r="CR75">
        <v>94.203599999999994</v>
      </c>
      <c r="CS75">
        <v>-999.9</v>
      </c>
      <c r="CT75">
        <v>400</v>
      </c>
      <c r="CU75">
        <v>2.2621799999999999</v>
      </c>
      <c r="CV75">
        <v>103.539</v>
      </c>
      <c r="CW75">
        <v>103.06100000000001</v>
      </c>
    </row>
    <row r="76" spans="1:101" x14ac:dyDescent="0.2">
      <c r="A76">
        <v>62</v>
      </c>
      <c r="B76">
        <v>1546358212.7</v>
      </c>
      <c r="C76">
        <v>206.5</v>
      </c>
      <c r="D76" t="s">
        <v>331</v>
      </c>
      <c r="E76" t="s">
        <v>332</v>
      </c>
      <c r="F76">
        <f t="shared" si="0"/>
        <v>7564</v>
      </c>
      <c r="G76">
        <f t="shared" si="1"/>
        <v>41.469135243947299</v>
      </c>
      <c r="H76">
        <f t="shared" si="2"/>
        <v>-3.9205868142253915E-2</v>
      </c>
      <c r="I76" t="s">
        <v>197</v>
      </c>
      <c r="J76" t="s">
        <v>198</v>
      </c>
      <c r="K76" t="s">
        <v>199</v>
      </c>
      <c r="L76" t="s">
        <v>200</v>
      </c>
      <c r="M76" t="s">
        <v>201</v>
      </c>
      <c r="N76" t="s">
        <v>202</v>
      </c>
      <c r="O76" t="s">
        <v>326</v>
      </c>
      <c r="Q76">
        <v>1546358212.7</v>
      </c>
      <c r="R76">
        <f t="shared" si="3"/>
        <v>5.0988068358610696E-3</v>
      </c>
      <c r="S76">
        <f t="shared" si="4"/>
        <v>-2.4901773045215618</v>
      </c>
      <c r="T76">
        <f t="shared" si="5"/>
        <v>86.063968462580249</v>
      </c>
      <c r="U76">
        <f t="shared" si="6"/>
        <v>1.0788631351414002</v>
      </c>
      <c r="V76">
        <f t="shared" si="7"/>
        <v>1.2535595957447385</v>
      </c>
      <c r="W76">
        <v>82</v>
      </c>
      <c r="X76">
        <v>6</v>
      </c>
      <c r="Y76">
        <f t="shared" si="8"/>
        <v>1</v>
      </c>
      <c r="Z76">
        <f t="shared" si="9"/>
        <v>0</v>
      </c>
      <c r="AA76">
        <f t="shared" si="10"/>
        <v>54616.046882253431</v>
      </c>
      <c r="AB76">
        <f t="shared" si="11"/>
        <v>0.71216299999999999</v>
      </c>
      <c r="AC76">
        <f t="shared" si="12"/>
        <v>0.34895987000000001</v>
      </c>
      <c r="AD76">
        <f t="shared" si="13"/>
        <v>0.49</v>
      </c>
      <c r="AE76">
        <f t="shared" si="14"/>
        <v>0.39</v>
      </c>
      <c r="AF76">
        <v>10</v>
      </c>
      <c r="AG76">
        <v>1546358212.7</v>
      </c>
      <c r="AH76">
        <v>400.37700000000001</v>
      </c>
      <c r="AI76">
        <v>400.05599999999998</v>
      </c>
      <c r="AJ76">
        <v>11.039</v>
      </c>
      <c r="AK76">
        <v>7.4318400000000002</v>
      </c>
      <c r="AL76">
        <v>1397.92</v>
      </c>
      <c r="AM76">
        <v>97.7102</v>
      </c>
      <c r="AN76">
        <v>2.17626E-2</v>
      </c>
      <c r="AO76">
        <v>10.253299999999999</v>
      </c>
      <c r="AP76">
        <v>998.28700000000003</v>
      </c>
      <c r="AQ76">
        <v>999.9</v>
      </c>
      <c r="AR76">
        <v>9980</v>
      </c>
      <c r="AS76">
        <v>0</v>
      </c>
      <c r="AT76">
        <v>0.71216299999999999</v>
      </c>
      <c r="AU76">
        <v>0</v>
      </c>
      <c r="AV76" t="s">
        <v>204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404.56883606557398</v>
      </c>
      <c r="BE76">
        <v>-0.50048445883208004</v>
      </c>
      <c r="BF76">
        <v>0.32024502301339203</v>
      </c>
      <c r="BG76">
        <v>-1</v>
      </c>
      <c r="BH76">
        <v>0</v>
      </c>
      <c r="BI76">
        <v>0</v>
      </c>
      <c r="BJ76" t="s">
        <v>205</v>
      </c>
      <c r="BK76">
        <v>1.8847700000000001</v>
      </c>
      <c r="BL76">
        <v>1.88165</v>
      </c>
      <c r="BM76">
        <v>1.8832100000000001</v>
      </c>
      <c r="BN76">
        <v>1.8818900000000001</v>
      </c>
      <c r="BO76">
        <v>1.88371</v>
      </c>
      <c r="BP76">
        <v>1.88307</v>
      </c>
      <c r="BQ76">
        <v>1.8847700000000001</v>
      </c>
      <c r="BR76">
        <v>1.88225</v>
      </c>
      <c r="BS76" t="s">
        <v>206</v>
      </c>
      <c r="BT76" t="s">
        <v>17</v>
      </c>
      <c r="BU76" t="s">
        <v>17</v>
      </c>
      <c r="BV76" t="s">
        <v>17</v>
      </c>
      <c r="BW76" t="s">
        <v>207</v>
      </c>
      <c r="BX76" t="s">
        <v>208</v>
      </c>
      <c r="BY76" t="s">
        <v>209</v>
      </c>
      <c r="BZ76" t="s">
        <v>209</v>
      </c>
      <c r="CA76" t="s">
        <v>209</v>
      </c>
      <c r="CB76" t="s">
        <v>209</v>
      </c>
      <c r="CC76">
        <v>5</v>
      </c>
      <c r="CD76">
        <v>0</v>
      </c>
      <c r="CE76">
        <v>0</v>
      </c>
      <c r="CF76">
        <v>0</v>
      </c>
      <c r="CG76">
        <v>0</v>
      </c>
      <c r="CH76">
        <v>2</v>
      </c>
      <c r="CI76">
        <v>1339.9</v>
      </c>
      <c r="CJ76">
        <v>-0.19064300000000001</v>
      </c>
      <c r="CK76">
        <v>10.511200000000001</v>
      </c>
      <c r="CL76">
        <v>12.0275</v>
      </c>
      <c r="CM76">
        <v>29.9999</v>
      </c>
      <c r="CN76">
        <v>11.906499999999999</v>
      </c>
      <c r="CO76">
        <v>12.085599999999999</v>
      </c>
      <c r="CP76">
        <v>-1</v>
      </c>
      <c r="CQ76">
        <v>100</v>
      </c>
      <c r="CR76">
        <v>94.203599999999994</v>
      </c>
      <c r="CS76">
        <v>-999.9</v>
      </c>
      <c r="CT76">
        <v>400</v>
      </c>
      <c r="CU76">
        <v>2.10425</v>
      </c>
      <c r="CV76">
        <v>103.539</v>
      </c>
      <c r="CW76">
        <v>103.063</v>
      </c>
    </row>
    <row r="77" spans="1:101" x14ac:dyDescent="0.2">
      <c r="A77">
        <v>63</v>
      </c>
      <c r="B77">
        <v>1546358214.7</v>
      </c>
      <c r="C77">
        <v>208.5</v>
      </c>
      <c r="D77" t="s">
        <v>333</v>
      </c>
      <c r="E77" t="s">
        <v>334</v>
      </c>
      <c r="F77">
        <f t="shared" si="0"/>
        <v>7564</v>
      </c>
      <c r="G77">
        <f t="shared" si="1"/>
        <v>41.466121061013766</v>
      </c>
      <c r="H77">
        <f t="shared" si="2"/>
        <v>-3.5197662878306592E-2</v>
      </c>
      <c r="I77" t="s">
        <v>197</v>
      </c>
      <c r="J77" t="s">
        <v>198</v>
      </c>
      <c r="K77" t="s">
        <v>199</v>
      </c>
      <c r="L77" t="s">
        <v>200</v>
      </c>
      <c r="M77" t="s">
        <v>201</v>
      </c>
      <c r="N77" t="s">
        <v>202</v>
      </c>
      <c r="O77" t="s">
        <v>326</v>
      </c>
      <c r="Q77">
        <v>1546358214.7</v>
      </c>
      <c r="R77">
        <f t="shared" si="3"/>
        <v>5.2271181246788031E-3</v>
      </c>
      <c r="S77">
        <f t="shared" si="4"/>
        <v>-2.655085307263906</v>
      </c>
      <c r="T77">
        <f t="shared" si="5"/>
        <v>86.640563797671049</v>
      </c>
      <c r="U77">
        <f t="shared" si="6"/>
        <v>1.0873763778736198</v>
      </c>
      <c r="V77">
        <f t="shared" si="7"/>
        <v>1.2550430539821222</v>
      </c>
      <c r="W77">
        <v>96</v>
      </c>
      <c r="X77">
        <v>7</v>
      </c>
      <c r="Y77">
        <f t="shared" si="8"/>
        <v>1</v>
      </c>
      <c r="Z77">
        <f t="shared" si="9"/>
        <v>0</v>
      </c>
      <c r="AA77">
        <f t="shared" si="10"/>
        <v>54671.140804306138</v>
      </c>
      <c r="AB77">
        <f t="shared" si="11"/>
        <v>0.68751200000000001</v>
      </c>
      <c r="AC77">
        <f t="shared" si="12"/>
        <v>0.33688087999999999</v>
      </c>
      <c r="AD77">
        <f t="shared" si="13"/>
        <v>0.49</v>
      </c>
      <c r="AE77">
        <f t="shared" si="14"/>
        <v>0.39</v>
      </c>
      <c r="AF77">
        <v>10</v>
      </c>
      <c r="AG77">
        <v>1546358214.7</v>
      </c>
      <c r="AH77">
        <v>400.452</v>
      </c>
      <c r="AI77">
        <v>400.05</v>
      </c>
      <c r="AJ77">
        <v>11.126200000000001</v>
      </c>
      <c r="AK77">
        <v>7.4280099999999996</v>
      </c>
      <c r="AL77">
        <v>1397.7</v>
      </c>
      <c r="AM77">
        <v>97.709199999999996</v>
      </c>
      <c r="AN77">
        <v>2.1955100000000002E-2</v>
      </c>
      <c r="AO77">
        <v>10.271000000000001</v>
      </c>
      <c r="AP77">
        <v>998.25900000000001</v>
      </c>
      <c r="AQ77">
        <v>999.9</v>
      </c>
      <c r="AR77">
        <v>9991.25</v>
      </c>
      <c r="AS77">
        <v>0</v>
      </c>
      <c r="AT77">
        <v>0.68751200000000001</v>
      </c>
      <c r="AU77">
        <v>0</v>
      </c>
      <c r="AV77" t="s">
        <v>204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404.56953278688502</v>
      </c>
      <c r="BE77">
        <v>-0.449389800480269</v>
      </c>
      <c r="BF77">
        <v>0.320818783034864</v>
      </c>
      <c r="BG77">
        <v>-1</v>
      </c>
      <c r="BH77">
        <v>0</v>
      </c>
      <c r="BI77">
        <v>0</v>
      </c>
      <c r="BJ77" t="s">
        <v>205</v>
      </c>
      <c r="BK77">
        <v>1.8847700000000001</v>
      </c>
      <c r="BL77">
        <v>1.88168</v>
      </c>
      <c r="BM77">
        <v>1.8832199999999999</v>
      </c>
      <c r="BN77">
        <v>1.8818999999999999</v>
      </c>
      <c r="BO77">
        <v>1.8836999999999999</v>
      </c>
      <c r="BP77">
        <v>1.88306</v>
      </c>
      <c r="BQ77">
        <v>1.8847700000000001</v>
      </c>
      <c r="BR77">
        <v>1.88226</v>
      </c>
      <c r="BS77" t="s">
        <v>206</v>
      </c>
      <c r="BT77" t="s">
        <v>17</v>
      </c>
      <c r="BU77" t="s">
        <v>17</v>
      </c>
      <c r="BV77" t="s">
        <v>17</v>
      </c>
      <c r="BW77" t="s">
        <v>207</v>
      </c>
      <c r="BX77" t="s">
        <v>208</v>
      </c>
      <c r="BY77" t="s">
        <v>209</v>
      </c>
      <c r="BZ77" t="s">
        <v>209</v>
      </c>
      <c r="CA77" t="s">
        <v>209</v>
      </c>
      <c r="CB77" t="s">
        <v>209</v>
      </c>
      <c r="CC77">
        <v>5</v>
      </c>
      <c r="CD77">
        <v>0</v>
      </c>
      <c r="CE77">
        <v>0</v>
      </c>
      <c r="CF77">
        <v>0</v>
      </c>
      <c r="CG77">
        <v>0</v>
      </c>
      <c r="CH77">
        <v>2</v>
      </c>
      <c r="CI77">
        <v>1329.39</v>
      </c>
      <c r="CJ77">
        <v>-0.194907</v>
      </c>
      <c r="CK77">
        <v>10.5153</v>
      </c>
      <c r="CL77">
        <v>12.03</v>
      </c>
      <c r="CM77">
        <v>29.9999</v>
      </c>
      <c r="CN77">
        <v>11.907400000000001</v>
      </c>
      <c r="CO77">
        <v>12.087999999999999</v>
      </c>
      <c r="CP77">
        <v>-1</v>
      </c>
      <c r="CQ77">
        <v>100</v>
      </c>
      <c r="CR77">
        <v>94.203599999999994</v>
      </c>
      <c r="CS77">
        <v>-999.9</v>
      </c>
      <c r="CT77">
        <v>400</v>
      </c>
      <c r="CU77">
        <v>1.95974</v>
      </c>
      <c r="CV77">
        <v>103.54</v>
      </c>
      <c r="CW77">
        <v>103.06399999999999</v>
      </c>
    </row>
    <row r="78" spans="1:101" x14ac:dyDescent="0.2">
      <c r="A78">
        <v>64</v>
      </c>
      <c r="B78">
        <v>1546358216.7</v>
      </c>
      <c r="C78">
        <v>210.5</v>
      </c>
      <c r="D78" t="s">
        <v>335</v>
      </c>
      <c r="E78" t="s">
        <v>336</v>
      </c>
      <c r="F78">
        <f t="shared" si="0"/>
        <v>7564</v>
      </c>
      <c r="G78">
        <f t="shared" si="1"/>
        <v>41.460951320224503</v>
      </c>
      <c r="H78">
        <f t="shared" si="2"/>
        <v>-2.2278812278991918E-2</v>
      </c>
      <c r="I78" t="s">
        <v>197</v>
      </c>
      <c r="J78" t="s">
        <v>198</v>
      </c>
      <c r="K78" t="s">
        <v>199</v>
      </c>
      <c r="L78" t="s">
        <v>200</v>
      </c>
      <c r="M78" t="s">
        <v>201</v>
      </c>
      <c r="N78" t="s">
        <v>202</v>
      </c>
      <c r="O78" t="s">
        <v>326</v>
      </c>
      <c r="Q78">
        <v>1546358216.7</v>
      </c>
      <c r="R78">
        <f t="shared" si="3"/>
        <v>5.3639255486300792E-3</v>
      </c>
      <c r="S78">
        <f t="shared" si="4"/>
        <v>-2.7348250384700048</v>
      </c>
      <c r="T78">
        <f t="shared" si="5"/>
        <v>87.150643631485408</v>
      </c>
      <c r="U78">
        <f t="shared" si="6"/>
        <v>1.0964483881207998</v>
      </c>
      <c r="V78">
        <f t="shared" si="7"/>
        <v>1.2581070459526471</v>
      </c>
      <c r="W78">
        <v>91</v>
      </c>
      <c r="X78">
        <v>7</v>
      </c>
      <c r="Y78">
        <f t="shared" si="8"/>
        <v>1</v>
      </c>
      <c r="Z78">
        <f t="shared" si="9"/>
        <v>0</v>
      </c>
      <c r="AA78">
        <f t="shared" si="10"/>
        <v>54684.00274734656</v>
      </c>
      <c r="AB78">
        <f t="shared" si="11"/>
        <v>0.66012099999999996</v>
      </c>
      <c r="AC78">
        <f t="shared" si="12"/>
        <v>0.32345928999999995</v>
      </c>
      <c r="AD78">
        <f t="shared" si="13"/>
        <v>0.49</v>
      </c>
      <c r="AE78">
        <f t="shared" si="14"/>
        <v>0.39</v>
      </c>
      <c r="AF78">
        <v>10</v>
      </c>
      <c r="AG78">
        <v>1546358216.7</v>
      </c>
      <c r="AH78">
        <v>400.44299999999998</v>
      </c>
      <c r="AI78">
        <v>400.02300000000002</v>
      </c>
      <c r="AJ78">
        <v>11.218999999999999</v>
      </c>
      <c r="AK78">
        <v>7.4233700000000002</v>
      </c>
      <c r="AL78">
        <v>1397.33</v>
      </c>
      <c r="AM78">
        <v>97.709599999999995</v>
      </c>
      <c r="AN78">
        <v>2.1783199999999999E-2</v>
      </c>
      <c r="AO78">
        <v>10.307499999999999</v>
      </c>
      <c r="AP78">
        <v>998.18499999999995</v>
      </c>
      <c r="AQ78">
        <v>999.9</v>
      </c>
      <c r="AR78">
        <v>9995</v>
      </c>
      <c r="AS78">
        <v>0</v>
      </c>
      <c r="AT78">
        <v>0.66012099999999996</v>
      </c>
      <c r="AU78">
        <v>0</v>
      </c>
      <c r="AV78" t="s">
        <v>204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404.57213934426198</v>
      </c>
      <c r="BE78">
        <v>-0.28450920660194201</v>
      </c>
      <c r="BF78">
        <v>0.32362752612400603</v>
      </c>
      <c r="BG78">
        <v>-1</v>
      </c>
      <c r="BH78">
        <v>0</v>
      </c>
      <c r="BI78">
        <v>0</v>
      </c>
      <c r="BJ78" t="s">
        <v>205</v>
      </c>
      <c r="BK78">
        <v>1.8847700000000001</v>
      </c>
      <c r="BL78">
        <v>1.8816900000000001</v>
      </c>
      <c r="BM78">
        <v>1.88323</v>
      </c>
      <c r="BN78">
        <v>1.88192</v>
      </c>
      <c r="BO78">
        <v>1.8836999999999999</v>
      </c>
      <c r="BP78">
        <v>1.8830499999999999</v>
      </c>
      <c r="BQ78">
        <v>1.8847700000000001</v>
      </c>
      <c r="BR78">
        <v>1.88226</v>
      </c>
      <c r="BS78" t="s">
        <v>206</v>
      </c>
      <c r="BT78" t="s">
        <v>17</v>
      </c>
      <c r="BU78" t="s">
        <v>17</v>
      </c>
      <c r="BV78" t="s">
        <v>17</v>
      </c>
      <c r="BW78" t="s">
        <v>207</v>
      </c>
      <c r="BX78" t="s">
        <v>208</v>
      </c>
      <c r="BY78" t="s">
        <v>209</v>
      </c>
      <c r="BZ78" t="s">
        <v>209</v>
      </c>
      <c r="CA78" t="s">
        <v>209</v>
      </c>
      <c r="CB78" t="s">
        <v>209</v>
      </c>
      <c r="CC78">
        <v>5</v>
      </c>
      <c r="CD78">
        <v>0</v>
      </c>
      <c r="CE78">
        <v>0</v>
      </c>
      <c r="CF78">
        <v>0</v>
      </c>
      <c r="CG78">
        <v>0</v>
      </c>
      <c r="CH78">
        <v>2</v>
      </c>
      <c r="CI78">
        <v>1332.83</v>
      </c>
      <c r="CJ78">
        <v>-0.19703899999999999</v>
      </c>
      <c r="CK78">
        <v>10.5197</v>
      </c>
      <c r="CL78">
        <v>12.033099999999999</v>
      </c>
      <c r="CM78">
        <v>30.0001</v>
      </c>
      <c r="CN78">
        <v>11.908300000000001</v>
      </c>
      <c r="CO78">
        <v>12.0905</v>
      </c>
      <c r="CP78">
        <v>-1</v>
      </c>
      <c r="CQ78">
        <v>100</v>
      </c>
      <c r="CR78">
        <v>93.826300000000003</v>
      </c>
      <c r="CS78">
        <v>-999.9</v>
      </c>
      <c r="CT78">
        <v>400</v>
      </c>
      <c r="CU78">
        <v>1.8501399999999999</v>
      </c>
      <c r="CV78">
        <v>103.541</v>
      </c>
      <c r="CW78">
        <v>103.065</v>
      </c>
    </row>
    <row r="79" spans="1:101" x14ac:dyDescent="0.2">
      <c r="A79">
        <v>65</v>
      </c>
      <c r="B79">
        <v>1546358218.7</v>
      </c>
      <c r="C79">
        <v>212.5</v>
      </c>
      <c r="D79" t="s">
        <v>337</v>
      </c>
      <c r="E79" t="s">
        <v>338</v>
      </c>
      <c r="F79">
        <f t="shared" ref="F79:F142" si="15">J79+I79+M79*K79</f>
        <v>7564</v>
      </c>
      <c r="G79">
        <f t="shared" ref="G79:G142" si="16">(1000*AM79)/(L79*(AO79+273.15))</f>
        <v>41.463242064441502</v>
      </c>
      <c r="H79">
        <f t="shared" ref="H79:H142" si="17">((G79*F79*(1-(AJ79/1000)))/(100*K79))*(BE79/60)</f>
        <v>-1.0706473863333892E-2</v>
      </c>
      <c r="I79" t="s">
        <v>197</v>
      </c>
      <c r="J79" t="s">
        <v>198</v>
      </c>
      <c r="K79" t="s">
        <v>199</v>
      </c>
      <c r="L79" t="s">
        <v>200</v>
      </c>
      <c r="M79" t="s">
        <v>201</v>
      </c>
      <c r="N79" t="s">
        <v>202</v>
      </c>
      <c r="O79" t="s">
        <v>326</v>
      </c>
      <c r="Q79">
        <v>1546358218.7</v>
      </c>
      <c r="R79">
        <f t="shared" ref="R79:R142" si="18">AL79*Y79*(AJ79-AK79)/(100*AF79*(1000-Y79*AJ79))</f>
        <v>5.4252622024655948E-3</v>
      </c>
      <c r="S79">
        <f t="shared" ref="S79:S142" si="19">AL79*Y79*(AI79-AH79*(1000-Y79*AK79)/(1000-Y79*AJ79))/(100*AF79)</f>
        <v>-2.8169437736788083</v>
      </c>
      <c r="T79">
        <f t="shared" ref="T79:T142" si="20">(U79/V79*100)</f>
        <v>87.53230981589266</v>
      </c>
      <c r="U79">
        <f t="shared" ref="U79:U142" si="21">AJ79*(AM79+AN79)/1000</f>
        <v>1.10018402230212</v>
      </c>
      <c r="V79">
        <f t="shared" ref="V79:V142" si="22">0.61365*EXP(17.502*AO79/(240.97+AO79))</f>
        <v>1.2568890557282733</v>
      </c>
      <c r="W79">
        <v>81</v>
      </c>
      <c r="X79">
        <v>6</v>
      </c>
      <c r="Y79">
        <f t="shared" ref="Y79:Y142" si="23">IF(W79*$H$11&gt;=AA79,1,(AA79/(AA79-W79*$H$11)))</f>
        <v>1</v>
      </c>
      <c r="Z79">
        <f t="shared" ref="Z79:Z142" si="24">(Y79-1)*100</f>
        <v>0</v>
      </c>
      <c r="AA79">
        <f t="shared" ref="AA79:AA142" si="25">MAX(0,($B$11+$C$11*AR79)/(1+$D$11*AR79)*AM79/(AO79+273)*$E$11)</f>
        <v>54719.563090903583</v>
      </c>
      <c r="AB79">
        <f t="shared" ref="AB79:AB142" si="26">$B$9*AS79+$C$9*AT79</f>
        <v>0.65738200000000002</v>
      </c>
      <c r="AC79">
        <f t="shared" ref="AC79:AC142" si="27">AB79*AD79</f>
        <v>0.32211718</v>
      </c>
      <c r="AD79">
        <f t="shared" ref="AD79:AD142" si="28">($B$9*$D$7+$C$9*$D$7)/($B$9+$C$9)</f>
        <v>0.49</v>
      </c>
      <c r="AE79">
        <f t="shared" ref="AE79:AE142" si="29">($B$9*$K$7+$C$9*$K$7)/($B$9+$C$9)</f>
        <v>0.39</v>
      </c>
      <c r="AF79">
        <v>10</v>
      </c>
      <c r="AG79">
        <v>1546358218.7</v>
      </c>
      <c r="AH79">
        <v>400.48700000000002</v>
      </c>
      <c r="AI79">
        <v>400.02600000000001</v>
      </c>
      <c r="AJ79">
        <v>11.257199999999999</v>
      </c>
      <c r="AK79">
        <v>7.4184799999999997</v>
      </c>
      <c r="AL79">
        <v>1397.39</v>
      </c>
      <c r="AM79">
        <v>97.71</v>
      </c>
      <c r="AN79">
        <v>2.1587100000000001E-2</v>
      </c>
      <c r="AO79">
        <v>10.292999999999999</v>
      </c>
      <c r="AP79">
        <v>998.06399999999996</v>
      </c>
      <c r="AQ79">
        <v>999.9</v>
      </c>
      <c r="AR79">
        <v>10001.200000000001</v>
      </c>
      <c r="AS79">
        <v>0</v>
      </c>
      <c r="AT79">
        <v>0.65738200000000002</v>
      </c>
      <c r="AU79">
        <v>0</v>
      </c>
      <c r="AV79" t="s">
        <v>204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404.57499180327898</v>
      </c>
      <c r="BE79">
        <v>-0.13672361596400701</v>
      </c>
      <c r="BF79">
        <v>0.32698777978624199</v>
      </c>
      <c r="BG79">
        <v>-1</v>
      </c>
      <c r="BH79">
        <v>0</v>
      </c>
      <c r="BI79">
        <v>0</v>
      </c>
      <c r="BJ79" t="s">
        <v>205</v>
      </c>
      <c r="BK79">
        <v>1.88476</v>
      </c>
      <c r="BL79">
        <v>1.88168</v>
      </c>
      <c r="BM79">
        <v>1.88323</v>
      </c>
      <c r="BN79">
        <v>1.88192</v>
      </c>
      <c r="BO79">
        <v>1.8836999999999999</v>
      </c>
      <c r="BP79">
        <v>1.8830499999999999</v>
      </c>
      <c r="BQ79">
        <v>1.8847700000000001</v>
      </c>
      <c r="BR79">
        <v>1.88225</v>
      </c>
      <c r="BS79" t="s">
        <v>206</v>
      </c>
      <c r="BT79" t="s">
        <v>17</v>
      </c>
      <c r="BU79" t="s">
        <v>17</v>
      </c>
      <c r="BV79" t="s">
        <v>17</v>
      </c>
      <c r="BW79" t="s">
        <v>207</v>
      </c>
      <c r="BX79" t="s">
        <v>208</v>
      </c>
      <c r="BY79" t="s">
        <v>209</v>
      </c>
      <c r="BZ79" t="s">
        <v>209</v>
      </c>
      <c r="CA79" t="s">
        <v>209</v>
      </c>
      <c r="CB79" t="s">
        <v>209</v>
      </c>
      <c r="CC79">
        <v>5</v>
      </c>
      <c r="CD79">
        <v>0</v>
      </c>
      <c r="CE79">
        <v>0</v>
      </c>
      <c r="CF79">
        <v>0</v>
      </c>
      <c r="CG79">
        <v>0</v>
      </c>
      <c r="CH79">
        <v>2</v>
      </c>
      <c r="CI79">
        <v>1340.56</v>
      </c>
      <c r="CJ79">
        <v>-0.19703899999999999</v>
      </c>
      <c r="CK79">
        <v>10.5242</v>
      </c>
      <c r="CL79">
        <v>12.036199999999999</v>
      </c>
      <c r="CM79">
        <v>30.000499999999999</v>
      </c>
      <c r="CN79">
        <v>11.909599999999999</v>
      </c>
      <c r="CO79">
        <v>12.093299999999999</v>
      </c>
      <c r="CP79">
        <v>-1</v>
      </c>
      <c r="CQ79">
        <v>100</v>
      </c>
      <c r="CR79">
        <v>93.826300000000003</v>
      </c>
      <c r="CS79">
        <v>-999.9</v>
      </c>
      <c r="CT79">
        <v>400</v>
      </c>
      <c r="CU79">
        <v>1.7833000000000001</v>
      </c>
      <c r="CV79">
        <v>103.542</v>
      </c>
      <c r="CW79">
        <v>103.06399999999999</v>
      </c>
    </row>
    <row r="80" spans="1:101" x14ac:dyDescent="0.2">
      <c r="A80">
        <v>66</v>
      </c>
      <c r="B80">
        <v>1546358220.7</v>
      </c>
      <c r="C80">
        <v>214.5</v>
      </c>
      <c r="D80" t="s">
        <v>339</v>
      </c>
      <c r="E80" t="s">
        <v>340</v>
      </c>
      <c r="F80">
        <f t="shared" si="15"/>
        <v>7564</v>
      </c>
      <c r="G80">
        <f t="shared" si="16"/>
        <v>41.466043645345664</v>
      </c>
      <c r="H80">
        <f t="shared" si="17"/>
        <v>6.1691931264540789E-3</v>
      </c>
      <c r="I80" t="s">
        <v>197</v>
      </c>
      <c r="J80" t="s">
        <v>198</v>
      </c>
      <c r="K80" t="s">
        <v>199</v>
      </c>
      <c r="L80" t="s">
        <v>200</v>
      </c>
      <c r="M80" t="s">
        <v>201</v>
      </c>
      <c r="N80" t="s">
        <v>202</v>
      </c>
      <c r="O80" t="s">
        <v>326</v>
      </c>
      <c r="Q80">
        <v>1546358220.7</v>
      </c>
      <c r="R80">
        <f t="shared" si="18"/>
        <v>5.4840937661290255E-3</v>
      </c>
      <c r="S80">
        <f t="shared" si="19"/>
        <v>-2.9487445740549458</v>
      </c>
      <c r="T80">
        <f t="shared" si="20"/>
        <v>87.91743675125683</v>
      </c>
      <c r="U80">
        <f t="shared" si="21"/>
        <v>1.1037187324009499</v>
      </c>
      <c r="V80">
        <f t="shared" si="22"/>
        <v>1.2554036755230715</v>
      </c>
      <c r="W80">
        <v>93</v>
      </c>
      <c r="X80">
        <v>7</v>
      </c>
      <c r="Y80">
        <f t="shared" si="23"/>
        <v>1</v>
      </c>
      <c r="Z80">
        <f t="shared" si="24"/>
        <v>0</v>
      </c>
      <c r="AA80">
        <f t="shared" si="25"/>
        <v>54677.599919031862</v>
      </c>
      <c r="AB80">
        <f t="shared" si="26"/>
        <v>0.65738200000000002</v>
      </c>
      <c r="AC80">
        <f t="shared" si="27"/>
        <v>0.32211718</v>
      </c>
      <c r="AD80">
        <f t="shared" si="28"/>
        <v>0.49</v>
      </c>
      <c r="AE80">
        <f t="shared" si="29"/>
        <v>0.39</v>
      </c>
      <c r="AF80">
        <v>10</v>
      </c>
      <c r="AG80">
        <v>1546358220.7</v>
      </c>
      <c r="AH80">
        <v>400.59300000000002</v>
      </c>
      <c r="AI80">
        <v>400.05500000000001</v>
      </c>
      <c r="AJ80">
        <v>11.2933</v>
      </c>
      <c r="AK80">
        <v>7.4134000000000002</v>
      </c>
      <c r="AL80">
        <v>1397.5</v>
      </c>
      <c r="AM80">
        <v>97.710499999999996</v>
      </c>
      <c r="AN80">
        <v>2.16715E-2</v>
      </c>
      <c r="AO80">
        <v>10.2753</v>
      </c>
      <c r="AP80">
        <v>998.13800000000003</v>
      </c>
      <c r="AQ80">
        <v>999.9</v>
      </c>
      <c r="AR80">
        <v>9992.5</v>
      </c>
      <c r="AS80">
        <v>0</v>
      </c>
      <c r="AT80">
        <v>0.65738200000000002</v>
      </c>
      <c r="AU80">
        <v>0</v>
      </c>
      <c r="AV80" t="s">
        <v>204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404.57994262295102</v>
      </c>
      <c r="BE80">
        <v>7.8779270361724496E-2</v>
      </c>
      <c r="BF80">
        <v>0.33373972137866298</v>
      </c>
      <c r="BG80">
        <v>-1</v>
      </c>
      <c r="BH80">
        <v>0</v>
      </c>
      <c r="BI80">
        <v>0</v>
      </c>
      <c r="BJ80" t="s">
        <v>205</v>
      </c>
      <c r="BK80">
        <v>1.88476</v>
      </c>
      <c r="BL80">
        <v>1.8816900000000001</v>
      </c>
      <c r="BM80">
        <v>1.8832199999999999</v>
      </c>
      <c r="BN80">
        <v>1.88192</v>
      </c>
      <c r="BO80">
        <v>1.8837200000000001</v>
      </c>
      <c r="BP80">
        <v>1.88303</v>
      </c>
      <c r="BQ80">
        <v>1.8847700000000001</v>
      </c>
      <c r="BR80">
        <v>1.88226</v>
      </c>
      <c r="BS80" t="s">
        <v>206</v>
      </c>
      <c r="BT80" t="s">
        <v>17</v>
      </c>
      <c r="BU80" t="s">
        <v>17</v>
      </c>
      <c r="BV80" t="s">
        <v>17</v>
      </c>
      <c r="BW80" t="s">
        <v>207</v>
      </c>
      <c r="BX80" t="s">
        <v>208</v>
      </c>
      <c r="BY80" t="s">
        <v>209</v>
      </c>
      <c r="BZ80" t="s">
        <v>209</v>
      </c>
      <c r="CA80" t="s">
        <v>209</v>
      </c>
      <c r="CB80" t="s">
        <v>209</v>
      </c>
      <c r="CC80">
        <v>5</v>
      </c>
      <c r="CD80">
        <v>0</v>
      </c>
      <c r="CE80">
        <v>0</v>
      </c>
      <c r="CF80">
        <v>0</v>
      </c>
      <c r="CG80">
        <v>0</v>
      </c>
      <c r="CH80">
        <v>2</v>
      </c>
      <c r="CI80">
        <v>1331.95</v>
      </c>
      <c r="CJ80">
        <v>-0.19703899999999999</v>
      </c>
      <c r="CK80">
        <v>10.5291</v>
      </c>
      <c r="CL80">
        <v>12.0387</v>
      </c>
      <c r="CM80">
        <v>30.000699999999998</v>
      </c>
      <c r="CN80">
        <v>11.910500000000001</v>
      </c>
      <c r="CO80">
        <v>12.096399999999999</v>
      </c>
      <c r="CP80">
        <v>-1</v>
      </c>
      <c r="CQ80">
        <v>100</v>
      </c>
      <c r="CR80">
        <v>93.826300000000003</v>
      </c>
      <c r="CS80">
        <v>-999.9</v>
      </c>
      <c r="CT80">
        <v>400</v>
      </c>
      <c r="CU80">
        <v>1.59694</v>
      </c>
      <c r="CV80">
        <v>103.542</v>
      </c>
      <c r="CW80">
        <v>103.06399999999999</v>
      </c>
    </row>
    <row r="81" spans="1:101" x14ac:dyDescent="0.2">
      <c r="A81">
        <v>67</v>
      </c>
      <c r="B81">
        <v>1546358222.7</v>
      </c>
      <c r="C81">
        <v>216.5</v>
      </c>
      <c r="D81" t="s">
        <v>341</v>
      </c>
      <c r="E81" t="s">
        <v>342</v>
      </c>
      <c r="F81">
        <f t="shared" si="15"/>
        <v>7564</v>
      </c>
      <c r="G81">
        <f t="shared" si="16"/>
        <v>41.46405256541766</v>
      </c>
      <c r="H81">
        <f t="shared" si="17"/>
        <v>2.1985861551486362E-2</v>
      </c>
      <c r="I81" t="s">
        <v>197</v>
      </c>
      <c r="J81" t="s">
        <v>198</v>
      </c>
      <c r="K81" t="s">
        <v>199</v>
      </c>
      <c r="L81" t="s">
        <v>200</v>
      </c>
      <c r="M81" t="s">
        <v>201</v>
      </c>
      <c r="N81" t="s">
        <v>202</v>
      </c>
      <c r="O81" t="s">
        <v>326</v>
      </c>
      <c r="Q81">
        <v>1546358222.7</v>
      </c>
      <c r="R81">
        <f t="shared" si="18"/>
        <v>5.5747702384632255E-3</v>
      </c>
      <c r="S81">
        <f t="shared" si="19"/>
        <v>-3.0594719260402421</v>
      </c>
      <c r="T81">
        <f t="shared" si="20"/>
        <v>88.298702165379723</v>
      </c>
      <c r="U81">
        <f t="shared" si="21"/>
        <v>1.109535028384</v>
      </c>
      <c r="V81">
        <f t="shared" si="22"/>
        <v>1.2565700301074505</v>
      </c>
      <c r="W81">
        <v>93</v>
      </c>
      <c r="X81">
        <v>7</v>
      </c>
      <c r="Y81">
        <f t="shared" si="23"/>
        <v>1</v>
      </c>
      <c r="Z81">
        <f t="shared" si="24"/>
        <v>0</v>
      </c>
      <c r="AA81">
        <f t="shared" si="25"/>
        <v>54714.335856531798</v>
      </c>
      <c r="AB81">
        <f t="shared" si="26"/>
        <v>0.63273000000000001</v>
      </c>
      <c r="AC81">
        <f t="shared" si="27"/>
        <v>0.31003770000000003</v>
      </c>
      <c r="AD81">
        <f t="shared" si="28"/>
        <v>0.49</v>
      </c>
      <c r="AE81">
        <f t="shared" si="29"/>
        <v>0.39</v>
      </c>
      <c r="AF81">
        <v>10</v>
      </c>
      <c r="AG81">
        <v>1546358222.7</v>
      </c>
      <c r="AH81">
        <v>400.65</v>
      </c>
      <c r="AI81">
        <v>400.05900000000003</v>
      </c>
      <c r="AJ81">
        <v>11.3528</v>
      </c>
      <c r="AK81">
        <v>7.4090699999999998</v>
      </c>
      <c r="AL81">
        <v>1397.53</v>
      </c>
      <c r="AM81">
        <v>97.710599999999999</v>
      </c>
      <c r="AN81">
        <v>2.1680000000000001E-2</v>
      </c>
      <c r="AO81">
        <v>10.289199999999999</v>
      </c>
      <c r="AP81">
        <v>998.15099999999995</v>
      </c>
      <c r="AQ81">
        <v>999.9</v>
      </c>
      <c r="AR81">
        <v>10000</v>
      </c>
      <c r="AS81">
        <v>0</v>
      </c>
      <c r="AT81">
        <v>0.63273000000000001</v>
      </c>
      <c r="AU81">
        <v>0</v>
      </c>
      <c r="AV81" t="s">
        <v>204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404.58618852459</v>
      </c>
      <c r="BE81">
        <v>0.280785106105162</v>
      </c>
      <c r="BF81">
        <v>0.34339360706995198</v>
      </c>
      <c r="BG81">
        <v>-1</v>
      </c>
      <c r="BH81">
        <v>0</v>
      </c>
      <c r="BI81">
        <v>0</v>
      </c>
      <c r="BJ81" t="s">
        <v>205</v>
      </c>
      <c r="BK81">
        <v>1.88476</v>
      </c>
      <c r="BL81">
        <v>1.8816900000000001</v>
      </c>
      <c r="BM81">
        <v>1.8832100000000001</v>
      </c>
      <c r="BN81">
        <v>1.8818999999999999</v>
      </c>
      <c r="BO81">
        <v>1.8837299999999999</v>
      </c>
      <c r="BP81">
        <v>1.8830199999999999</v>
      </c>
      <c r="BQ81">
        <v>1.8847700000000001</v>
      </c>
      <c r="BR81">
        <v>1.8822700000000001</v>
      </c>
      <c r="BS81" t="s">
        <v>206</v>
      </c>
      <c r="BT81" t="s">
        <v>17</v>
      </c>
      <c r="BU81" t="s">
        <v>17</v>
      </c>
      <c r="BV81" t="s">
        <v>17</v>
      </c>
      <c r="BW81" t="s">
        <v>207</v>
      </c>
      <c r="BX81" t="s">
        <v>208</v>
      </c>
      <c r="BY81" t="s">
        <v>209</v>
      </c>
      <c r="BZ81" t="s">
        <v>209</v>
      </c>
      <c r="CA81" t="s">
        <v>209</v>
      </c>
      <c r="CB81" t="s">
        <v>209</v>
      </c>
      <c r="CC81">
        <v>5</v>
      </c>
      <c r="CD81">
        <v>0</v>
      </c>
      <c r="CE81">
        <v>0</v>
      </c>
      <c r="CF81">
        <v>0</v>
      </c>
      <c r="CG81">
        <v>0</v>
      </c>
      <c r="CH81">
        <v>2</v>
      </c>
      <c r="CI81">
        <v>1331.57</v>
      </c>
      <c r="CJ81">
        <v>-0.19703899999999999</v>
      </c>
      <c r="CK81">
        <v>10.5341</v>
      </c>
      <c r="CL81">
        <v>12.0412</v>
      </c>
      <c r="CM81">
        <v>30.000499999999999</v>
      </c>
      <c r="CN81">
        <v>11.912000000000001</v>
      </c>
      <c r="CO81">
        <v>12.0992</v>
      </c>
      <c r="CP81">
        <v>-1</v>
      </c>
      <c r="CQ81">
        <v>100</v>
      </c>
      <c r="CR81">
        <v>93.826300000000003</v>
      </c>
      <c r="CS81">
        <v>-999.9</v>
      </c>
      <c r="CT81">
        <v>400</v>
      </c>
      <c r="CU81">
        <v>1.43269</v>
      </c>
      <c r="CV81">
        <v>103.542</v>
      </c>
      <c r="CW81">
        <v>103.06399999999999</v>
      </c>
    </row>
    <row r="82" spans="1:101" x14ac:dyDescent="0.2">
      <c r="A82">
        <v>68</v>
      </c>
      <c r="B82">
        <v>1546358224.7</v>
      </c>
      <c r="C82">
        <v>218.5</v>
      </c>
      <c r="D82" t="s">
        <v>343</v>
      </c>
      <c r="E82" t="s">
        <v>344</v>
      </c>
      <c r="F82">
        <f t="shared" si="15"/>
        <v>7564</v>
      </c>
      <c r="G82">
        <f t="shared" si="16"/>
        <v>41.454742022980803</v>
      </c>
      <c r="H82">
        <f t="shared" si="17"/>
        <v>3.8970130100833139E-2</v>
      </c>
      <c r="I82" t="s">
        <v>197</v>
      </c>
      <c r="J82" t="s">
        <v>198</v>
      </c>
      <c r="K82" t="s">
        <v>199</v>
      </c>
      <c r="L82" t="s">
        <v>200</v>
      </c>
      <c r="M82" t="s">
        <v>201</v>
      </c>
      <c r="N82" t="s">
        <v>202</v>
      </c>
      <c r="O82" t="s">
        <v>326</v>
      </c>
      <c r="Q82">
        <v>1546358224.7</v>
      </c>
      <c r="R82">
        <f t="shared" si="18"/>
        <v>5.7341653877770026E-3</v>
      </c>
      <c r="S82">
        <f t="shared" si="19"/>
        <v>-3.1080080184627397</v>
      </c>
      <c r="T82">
        <f t="shared" si="20"/>
        <v>88.746330438688332</v>
      </c>
      <c r="U82">
        <f t="shared" si="21"/>
        <v>1.1200413367580999</v>
      </c>
      <c r="V82">
        <f t="shared" si="22"/>
        <v>1.2620705906616572</v>
      </c>
      <c r="W82">
        <v>88</v>
      </c>
      <c r="X82">
        <v>6</v>
      </c>
      <c r="Y82">
        <f t="shared" si="23"/>
        <v>1</v>
      </c>
      <c r="Z82">
        <f t="shared" si="24"/>
        <v>0</v>
      </c>
      <c r="AA82">
        <f t="shared" si="25"/>
        <v>54774.432154661983</v>
      </c>
      <c r="AB82">
        <f t="shared" si="26"/>
        <v>0.60533899999999996</v>
      </c>
      <c r="AC82">
        <f t="shared" si="27"/>
        <v>0.29661610999999999</v>
      </c>
      <c r="AD82">
        <f t="shared" si="28"/>
        <v>0.49</v>
      </c>
      <c r="AE82">
        <f t="shared" si="29"/>
        <v>0.39</v>
      </c>
      <c r="AF82">
        <v>10</v>
      </c>
      <c r="AG82">
        <v>1546358224.7</v>
      </c>
      <c r="AH82">
        <v>400.637</v>
      </c>
      <c r="AI82">
        <v>400.05700000000002</v>
      </c>
      <c r="AJ82">
        <v>11.4602</v>
      </c>
      <c r="AK82">
        <v>7.4047599999999996</v>
      </c>
      <c r="AL82">
        <v>1397.74</v>
      </c>
      <c r="AM82">
        <v>97.711200000000005</v>
      </c>
      <c r="AN82">
        <v>2.1940500000000002E-2</v>
      </c>
      <c r="AO82">
        <v>10.3546</v>
      </c>
      <c r="AP82">
        <v>998.31600000000003</v>
      </c>
      <c r="AQ82">
        <v>999.9</v>
      </c>
      <c r="AR82">
        <v>10013.799999999999</v>
      </c>
      <c r="AS82">
        <v>0</v>
      </c>
      <c r="AT82">
        <v>0.60533899999999996</v>
      </c>
      <c r="AU82">
        <v>0</v>
      </c>
      <c r="AV82" t="s">
        <v>204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404.593450819672</v>
      </c>
      <c r="BE82">
        <v>0.49785989741619302</v>
      </c>
      <c r="BF82">
        <v>0.35506039898242497</v>
      </c>
      <c r="BG82">
        <v>-1</v>
      </c>
      <c r="BH82">
        <v>0</v>
      </c>
      <c r="BI82">
        <v>0</v>
      </c>
      <c r="BJ82" t="s">
        <v>205</v>
      </c>
      <c r="BK82">
        <v>1.88476</v>
      </c>
      <c r="BL82">
        <v>1.88168</v>
      </c>
      <c r="BM82">
        <v>1.8832100000000001</v>
      </c>
      <c r="BN82">
        <v>1.8818900000000001</v>
      </c>
      <c r="BO82">
        <v>1.8837299999999999</v>
      </c>
      <c r="BP82">
        <v>1.8830199999999999</v>
      </c>
      <c r="BQ82">
        <v>1.8847799999999999</v>
      </c>
      <c r="BR82">
        <v>1.88229</v>
      </c>
      <c r="BS82" t="s">
        <v>206</v>
      </c>
      <c r="BT82" t="s">
        <v>17</v>
      </c>
      <c r="BU82" t="s">
        <v>17</v>
      </c>
      <c r="BV82" t="s">
        <v>17</v>
      </c>
      <c r="BW82" t="s">
        <v>207</v>
      </c>
      <c r="BX82" t="s">
        <v>208</v>
      </c>
      <c r="BY82" t="s">
        <v>209</v>
      </c>
      <c r="BZ82" t="s">
        <v>209</v>
      </c>
      <c r="CA82" t="s">
        <v>209</v>
      </c>
      <c r="CB82" t="s">
        <v>209</v>
      </c>
      <c r="CC82">
        <v>5</v>
      </c>
      <c r="CD82">
        <v>0</v>
      </c>
      <c r="CE82">
        <v>0</v>
      </c>
      <c r="CF82">
        <v>0</v>
      </c>
      <c r="CG82">
        <v>0</v>
      </c>
      <c r="CH82">
        <v>2</v>
      </c>
      <c r="CI82">
        <v>1335.46</v>
      </c>
      <c r="CJ82">
        <v>-0.19703799999999999</v>
      </c>
      <c r="CK82">
        <v>10.539199999999999</v>
      </c>
      <c r="CL82">
        <v>12.0443</v>
      </c>
      <c r="CM82">
        <v>30.000599999999999</v>
      </c>
      <c r="CN82">
        <v>11.9152</v>
      </c>
      <c r="CO82">
        <v>12.1023</v>
      </c>
      <c r="CP82">
        <v>-1</v>
      </c>
      <c r="CQ82">
        <v>100</v>
      </c>
      <c r="CR82">
        <v>93.4512</v>
      </c>
      <c r="CS82">
        <v>-999.9</v>
      </c>
      <c r="CT82">
        <v>400</v>
      </c>
      <c r="CU82">
        <v>1.1841200000000001</v>
      </c>
      <c r="CV82">
        <v>103.541</v>
      </c>
      <c r="CW82">
        <v>103.062</v>
      </c>
    </row>
    <row r="83" spans="1:101" x14ac:dyDescent="0.2">
      <c r="A83">
        <v>69</v>
      </c>
      <c r="B83">
        <v>1546358226.7</v>
      </c>
      <c r="C83">
        <v>220.5</v>
      </c>
      <c r="D83" t="s">
        <v>345</v>
      </c>
      <c r="E83" t="s">
        <v>346</v>
      </c>
      <c r="F83">
        <f t="shared" si="15"/>
        <v>7564</v>
      </c>
      <c r="G83">
        <f t="shared" si="16"/>
        <v>41.448528775791758</v>
      </c>
      <c r="H83">
        <f t="shared" si="17"/>
        <v>5.6699124326015218E-2</v>
      </c>
      <c r="I83" t="s">
        <v>197</v>
      </c>
      <c r="J83" t="s">
        <v>198</v>
      </c>
      <c r="K83" t="s">
        <v>199</v>
      </c>
      <c r="L83" t="s">
        <v>200</v>
      </c>
      <c r="M83" t="s">
        <v>201</v>
      </c>
      <c r="N83" t="s">
        <v>202</v>
      </c>
      <c r="O83" t="s">
        <v>326</v>
      </c>
      <c r="Q83">
        <v>1546358226.7</v>
      </c>
      <c r="R83">
        <f t="shared" si="18"/>
        <v>5.8513441522947624E-3</v>
      </c>
      <c r="S83">
        <f t="shared" si="19"/>
        <v>-3.1929280755324774</v>
      </c>
      <c r="T83">
        <f t="shared" si="20"/>
        <v>89.078745279599929</v>
      </c>
      <c r="U83">
        <f t="shared" si="21"/>
        <v>1.1276491580187902</v>
      </c>
      <c r="V83">
        <f t="shared" si="22"/>
        <v>1.2659014835461933</v>
      </c>
      <c r="W83">
        <v>88</v>
      </c>
      <c r="X83">
        <v>6</v>
      </c>
      <c r="Y83">
        <f t="shared" si="23"/>
        <v>1</v>
      </c>
      <c r="Z83">
        <f t="shared" si="24"/>
        <v>0</v>
      </c>
      <c r="AA83">
        <f t="shared" si="25"/>
        <v>54706.954066764229</v>
      </c>
      <c r="AB83">
        <f t="shared" si="26"/>
        <v>0.60260000000000002</v>
      </c>
      <c r="AC83">
        <f t="shared" si="27"/>
        <v>0.29527399999999998</v>
      </c>
      <c r="AD83">
        <f t="shared" si="28"/>
        <v>0.49</v>
      </c>
      <c r="AE83">
        <f t="shared" si="29"/>
        <v>0.39</v>
      </c>
      <c r="AF83">
        <v>10</v>
      </c>
      <c r="AG83">
        <v>1546358226.7</v>
      </c>
      <c r="AH83">
        <v>400.673</v>
      </c>
      <c r="AI83">
        <v>400.06599999999997</v>
      </c>
      <c r="AJ83">
        <v>11.5379</v>
      </c>
      <c r="AK83">
        <v>7.4000300000000001</v>
      </c>
      <c r="AL83">
        <v>1397.78</v>
      </c>
      <c r="AM83">
        <v>97.712199999999996</v>
      </c>
      <c r="AN83">
        <v>2.2150099999999999E-2</v>
      </c>
      <c r="AO83">
        <v>10.4</v>
      </c>
      <c r="AP83">
        <v>998.52300000000002</v>
      </c>
      <c r="AQ83">
        <v>999.9</v>
      </c>
      <c r="AR83">
        <v>10002.5</v>
      </c>
      <c r="AS83">
        <v>0</v>
      </c>
      <c r="AT83">
        <v>0.60260000000000002</v>
      </c>
      <c r="AU83">
        <v>0</v>
      </c>
      <c r="AV83" t="s">
        <v>204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404.60154918032799</v>
      </c>
      <c r="BE83">
        <v>0.72452082920033001</v>
      </c>
      <c r="BF83">
        <v>0.36819907530669599</v>
      </c>
      <c r="BG83">
        <v>-1</v>
      </c>
      <c r="BH83">
        <v>0</v>
      </c>
      <c r="BI83">
        <v>0</v>
      </c>
      <c r="BJ83" t="s">
        <v>205</v>
      </c>
      <c r="BK83">
        <v>1.8847700000000001</v>
      </c>
      <c r="BL83">
        <v>1.8816999999999999</v>
      </c>
      <c r="BM83">
        <v>1.88323</v>
      </c>
      <c r="BN83">
        <v>1.88191</v>
      </c>
      <c r="BO83">
        <v>1.8837299999999999</v>
      </c>
      <c r="BP83">
        <v>1.88303</v>
      </c>
      <c r="BQ83">
        <v>1.8847700000000001</v>
      </c>
      <c r="BR83">
        <v>1.8823000000000001</v>
      </c>
      <c r="BS83" t="s">
        <v>206</v>
      </c>
      <c r="BT83" t="s">
        <v>17</v>
      </c>
      <c r="BU83" t="s">
        <v>17</v>
      </c>
      <c r="BV83" t="s">
        <v>17</v>
      </c>
      <c r="BW83" t="s">
        <v>207</v>
      </c>
      <c r="BX83" t="s">
        <v>208</v>
      </c>
      <c r="BY83" t="s">
        <v>209</v>
      </c>
      <c r="BZ83" t="s">
        <v>209</v>
      </c>
      <c r="CA83" t="s">
        <v>209</v>
      </c>
      <c r="CB83" t="s">
        <v>209</v>
      </c>
      <c r="CC83">
        <v>5</v>
      </c>
      <c r="CD83">
        <v>0</v>
      </c>
      <c r="CE83">
        <v>0</v>
      </c>
      <c r="CF83">
        <v>0</v>
      </c>
      <c r="CG83">
        <v>0</v>
      </c>
      <c r="CH83">
        <v>2</v>
      </c>
      <c r="CI83">
        <v>1335.43</v>
      </c>
      <c r="CJ83">
        <v>-0.19703799999999999</v>
      </c>
      <c r="CK83">
        <v>10.544</v>
      </c>
      <c r="CL83">
        <v>12.0474</v>
      </c>
      <c r="CM83">
        <v>30.000900000000001</v>
      </c>
      <c r="CN83">
        <v>11.9186</v>
      </c>
      <c r="CO83">
        <v>12.105399999999999</v>
      </c>
      <c r="CP83">
        <v>-1</v>
      </c>
      <c r="CQ83">
        <v>100</v>
      </c>
      <c r="CR83">
        <v>93.4512</v>
      </c>
      <c r="CS83">
        <v>-999.9</v>
      </c>
      <c r="CT83">
        <v>400</v>
      </c>
      <c r="CU83">
        <v>1.06793</v>
      </c>
      <c r="CV83">
        <v>103.54</v>
      </c>
      <c r="CW83">
        <v>103.06100000000001</v>
      </c>
    </row>
    <row r="84" spans="1:101" x14ac:dyDescent="0.2">
      <c r="A84">
        <v>70</v>
      </c>
      <c r="B84">
        <v>1546358228.7</v>
      </c>
      <c r="C84">
        <v>222.5</v>
      </c>
      <c r="D84" t="s">
        <v>347</v>
      </c>
      <c r="E84" t="s">
        <v>348</v>
      </c>
      <c r="F84">
        <f t="shared" si="15"/>
        <v>7564</v>
      </c>
      <c r="G84">
        <f t="shared" si="16"/>
        <v>41.454318199176292</v>
      </c>
      <c r="H84">
        <f t="shared" si="17"/>
        <v>6.6078945525787955E-2</v>
      </c>
      <c r="I84" t="s">
        <v>197</v>
      </c>
      <c r="J84" t="s">
        <v>198</v>
      </c>
      <c r="K84" t="s">
        <v>199</v>
      </c>
      <c r="L84" t="s">
        <v>200</v>
      </c>
      <c r="M84" t="s">
        <v>201</v>
      </c>
      <c r="N84" t="s">
        <v>202</v>
      </c>
      <c r="O84" t="s">
        <v>326</v>
      </c>
      <c r="Q84">
        <v>1546358228.7</v>
      </c>
      <c r="R84">
        <f t="shared" si="18"/>
        <v>5.8301630965273497E-3</v>
      </c>
      <c r="S84">
        <f t="shared" si="19"/>
        <v>-3.3585287466417495</v>
      </c>
      <c r="T84">
        <f t="shared" si="20"/>
        <v>89.164200892766189</v>
      </c>
      <c r="U84">
        <f t="shared" si="21"/>
        <v>1.1257510267783499</v>
      </c>
      <c r="V84">
        <f t="shared" si="22"/>
        <v>1.2625594302496363</v>
      </c>
      <c r="W84">
        <v>86</v>
      </c>
      <c r="X84">
        <v>6</v>
      </c>
      <c r="Y84">
        <f t="shared" si="23"/>
        <v>1</v>
      </c>
      <c r="Z84">
        <f t="shared" si="24"/>
        <v>0</v>
      </c>
      <c r="AA84">
        <f t="shared" si="25"/>
        <v>54603.083406461294</v>
      </c>
      <c r="AB84">
        <f t="shared" si="26"/>
        <v>0.60260000000000002</v>
      </c>
      <c r="AC84">
        <f t="shared" si="27"/>
        <v>0.29527399999999998</v>
      </c>
      <c r="AD84">
        <f t="shared" si="28"/>
        <v>0.49</v>
      </c>
      <c r="AE84">
        <f t="shared" si="29"/>
        <v>0.39</v>
      </c>
      <c r="AF84">
        <v>10</v>
      </c>
      <c r="AG84">
        <v>1546358228.7</v>
      </c>
      <c r="AH84">
        <v>400.78500000000003</v>
      </c>
      <c r="AI84">
        <v>400.05399999999997</v>
      </c>
      <c r="AJ84">
        <v>11.5185</v>
      </c>
      <c r="AK84">
        <v>7.3959700000000002</v>
      </c>
      <c r="AL84">
        <v>1397.93</v>
      </c>
      <c r="AM84">
        <v>97.712199999999996</v>
      </c>
      <c r="AN84">
        <v>2.1969099999999998E-2</v>
      </c>
      <c r="AO84">
        <v>10.3604</v>
      </c>
      <c r="AP84">
        <v>998.58500000000004</v>
      </c>
      <c r="AQ84">
        <v>999.9</v>
      </c>
      <c r="AR84">
        <v>9981.25</v>
      </c>
      <c r="AS84">
        <v>0</v>
      </c>
      <c r="AT84">
        <v>0.60260000000000002</v>
      </c>
      <c r="AU84">
        <v>0</v>
      </c>
      <c r="AV84" t="s">
        <v>204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404.605983606557</v>
      </c>
      <c r="BE84">
        <v>0.84424490314357903</v>
      </c>
      <c r="BF84">
        <v>0.37559055103441802</v>
      </c>
      <c r="BG84">
        <v>-1</v>
      </c>
      <c r="BH84">
        <v>0</v>
      </c>
      <c r="BI84">
        <v>0</v>
      </c>
      <c r="BJ84" t="s">
        <v>205</v>
      </c>
      <c r="BK84">
        <v>1.8847700000000001</v>
      </c>
      <c r="BL84">
        <v>1.8816999999999999</v>
      </c>
      <c r="BM84">
        <v>1.88323</v>
      </c>
      <c r="BN84">
        <v>1.8818999999999999</v>
      </c>
      <c r="BO84">
        <v>1.8837299999999999</v>
      </c>
      <c r="BP84">
        <v>1.88303</v>
      </c>
      <c r="BQ84">
        <v>1.8847700000000001</v>
      </c>
      <c r="BR84">
        <v>1.88226</v>
      </c>
      <c r="BS84" t="s">
        <v>206</v>
      </c>
      <c r="BT84" t="s">
        <v>17</v>
      </c>
      <c r="BU84" t="s">
        <v>17</v>
      </c>
      <c r="BV84" t="s">
        <v>17</v>
      </c>
      <c r="BW84" t="s">
        <v>207</v>
      </c>
      <c r="BX84" t="s">
        <v>208</v>
      </c>
      <c r="BY84" t="s">
        <v>209</v>
      </c>
      <c r="BZ84" t="s">
        <v>209</v>
      </c>
      <c r="CA84" t="s">
        <v>209</v>
      </c>
      <c r="CB84" t="s">
        <v>209</v>
      </c>
      <c r="CC84">
        <v>5</v>
      </c>
      <c r="CD84">
        <v>0</v>
      </c>
      <c r="CE84">
        <v>0</v>
      </c>
      <c r="CF84">
        <v>0</v>
      </c>
      <c r="CG84">
        <v>0</v>
      </c>
      <c r="CH84">
        <v>2</v>
      </c>
      <c r="CI84">
        <v>1336.93</v>
      </c>
      <c r="CJ84">
        <v>-0.19703799999999999</v>
      </c>
      <c r="CK84">
        <v>10.548299999999999</v>
      </c>
      <c r="CL84">
        <v>12.0505</v>
      </c>
      <c r="CM84">
        <v>30.000900000000001</v>
      </c>
      <c r="CN84">
        <v>11.9201</v>
      </c>
      <c r="CO84">
        <v>12.108499999999999</v>
      </c>
      <c r="CP84">
        <v>-1</v>
      </c>
      <c r="CQ84">
        <v>100</v>
      </c>
      <c r="CR84">
        <v>93.4512</v>
      </c>
      <c r="CS84">
        <v>-999.9</v>
      </c>
      <c r="CT84">
        <v>400</v>
      </c>
      <c r="CU84">
        <v>1.0224800000000001</v>
      </c>
      <c r="CV84">
        <v>103.541</v>
      </c>
      <c r="CW84">
        <v>103.059</v>
      </c>
    </row>
    <row r="85" spans="1:101" x14ac:dyDescent="0.2">
      <c r="A85">
        <v>71</v>
      </c>
      <c r="B85">
        <v>1546358230.7</v>
      </c>
      <c r="C85">
        <v>224.5</v>
      </c>
      <c r="D85" t="s">
        <v>349</v>
      </c>
      <c r="E85" t="s">
        <v>350</v>
      </c>
      <c r="F85">
        <f t="shared" si="15"/>
        <v>7564</v>
      </c>
      <c r="G85">
        <f t="shared" si="16"/>
        <v>41.458320272342696</v>
      </c>
      <c r="H85">
        <f t="shared" si="17"/>
        <v>9.1122124144584024E-2</v>
      </c>
      <c r="I85" t="s">
        <v>197</v>
      </c>
      <c r="J85" t="s">
        <v>198</v>
      </c>
      <c r="K85" t="s">
        <v>199</v>
      </c>
      <c r="L85" t="s">
        <v>200</v>
      </c>
      <c r="M85" t="s">
        <v>201</v>
      </c>
      <c r="N85" t="s">
        <v>202</v>
      </c>
      <c r="O85" t="s">
        <v>326</v>
      </c>
      <c r="Q85">
        <v>1546358230.7</v>
      </c>
      <c r="R85">
        <f t="shared" si="18"/>
        <v>5.8274947768639463E-3</v>
      </c>
      <c r="S85">
        <f t="shared" si="19"/>
        <v>-3.4653457212223655</v>
      </c>
      <c r="T85">
        <f t="shared" si="20"/>
        <v>89.315303062982863</v>
      </c>
      <c r="U85">
        <f t="shared" si="21"/>
        <v>1.12522921722198</v>
      </c>
      <c r="V85">
        <f t="shared" si="22"/>
        <v>1.2598392197454642</v>
      </c>
      <c r="W85">
        <v>89</v>
      </c>
      <c r="X85">
        <v>6</v>
      </c>
      <c r="Y85">
        <f t="shared" si="23"/>
        <v>1</v>
      </c>
      <c r="Z85">
        <f t="shared" si="24"/>
        <v>0</v>
      </c>
      <c r="AA85">
        <f t="shared" si="25"/>
        <v>54759.230868827639</v>
      </c>
      <c r="AB85">
        <f t="shared" si="26"/>
        <v>0.60260000000000002</v>
      </c>
      <c r="AC85">
        <f t="shared" si="27"/>
        <v>0.29527399999999998</v>
      </c>
      <c r="AD85">
        <f t="shared" si="28"/>
        <v>0.49</v>
      </c>
      <c r="AE85">
        <f t="shared" si="29"/>
        <v>0.39</v>
      </c>
      <c r="AF85">
        <v>10</v>
      </c>
      <c r="AG85">
        <v>1546358230.7</v>
      </c>
      <c r="AH85">
        <v>400.86599999999999</v>
      </c>
      <c r="AI85">
        <v>400.05799999999999</v>
      </c>
      <c r="AJ85">
        <v>11.513400000000001</v>
      </c>
      <c r="AK85">
        <v>7.3919100000000002</v>
      </c>
      <c r="AL85">
        <v>1397.65</v>
      </c>
      <c r="AM85">
        <v>97.710499999999996</v>
      </c>
      <c r="AN85">
        <v>2.1639700000000001E-2</v>
      </c>
      <c r="AO85">
        <v>10.328099999999999</v>
      </c>
      <c r="AP85">
        <v>998.51199999999994</v>
      </c>
      <c r="AQ85">
        <v>999.9</v>
      </c>
      <c r="AR85">
        <v>10010</v>
      </c>
      <c r="AS85">
        <v>0</v>
      </c>
      <c r="AT85">
        <v>0.60260000000000002</v>
      </c>
      <c r="AU85">
        <v>0</v>
      </c>
      <c r="AV85" t="s">
        <v>204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404.62037704917998</v>
      </c>
      <c r="BE85">
        <v>1.16408585529024</v>
      </c>
      <c r="BF85">
        <v>0.40016292435786399</v>
      </c>
      <c r="BG85">
        <v>-1</v>
      </c>
      <c r="BH85">
        <v>0</v>
      </c>
      <c r="BI85">
        <v>0</v>
      </c>
      <c r="BJ85" t="s">
        <v>205</v>
      </c>
      <c r="BK85">
        <v>1.8847499999999999</v>
      </c>
      <c r="BL85">
        <v>1.88167</v>
      </c>
      <c r="BM85">
        <v>1.88324</v>
      </c>
      <c r="BN85">
        <v>1.88188</v>
      </c>
      <c r="BO85">
        <v>1.8837299999999999</v>
      </c>
      <c r="BP85">
        <v>1.8830199999999999</v>
      </c>
      <c r="BQ85">
        <v>1.8847799999999999</v>
      </c>
      <c r="BR85">
        <v>1.88225</v>
      </c>
      <c r="BS85" t="s">
        <v>206</v>
      </c>
      <c r="BT85" t="s">
        <v>17</v>
      </c>
      <c r="BU85" t="s">
        <v>17</v>
      </c>
      <c r="BV85" t="s">
        <v>17</v>
      </c>
      <c r="BW85" t="s">
        <v>207</v>
      </c>
      <c r="BX85" t="s">
        <v>208</v>
      </c>
      <c r="BY85" t="s">
        <v>209</v>
      </c>
      <c r="BZ85" t="s">
        <v>209</v>
      </c>
      <c r="CA85" t="s">
        <v>209</v>
      </c>
      <c r="CB85" t="s">
        <v>209</v>
      </c>
      <c r="CC85">
        <v>5</v>
      </c>
      <c r="CD85">
        <v>0</v>
      </c>
      <c r="CE85">
        <v>0</v>
      </c>
      <c r="CF85">
        <v>0</v>
      </c>
      <c r="CG85">
        <v>0</v>
      </c>
      <c r="CH85">
        <v>2</v>
      </c>
      <c r="CI85">
        <v>1334.98</v>
      </c>
      <c r="CJ85">
        <v>-0.19703799999999999</v>
      </c>
      <c r="CK85">
        <v>10.552899999999999</v>
      </c>
      <c r="CL85">
        <v>12.053599999999999</v>
      </c>
      <c r="CM85">
        <v>30.000900000000001</v>
      </c>
      <c r="CN85">
        <v>11.920400000000001</v>
      </c>
      <c r="CO85">
        <v>12.111800000000001</v>
      </c>
      <c r="CP85">
        <v>-1</v>
      </c>
      <c r="CQ85">
        <v>100</v>
      </c>
      <c r="CR85">
        <v>93.070499999999996</v>
      </c>
      <c r="CS85">
        <v>-999.9</v>
      </c>
      <c r="CT85">
        <v>400</v>
      </c>
      <c r="CU85">
        <v>0.86657600000000001</v>
      </c>
      <c r="CV85">
        <v>103.54</v>
      </c>
      <c r="CW85">
        <v>103.05800000000001</v>
      </c>
    </row>
    <row r="86" spans="1:101" x14ac:dyDescent="0.2">
      <c r="A86">
        <v>72</v>
      </c>
      <c r="B86">
        <v>1546358232.7</v>
      </c>
      <c r="C86">
        <v>226.5</v>
      </c>
      <c r="D86" t="s">
        <v>351</v>
      </c>
      <c r="E86" t="s">
        <v>352</v>
      </c>
      <c r="F86">
        <f t="shared" si="15"/>
        <v>7564</v>
      </c>
      <c r="G86">
        <f t="shared" si="16"/>
        <v>41.460483265766783</v>
      </c>
      <c r="H86">
        <f t="shared" si="17"/>
        <v>0.10788965984480405</v>
      </c>
      <c r="I86" t="s">
        <v>197</v>
      </c>
      <c r="J86" t="s">
        <v>198</v>
      </c>
      <c r="K86" t="s">
        <v>199</v>
      </c>
      <c r="L86" t="s">
        <v>200</v>
      </c>
      <c r="M86" t="s">
        <v>201</v>
      </c>
      <c r="N86" t="s">
        <v>202</v>
      </c>
      <c r="O86" t="s">
        <v>326</v>
      </c>
      <c r="Q86">
        <v>1546358232.7</v>
      </c>
      <c r="R86">
        <f t="shared" si="18"/>
        <v>5.8610446430504446E-3</v>
      </c>
      <c r="S86">
        <f t="shared" si="19"/>
        <v>-3.5687390791847093</v>
      </c>
      <c r="T86">
        <f t="shared" si="20"/>
        <v>89.567441650503767</v>
      </c>
      <c r="U86">
        <f t="shared" si="21"/>
        <v>1.1270951750251799</v>
      </c>
      <c r="V86">
        <f t="shared" si="22"/>
        <v>1.2583759837901327</v>
      </c>
      <c r="W86">
        <v>89</v>
      </c>
      <c r="X86">
        <v>6</v>
      </c>
      <c r="Y86">
        <f t="shared" si="23"/>
        <v>1</v>
      </c>
      <c r="Z86">
        <f t="shared" si="24"/>
        <v>0</v>
      </c>
      <c r="AA86">
        <f t="shared" si="25"/>
        <v>54873.266528708707</v>
      </c>
      <c r="AB86">
        <f t="shared" si="26"/>
        <v>0.60260000000000002</v>
      </c>
      <c r="AC86">
        <f t="shared" si="27"/>
        <v>0.29527399999999998</v>
      </c>
      <c r="AD86">
        <f t="shared" si="28"/>
        <v>0.49</v>
      </c>
      <c r="AE86">
        <f t="shared" si="29"/>
        <v>0.39</v>
      </c>
      <c r="AF86">
        <v>10</v>
      </c>
      <c r="AG86">
        <v>1546358232.7</v>
      </c>
      <c r="AH86">
        <v>400.94</v>
      </c>
      <c r="AI86">
        <v>400.06799999999998</v>
      </c>
      <c r="AJ86">
        <v>11.5326</v>
      </c>
      <c r="AK86">
        <v>7.38767</v>
      </c>
      <c r="AL86">
        <v>1397.72</v>
      </c>
      <c r="AM86">
        <v>97.709599999999995</v>
      </c>
      <c r="AN86">
        <v>2.1629300000000001E-2</v>
      </c>
      <c r="AO86">
        <v>10.310700000000001</v>
      </c>
      <c r="AP86">
        <v>998.56799999999998</v>
      </c>
      <c r="AQ86">
        <v>999.9</v>
      </c>
      <c r="AR86">
        <v>10031.200000000001</v>
      </c>
      <c r="AS86">
        <v>0</v>
      </c>
      <c r="AT86">
        <v>0.60260000000000002</v>
      </c>
      <c r="AU86">
        <v>0</v>
      </c>
      <c r="AV86" t="s">
        <v>204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404.64429508196702</v>
      </c>
      <c r="BE86">
        <v>1.3782461213183901</v>
      </c>
      <c r="BF86">
        <v>0.43142696299842398</v>
      </c>
      <c r="BG86">
        <v>-1</v>
      </c>
      <c r="BH86">
        <v>0</v>
      </c>
      <c r="BI86">
        <v>0</v>
      </c>
      <c r="BJ86" t="s">
        <v>205</v>
      </c>
      <c r="BK86">
        <v>1.8847499999999999</v>
      </c>
      <c r="BL86">
        <v>1.88167</v>
      </c>
      <c r="BM86">
        <v>1.88323</v>
      </c>
      <c r="BN86">
        <v>1.88191</v>
      </c>
      <c r="BO86">
        <v>1.88374</v>
      </c>
      <c r="BP86">
        <v>1.88303</v>
      </c>
      <c r="BQ86">
        <v>1.8847799999999999</v>
      </c>
      <c r="BR86">
        <v>1.88226</v>
      </c>
      <c r="BS86" t="s">
        <v>206</v>
      </c>
      <c r="BT86" t="s">
        <v>17</v>
      </c>
      <c r="BU86" t="s">
        <v>17</v>
      </c>
      <c r="BV86" t="s">
        <v>17</v>
      </c>
      <c r="BW86" t="s">
        <v>207</v>
      </c>
      <c r="BX86" t="s">
        <v>208</v>
      </c>
      <c r="BY86" t="s">
        <v>209</v>
      </c>
      <c r="BZ86" t="s">
        <v>209</v>
      </c>
      <c r="CA86" t="s">
        <v>209</v>
      </c>
      <c r="CB86" t="s">
        <v>209</v>
      </c>
      <c r="CC86">
        <v>5</v>
      </c>
      <c r="CD86">
        <v>0</v>
      </c>
      <c r="CE86">
        <v>0</v>
      </c>
      <c r="CF86">
        <v>0</v>
      </c>
      <c r="CG86">
        <v>0</v>
      </c>
      <c r="CH86">
        <v>2</v>
      </c>
      <c r="CI86">
        <v>1334.83</v>
      </c>
      <c r="CJ86">
        <v>-0.19703799999999999</v>
      </c>
      <c r="CK86">
        <v>10.5581</v>
      </c>
      <c r="CL86">
        <v>12.056699999999999</v>
      </c>
      <c r="CM86">
        <v>30.001000000000001</v>
      </c>
      <c r="CN86">
        <v>11.921900000000001</v>
      </c>
      <c r="CO86">
        <v>12.1153</v>
      </c>
      <c r="CP86">
        <v>-1</v>
      </c>
      <c r="CQ86">
        <v>100</v>
      </c>
      <c r="CR86">
        <v>93.070499999999996</v>
      </c>
      <c r="CS86">
        <v>-999.9</v>
      </c>
      <c r="CT86">
        <v>400</v>
      </c>
      <c r="CU86">
        <v>0.70472999999999997</v>
      </c>
      <c r="CV86">
        <v>103.538</v>
      </c>
      <c r="CW86">
        <v>103.057</v>
      </c>
    </row>
    <row r="87" spans="1:101" x14ac:dyDescent="0.2">
      <c r="A87">
        <v>73</v>
      </c>
      <c r="B87">
        <v>1546358234.7</v>
      </c>
      <c r="C87">
        <v>228.5</v>
      </c>
      <c r="D87" t="s">
        <v>353</v>
      </c>
      <c r="E87" t="s">
        <v>354</v>
      </c>
      <c r="F87">
        <f t="shared" si="15"/>
        <v>7564</v>
      </c>
      <c r="G87">
        <f t="shared" si="16"/>
        <v>41.463577070276472</v>
      </c>
      <c r="H87">
        <f t="shared" si="17"/>
        <v>0.11857284204568026</v>
      </c>
      <c r="I87" t="s">
        <v>197</v>
      </c>
      <c r="J87" t="s">
        <v>198</v>
      </c>
      <c r="K87" t="s">
        <v>199</v>
      </c>
      <c r="L87" t="s">
        <v>200</v>
      </c>
      <c r="M87" t="s">
        <v>201</v>
      </c>
      <c r="N87" t="s">
        <v>202</v>
      </c>
      <c r="O87" t="s">
        <v>326</v>
      </c>
      <c r="Q87">
        <v>1546358234.7</v>
      </c>
      <c r="R87">
        <f t="shared" si="18"/>
        <v>5.9008119696901161E-3</v>
      </c>
      <c r="S87">
        <f t="shared" si="19"/>
        <v>-3.7261907136492947</v>
      </c>
      <c r="T87">
        <f t="shared" si="20"/>
        <v>89.873211995175822</v>
      </c>
      <c r="U87">
        <f t="shared" si="21"/>
        <v>1.12945565309518</v>
      </c>
      <c r="V87">
        <f t="shared" si="22"/>
        <v>1.2567211386144812</v>
      </c>
      <c r="W87">
        <v>86</v>
      </c>
      <c r="X87">
        <v>6</v>
      </c>
      <c r="Y87">
        <f t="shared" si="23"/>
        <v>1</v>
      </c>
      <c r="Z87">
        <f t="shared" si="24"/>
        <v>0</v>
      </c>
      <c r="AA87">
        <f t="shared" si="25"/>
        <v>54726.827101695548</v>
      </c>
      <c r="AB87">
        <f t="shared" si="26"/>
        <v>0.60260000000000002</v>
      </c>
      <c r="AC87">
        <f t="shared" si="27"/>
        <v>0.29527399999999998</v>
      </c>
      <c r="AD87">
        <f t="shared" si="28"/>
        <v>0.49</v>
      </c>
      <c r="AE87">
        <f t="shared" si="29"/>
        <v>0.39</v>
      </c>
      <c r="AF87">
        <v>10</v>
      </c>
      <c r="AG87">
        <v>1546358234.7</v>
      </c>
      <c r="AH87">
        <v>401.017</v>
      </c>
      <c r="AI87">
        <v>400.04399999999998</v>
      </c>
      <c r="AJ87">
        <v>11.556699999999999</v>
      </c>
      <c r="AK87">
        <v>7.3833900000000003</v>
      </c>
      <c r="AL87">
        <v>1397.6</v>
      </c>
      <c r="AM87">
        <v>97.710099999999997</v>
      </c>
      <c r="AN87">
        <v>2.1575400000000002E-2</v>
      </c>
      <c r="AO87">
        <v>10.291</v>
      </c>
      <c r="AP87">
        <v>998.77200000000005</v>
      </c>
      <c r="AQ87">
        <v>999.9</v>
      </c>
      <c r="AR87">
        <v>10002.5</v>
      </c>
      <c r="AS87">
        <v>0</v>
      </c>
      <c r="AT87">
        <v>0.60260000000000002</v>
      </c>
      <c r="AU87">
        <v>0</v>
      </c>
      <c r="AV87" t="s">
        <v>204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404.68439344262299</v>
      </c>
      <c r="BE87">
        <v>1.51464329704544</v>
      </c>
      <c r="BF87">
        <v>0.46250284106131501</v>
      </c>
      <c r="BG87">
        <v>-1</v>
      </c>
      <c r="BH87">
        <v>0</v>
      </c>
      <c r="BI87">
        <v>0</v>
      </c>
      <c r="BJ87" t="s">
        <v>205</v>
      </c>
      <c r="BK87">
        <v>1.88476</v>
      </c>
      <c r="BL87">
        <v>1.88168</v>
      </c>
      <c r="BM87">
        <v>1.88323</v>
      </c>
      <c r="BN87">
        <v>1.88195</v>
      </c>
      <c r="BO87">
        <v>1.8837600000000001</v>
      </c>
      <c r="BP87">
        <v>1.8830499999999999</v>
      </c>
      <c r="BQ87">
        <v>1.8847799999999999</v>
      </c>
      <c r="BR87">
        <v>1.88226</v>
      </c>
      <c r="BS87" t="s">
        <v>206</v>
      </c>
      <c r="BT87" t="s">
        <v>17</v>
      </c>
      <c r="BU87" t="s">
        <v>17</v>
      </c>
      <c r="BV87" t="s">
        <v>17</v>
      </c>
      <c r="BW87" t="s">
        <v>207</v>
      </c>
      <c r="BX87" t="s">
        <v>208</v>
      </c>
      <c r="BY87" t="s">
        <v>209</v>
      </c>
      <c r="BZ87" t="s">
        <v>209</v>
      </c>
      <c r="CA87" t="s">
        <v>209</v>
      </c>
      <c r="CB87" t="s">
        <v>209</v>
      </c>
      <c r="CC87">
        <v>5</v>
      </c>
      <c r="CD87">
        <v>0</v>
      </c>
      <c r="CE87">
        <v>0</v>
      </c>
      <c r="CF87">
        <v>0</v>
      </c>
      <c r="CG87">
        <v>0</v>
      </c>
      <c r="CH87">
        <v>2</v>
      </c>
      <c r="CI87">
        <v>1337.16</v>
      </c>
      <c r="CJ87">
        <v>-0.19703799999999999</v>
      </c>
      <c r="CK87">
        <v>10.5632</v>
      </c>
      <c r="CL87">
        <v>12.059799999999999</v>
      </c>
      <c r="CM87">
        <v>30.000900000000001</v>
      </c>
      <c r="CN87">
        <v>11.925000000000001</v>
      </c>
      <c r="CO87">
        <v>12.1188</v>
      </c>
      <c r="CP87">
        <v>-1</v>
      </c>
      <c r="CQ87">
        <v>100</v>
      </c>
      <c r="CR87">
        <v>93.070499999999996</v>
      </c>
      <c r="CS87">
        <v>-999.9</v>
      </c>
      <c r="CT87">
        <v>400</v>
      </c>
      <c r="CU87">
        <v>0.58950499999999995</v>
      </c>
      <c r="CV87">
        <v>103.536</v>
      </c>
      <c r="CW87">
        <v>103.056</v>
      </c>
    </row>
    <row r="88" spans="1:101" x14ac:dyDescent="0.2">
      <c r="A88">
        <v>74</v>
      </c>
      <c r="B88">
        <v>1546358236.7</v>
      </c>
      <c r="C88">
        <v>230.5</v>
      </c>
      <c r="D88" t="s">
        <v>355</v>
      </c>
      <c r="E88" t="s">
        <v>356</v>
      </c>
      <c r="F88">
        <f t="shared" si="15"/>
        <v>7564</v>
      </c>
      <c r="G88">
        <f t="shared" si="16"/>
        <v>41.458902044315579</v>
      </c>
      <c r="H88">
        <f t="shared" si="17"/>
        <v>0.12574640149267546</v>
      </c>
      <c r="I88" t="s">
        <v>197</v>
      </c>
      <c r="J88" t="s">
        <v>198</v>
      </c>
      <c r="K88" t="s">
        <v>199</v>
      </c>
      <c r="L88" t="s">
        <v>200</v>
      </c>
      <c r="M88" t="s">
        <v>201</v>
      </c>
      <c r="N88" t="s">
        <v>202</v>
      </c>
      <c r="O88" t="s">
        <v>326</v>
      </c>
      <c r="Q88">
        <v>1546358236.7</v>
      </c>
      <c r="R88">
        <f t="shared" si="18"/>
        <v>5.9552876866915162E-3</v>
      </c>
      <c r="S88">
        <f t="shared" si="19"/>
        <v>-3.9036604769950363</v>
      </c>
      <c r="T88">
        <f t="shared" si="20"/>
        <v>89.973903359358417</v>
      </c>
      <c r="U88">
        <f t="shared" si="21"/>
        <v>1.1328302575703999</v>
      </c>
      <c r="V88">
        <f t="shared" si="22"/>
        <v>1.2590653681499651</v>
      </c>
      <c r="W88">
        <v>74</v>
      </c>
      <c r="X88">
        <v>5</v>
      </c>
      <c r="Y88">
        <f t="shared" si="23"/>
        <v>1</v>
      </c>
      <c r="Z88">
        <f t="shared" si="24"/>
        <v>0</v>
      </c>
      <c r="AA88">
        <f t="shared" si="25"/>
        <v>54655.057245784519</v>
      </c>
      <c r="AB88">
        <f t="shared" si="26"/>
        <v>0.60260000000000002</v>
      </c>
      <c r="AC88">
        <f t="shared" si="27"/>
        <v>0.29527399999999998</v>
      </c>
      <c r="AD88">
        <f t="shared" si="28"/>
        <v>0.49</v>
      </c>
      <c r="AE88">
        <f t="shared" si="29"/>
        <v>0.39</v>
      </c>
      <c r="AF88">
        <v>10</v>
      </c>
      <c r="AG88">
        <v>1546358236.7</v>
      </c>
      <c r="AH88">
        <v>401.10300000000001</v>
      </c>
      <c r="AI88">
        <v>400.01900000000001</v>
      </c>
      <c r="AJ88">
        <v>11.5914</v>
      </c>
      <c r="AK88">
        <v>7.3796499999999998</v>
      </c>
      <c r="AL88">
        <v>1397.58</v>
      </c>
      <c r="AM88">
        <v>97.708699999999993</v>
      </c>
      <c r="AN88">
        <v>2.1536E-2</v>
      </c>
      <c r="AO88">
        <v>10.318899999999999</v>
      </c>
      <c r="AP88">
        <v>998.70299999999997</v>
      </c>
      <c r="AQ88">
        <v>999.9</v>
      </c>
      <c r="AR88">
        <v>9990</v>
      </c>
      <c r="AS88">
        <v>0</v>
      </c>
      <c r="AT88">
        <v>0.60260000000000002</v>
      </c>
      <c r="AU88">
        <v>0</v>
      </c>
      <c r="AV88" t="s">
        <v>204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404.73447540983602</v>
      </c>
      <c r="BE88">
        <v>1.6065154975187099</v>
      </c>
      <c r="BF88">
        <v>0.48747585418327999</v>
      </c>
      <c r="BG88">
        <v>-1</v>
      </c>
      <c r="BH88">
        <v>0</v>
      </c>
      <c r="BI88">
        <v>0</v>
      </c>
      <c r="BJ88" t="s">
        <v>205</v>
      </c>
      <c r="BK88">
        <v>1.8847700000000001</v>
      </c>
      <c r="BL88">
        <v>1.88168</v>
      </c>
      <c r="BM88">
        <v>1.88324</v>
      </c>
      <c r="BN88">
        <v>1.8819600000000001</v>
      </c>
      <c r="BO88">
        <v>1.88374</v>
      </c>
      <c r="BP88">
        <v>1.88306</v>
      </c>
      <c r="BQ88">
        <v>1.88479</v>
      </c>
      <c r="BR88">
        <v>1.88226</v>
      </c>
      <c r="BS88" t="s">
        <v>206</v>
      </c>
      <c r="BT88" t="s">
        <v>17</v>
      </c>
      <c r="BU88" t="s">
        <v>17</v>
      </c>
      <c r="BV88" t="s">
        <v>17</v>
      </c>
      <c r="BW88" t="s">
        <v>207</v>
      </c>
      <c r="BX88" t="s">
        <v>208</v>
      </c>
      <c r="BY88" t="s">
        <v>209</v>
      </c>
      <c r="BZ88" t="s">
        <v>209</v>
      </c>
      <c r="CA88" t="s">
        <v>209</v>
      </c>
      <c r="CB88" t="s">
        <v>209</v>
      </c>
      <c r="CC88">
        <v>5</v>
      </c>
      <c r="CD88">
        <v>0</v>
      </c>
      <c r="CE88">
        <v>0</v>
      </c>
      <c r="CF88">
        <v>0</v>
      </c>
      <c r="CG88">
        <v>0</v>
      </c>
      <c r="CH88">
        <v>2</v>
      </c>
      <c r="CI88">
        <v>1346.32</v>
      </c>
      <c r="CJ88">
        <v>-0.19703799999999999</v>
      </c>
      <c r="CK88">
        <v>10.568199999999999</v>
      </c>
      <c r="CL88">
        <v>12.062900000000001</v>
      </c>
      <c r="CM88">
        <v>30.000900000000001</v>
      </c>
      <c r="CN88">
        <v>11.9275</v>
      </c>
      <c r="CO88">
        <v>12.122199999999999</v>
      </c>
      <c r="CP88">
        <v>-1</v>
      </c>
      <c r="CQ88">
        <v>100</v>
      </c>
      <c r="CR88">
        <v>93.070499999999996</v>
      </c>
      <c r="CS88">
        <v>-999.9</v>
      </c>
      <c r="CT88">
        <v>400</v>
      </c>
      <c r="CU88">
        <v>0.39366000000000001</v>
      </c>
      <c r="CV88">
        <v>103.53400000000001</v>
      </c>
      <c r="CW88">
        <v>103.054</v>
      </c>
    </row>
    <row r="89" spans="1:101" x14ac:dyDescent="0.2">
      <c r="A89">
        <v>75</v>
      </c>
      <c r="B89">
        <v>1546358238.7</v>
      </c>
      <c r="C89">
        <v>232.5</v>
      </c>
      <c r="D89" t="s">
        <v>357</v>
      </c>
      <c r="E89" t="s">
        <v>358</v>
      </c>
      <c r="F89">
        <f t="shared" si="15"/>
        <v>7564</v>
      </c>
      <c r="G89">
        <f t="shared" si="16"/>
        <v>41.455219614913247</v>
      </c>
      <c r="H89">
        <f t="shared" si="17"/>
        <v>0.13226679426930388</v>
      </c>
      <c r="I89" t="s">
        <v>197</v>
      </c>
      <c r="J89" t="s">
        <v>198</v>
      </c>
      <c r="K89" t="s">
        <v>199</v>
      </c>
      <c r="L89" t="s">
        <v>200</v>
      </c>
      <c r="M89" t="s">
        <v>201</v>
      </c>
      <c r="N89" t="s">
        <v>202</v>
      </c>
      <c r="O89" t="s">
        <v>326</v>
      </c>
      <c r="Q89">
        <v>1546358238.7</v>
      </c>
      <c r="R89">
        <f t="shared" si="18"/>
        <v>5.9982928812305457E-3</v>
      </c>
      <c r="S89">
        <f t="shared" si="19"/>
        <v>-4.013828115899492</v>
      </c>
      <c r="T89">
        <f t="shared" si="20"/>
        <v>90.025367095961329</v>
      </c>
      <c r="U89">
        <f t="shared" si="21"/>
        <v>1.1353418793289101</v>
      </c>
      <c r="V89">
        <f t="shared" si="22"/>
        <v>1.261135517635499</v>
      </c>
      <c r="W89">
        <v>68</v>
      </c>
      <c r="X89">
        <v>5</v>
      </c>
      <c r="Y89">
        <f t="shared" si="23"/>
        <v>1</v>
      </c>
      <c r="Z89">
        <f t="shared" si="24"/>
        <v>0</v>
      </c>
      <c r="AA89">
        <f t="shared" si="25"/>
        <v>54702.674693961024</v>
      </c>
      <c r="AB89">
        <f t="shared" si="26"/>
        <v>0.60260000000000002</v>
      </c>
      <c r="AC89">
        <f t="shared" si="27"/>
        <v>0.29527399999999998</v>
      </c>
      <c r="AD89">
        <f t="shared" si="28"/>
        <v>0.49</v>
      </c>
      <c r="AE89">
        <f t="shared" si="29"/>
        <v>0.39</v>
      </c>
      <c r="AF89">
        <v>10</v>
      </c>
      <c r="AG89">
        <v>1546358238.7</v>
      </c>
      <c r="AH89">
        <v>401.19299999999998</v>
      </c>
      <c r="AI89">
        <v>400.04300000000001</v>
      </c>
      <c r="AJ89">
        <v>11.617100000000001</v>
      </c>
      <c r="AK89">
        <v>7.3754099999999996</v>
      </c>
      <c r="AL89">
        <v>1397.7</v>
      </c>
      <c r="AM89">
        <v>97.708500000000001</v>
      </c>
      <c r="AN89">
        <v>2.1732100000000001E-2</v>
      </c>
      <c r="AO89">
        <v>10.343500000000001</v>
      </c>
      <c r="AP89">
        <v>998.71299999999997</v>
      </c>
      <c r="AQ89">
        <v>999.9</v>
      </c>
      <c r="AR89">
        <v>10000</v>
      </c>
      <c r="AS89">
        <v>0</v>
      </c>
      <c r="AT89">
        <v>0.60260000000000002</v>
      </c>
      <c r="AU89">
        <v>0</v>
      </c>
      <c r="AV89" t="s">
        <v>204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404.78990163934401</v>
      </c>
      <c r="BE89">
        <v>1.69001301895857</v>
      </c>
      <c r="BF89">
        <v>0.51139336195638196</v>
      </c>
      <c r="BG89">
        <v>-1</v>
      </c>
      <c r="BH89">
        <v>0</v>
      </c>
      <c r="BI89">
        <v>0</v>
      </c>
      <c r="BJ89" t="s">
        <v>205</v>
      </c>
      <c r="BK89">
        <v>1.8847700000000001</v>
      </c>
      <c r="BL89">
        <v>1.88168</v>
      </c>
      <c r="BM89">
        <v>1.88324</v>
      </c>
      <c r="BN89">
        <v>1.88192</v>
      </c>
      <c r="BO89">
        <v>1.88375</v>
      </c>
      <c r="BP89">
        <v>1.88304</v>
      </c>
      <c r="BQ89">
        <v>1.8847799999999999</v>
      </c>
      <c r="BR89">
        <v>1.88226</v>
      </c>
      <c r="BS89" t="s">
        <v>206</v>
      </c>
      <c r="BT89" t="s">
        <v>17</v>
      </c>
      <c r="BU89" t="s">
        <v>17</v>
      </c>
      <c r="BV89" t="s">
        <v>17</v>
      </c>
      <c r="BW89" t="s">
        <v>207</v>
      </c>
      <c r="BX89" t="s">
        <v>208</v>
      </c>
      <c r="BY89" t="s">
        <v>209</v>
      </c>
      <c r="BZ89" t="s">
        <v>209</v>
      </c>
      <c r="CA89" t="s">
        <v>209</v>
      </c>
      <c r="CB89" t="s">
        <v>209</v>
      </c>
      <c r="CC89">
        <v>5</v>
      </c>
      <c r="CD89">
        <v>0</v>
      </c>
      <c r="CE89">
        <v>0</v>
      </c>
      <c r="CF89">
        <v>0</v>
      </c>
      <c r="CG89">
        <v>0</v>
      </c>
      <c r="CH89">
        <v>2</v>
      </c>
      <c r="CI89">
        <v>1350.35</v>
      </c>
      <c r="CJ89">
        <v>-0.19703799999999999</v>
      </c>
      <c r="CK89">
        <v>10.5732</v>
      </c>
      <c r="CL89">
        <v>12.0663</v>
      </c>
      <c r="CM89">
        <v>30.001000000000001</v>
      </c>
      <c r="CN89">
        <v>11.93</v>
      </c>
      <c r="CO89">
        <v>12.125500000000001</v>
      </c>
      <c r="CP89">
        <v>-1</v>
      </c>
      <c r="CQ89">
        <v>100</v>
      </c>
      <c r="CR89">
        <v>92.671099999999996</v>
      </c>
      <c r="CS89">
        <v>-999.9</v>
      </c>
      <c r="CT89">
        <v>400</v>
      </c>
      <c r="CU89">
        <v>0.281331</v>
      </c>
      <c r="CV89">
        <v>103.532</v>
      </c>
      <c r="CW89">
        <v>103.053</v>
      </c>
    </row>
    <row r="90" spans="1:101" x14ac:dyDescent="0.2">
      <c r="A90">
        <v>76</v>
      </c>
      <c r="B90">
        <v>1546358240.7</v>
      </c>
      <c r="C90">
        <v>234.5</v>
      </c>
      <c r="D90" t="s">
        <v>359</v>
      </c>
      <c r="E90" t="s">
        <v>360</v>
      </c>
      <c r="F90">
        <f t="shared" si="15"/>
        <v>7564</v>
      </c>
      <c r="G90">
        <f t="shared" si="16"/>
        <v>41.454363072042135</v>
      </c>
      <c r="H90">
        <f t="shared" si="17"/>
        <v>0.13878606526701487</v>
      </c>
      <c r="I90" t="s">
        <v>197</v>
      </c>
      <c r="J90" t="s">
        <v>198</v>
      </c>
      <c r="K90" t="s">
        <v>199</v>
      </c>
      <c r="L90" t="s">
        <v>200</v>
      </c>
      <c r="M90" t="s">
        <v>201</v>
      </c>
      <c r="N90" t="s">
        <v>202</v>
      </c>
      <c r="O90" t="s">
        <v>326</v>
      </c>
      <c r="Q90">
        <v>1546358240.7</v>
      </c>
      <c r="R90">
        <f t="shared" si="18"/>
        <v>6.0411763575187695E-3</v>
      </c>
      <c r="S90">
        <f t="shared" si="19"/>
        <v>-4.1234427358071502</v>
      </c>
      <c r="T90">
        <f t="shared" si="20"/>
        <v>90.168245408775306</v>
      </c>
      <c r="U90">
        <f t="shared" si="21"/>
        <v>1.1379413182681499</v>
      </c>
      <c r="V90">
        <f t="shared" si="22"/>
        <v>1.2620200305654432</v>
      </c>
      <c r="W90">
        <v>87</v>
      </c>
      <c r="X90">
        <v>6</v>
      </c>
      <c r="Y90">
        <f t="shared" si="23"/>
        <v>1</v>
      </c>
      <c r="Z90">
        <f t="shared" si="24"/>
        <v>0</v>
      </c>
      <c r="AA90">
        <f t="shared" si="25"/>
        <v>54629.388484430856</v>
      </c>
      <c r="AB90">
        <f t="shared" si="26"/>
        <v>0.60260000000000002</v>
      </c>
      <c r="AC90">
        <f t="shared" si="27"/>
        <v>0.29527399999999998</v>
      </c>
      <c r="AD90">
        <f t="shared" si="28"/>
        <v>0.49</v>
      </c>
      <c r="AE90">
        <f t="shared" si="29"/>
        <v>0.39</v>
      </c>
      <c r="AF90">
        <v>10</v>
      </c>
      <c r="AG90">
        <v>1546358240.7</v>
      </c>
      <c r="AH90">
        <v>401.25200000000001</v>
      </c>
      <c r="AI90">
        <v>400.036</v>
      </c>
      <c r="AJ90">
        <v>11.6435</v>
      </c>
      <c r="AK90">
        <v>7.3711099999999998</v>
      </c>
      <c r="AL90">
        <v>1397.54</v>
      </c>
      <c r="AM90">
        <v>97.710099999999997</v>
      </c>
      <c r="AN90">
        <v>2.1794899999999999E-2</v>
      </c>
      <c r="AO90">
        <v>10.353999999999999</v>
      </c>
      <c r="AP90">
        <v>998.83600000000001</v>
      </c>
      <c r="AQ90">
        <v>999.9</v>
      </c>
      <c r="AR90">
        <v>9986.25</v>
      </c>
      <c r="AS90">
        <v>0</v>
      </c>
      <c r="AT90">
        <v>0.60260000000000002</v>
      </c>
      <c r="AU90">
        <v>0</v>
      </c>
      <c r="AV90" t="s">
        <v>204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404.84750000000003</v>
      </c>
      <c r="BE90">
        <v>1.7733957339836499</v>
      </c>
      <c r="BF90">
        <v>0.53508599354851705</v>
      </c>
      <c r="BG90">
        <v>-1</v>
      </c>
      <c r="BH90">
        <v>0</v>
      </c>
      <c r="BI90">
        <v>0</v>
      </c>
      <c r="BJ90" t="s">
        <v>205</v>
      </c>
      <c r="BK90">
        <v>1.8847700000000001</v>
      </c>
      <c r="BL90">
        <v>1.8816900000000001</v>
      </c>
      <c r="BM90">
        <v>1.88324</v>
      </c>
      <c r="BN90">
        <v>1.8818999999999999</v>
      </c>
      <c r="BO90">
        <v>1.8837600000000001</v>
      </c>
      <c r="BP90">
        <v>1.8830499999999999</v>
      </c>
      <c r="BQ90">
        <v>1.8847700000000001</v>
      </c>
      <c r="BR90">
        <v>1.8822700000000001</v>
      </c>
      <c r="BS90" t="s">
        <v>206</v>
      </c>
      <c r="BT90" t="s">
        <v>17</v>
      </c>
      <c r="BU90" t="s">
        <v>17</v>
      </c>
      <c r="BV90" t="s">
        <v>17</v>
      </c>
      <c r="BW90" t="s">
        <v>207</v>
      </c>
      <c r="BX90" t="s">
        <v>208</v>
      </c>
      <c r="BY90" t="s">
        <v>209</v>
      </c>
      <c r="BZ90" t="s">
        <v>209</v>
      </c>
      <c r="CA90" t="s">
        <v>209</v>
      </c>
      <c r="CB90" t="s">
        <v>209</v>
      </c>
      <c r="CC90">
        <v>5</v>
      </c>
      <c r="CD90">
        <v>0</v>
      </c>
      <c r="CE90">
        <v>0</v>
      </c>
      <c r="CF90">
        <v>0</v>
      </c>
      <c r="CG90">
        <v>0</v>
      </c>
      <c r="CH90">
        <v>2</v>
      </c>
      <c r="CI90">
        <v>1336.36</v>
      </c>
      <c r="CJ90">
        <v>-0.19703799999999999</v>
      </c>
      <c r="CK90">
        <v>10.5783</v>
      </c>
      <c r="CL90">
        <v>12.069699999999999</v>
      </c>
      <c r="CM90">
        <v>30.001000000000001</v>
      </c>
      <c r="CN90">
        <v>11.932499999999999</v>
      </c>
      <c r="CO90">
        <v>12.1289</v>
      </c>
      <c r="CP90">
        <v>-1</v>
      </c>
      <c r="CQ90">
        <v>100</v>
      </c>
      <c r="CR90">
        <v>92.671099999999996</v>
      </c>
      <c r="CS90">
        <v>-999.9</v>
      </c>
      <c r="CT90">
        <v>400</v>
      </c>
      <c r="CU90">
        <v>7.4354400000000001E-2</v>
      </c>
      <c r="CV90">
        <v>103.53100000000001</v>
      </c>
      <c r="CW90">
        <v>103.051</v>
      </c>
    </row>
    <row r="91" spans="1:101" x14ac:dyDescent="0.2">
      <c r="A91">
        <v>77</v>
      </c>
      <c r="B91">
        <v>1546358242.7</v>
      </c>
      <c r="C91">
        <v>236.5</v>
      </c>
      <c r="D91" t="s">
        <v>361</v>
      </c>
      <c r="E91" t="s">
        <v>362</v>
      </c>
      <c r="F91">
        <f t="shared" si="15"/>
        <v>7564</v>
      </c>
      <c r="G91">
        <f t="shared" si="16"/>
        <v>41.451595358451215</v>
      </c>
      <c r="H91">
        <f t="shared" si="17"/>
        <v>0.14519589297710905</v>
      </c>
      <c r="I91" t="s">
        <v>197</v>
      </c>
      <c r="J91" t="s">
        <v>198</v>
      </c>
      <c r="K91" t="s">
        <v>199</v>
      </c>
      <c r="L91" t="s">
        <v>200</v>
      </c>
      <c r="M91" t="s">
        <v>201</v>
      </c>
      <c r="N91" t="s">
        <v>202</v>
      </c>
      <c r="O91" t="s">
        <v>326</v>
      </c>
      <c r="Q91">
        <v>1546358242.7</v>
      </c>
      <c r="R91">
        <f t="shared" si="18"/>
        <v>6.0882210807865628E-3</v>
      </c>
      <c r="S91">
        <f t="shared" si="19"/>
        <v>-4.1964521639510437</v>
      </c>
      <c r="T91">
        <f t="shared" si="20"/>
        <v>90.281479029014179</v>
      </c>
      <c r="U91">
        <f t="shared" si="21"/>
        <v>1.1408775312732502</v>
      </c>
      <c r="V91">
        <f t="shared" si="22"/>
        <v>1.2636894560695013</v>
      </c>
      <c r="W91">
        <v>102</v>
      </c>
      <c r="X91">
        <v>7</v>
      </c>
      <c r="Y91">
        <f t="shared" si="23"/>
        <v>1</v>
      </c>
      <c r="Z91">
        <f t="shared" si="24"/>
        <v>0</v>
      </c>
      <c r="AA91">
        <f t="shared" si="25"/>
        <v>54560.123016251833</v>
      </c>
      <c r="AB91">
        <f t="shared" si="26"/>
        <v>0.60260000000000002</v>
      </c>
      <c r="AC91">
        <f t="shared" si="27"/>
        <v>0.29527399999999998</v>
      </c>
      <c r="AD91">
        <f t="shared" si="28"/>
        <v>0.49</v>
      </c>
      <c r="AE91">
        <f t="shared" si="29"/>
        <v>0.39</v>
      </c>
      <c r="AF91">
        <v>10</v>
      </c>
      <c r="AG91">
        <v>1546358242.7</v>
      </c>
      <c r="AH91">
        <v>401.29199999999997</v>
      </c>
      <c r="AI91">
        <v>400.03699999999998</v>
      </c>
      <c r="AJ91">
        <v>11.673500000000001</v>
      </c>
      <c r="AK91">
        <v>7.36646</v>
      </c>
      <c r="AL91">
        <v>1397.05</v>
      </c>
      <c r="AM91">
        <v>97.710400000000007</v>
      </c>
      <c r="AN91">
        <v>2.18595E-2</v>
      </c>
      <c r="AO91">
        <v>10.373799999999999</v>
      </c>
      <c r="AP91">
        <v>998.83199999999999</v>
      </c>
      <c r="AQ91">
        <v>999.9</v>
      </c>
      <c r="AR91">
        <v>9973.75</v>
      </c>
      <c r="AS91">
        <v>0</v>
      </c>
      <c r="AT91">
        <v>0.60260000000000002</v>
      </c>
      <c r="AU91">
        <v>0</v>
      </c>
      <c r="AV91" t="s">
        <v>204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404.90583606557402</v>
      </c>
      <c r="BE91">
        <v>1.8554801282853799</v>
      </c>
      <c r="BF91">
        <v>0.55770418389327203</v>
      </c>
      <c r="BG91">
        <v>-1</v>
      </c>
      <c r="BH91">
        <v>0</v>
      </c>
      <c r="BI91">
        <v>0</v>
      </c>
      <c r="BJ91" t="s">
        <v>205</v>
      </c>
      <c r="BK91">
        <v>1.8847700000000001</v>
      </c>
      <c r="BL91">
        <v>1.8816999999999999</v>
      </c>
      <c r="BM91">
        <v>1.88323</v>
      </c>
      <c r="BN91">
        <v>1.8818999999999999</v>
      </c>
      <c r="BO91">
        <v>1.8837600000000001</v>
      </c>
      <c r="BP91">
        <v>1.88304</v>
      </c>
      <c r="BQ91">
        <v>1.8847799999999999</v>
      </c>
      <c r="BR91">
        <v>1.88226</v>
      </c>
      <c r="BS91" t="s">
        <v>206</v>
      </c>
      <c r="BT91" t="s">
        <v>17</v>
      </c>
      <c r="BU91" t="s">
        <v>17</v>
      </c>
      <c r="BV91" t="s">
        <v>17</v>
      </c>
      <c r="BW91" t="s">
        <v>207</v>
      </c>
      <c r="BX91" t="s">
        <v>208</v>
      </c>
      <c r="BY91" t="s">
        <v>209</v>
      </c>
      <c r="BZ91" t="s">
        <v>209</v>
      </c>
      <c r="CA91" t="s">
        <v>209</v>
      </c>
      <c r="CB91" t="s">
        <v>209</v>
      </c>
      <c r="CC91">
        <v>5</v>
      </c>
      <c r="CD91">
        <v>0</v>
      </c>
      <c r="CE91">
        <v>0</v>
      </c>
      <c r="CF91">
        <v>0</v>
      </c>
      <c r="CG91">
        <v>0</v>
      </c>
      <c r="CH91">
        <v>2</v>
      </c>
      <c r="CI91">
        <v>1324.84</v>
      </c>
      <c r="CJ91">
        <v>-0.19703799999999999</v>
      </c>
      <c r="CK91">
        <v>10.583299999999999</v>
      </c>
      <c r="CL91">
        <v>12.0732</v>
      </c>
      <c r="CM91">
        <v>30.000900000000001</v>
      </c>
      <c r="CN91">
        <v>11.934900000000001</v>
      </c>
      <c r="CO91">
        <v>12.132400000000001</v>
      </c>
      <c r="CP91">
        <v>-1</v>
      </c>
      <c r="CQ91">
        <v>100</v>
      </c>
      <c r="CR91">
        <v>92.671099999999996</v>
      </c>
      <c r="CS91">
        <v>-999.9</v>
      </c>
      <c r="CT91">
        <v>400</v>
      </c>
      <c r="CU91">
        <v>0</v>
      </c>
      <c r="CV91">
        <v>103.53</v>
      </c>
      <c r="CW91">
        <v>103.05</v>
      </c>
    </row>
    <row r="92" spans="1:101" x14ac:dyDescent="0.2">
      <c r="A92">
        <v>78</v>
      </c>
      <c r="B92">
        <v>1546358244.7</v>
      </c>
      <c r="C92">
        <v>238.5</v>
      </c>
      <c r="D92" t="s">
        <v>363</v>
      </c>
      <c r="E92" t="s">
        <v>364</v>
      </c>
      <c r="F92">
        <f t="shared" si="15"/>
        <v>7564</v>
      </c>
      <c r="G92">
        <f t="shared" si="16"/>
        <v>41.454835309155378</v>
      </c>
      <c r="H92">
        <f t="shared" si="17"/>
        <v>0.15169869028937805</v>
      </c>
      <c r="I92" t="s">
        <v>197</v>
      </c>
      <c r="J92" t="s">
        <v>198</v>
      </c>
      <c r="K92" t="s">
        <v>199</v>
      </c>
      <c r="L92" t="s">
        <v>200</v>
      </c>
      <c r="M92" t="s">
        <v>201</v>
      </c>
      <c r="N92" t="s">
        <v>202</v>
      </c>
      <c r="O92" t="s">
        <v>326</v>
      </c>
      <c r="Q92">
        <v>1546358244.7</v>
      </c>
      <c r="R92">
        <f t="shared" si="18"/>
        <v>6.0856822159688108E-3</v>
      </c>
      <c r="S92">
        <f t="shared" si="19"/>
        <v>-4.2765987507989367</v>
      </c>
      <c r="T92">
        <f t="shared" si="20"/>
        <v>90.385724796918581</v>
      </c>
      <c r="U92">
        <f t="shared" si="21"/>
        <v>1.1403737176174</v>
      </c>
      <c r="V92">
        <f t="shared" si="22"/>
        <v>1.2616745843213921</v>
      </c>
      <c r="W92">
        <v>98</v>
      </c>
      <c r="X92">
        <v>7</v>
      </c>
      <c r="Y92">
        <f t="shared" si="23"/>
        <v>1</v>
      </c>
      <c r="Z92">
        <f t="shared" si="24"/>
        <v>0</v>
      </c>
      <c r="AA92">
        <f t="shared" si="25"/>
        <v>54689.04986168402</v>
      </c>
      <c r="AB92">
        <f t="shared" si="26"/>
        <v>0.59164399999999995</v>
      </c>
      <c r="AC92">
        <f t="shared" si="27"/>
        <v>0.28990555999999995</v>
      </c>
      <c r="AD92">
        <f t="shared" si="28"/>
        <v>0.49</v>
      </c>
      <c r="AE92">
        <f t="shared" si="29"/>
        <v>0.39</v>
      </c>
      <c r="AF92">
        <v>10</v>
      </c>
      <c r="AG92">
        <v>1546358244.7</v>
      </c>
      <c r="AH92">
        <v>401.37700000000001</v>
      </c>
      <c r="AI92">
        <v>400.06400000000002</v>
      </c>
      <c r="AJ92">
        <v>11.6684</v>
      </c>
      <c r="AK92">
        <v>7.3622399999999999</v>
      </c>
      <c r="AL92">
        <v>1396.76</v>
      </c>
      <c r="AM92">
        <v>97.709800000000001</v>
      </c>
      <c r="AN92">
        <v>2.1998500000000001E-2</v>
      </c>
      <c r="AO92">
        <v>10.3499</v>
      </c>
      <c r="AP92">
        <v>998.81700000000001</v>
      </c>
      <c r="AQ92">
        <v>999.9</v>
      </c>
      <c r="AR92">
        <v>9997.5</v>
      </c>
      <c r="AS92">
        <v>0</v>
      </c>
      <c r="AT92">
        <v>0.59164399999999995</v>
      </c>
      <c r="AU92">
        <v>0</v>
      </c>
      <c r="AV92" t="s">
        <v>204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404.964819672131</v>
      </c>
      <c r="BE92">
        <v>1.9384188373190701</v>
      </c>
      <c r="BF92">
        <v>0.57989640138072696</v>
      </c>
      <c r="BG92">
        <v>-1</v>
      </c>
      <c r="BH92">
        <v>0</v>
      </c>
      <c r="BI92">
        <v>0</v>
      </c>
      <c r="BJ92" t="s">
        <v>205</v>
      </c>
      <c r="BK92">
        <v>1.8847499999999999</v>
      </c>
      <c r="BL92">
        <v>1.8816999999999999</v>
      </c>
      <c r="BM92">
        <v>1.88323</v>
      </c>
      <c r="BN92">
        <v>1.8818999999999999</v>
      </c>
      <c r="BO92">
        <v>1.88374</v>
      </c>
      <c r="BP92">
        <v>1.88303</v>
      </c>
      <c r="BQ92">
        <v>1.8847799999999999</v>
      </c>
      <c r="BR92">
        <v>1.88225</v>
      </c>
      <c r="BS92" t="s">
        <v>206</v>
      </c>
      <c r="BT92" t="s">
        <v>17</v>
      </c>
      <c r="BU92" t="s">
        <v>17</v>
      </c>
      <c r="BV92" t="s">
        <v>17</v>
      </c>
      <c r="BW92" t="s">
        <v>207</v>
      </c>
      <c r="BX92" t="s">
        <v>208</v>
      </c>
      <c r="BY92" t="s">
        <v>209</v>
      </c>
      <c r="BZ92" t="s">
        <v>209</v>
      </c>
      <c r="CA92" t="s">
        <v>209</v>
      </c>
      <c r="CB92" t="s">
        <v>209</v>
      </c>
      <c r="CC92">
        <v>5</v>
      </c>
      <c r="CD92">
        <v>0</v>
      </c>
      <c r="CE92">
        <v>0</v>
      </c>
      <c r="CF92">
        <v>0</v>
      </c>
      <c r="CG92">
        <v>0</v>
      </c>
      <c r="CH92">
        <v>2</v>
      </c>
      <c r="CI92">
        <v>1327.07</v>
      </c>
      <c r="CJ92">
        <v>-0.19703799999999999</v>
      </c>
      <c r="CK92">
        <v>10.5883</v>
      </c>
      <c r="CL92">
        <v>12.076599999999999</v>
      </c>
      <c r="CM92">
        <v>30.001000000000001</v>
      </c>
      <c r="CN92">
        <v>11.937099999999999</v>
      </c>
      <c r="CO92">
        <v>12.135899999999999</v>
      </c>
      <c r="CP92">
        <v>-1</v>
      </c>
      <c r="CQ92">
        <v>100</v>
      </c>
      <c r="CR92">
        <v>92.28</v>
      </c>
      <c r="CS92">
        <v>-999.9</v>
      </c>
      <c r="CT92">
        <v>400</v>
      </c>
      <c r="CU92">
        <v>0</v>
      </c>
      <c r="CV92">
        <v>103.527</v>
      </c>
      <c r="CW92">
        <v>103.048</v>
      </c>
    </row>
    <row r="93" spans="1:101" x14ac:dyDescent="0.2">
      <c r="A93">
        <v>79</v>
      </c>
      <c r="B93">
        <v>1546358246.7</v>
      </c>
      <c r="C93">
        <v>240.5</v>
      </c>
      <c r="D93" t="s">
        <v>365</v>
      </c>
      <c r="E93" t="s">
        <v>366</v>
      </c>
      <c r="F93">
        <f t="shared" si="15"/>
        <v>7564</v>
      </c>
      <c r="G93">
        <f t="shared" si="16"/>
        <v>41.457046125459243</v>
      </c>
      <c r="H93">
        <f t="shared" si="17"/>
        <v>0.15855402806282337</v>
      </c>
      <c r="I93" t="s">
        <v>197</v>
      </c>
      <c r="J93" t="s">
        <v>198</v>
      </c>
      <c r="K93" t="s">
        <v>199</v>
      </c>
      <c r="L93" t="s">
        <v>200</v>
      </c>
      <c r="M93" t="s">
        <v>201</v>
      </c>
      <c r="N93" t="s">
        <v>202</v>
      </c>
      <c r="O93" t="s">
        <v>326</v>
      </c>
      <c r="Q93">
        <v>1546358246.7</v>
      </c>
      <c r="R93">
        <f t="shared" si="18"/>
        <v>6.0809095924307657E-3</v>
      </c>
      <c r="S93">
        <f t="shared" si="19"/>
        <v>-4.4718278022704352</v>
      </c>
      <c r="T93">
        <f t="shared" si="20"/>
        <v>90.450484226258624</v>
      </c>
      <c r="U93">
        <f t="shared" si="21"/>
        <v>1.13977422528624</v>
      </c>
      <c r="V93">
        <f t="shared" si="22"/>
        <v>1.2601084837037864</v>
      </c>
      <c r="W93">
        <v>91</v>
      </c>
      <c r="X93">
        <v>7</v>
      </c>
      <c r="Y93">
        <f t="shared" si="23"/>
        <v>1</v>
      </c>
      <c r="Z93">
        <f t="shared" si="24"/>
        <v>0</v>
      </c>
      <c r="AA93">
        <f t="shared" si="25"/>
        <v>54691.968367886373</v>
      </c>
      <c r="AB93">
        <f t="shared" si="26"/>
        <v>0.51494899999999999</v>
      </c>
      <c r="AC93">
        <f t="shared" si="27"/>
        <v>0.25232501000000002</v>
      </c>
      <c r="AD93">
        <f t="shared" si="28"/>
        <v>0.49</v>
      </c>
      <c r="AE93">
        <f t="shared" si="29"/>
        <v>0.39</v>
      </c>
      <c r="AF93">
        <v>10</v>
      </c>
      <c r="AG93">
        <v>1546358246.7</v>
      </c>
      <c r="AH93">
        <v>401.50099999999998</v>
      </c>
      <c r="AI93">
        <v>400.04700000000003</v>
      </c>
      <c r="AJ93">
        <v>11.6624</v>
      </c>
      <c r="AK93">
        <v>7.3584199999999997</v>
      </c>
      <c r="AL93">
        <v>1396.38</v>
      </c>
      <c r="AM93">
        <v>97.708600000000004</v>
      </c>
      <c r="AN93">
        <v>2.20751E-2</v>
      </c>
      <c r="AO93">
        <v>10.331300000000001</v>
      </c>
      <c r="AP93">
        <v>998.73099999999999</v>
      </c>
      <c r="AQ93">
        <v>999.9</v>
      </c>
      <c r="AR93">
        <v>9997.5</v>
      </c>
      <c r="AS93">
        <v>0</v>
      </c>
      <c r="AT93">
        <v>0.51494899999999999</v>
      </c>
      <c r="AU93">
        <v>0</v>
      </c>
      <c r="AV93" t="s">
        <v>204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405.02516393442602</v>
      </c>
      <c r="BE93">
        <v>2.0258965875635702</v>
      </c>
      <c r="BF93">
        <v>0.60292414987505005</v>
      </c>
      <c r="BG93">
        <v>-1</v>
      </c>
      <c r="BH93">
        <v>0</v>
      </c>
      <c r="BI93">
        <v>0</v>
      </c>
      <c r="BJ93" t="s">
        <v>205</v>
      </c>
      <c r="BK93">
        <v>1.8847499999999999</v>
      </c>
      <c r="BL93">
        <v>1.88171</v>
      </c>
      <c r="BM93">
        <v>1.88323</v>
      </c>
      <c r="BN93">
        <v>1.8818900000000001</v>
      </c>
      <c r="BO93">
        <v>1.8837299999999999</v>
      </c>
      <c r="BP93">
        <v>1.88304</v>
      </c>
      <c r="BQ93">
        <v>1.8847799999999999</v>
      </c>
      <c r="BR93">
        <v>1.88225</v>
      </c>
      <c r="BS93" t="s">
        <v>206</v>
      </c>
      <c r="BT93" t="s">
        <v>17</v>
      </c>
      <c r="BU93" t="s">
        <v>17</v>
      </c>
      <c r="BV93" t="s">
        <v>17</v>
      </c>
      <c r="BW93" t="s">
        <v>207</v>
      </c>
      <c r="BX93" t="s">
        <v>208</v>
      </c>
      <c r="BY93" t="s">
        <v>209</v>
      </c>
      <c r="BZ93" t="s">
        <v>209</v>
      </c>
      <c r="CA93" t="s">
        <v>209</v>
      </c>
      <c r="CB93" t="s">
        <v>209</v>
      </c>
      <c r="CC93">
        <v>5</v>
      </c>
      <c r="CD93">
        <v>0</v>
      </c>
      <c r="CE93">
        <v>0</v>
      </c>
      <c r="CF93">
        <v>0</v>
      </c>
      <c r="CG93">
        <v>0</v>
      </c>
      <c r="CH93">
        <v>2</v>
      </c>
      <c r="CI93">
        <v>1332.11</v>
      </c>
      <c r="CJ93">
        <v>-0.19703799999999999</v>
      </c>
      <c r="CK93">
        <v>10.5924</v>
      </c>
      <c r="CL93">
        <v>12.08</v>
      </c>
      <c r="CM93">
        <v>30.001000000000001</v>
      </c>
      <c r="CN93">
        <v>11.938700000000001</v>
      </c>
      <c r="CO93">
        <v>12.1395</v>
      </c>
      <c r="CP93">
        <v>-1</v>
      </c>
      <c r="CQ93">
        <v>100</v>
      </c>
      <c r="CR93">
        <v>92.28</v>
      </c>
      <c r="CS93">
        <v>-999.9</v>
      </c>
      <c r="CT93">
        <v>400</v>
      </c>
      <c r="CU93">
        <v>0</v>
      </c>
      <c r="CV93">
        <v>103.524</v>
      </c>
      <c r="CW93">
        <v>103.047</v>
      </c>
    </row>
    <row r="94" spans="1:101" x14ac:dyDescent="0.2">
      <c r="A94">
        <v>80</v>
      </c>
      <c r="B94">
        <v>1546358248.7</v>
      </c>
      <c r="C94">
        <v>242.5</v>
      </c>
      <c r="D94" t="s">
        <v>367</v>
      </c>
      <c r="E94" t="s">
        <v>368</v>
      </c>
      <c r="F94">
        <f t="shared" si="15"/>
        <v>7564</v>
      </c>
      <c r="G94">
        <f t="shared" si="16"/>
        <v>41.458450102091845</v>
      </c>
      <c r="H94">
        <f t="shared" si="17"/>
        <v>0.16537426534107147</v>
      </c>
      <c r="I94" t="s">
        <v>197</v>
      </c>
      <c r="J94" t="s">
        <v>198</v>
      </c>
      <c r="K94" t="s">
        <v>199</v>
      </c>
      <c r="L94" t="s">
        <v>200</v>
      </c>
      <c r="M94" t="s">
        <v>201</v>
      </c>
      <c r="N94" t="s">
        <v>202</v>
      </c>
      <c r="O94" t="s">
        <v>326</v>
      </c>
      <c r="Q94">
        <v>1546358248.7</v>
      </c>
      <c r="R94">
        <f t="shared" si="18"/>
        <v>6.0874318013146344E-3</v>
      </c>
      <c r="S94">
        <f t="shared" si="19"/>
        <v>-4.5959282624990907</v>
      </c>
      <c r="T94">
        <f t="shared" si="20"/>
        <v>90.516947336213477</v>
      </c>
      <c r="U94">
        <f t="shared" si="21"/>
        <v>1.1398806816465501</v>
      </c>
      <c r="V94">
        <f t="shared" si="22"/>
        <v>1.2593008438658575</v>
      </c>
      <c r="W94">
        <v>87</v>
      </c>
      <c r="X94">
        <v>6</v>
      </c>
      <c r="Y94">
        <f t="shared" si="23"/>
        <v>1</v>
      </c>
      <c r="Z94">
        <f t="shared" si="24"/>
        <v>0</v>
      </c>
      <c r="AA94">
        <f t="shared" si="25"/>
        <v>54723.204993577077</v>
      </c>
      <c r="AB94">
        <f t="shared" si="26"/>
        <v>0.44373299999999999</v>
      </c>
      <c r="AC94">
        <f t="shared" si="27"/>
        <v>0.21742916999999998</v>
      </c>
      <c r="AD94">
        <f t="shared" si="28"/>
        <v>0.49</v>
      </c>
      <c r="AE94">
        <f t="shared" si="29"/>
        <v>0.39</v>
      </c>
      <c r="AF94">
        <v>10</v>
      </c>
      <c r="AG94">
        <v>1546358248.7</v>
      </c>
      <c r="AH94">
        <v>401.584</v>
      </c>
      <c r="AI94">
        <v>400.04300000000001</v>
      </c>
      <c r="AJ94">
        <v>11.663500000000001</v>
      </c>
      <c r="AK94">
        <v>7.3538899999999998</v>
      </c>
      <c r="AL94">
        <v>1396.05</v>
      </c>
      <c r="AM94">
        <v>97.708600000000004</v>
      </c>
      <c r="AN94">
        <v>2.1985299999999999E-2</v>
      </c>
      <c r="AO94">
        <v>10.3217</v>
      </c>
      <c r="AP94">
        <v>998.64800000000002</v>
      </c>
      <c r="AQ94">
        <v>999.9</v>
      </c>
      <c r="AR94">
        <v>10003.1</v>
      </c>
      <c r="AS94">
        <v>0</v>
      </c>
      <c r="AT94">
        <v>0.44373299999999999</v>
      </c>
      <c r="AU94">
        <v>0</v>
      </c>
      <c r="AV94" t="s">
        <v>204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405.08868032786899</v>
      </c>
      <c r="BE94">
        <v>2.1129717804739099</v>
      </c>
      <c r="BF94">
        <v>0.62617455883930295</v>
      </c>
      <c r="BG94">
        <v>-1</v>
      </c>
      <c r="BH94">
        <v>0</v>
      </c>
      <c r="BI94">
        <v>0</v>
      </c>
      <c r="BJ94" t="s">
        <v>205</v>
      </c>
      <c r="BK94">
        <v>1.88476</v>
      </c>
      <c r="BL94">
        <v>1.8816999999999999</v>
      </c>
      <c r="BM94">
        <v>1.8832199999999999</v>
      </c>
      <c r="BN94">
        <v>1.88188</v>
      </c>
      <c r="BO94">
        <v>1.8837200000000001</v>
      </c>
      <c r="BP94">
        <v>1.88303</v>
      </c>
      <c r="BQ94">
        <v>1.8847799999999999</v>
      </c>
      <c r="BR94">
        <v>1.88225</v>
      </c>
      <c r="BS94" t="s">
        <v>206</v>
      </c>
      <c r="BT94" t="s">
        <v>17</v>
      </c>
      <c r="BU94" t="s">
        <v>17</v>
      </c>
      <c r="BV94" t="s">
        <v>17</v>
      </c>
      <c r="BW94" t="s">
        <v>207</v>
      </c>
      <c r="BX94" t="s">
        <v>208</v>
      </c>
      <c r="BY94" t="s">
        <v>209</v>
      </c>
      <c r="BZ94" t="s">
        <v>209</v>
      </c>
      <c r="CA94" t="s">
        <v>209</v>
      </c>
      <c r="CB94" t="s">
        <v>209</v>
      </c>
      <c r="CC94">
        <v>5</v>
      </c>
      <c r="CD94">
        <v>0</v>
      </c>
      <c r="CE94">
        <v>0</v>
      </c>
      <c r="CF94">
        <v>0</v>
      </c>
      <c r="CG94">
        <v>0</v>
      </c>
      <c r="CH94">
        <v>2</v>
      </c>
      <c r="CI94">
        <v>1334.81</v>
      </c>
      <c r="CJ94">
        <v>-0.19703799999999999</v>
      </c>
      <c r="CK94">
        <v>10.596500000000001</v>
      </c>
      <c r="CL94">
        <v>12.0831</v>
      </c>
      <c r="CM94">
        <v>30.000900000000001</v>
      </c>
      <c r="CN94">
        <v>11.940799999999999</v>
      </c>
      <c r="CO94">
        <v>12.1433</v>
      </c>
      <c r="CP94">
        <v>-1</v>
      </c>
      <c r="CQ94">
        <v>100</v>
      </c>
      <c r="CR94">
        <v>92.28</v>
      </c>
      <c r="CS94">
        <v>-999.9</v>
      </c>
      <c r="CT94">
        <v>400</v>
      </c>
      <c r="CU94">
        <v>0</v>
      </c>
      <c r="CV94">
        <v>103.524</v>
      </c>
      <c r="CW94">
        <v>103.045</v>
      </c>
    </row>
    <row r="95" spans="1:101" x14ac:dyDescent="0.2">
      <c r="A95">
        <v>81</v>
      </c>
      <c r="B95">
        <v>1546358250.8</v>
      </c>
      <c r="C95">
        <v>244.59999990463299</v>
      </c>
      <c r="D95" t="s">
        <v>369</v>
      </c>
      <c r="E95" t="s">
        <v>370</v>
      </c>
      <c r="F95">
        <f t="shared" si="15"/>
        <v>7564</v>
      </c>
      <c r="G95">
        <f t="shared" si="16"/>
        <v>41.457417696221015</v>
      </c>
      <c r="H95">
        <f t="shared" si="17"/>
        <v>0.17246096626919219</v>
      </c>
      <c r="I95" t="s">
        <v>197</v>
      </c>
      <c r="J95" t="s">
        <v>198</v>
      </c>
      <c r="K95" t="s">
        <v>199</v>
      </c>
      <c r="L95" t="s">
        <v>200</v>
      </c>
      <c r="M95" t="s">
        <v>201</v>
      </c>
      <c r="N95" t="s">
        <v>202</v>
      </c>
      <c r="O95" t="s">
        <v>326</v>
      </c>
      <c r="Q95">
        <v>1546358250.8</v>
      </c>
      <c r="R95">
        <f t="shared" si="18"/>
        <v>6.1278148206796428E-3</v>
      </c>
      <c r="S95">
        <f t="shared" si="19"/>
        <v>-4.6109038879479467</v>
      </c>
      <c r="T95">
        <f t="shared" si="20"/>
        <v>90.630971578039265</v>
      </c>
      <c r="U95">
        <f t="shared" si="21"/>
        <v>1.141987548276</v>
      </c>
      <c r="V95">
        <f t="shared" si="22"/>
        <v>1.2600411629623469</v>
      </c>
      <c r="W95">
        <v>79</v>
      </c>
      <c r="X95">
        <v>6</v>
      </c>
      <c r="Y95">
        <f t="shared" si="23"/>
        <v>1</v>
      </c>
      <c r="Z95">
        <f t="shared" si="24"/>
        <v>0</v>
      </c>
      <c r="AA95">
        <f t="shared" si="25"/>
        <v>54797.374895184133</v>
      </c>
      <c r="AB95">
        <f t="shared" si="26"/>
        <v>0.43825399999999998</v>
      </c>
      <c r="AC95">
        <f t="shared" si="27"/>
        <v>0.21474446</v>
      </c>
      <c r="AD95">
        <f t="shared" si="28"/>
        <v>0.49</v>
      </c>
      <c r="AE95">
        <f t="shared" si="29"/>
        <v>0.39</v>
      </c>
      <c r="AF95">
        <v>10</v>
      </c>
      <c r="AG95">
        <v>1546358250.8</v>
      </c>
      <c r="AH95">
        <v>401.61099999999999</v>
      </c>
      <c r="AI95">
        <v>400.072</v>
      </c>
      <c r="AJ95">
        <v>11.685</v>
      </c>
      <c r="AK95">
        <v>7.3496899999999998</v>
      </c>
      <c r="AL95">
        <v>1396.95</v>
      </c>
      <c r="AM95">
        <v>97.709199999999996</v>
      </c>
      <c r="AN95">
        <v>2.1869599999999999E-2</v>
      </c>
      <c r="AO95">
        <v>10.330500000000001</v>
      </c>
      <c r="AP95">
        <v>998.601</v>
      </c>
      <c r="AQ95">
        <v>999.9</v>
      </c>
      <c r="AR95">
        <v>10017.5</v>
      </c>
      <c r="AS95">
        <v>0</v>
      </c>
      <c r="AT95">
        <v>0.43825399999999998</v>
      </c>
      <c r="AU95">
        <v>0</v>
      </c>
      <c r="AV95" t="s">
        <v>204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405.17171311475403</v>
      </c>
      <c r="BE95">
        <v>2.2036207172693199</v>
      </c>
      <c r="BF95">
        <v>0.65048126545908103</v>
      </c>
      <c r="BG95">
        <v>-1</v>
      </c>
      <c r="BH95">
        <v>0</v>
      </c>
      <c r="BI95">
        <v>0</v>
      </c>
      <c r="BJ95" t="s">
        <v>205</v>
      </c>
      <c r="BK95">
        <v>1.88476</v>
      </c>
      <c r="BL95">
        <v>1.8816900000000001</v>
      </c>
      <c r="BM95">
        <v>1.8832199999999999</v>
      </c>
      <c r="BN95">
        <v>1.8818900000000001</v>
      </c>
      <c r="BO95">
        <v>1.8837200000000001</v>
      </c>
      <c r="BP95">
        <v>1.88303</v>
      </c>
      <c r="BQ95">
        <v>1.8847799999999999</v>
      </c>
      <c r="BR95">
        <v>1.8822399999999999</v>
      </c>
      <c r="BS95" t="s">
        <v>206</v>
      </c>
      <c r="BT95" t="s">
        <v>17</v>
      </c>
      <c r="BU95" t="s">
        <v>17</v>
      </c>
      <c r="BV95" t="s">
        <v>17</v>
      </c>
      <c r="BW95" t="s">
        <v>207</v>
      </c>
      <c r="BX95" t="s">
        <v>208</v>
      </c>
      <c r="BY95" t="s">
        <v>209</v>
      </c>
      <c r="BZ95" t="s">
        <v>209</v>
      </c>
      <c r="CA95" t="s">
        <v>209</v>
      </c>
      <c r="CB95" t="s">
        <v>209</v>
      </c>
      <c r="CC95">
        <v>5</v>
      </c>
      <c r="CD95">
        <v>0</v>
      </c>
      <c r="CE95">
        <v>0</v>
      </c>
      <c r="CF95">
        <v>0</v>
      </c>
      <c r="CG95">
        <v>0</v>
      </c>
      <c r="CH95">
        <v>2</v>
      </c>
      <c r="CI95">
        <v>1341.61</v>
      </c>
      <c r="CJ95">
        <v>-0.19703799999999999</v>
      </c>
      <c r="CK95">
        <v>10.6013</v>
      </c>
      <c r="CL95">
        <v>12.086499999999999</v>
      </c>
      <c r="CM95">
        <v>30.000900000000001</v>
      </c>
      <c r="CN95">
        <v>11.943300000000001</v>
      </c>
      <c r="CO95">
        <v>12.147</v>
      </c>
      <c r="CP95">
        <v>-1</v>
      </c>
      <c r="CQ95">
        <v>100</v>
      </c>
      <c r="CR95">
        <v>92.28</v>
      </c>
      <c r="CS95">
        <v>-999.9</v>
      </c>
      <c r="CT95">
        <v>400</v>
      </c>
      <c r="CU95">
        <v>0</v>
      </c>
      <c r="CV95">
        <v>103.524</v>
      </c>
      <c r="CW95">
        <v>103.04300000000001</v>
      </c>
    </row>
    <row r="96" spans="1:101" x14ac:dyDescent="0.2">
      <c r="A96">
        <v>82</v>
      </c>
      <c r="B96">
        <v>1546358252.7</v>
      </c>
      <c r="C96">
        <v>246.5</v>
      </c>
      <c r="D96" t="s">
        <v>371</v>
      </c>
      <c r="E96" t="s">
        <v>372</v>
      </c>
      <c r="F96">
        <f t="shared" si="15"/>
        <v>7564</v>
      </c>
      <c r="G96">
        <f t="shared" si="16"/>
        <v>41.452486970849712</v>
      </c>
      <c r="H96">
        <f t="shared" si="17"/>
        <v>0.17698043596585666</v>
      </c>
      <c r="I96" t="s">
        <v>197</v>
      </c>
      <c r="J96" t="s">
        <v>198</v>
      </c>
      <c r="K96" t="s">
        <v>199</v>
      </c>
      <c r="L96" t="s">
        <v>200</v>
      </c>
      <c r="M96" t="s">
        <v>201</v>
      </c>
      <c r="N96" t="s">
        <v>202</v>
      </c>
      <c r="O96" t="s">
        <v>326</v>
      </c>
      <c r="Q96">
        <v>1546358252.7</v>
      </c>
      <c r="R96">
        <f t="shared" si="18"/>
        <v>6.1989361831280929E-3</v>
      </c>
      <c r="S96">
        <f t="shared" si="19"/>
        <v>-4.7274951800816556</v>
      </c>
      <c r="T96">
        <f t="shared" si="20"/>
        <v>90.771881779371554</v>
      </c>
      <c r="U96">
        <f t="shared" si="21"/>
        <v>1.1463856763159999</v>
      </c>
      <c r="V96">
        <f t="shared" si="22"/>
        <v>1.2629303853173206</v>
      </c>
      <c r="W96">
        <v>83</v>
      </c>
      <c r="X96">
        <v>6</v>
      </c>
      <c r="Y96">
        <f t="shared" si="23"/>
        <v>1</v>
      </c>
      <c r="Z96">
        <f t="shared" si="24"/>
        <v>0</v>
      </c>
      <c r="AA96">
        <f t="shared" si="25"/>
        <v>54767.780501593203</v>
      </c>
      <c r="AB96">
        <f t="shared" si="26"/>
        <v>0.43825399999999998</v>
      </c>
      <c r="AC96">
        <f t="shared" si="27"/>
        <v>0.21474446</v>
      </c>
      <c r="AD96">
        <f t="shared" si="28"/>
        <v>0.49</v>
      </c>
      <c r="AE96">
        <f t="shared" si="29"/>
        <v>0.39</v>
      </c>
      <c r="AF96">
        <v>10</v>
      </c>
      <c r="AG96">
        <v>1546358252.7</v>
      </c>
      <c r="AH96">
        <v>401.69499999999999</v>
      </c>
      <c r="AI96">
        <v>400.09399999999999</v>
      </c>
      <c r="AJ96">
        <v>11.73</v>
      </c>
      <c r="AK96">
        <v>7.34633</v>
      </c>
      <c r="AL96">
        <v>1397.51</v>
      </c>
      <c r="AM96">
        <v>97.709400000000002</v>
      </c>
      <c r="AN96">
        <v>2.1689199999999999E-2</v>
      </c>
      <c r="AO96">
        <v>10.364800000000001</v>
      </c>
      <c r="AP96">
        <v>998.52200000000005</v>
      </c>
      <c r="AQ96">
        <v>999.9</v>
      </c>
      <c r="AR96">
        <v>10013.1</v>
      </c>
      <c r="AS96">
        <v>0</v>
      </c>
      <c r="AT96">
        <v>0.43825399999999998</v>
      </c>
      <c r="AU96">
        <v>0</v>
      </c>
      <c r="AV96" t="s">
        <v>204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405.24009016393398</v>
      </c>
      <c r="BE96">
        <v>2.26174022899604</v>
      </c>
      <c r="BF96">
        <v>0.66617322864176098</v>
      </c>
      <c r="BG96">
        <v>-1</v>
      </c>
      <c r="BH96">
        <v>0</v>
      </c>
      <c r="BI96">
        <v>0</v>
      </c>
      <c r="BJ96" t="s">
        <v>205</v>
      </c>
      <c r="BK96">
        <v>1.88476</v>
      </c>
      <c r="BL96">
        <v>1.88168</v>
      </c>
      <c r="BM96">
        <v>1.8832199999999999</v>
      </c>
      <c r="BN96">
        <v>1.88188</v>
      </c>
      <c r="BO96">
        <v>1.88371</v>
      </c>
      <c r="BP96">
        <v>1.8830499999999999</v>
      </c>
      <c r="BQ96">
        <v>1.8847799999999999</v>
      </c>
      <c r="BR96">
        <v>1.8822399999999999</v>
      </c>
      <c r="BS96" t="s">
        <v>206</v>
      </c>
      <c r="BT96" t="s">
        <v>17</v>
      </c>
      <c r="BU96" t="s">
        <v>17</v>
      </c>
      <c r="BV96" t="s">
        <v>17</v>
      </c>
      <c r="BW96" t="s">
        <v>207</v>
      </c>
      <c r="BX96" t="s">
        <v>208</v>
      </c>
      <c r="BY96" t="s">
        <v>209</v>
      </c>
      <c r="BZ96" t="s">
        <v>209</v>
      </c>
      <c r="CA96" t="s">
        <v>209</v>
      </c>
      <c r="CB96" t="s">
        <v>209</v>
      </c>
      <c r="CC96">
        <v>5</v>
      </c>
      <c r="CD96">
        <v>0</v>
      </c>
      <c r="CE96">
        <v>0</v>
      </c>
      <c r="CF96">
        <v>0</v>
      </c>
      <c r="CG96">
        <v>0</v>
      </c>
      <c r="CH96">
        <v>2</v>
      </c>
      <c r="CI96">
        <v>1339.04</v>
      </c>
      <c r="CJ96">
        <v>-0.19703799999999999</v>
      </c>
      <c r="CK96">
        <v>10.6061</v>
      </c>
      <c r="CL96">
        <v>12.090299999999999</v>
      </c>
      <c r="CM96">
        <v>30.000900000000001</v>
      </c>
      <c r="CN96">
        <v>11.946999999999999</v>
      </c>
      <c r="CO96">
        <v>12.150700000000001</v>
      </c>
      <c r="CP96">
        <v>-1</v>
      </c>
      <c r="CQ96">
        <v>100</v>
      </c>
      <c r="CR96">
        <v>91.900800000000004</v>
      </c>
      <c r="CS96">
        <v>-999.9</v>
      </c>
      <c r="CT96">
        <v>400</v>
      </c>
      <c r="CU96">
        <v>0</v>
      </c>
      <c r="CV96">
        <v>103.524</v>
      </c>
      <c r="CW96">
        <v>103.042</v>
      </c>
    </row>
    <row r="97" spans="1:101" x14ac:dyDescent="0.2">
      <c r="A97">
        <v>83</v>
      </c>
      <c r="B97">
        <v>1546358254.7</v>
      </c>
      <c r="C97">
        <v>248.5</v>
      </c>
      <c r="D97" t="s">
        <v>373</v>
      </c>
      <c r="E97" t="s">
        <v>374</v>
      </c>
      <c r="F97">
        <f t="shared" si="15"/>
        <v>7564</v>
      </c>
      <c r="G97">
        <f t="shared" si="16"/>
        <v>41.454617199368066</v>
      </c>
      <c r="H97">
        <f t="shared" si="17"/>
        <v>0.17923595766755637</v>
      </c>
      <c r="I97" t="s">
        <v>197</v>
      </c>
      <c r="J97" t="s">
        <v>198</v>
      </c>
      <c r="K97" t="s">
        <v>199</v>
      </c>
      <c r="L97" t="s">
        <v>200</v>
      </c>
      <c r="M97" t="s">
        <v>201</v>
      </c>
      <c r="N97" t="s">
        <v>202</v>
      </c>
      <c r="O97" t="s">
        <v>326</v>
      </c>
      <c r="Q97">
        <v>1546358254.7</v>
      </c>
      <c r="R97">
        <f t="shared" si="18"/>
        <v>6.2127801856366504E-3</v>
      </c>
      <c r="S97">
        <f t="shared" si="19"/>
        <v>-4.8874192063472695</v>
      </c>
      <c r="T97">
        <f t="shared" si="20"/>
        <v>90.918874164809566</v>
      </c>
      <c r="U97">
        <f t="shared" si="21"/>
        <v>1.14697012333232</v>
      </c>
      <c r="V97">
        <f t="shared" si="22"/>
        <v>1.2615313749411323</v>
      </c>
      <c r="W97">
        <v>89</v>
      </c>
      <c r="X97">
        <v>6</v>
      </c>
      <c r="Y97">
        <f t="shared" si="23"/>
        <v>1</v>
      </c>
      <c r="Z97">
        <f t="shared" si="24"/>
        <v>0</v>
      </c>
      <c r="AA97">
        <f t="shared" si="25"/>
        <v>54826.705162748469</v>
      </c>
      <c r="AB97">
        <f t="shared" si="26"/>
        <v>0.43825399999999998</v>
      </c>
      <c r="AC97">
        <f t="shared" si="27"/>
        <v>0.21474446</v>
      </c>
      <c r="AD97">
        <f t="shared" si="28"/>
        <v>0.49</v>
      </c>
      <c r="AE97">
        <f t="shared" si="29"/>
        <v>0.39</v>
      </c>
      <c r="AF97">
        <v>10</v>
      </c>
      <c r="AG97">
        <v>1546358254.7</v>
      </c>
      <c r="AH97">
        <v>401.79199999999997</v>
      </c>
      <c r="AI97">
        <v>400.08100000000002</v>
      </c>
      <c r="AJ97">
        <v>11.7361</v>
      </c>
      <c r="AK97">
        <v>7.3427300000000004</v>
      </c>
      <c r="AL97">
        <v>1397.53</v>
      </c>
      <c r="AM97">
        <v>97.708699999999993</v>
      </c>
      <c r="AN97">
        <v>2.1391199999999999E-2</v>
      </c>
      <c r="AO97">
        <v>10.3482</v>
      </c>
      <c r="AP97">
        <v>998.553</v>
      </c>
      <c r="AQ97">
        <v>999.9</v>
      </c>
      <c r="AR97">
        <v>10023.799999999999</v>
      </c>
      <c r="AS97">
        <v>0</v>
      </c>
      <c r="AT97">
        <v>0.43825399999999998</v>
      </c>
      <c r="AU97">
        <v>0</v>
      </c>
      <c r="AV97" t="s">
        <v>204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405.27528688524598</v>
      </c>
      <c r="BE97">
        <v>2.2904613398948701</v>
      </c>
      <c r="BF97">
        <v>0.67399320762628101</v>
      </c>
      <c r="BG97">
        <v>-1</v>
      </c>
      <c r="BH97">
        <v>0</v>
      </c>
      <c r="BI97">
        <v>0</v>
      </c>
      <c r="BJ97" t="s">
        <v>205</v>
      </c>
      <c r="BK97">
        <v>1.88476</v>
      </c>
      <c r="BL97">
        <v>1.8816999999999999</v>
      </c>
      <c r="BM97">
        <v>1.88323</v>
      </c>
      <c r="BN97">
        <v>1.88188</v>
      </c>
      <c r="BO97">
        <v>1.8837200000000001</v>
      </c>
      <c r="BP97">
        <v>1.88304</v>
      </c>
      <c r="BQ97">
        <v>1.8847700000000001</v>
      </c>
      <c r="BR97">
        <v>1.88225</v>
      </c>
      <c r="BS97" t="s">
        <v>206</v>
      </c>
      <c r="BT97" t="s">
        <v>17</v>
      </c>
      <c r="BU97" t="s">
        <v>17</v>
      </c>
      <c r="BV97" t="s">
        <v>17</v>
      </c>
      <c r="BW97" t="s">
        <v>207</v>
      </c>
      <c r="BX97" t="s">
        <v>208</v>
      </c>
      <c r="BY97" t="s">
        <v>209</v>
      </c>
      <c r="BZ97" t="s">
        <v>209</v>
      </c>
      <c r="CA97" t="s">
        <v>209</v>
      </c>
      <c r="CB97" t="s">
        <v>209</v>
      </c>
      <c r="CC97">
        <v>5</v>
      </c>
      <c r="CD97">
        <v>0</v>
      </c>
      <c r="CE97">
        <v>0</v>
      </c>
      <c r="CF97">
        <v>0</v>
      </c>
      <c r="CG97">
        <v>0</v>
      </c>
      <c r="CH97">
        <v>2</v>
      </c>
      <c r="CI97">
        <v>1334.54</v>
      </c>
      <c r="CJ97">
        <v>-0.19703799999999999</v>
      </c>
      <c r="CK97">
        <v>10.610900000000001</v>
      </c>
      <c r="CL97">
        <v>12.093999999999999</v>
      </c>
      <c r="CM97">
        <v>30.000900000000001</v>
      </c>
      <c r="CN97">
        <v>11.950100000000001</v>
      </c>
      <c r="CO97">
        <v>12.154199999999999</v>
      </c>
      <c r="CP97">
        <v>-1</v>
      </c>
      <c r="CQ97">
        <v>100</v>
      </c>
      <c r="CR97">
        <v>91.900800000000004</v>
      </c>
      <c r="CS97">
        <v>-999.9</v>
      </c>
      <c r="CT97">
        <v>400</v>
      </c>
      <c r="CU97">
        <v>0</v>
      </c>
      <c r="CV97">
        <v>103.52200000000001</v>
      </c>
      <c r="CW97">
        <v>103.041</v>
      </c>
    </row>
    <row r="98" spans="1:101" x14ac:dyDescent="0.2">
      <c r="A98">
        <v>84</v>
      </c>
      <c r="B98">
        <v>1546358256.7</v>
      </c>
      <c r="C98">
        <v>250.5</v>
      </c>
      <c r="D98" t="s">
        <v>375</v>
      </c>
      <c r="E98" t="s">
        <v>376</v>
      </c>
      <c r="F98">
        <f t="shared" si="15"/>
        <v>7564</v>
      </c>
      <c r="G98">
        <f t="shared" si="16"/>
        <v>41.457724629416632</v>
      </c>
      <c r="H98">
        <f t="shared" si="17"/>
        <v>0.18347003422852592</v>
      </c>
      <c r="I98" t="s">
        <v>197</v>
      </c>
      <c r="J98" t="s">
        <v>198</v>
      </c>
      <c r="K98" t="s">
        <v>199</v>
      </c>
      <c r="L98" t="s">
        <v>200</v>
      </c>
      <c r="M98" t="s">
        <v>201</v>
      </c>
      <c r="N98" t="s">
        <v>202</v>
      </c>
      <c r="O98" t="s">
        <v>326</v>
      </c>
      <c r="Q98">
        <v>1546358256.7</v>
      </c>
      <c r="R98">
        <f t="shared" si="18"/>
        <v>6.2230734372013367E-3</v>
      </c>
      <c r="S98">
        <f t="shared" si="19"/>
        <v>-4.9487549808299951</v>
      </c>
      <c r="T98">
        <f t="shared" si="20"/>
        <v>91.08106898562572</v>
      </c>
      <c r="U98">
        <f t="shared" si="21"/>
        <v>1.14727579843521</v>
      </c>
      <c r="V98">
        <f t="shared" si="22"/>
        <v>1.2596204800980886</v>
      </c>
      <c r="W98">
        <v>83</v>
      </c>
      <c r="X98">
        <v>6</v>
      </c>
      <c r="Y98">
        <f t="shared" si="23"/>
        <v>1</v>
      </c>
      <c r="Z98">
        <f t="shared" si="24"/>
        <v>0</v>
      </c>
      <c r="AA98">
        <f t="shared" si="25"/>
        <v>54843.400901298657</v>
      </c>
      <c r="AB98">
        <f t="shared" si="26"/>
        <v>0.43825399999999998</v>
      </c>
      <c r="AC98">
        <f t="shared" si="27"/>
        <v>0.21474446</v>
      </c>
      <c r="AD98">
        <f t="shared" si="28"/>
        <v>0.49</v>
      </c>
      <c r="AE98">
        <f t="shared" si="29"/>
        <v>0.39</v>
      </c>
      <c r="AF98">
        <v>10</v>
      </c>
      <c r="AG98">
        <v>1546358256.7</v>
      </c>
      <c r="AH98">
        <v>401.82400000000001</v>
      </c>
      <c r="AI98">
        <v>400.072</v>
      </c>
      <c r="AJ98">
        <v>11.7393</v>
      </c>
      <c r="AK98">
        <v>7.3381299999999996</v>
      </c>
      <c r="AL98">
        <v>1397.36</v>
      </c>
      <c r="AM98">
        <v>97.708200000000005</v>
      </c>
      <c r="AN98">
        <v>2.1289700000000002E-2</v>
      </c>
      <c r="AO98">
        <v>10.3255</v>
      </c>
      <c r="AP98">
        <v>998.70500000000004</v>
      </c>
      <c r="AQ98">
        <v>999.9</v>
      </c>
      <c r="AR98">
        <v>10026.200000000001</v>
      </c>
      <c r="AS98">
        <v>0</v>
      </c>
      <c r="AT98">
        <v>0.43825399999999998</v>
      </c>
      <c r="AU98">
        <v>0</v>
      </c>
      <c r="AV98" t="s">
        <v>204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405.36692622950801</v>
      </c>
      <c r="BE98">
        <v>2.34440057918273</v>
      </c>
      <c r="BF98">
        <v>0.68894340779782204</v>
      </c>
      <c r="BG98">
        <v>-1</v>
      </c>
      <c r="BH98">
        <v>0</v>
      </c>
      <c r="BI98">
        <v>0</v>
      </c>
      <c r="BJ98" t="s">
        <v>205</v>
      </c>
      <c r="BK98">
        <v>1.88476</v>
      </c>
      <c r="BL98">
        <v>1.8816999999999999</v>
      </c>
      <c r="BM98">
        <v>1.88324</v>
      </c>
      <c r="BN98">
        <v>1.8818900000000001</v>
      </c>
      <c r="BO98">
        <v>1.8837299999999999</v>
      </c>
      <c r="BP98">
        <v>1.8830199999999999</v>
      </c>
      <c r="BQ98">
        <v>1.8847799999999999</v>
      </c>
      <c r="BR98">
        <v>1.8822700000000001</v>
      </c>
      <c r="BS98" t="s">
        <v>206</v>
      </c>
      <c r="BT98" t="s">
        <v>17</v>
      </c>
      <c r="BU98" t="s">
        <v>17</v>
      </c>
      <c r="BV98" t="s">
        <v>17</v>
      </c>
      <c r="BW98" t="s">
        <v>207</v>
      </c>
      <c r="BX98" t="s">
        <v>208</v>
      </c>
      <c r="BY98" t="s">
        <v>209</v>
      </c>
      <c r="BZ98" t="s">
        <v>209</v>
      </c>
      <c r="CA98" t="s">
        <v>209</v>
      </c>
      <c r="CB98" t="s">
        <v>209</v>
      </c>
      <c r="CC98">
        <v>5</v>
      </c>
      <c r="CD98">
        <v>0</v>
      </c>
      <c r="CE98">
        <v>0</v>
      </c>
      <c r="CF98">
        <v>0</v>
      </c>
      <c r="CG98">
        <v>0</v>
      </c>
      <c r="CH98">
        <v>2</v>
      </c>
      <c r="CI98">
        <v>1338.88</v>
      </c>
      <c r="CJ98">
        <v>-0.19703799999999999</v>
      </c>
      <c r="CK98">
        <v>10.615500000000001</v>
      </c>
      <c r="CL98">
        <v>12.0974</v>
      </c>
      <c r="CM98">
        <v>30.001100000000001</v>
      </c>
      <c r="CN98">
        <v>11.9519</v>
      </c>
      <c r="CO98">
        <v>12.1576</v>
      </c>
      <c r="CP98">
        <v>-1</v>
      </c>
      <c r="CQ98">
        <v>100</v>
      </c>
      <c r="CR98">
        <v>91.900800000000004</v>
      </c>
      <c r="CS98">
        <v>-999.9</v>
      </c>
      <c r="CT98">
        <v>400</v>
      </c>
      <c r="CU98">
        <v>0</v>
      </c>
      <c r="CV98">
        <v>103.51900000000001</v>
      </c>
      <c r="CW98">
        <v>103.038</v>
      </c>
    </row>
    <row r="99" spans="1:101" x14ac:dyDescent="0.2">
      <c r="A99">
        <v>85</v>
      </c>
      <c r="B99">
        <v>1546358258.7</v>
      </c>
      <c r="C99">
        <v>252.5</v>
      </c>
      <c r="D99" t="s">
        <v>377</v>
      </c>
      <c r="E99" t="s">
        <v>378</v>
      </c>
      <c r="F99">
        <f t="shared" si="15"/>
        <v>7564</v>
      </c>
      <c r="G99">
        <f t="shared" si="16"/>
        <v>41.454232695691438</v>
      </c>
      <c r="H99">
        <f t="shared" si="17"/>
        <v>0.18501942088002374</v>
      </c>
      <c r="I99" t="s">
        <v>197</v>
      </c>
      <c r="J99" t="s">
        <v>198</v>
      </c>
      <c r="K99" t="s">
        <v>199</v>
      </c>
      <c r="L99" t="s">
        <v>200</v>
      </c>
      <c r="M99" t="s">
        <v>201</v>
      </c>
      <c r="N99" t="s">
        <v>202</v>
      </c>
      <c r="O99" t="s">
        <v>326</v>
      </c>
      <c r="Q99">
        <v>1546358258.7</v>
      </c>
      <c r="R99">
        <f t="shared" si="18"/>
        <v>6.2695416076850776E-3</v>
      </c>
      <c r="S99">
        <f t="shared" si="19"/>
        <v>-5.0840996784615839</v>
      </c>
      <c r="T99">
        <f t="shared" si="20"/>
        <v>91.144148712114443</v>
      </c>
      <c r="U99">
        <f t="shared" si="21"/>
        <v>1.1500807786499598</v>
      </c>
      <c r="V99">
        <f t="shared" si="22"/>
        <v>1.2618262333905552</v>
      </c>
      <c r="W99">
        <v>72</v>
      </c>
      <c r="X99">
        <v>5</v>
      </c>
      <c r="Y99">
        <f t="shared" si="23"/>
        <v>1</v>
      </c>
      <c r="Z99">
        <f t="shared" si="24"/>
        <v>0</v>
      </c>
      <c r="AA99">
        <f t="shared" si="25"/>
        <v>54714.487472500325</v>
      </c>
      <c r="AB99">
        <f t="shared" si="26"/>
        <v>0.43825399999999998</v>
      </c>
      <c r="AC99">
        <f t="shared" si="27"/>
        <v>0.21474446</v>
      </c>
      <c r="AD99">
        <f t="shared" si="28"/>
        <v>0.49</v>
      </c>
      <c r="AE99">
        <f t="shared" si="29"/>
        <v>0.39</v>
      </c>
      <c r="AF99">
        <v>10</v>
      </c>
      <c r="AG99">
        <v>1546358258.7</v>
      </c>
      <c r="AH99">
        <v>401.90800000000002</v>
      </c>
      <c r="AI99">
        <v>400.07299999999998</v>
      </c>
      <c r="AJ99">
        <v>11.767899999999999</v>
      </c>
      <c r="AK99">
        <v>7.3342799999999997</v>
      </c>
      <c r="AL99">
        <v>1397.45</v>
      </c>
      <c r="AM99">
        <v>97.709000000000003</v>
      </c>
      <c r="AN99">
        <v>2.1332400000000001E-2</v>
      </c>
      <c r="AO99">
        <v>10.351699999999999</v>
      </c>
      <c r="AP99">
        <v>998.84199999999998</v>
      </c>
      <c r="AQ99">
        <v>999.9</v>
      </c>
      <c r="AR99">
        <v>10002.5</v>
      </c>
      <c r="AS99">
        <v>0</v>
      </c>
      <c r="AT99">
        <v>0.43825399999999998</v>
      </c>
      <c r="AU99">
        <v>0</v>
      </c>
      <c r="AV99" t="s">
        <v>204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405.44266393442598</v>
      </c>
      <c r="BE99">
        <v>2.36446639217171</v>
      </c>
      <c r="BF99">
        <v>0.69466565386989199</v>
      </c>
      <c r="BG99">
        <v>-1</v>
      </c>
      <c r="BH99">
        <v>0</v>
      </c>
      <c r="BI99">
        <v>0</v>
      </c>
      <c r="BJ99" t="s">
        <v>205</v>
      </c>
      <c r="BK99">
        <v>1.88476</v>
      </c>
      <c r="BL99">
        <v>1.8816999999999999</v>
      </c>
      <c r="BM99">
        <v>1.88323</v>
      </c>
      <c r="BN99">
        <v>1.88191</v>
      </c>
      <c r="BO99">
        <v>1.8837299999999999</v>
      </c>
      <c r="BP99">
        <v>1.88303</v>
      </c>
      <c r="BQ99">
        <v>1.88479</v>
      </c>
      <c r="BR99">
        <v>1.8823000000000001</v>
      </c>
      <c r="BS99" t="s">
        <v>206</v>
      </c>
      <c r="BT99" t="s">
        <v>17</v>
      </c>
      <c r="BU99" t="s">
        <v>17</v>
      </c>
      <c r="BV99" t="s">
        <v>17</v>
      </c>
      <c r="BW99" t="s">
        <v>207</v>
      </c>
      <c r="BX99" t="s">
        <v>208</v>
      </c>
      <c r="BY99" t="s">
        <v>209</v>
      </c>
      <c r="BZ99" t="s">
        <v>209</v>
      </c>
      <c r="CA99" t="s">
        <v>209</v>
      </c>
      <c r="CB99" t="s">
        <v>209</v>
      </c>
      <c r="CC99">
        <v>5</v>
      </c>
      <c r="CD99">
        <v>0</v>
      </c>
      <c r="CE99">
        <v>0</v>
      </c>
      <c r="CF99">
        <v>0</v>
      </c>
      <c r="CG99">
        <v>0</v>
      </c>
      <c r="CH99">
        <v>2</v>
      </c>
      <c r="CI99">
        <v>1347.1</v>
      </c>
      <c r="CJ99">
        <v>-0.19703799999999999</v>
      </c>
      <c r="CK99">
        <v>10.620200000000001</v>
      </c>
      <c r="CL99">
        <v>12.1008</v>
      </c>
      <c r="CM99">
        <v>30.001000000000001</v>
      </c>
      <c r="CN99">
        <v>11.954700000000001</v>
      </c>
      <c r="CO99">
        <v>12.161300000000001</v>
      </c>
      <c r="CP99">
        <v>-1</v>
      </c>
      <c r="CQ99">
        <v>100</v>
      </c>
      <c r="CR99">
        <v>91.520099999999999</v>
      </c>
      <c r="CS99">
        <v>-999.9</v>
      </c>
      <c r="CT99">
        <v>400</v>
      </c>
      <c r="CU99">
        <v>0</v>
      </c>
      <c r="CV99">
        <v>103.51600000000001</v>
      </c>
      <c r="CW99">
        <v>103.03700000000001</v>
      </c>
    </row>
    <row r="100" spans="1:101" x14ac:dyDescent="0.2">
      <c r="A100">
        <v>86</v>
      </c>
      <c r="B100">
        <v>1546358261.2</v>
      </c>
      <c r="C100">
        <v>255</v>
      </c>
      <c r="D100" t="s">
        <v>379</v>
      </c>
      <c r="E100" t="s">
        <v>380</v>
      </c>
      <c r="F100">
        <f t="shared" si="15"/>
        <v>7564</v>
      </c>
      <c r="G100">
        <f t="shared" si="16"/>
        <v>41.45353250589401</v>
      </c>
      <c r="H100">
        <f t="shared" si="17"/>
        <v>0.18666583747586152</v>
      </c>
      <c r="I100" t="s">
        <v>197</v>
      </c>
      <c r="J100" t="s">
        <v>198</v>
      </c>
      <c r="K100" t="s">
        <v>199</v>
      </c>
      <c r="L100" t="s">
        <v>200</v>
      </c>
      <c r="M100" t="s">
        <v>201</v>
      </c>
      <c r="N100" t="s">
        <v>202</v>
      </c>
      <c r="O100" t="s">
        <v>326</v>
      </c>
      <c r="Q100">
        <v>1546358261.2</v>
      </c>
      <c r="R100">
        <f t="shared" si="18"/>
        <v>6.2862556493949303E-3</v>
      </c>
      <c r="S100">
        <f t="shared" si="19"/>
        <v>-5.223009427448015</v>
      </c>
      <c r="T100">
        <f t="shared" si="20"/>
        <v>91.152690231388959</v>
      </c>
      <c r="U100">
        <f t="shared" si="21"/>
        <v>1.15075699950834</v>
      </c>
      <c r="V100">
        <f t="shared" si="22"/>
        <v>1.2624498482569964</v>
      </c>
      <c r="W100">
        <v>86</v>
      </c>
      <c r="X100">
        <v>6</v>
      </c>
      <c r="Y100">
        <f t="shared" si="23"/>
        <v>1</v>
      </c>
      <c r="Z100">
        <f t="shared" si="24"/>
        <v>0</v>
      </c>
      <c r="AA100">
        <f t="shared" si="25"/>
        <v>54759.197707699466</v>
      </c>
      <c r="AB100">
        <f t="shared" si="26"/>
        <v>0.43825399999999998</v>
      </c>
      <c r="AC100">
        <f t="shared" si="27"/>
        <v>0.21474446</v>
      </c>
      <c r="AD100">
        <f t="shared" si="28"/>
        <v>0.49</v>
      </c>
      <c r="AE100">
        <f t="shared" si="29"/>
        <v>0.39</v>
      </c>
      <c r="AF100">
        <v>10</v>
      </c>
      <c r="AG100">
        <v>1546358261.2</v>
      </c>
      <c r="AH100">
        <v>402.02499999999998</v>
      </c>
      <c r="AI100">
        <v>400.096</v>
      </c>
      <c r="AJ100">
        <v>11.774699999999999</v>
      </c>
      <c r="AK100">
        <v>7.3294499999999996</v>
      </c>
      <c r="AL100">
        <v>1397.5</v>
      </c>
      <c r="AM100">
        <v>97.709900000000005</v>
      </c>
      <c r="AN100">
        <v>2.1422199999999999E-2</v>
      </c>
      <c r="AO100">
        <v>10.3591</v>
      </c>
      <c r="AP100">
        <v>998.88099999999997</v>
      </c>
      <c r="AQ100">
        <v>999.9</v>
      </c>
      <c r="AR100">
        <v>10011.200000000001</v>
      </c>
      <c r="AS100">
        <v>0</v>
      </c>
      <c r="AT100">
        <v>0.43825399999999998</v>
      </c>
      <c r="AU100">
        <v>0</v>
      </c>
      <c r="AV100" t="s">
        <v>204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405.54036065573803</v>
      </c>
      <c r="BE100">
        <v>2.3855635767946102</v>
      </c>
      <c r="BF100">
        <v>0.70074583294262405</v>
      </c>
      <c r="BG100">
        <v>-1</v>
      </c>
      <c r="BH100">
        <v>0</v>
      </c>
      <c r="BI100">
        <v>0</v>
      </c>
      <c r="BJ100" t="s">
        <v>205</v>
      </c>
      <c r="BK100">
        <v>1.8847700000000001</v>
      </c>
      <c r="BL100">
        <v>1.8816999999999999</v>
      </c>
      <c r="BM100">
        <v>1.88323</v>
      </c>
      <c r="BN100">
        <v>1.88191</v>
      </c>
      <c r="BO100">
        <v>1.8837299999999999</v>
      </c>
      <c r="BP100">
        <v>1.8830499999999999</v>
      </c>
      <c r="BQ100">
        <v>1.88479</v>
      </c>
      <c r="BR100">
        <v>1.88229</v>
      </c>
      <c r="BS100" t="s">
        <v>206</v>
      </c>
      <c r="BT100" t="s">
        <v>17</v>
      </c>
      <c r="BU100" t="s">
        <v>17</v>
      </c>
      <c r="BV100" t="s">
        <v>17</v>
      </c>
      <c r="BW100" t="s">
        <v>207</v>
      </c>
      <c r="BX100" t="s">
        <v>208</v>
      </c>
      <c r="BY100" t="s">
        <v>209</v>
      </c>
      <c r="BZ100" t="s">
        <v>209</v>
      </c>
      <c r="CA100" t="s">
        <v>209</v>
      </c>
      <c r="CB100" t="s">
        <v>209</v>
      </c>
      <c r="CC100">
        <v>5</v>
      </c>
      <c r="CD100">
        <v>0</v>
      </c>
      <c r="CE100">
        <v>0</v>
      </c>
      <c r="CF100">
        <v>0</v>
      </c>
      <c r="CG100">
        <v>0</v>
      </c>
      <c r="CH100">
        <v>2</v>
      </c>
      <c r="CI100">
        <v>1336.62</v>
      </c>
      <c r="CJ100">
        <v>-0.19703799999999999</v>
      </c>
      <c r="CK100">
        <v>10.6259</v>
      </c>
      <c r="CL100">
        <v>12.1052</v>
      </c>
      <c r="CM100">
        <v>30.000800000000002</v>
      </c>
      <c r="CN100">
        <v>11.958</v>
      </c>
      <c r="CO100">
        <v>12.166</v>
      </c>
      <c r="CP100">
        <v>-1</v>
      </c>
      <c r="CQ100">
        <v>100</v>
      </c>
      <c r="CR100">
        <v>91.520099999999999</v>
      </c>
      <c r="CS100">
        <v>-999.9</v>
      </c>
      <c r="CT100">
        <v>400</v>
      </c>
      <c r="CU100">
        <v>0</v>
      </c>
      <c r="CV100">
        <v>103.51600000000001</v>
      </c>
      <c r="CW100">
        <v>103.036</v>
      </c>
    </row>
    <row r="101" spans="1:101" x14ac:dyDescent="0.2">
      <c r="A101">
        <v>87</v>
      </c>
      <c r="B101">
        <v>1546358263.3</v>
      </c>
      <c r="C101">
        <v>257.09999990463302</v>
      </c>
      <c r="D101" t="s">
        <v>381</v>
      </c>
      <c r="E101" t="s">
        <v>382</v>
      </c>
      <c r="F101">
        <f t="shared" si="15"/>
        <v>7564</v>
      </c>
      <c r="G101">
        <f t="shared" si="16"/>
        <v>41.453114240966478</v>
      </c>
      <c r="H101">
        <f t="shared" si="17"/>
        <v>0.18802052432467356</v>
      </c>
      <c r="I101" t="s">
        <v>197</v>
      </c>
      <c r="J101" t="s">
        <v>198</v>
      </c>
      <c r="K101" t="s">
        <v>199</v>
      </c>
      <c r="L101" t="s">
        <v>200</v>
      </c>
      <c r="M101" t="s">
        <v>201</v>
      </c>
      <c r="N101" t="s">
        <v>202</v>
      </c>
      <c r="O101" t="s">
        <v>326</v>
      </c>
      <c r="Q101">
        <v>1546358263.3</v>
      </c>
      <c r="R101">
        <f t="shared" si="18"/>
        <v>6.2910725344643018E-3</v>
      </c>
      <c r="S101">
        <f t="shared" si="19"/>
        <v>-5.3690100468643749</v>
      </c>
      <c r="T101">
        <f t="shared" si="20"/>
        <v>91.141512567039626</v>
      </c>
      <c r="U101">
        <f t="shared" si="21"/>
        <v>1.1507464939959999</v>
      </c>
      <c r="V101">
        <f t="shared" si="22"/>
        <v>1.2625931494713369</v>
      </c>
      <c r="W101">
        <v>84</v>
      </c>
      <c r="X101">
        <v>6</v>
      </c>
      <c r="Y101">
        <f t="shared" si="23"/>
        <v>1</v>
      </c>
      <c r="Z101">
        <f t="shared" si="24"/>
        <v>0</v>
      </c>
      <c r="AA101">
        <f t="shared" si="25"/>
        <v>54706.190347519958</v>
      </c>
      <c r="AB101">
        <f t="shared" si="26"/>
        <v>0.43825399999999998</v>
      </c>
      <c r="AC101">
        <f t="shared" si="27"/>
        <v>0.21474446</v>
      </c>
      <c r="AD101">
        <f t="shared" si="28"/>
        <v>0.49</v>
      </c>
      <c r="AE101">
        <f t="shared" si="29"/>
        <v>0.39</v>
      </c>
      <c r="AF101">
        <v>10</v>
      </c>
      <c r="AG101">
        <v>1546358263.3</v>
      </c>
      <c r="AH101">
        <v>402.13799999999998</v>
      </c>
      <c r="AI101">
        <v>400.10599999999999</v>
      </c>
      <c r="AJ101">
        <v>11.7746</v>
      </c>
      <c r="AK101">
        <v>7.3250200000000003</v>
      </c>
      <c r="AL101">
        <v>1397.21</v>
      </c>
      <c r="AM101">
        <v>97.709500000000006</v>
      </c>
      <c r="AN101">
        <v>2.1760000000000002E-2</v>
      </c>
      <c r="AO101">
        <v>10.360799999999999</v>
      </c>
      <c r="AP101">
        <v>998.97699999999998</v>
      </c>
      <c r="AQ101">
        <v>999.9</v>
      </c>
      <c r="AR101">
        <v>10001.200000000001</v>
      </c>
      <c r="AS101">
        <v>0</v>
      </c>
      <c r="AT101">
        <v>0.43825399999999998</v>
      </c>
      <c r="AU101">
        <v>0</v>
      </c>
      <c r="AV101" t="s">
        <v>204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405.61936065573798</v>
      </c>
      <c r="BE101">
        <v>2.4029002893375999</v>
      </c>
      <c r="BF101">
        <v>0.70587222019208995</v>
      </c>
      <c r="BG101">
        <v>-1</v>
      </c>
      <c r="BH101">
        <v>0</v>
      </c>
      <c r="BI101">
        <v>0</v>
      </c>
      <c r="BJ101" t="s">
        <v>205</v>
      </c>
      <c r="BK101">
        <v>1.88476</v>
      </c>
      <c r="BL101">
        <v>1.8816999999999999</v>
      </c>
      <c r="BM101">
        <v>1.88323</v>
      </c>
      <c r="BN101">
        <v>1.8818900000000001</v>
      </c>
      <c r="BO101">
        <v>1.8837200000000001</v>
      </c>
      <c r="BP101">
        <v>1.88303</v>
      </c>
      <c r="BQ101">
        <v>1.88479</v>
      </c>
      <c r="BR101">
        <v>1.8823000000000001</v>
      </c>
      <c r="BS101" t="s">
        <v>206</v>
      </c>
      <c r="BT101" t="s">
        <v>17</v>
      </c>
      <c r="BU101" t="s">
        <v>17</v>
      </c>
      <c r="BV101" t="s">
        <v>17</v>
      </c>
      <c r="BW101" t="s">
        <v>207</v>
      </c>
      <c r="BX101" t="s">
        <v>208</v>
      </c>
      <c r="BY101" t="s">
        <v>209</v>
      </c>
      <c r="BZ101" t="s">
        <v>209</v>
      </c>
      <c r="CA101" t="s">
        <v>209</v>
      </c>
      <c r="CB101" t="s">
        <v>209</v>
      </c>
      <c r="CC101">
        <v>5</v>
      </c>
      <c r="CD101">
        <v>0</v>
      </c>
      <c r="CE101">
        <v>0</v>
      </c>
      <c r="CF101">
        <v>0</v>
      </c>
      <c r="CG101">
        <v>0</v>
      </c>
      <c r="CH101">
        <v>2</v>
      </c>
      <c r="CI101">
        <v>1338.05</v>
      </c>
      <c r="CJ101">
        <v>-0.19703799999999999</v>
      </c>
      <c r="CK101">
        <v>10.6305</v>
      </c>
      <c r="CL101">
        <v>12.108599999999999</v>
      </c>
      <c r="CM101">
        <v>30.000699999999998</v>
      </c>
      <c r="CN101">
        <v>11.9598</v>
      </c>
      <c r="CO101">
        <v>12.1694</v>
      </c>
      <c r="CP101">
        <v>-1</v>
      </c>
      <c r="CQ101">
        <v>100</v>
      </c>
      <c r="CR101">
        <v>91.520099999999999</v>
      </c>
      <c r="CS101">
        <v>-999.9</v>
      </c>
      <c r="CT101">
        <v>400</v>
      </c>
      <c r="CU101">
        <v>0</v>
      </c>
      <c r="CV101">
        <v>103.517</v>
      </c>
      <c r="CW101">
        <v>103.03400000000001</v>
      </c>
    </row>
    <row r="102" spans="1:101" x14ac:dyDescent="0.2">
      <c r="A102">
        <v>88</v>
      </c>
      <c r="B102">
        <v>1546358265.3</v>
      </c>
      <c r="C102">
        <v>259.09999990463302</v>
      </c>
      <c r="D102" t="s">
        <v>383</v>
      </c>
      <c r="E102" t="s">
        <v>384</v>
      </c>
      <c r="F102">
        <f t="shared" si="15"/>
        <v>7564</v>
      </c>
      <c r="G102">
        <f t="shared" si="16"/>
        <v>41.447532502875426</v>
      </c>
      <c r="H102">
        <f t="shared" si="17"/>
        <v>0.18946668690518786</v>
      </c>
      <c r="I102" t="s">
        <v>197</v>
      </c>
      <c r="J102" t="s">
        <v>198</v>
      </c>
      <c r="K102" t="s">
        <v>199</v>
      </c>
      <c r="L102" t="s">
        <v>200</v>
      </c>
      <c r="M102" t="s">
        <v>201</v>
      </c>
      <c r="N102" t="s">
        <v>202</v>
      </c>
      <c r="O102" t="s">
        <v>326</v>
      </c>
      <c r="Q102">
        <v>1546358265.3</v>
      </c>
      <c r="R102">
        <f t="shared" si="18"/>
        <v>6.3482008790638539E-3</v>
      </c>
      <c r="S102">
        <f t="shared" si="19"/>
        <v>-5.5104010829744512</v>
      </c>
      <c r="T102">
        <f t="shared" si="20"/>
        <v>91.204792188010629</v>
      </c>
      <c r="U102">
        <f t="shared" si="21"/>
        <v>1.1544395236717602</v>
      </c>
      <c r="V102">
        <f t="shared" si="22"/>
        <v>1.2657663001873685</v>
      </c>
      <c r="W102">
        <v>77</v>
      </c>
      <c r="X102">
        <v>6</v>
      </c>
      <c r="Y102">
        <f t="shared" si="23"/>
        <v>1</v>
      </c>
      <c r="Z102">
        <f t="shared" si="24"/>
        <v>0</v>
      </c>
      <c r="AA102">
        <f t="shared" si="25"/>
        <v>54679.410725908259</v>
      </c>
      <c r="AB102">
        <f t="shared" si="26"/>
        <v>0.43825399999999998</v>
      </c>
      <c r="AC102">
        <f t="shared" si="27"/>
        <v>0.21474446</v>
      </c>
      <c r="AD102">
        <f t="shared" si="28"/>
        <v>0.49</v>
      </c>
      <c r="AE102">
        <f t="shared" si="29"/>
        <v>0.39</v>
      </c>
      <c r="AF102">
        <v>10</v>
      </c>
      <c r="AG102">
        <v>1546358265.3</v>
      </c>
      <c r="AH102">
        <v>402.21699999999998</v>
      </c>
      <c r="AI102">
        <v>400.1</v>
      </c>
      <c r="AJ102">
        <v>11.8124</v>
      </c>
      <c r="AK102">
        <v>7.3212999999999999</v>
      </c>
      <c r="AL102">
        <v>1396.81</v>
      </c>
      <c r="AM102">
        <v>97.709299999999999</v>
      </c>
      <c r="AN102">
        <v>2.1857399999999999E-2</v>
      </c>
      <c r="AO102">
        <v>10.398400000000001</v>
      </c>
      <c r="AP102">
        <v>998.98299999999995</v>
      </c>
      <c r="AQ102">
        <v>999.9</v>
      </c>
      <c r="AR102">
        <v>9997.5</v>
      </c>
      <c r="AS102">
        <v>0</v>
      </c>
      <c r="AT102">
        <v>0.43825399999999998</v>
      </c>
      <c r="AU102">
        <v>0</v>
      </c>
      <c r="AV102" t="s">
        <v>204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405.69968032786898</v>
      </c>
      <c r="BE102">
        <v>2.4218009539390102</v>
      </c>
      <c r="BF102">
        <v>0.71166467590044202</v>
      </c>
      <c r="BG102">
        <v>-1</v>
      </c>
      <c r="BH102">
        <v>0</v>
      </c>
      <c r="BI102">
        <v>0</v>
      </c>
      <c r="BJ102" t="s">
        <v>205</v>
      </c>
      <c r="BK102">
        <v>1.8847700000000001</v>
      </c>
      <c r="BL102">
        <v>1.8816999999999999</v>
      </c>
      <c r="BM102">
        <v>1.88323</v>
      </c>
      <c r="BN102">
        <v>1.8818999999999999</v>
      </c>
      <c r="BO102">
        <v>1.8837299999999999</v>
      </c>
      <c r="BP102">
        <v>1.88303</v>
      </c>
      <c r="BQ102">
        <v>1.88479</v>
      </c>
      <c r="BR102">
        <v>1.88229</v>
      </c>
      <c r="BS102" t="s">
        <v>206</v>
      </c>
      <c r="BT102" t="s">
        <v>17</v>
      </c>
      <c r="BU102" t="s">
        <v>17</v>
      </c>
      <c r="BV102" t="s">
        <v>17</v>
      </c>
      <c r="BW102" t="s">
        <v>207</v>
      </c>
      <c r="BX102" t="s">
        <v>208</v>
      </c>
      <c r="BY102" t="s">
        <v>209</v>
      </c>
      <c r="BZ102" t="s">
        <v>209</v>
      </c>
      <c r="CA102" t="s">
        <v>209</v>
      </c>
      <c r="CB102" t="s">
        <v>209</v>
      </c>
      <c r="CC102">
        <v>5</v>
      </c>
      <c r="CD102">
        <v>0</v>
      </c>
      <c r="CE102">
        <v>0</v>
      </c>
      <c r="CF102">
        <v>0</v>
      </c>
      <c r="CG102">
        <v>0</v>
      </c>
      <c r="CH102">
        <v>2</v>
      </c>
      <c r="CI102">
        <v>1343.26</v>
      </c>
      <c r="CJ102">
        <v>-0.19703799999999999</v>
      </c>
      <c r="CK102">
        <v>10.6347</v>
      </c>
      <c r="CL102">
        <v>12.1122</v>
      </c>
      <c r="CM102">
        <v>30.000800000000002</v>
      </c>
      <c r="CN102">
        <v>11.9626</v>
      </c>
      <c r="CO102">
        <v>12.172800000000001</v>
      </c>
      <c r="CP102">
        <v>-1</v>
      </c>
      <c r="CQ102">
        <v>100</v>
      </c>
      <c r="CR102">
        <v>91.520099999999999</v>
      </c>
      <c r="CS102">
        <v>-999.9</v>
      </c>
      <c r="CT102">
        <v>400</v>
      </c>
      <c r="CU102">
        <v>0</v>
      </c>
      <c r="CV102">
        <v>103.51600000000001</v>
      </c>
      <c r="CW102">
        <v>103.033</v>
      </c>
    </row>
    <row r="103" spans="1:101" x14ac:dyDescent="0.2">
      <c r="A103">
        <v>89</v>
      </c>
      <c r="B103">
        <v>1546358267.8</v>
      </c>
      <c r="C103">
        <v>261.59999990463302</v>
      </c>
      <c r="D103" t="s">
        <v>385</v>
      </c>
      <c r="E103" t="s">
        <v>386</v>
      </c>
      <c r="F103">
        <f t="shared" si="15"/>
        <v>7564</v>
      </c>
      <c r="G103">
        <f t="shared" si="16"/>
        <v>41.446193468104987</v>
      </c>
      <c r="H103">
        <f t="shared" si="17"/>
        <v>0.1913395912588351</v>
      </c>
      <c r="I103" t="s">
        <v>197</v>
      </c>
      <c r="J103" t="s">
        <v>198</v>
      </c>
      <c r="K103" t="s">
        <v>199</v>
      </c>
      <c r="L103" t="s">
        <v>200</v>
      </c>
      <c r="M103" t="s">
        <v>201</v>
      </c>
      <c r="N103" t="s">
        <v>202</v>
      </c>
      <c r="O103" t="s">
        <v>326</v>
      </c>
      <c r="Q103">
        <v>1546358267.8</v>
      </c>
      <c r="R103">
        <f t="shared" si="18"/>
        <v>6.3836481605429683E-3</v>
      </c>
      <c r="S103">
        <f t="shared" si="19"/>
        <v>-5.5901379037824235</v>
      </c>
      <c r="T103">
        <f t="shared" si="20"/>
        <v>91.317850523730669</v>
      </c>
      <c r="U103">
        <f t="shared" si="21"/>
        <v>1.1564879268049</v>
      </c>
      <c r="V103">
        <f t="shared" si="22"/>
        <v>1.2664423441552259</v>
      </c>
      <c r="W103">
        <v>84</v>
      </c>
      <c r="X103">
        <v>6</v>
      </c>
      <c r="Y103">
        <f t="shared" si="23"/>
        <v>1</v>
      </c>
      <c r="Z103">
        <f t="shared" si="24"/>
        <v>0</v>
      </c>
      <c r="AA103">
        <f t="shared" si="25"/>
        <v>54615.311026608135</v>
      </c>
      <c r="AB103">
        <f t="shared" si="26"/>
        <v>0.43825399999999998</v>
      </c>
      <c r="AC103">
        <f t="shared" si="27"/>
        <v>0.21474446</v>
      </c>
      <c r="AD103">
        <f t="shared" si="28"/>
        <v>0.49</v>
      </c>
      <c r="AE103">
        <f t="shared" si="29"/>
        <v>0.39</v>
      </c>
      <c r="AF103">
        <v>10</v>
      </c>
      <c r="AG103">
        <v>1546358267.8</v>
      </c>
      <c r="AH103">
        <v>402.27499999999998</v>
      </c>
      <c r="AI103">
        <v>400.11099999999999</v>
      </c>
      <c r="AJ103">
        <v>11.833399999999999</v>
      </c>
      <c r="AK103">
        <v>7.3165100000000001</v>
      </c>
      <c r="AL103">
        <v>1396.56</v>
      </c>
      <c r="AM103">
        <v>97.7089</v>
      </c>
      <c r="AN103">
        <v>2.1923499999999999E-2</v>
      </c>
      <c r="AO103">
        <v>10.4064</v>
      </c>
      <c r="AP103">
        <v>998.92700000000002</v>
      </c>
      <c r="AQ103">
        <v>999.9</v>
      </c>
      <c r="AR103">
        <v>9985.6200000000008</v>
      </c>
      <c r="AS103">
        <v>0</v>
      </c>
      <c r="AT103">
        <v>0.43825399999999998</v>
      </c>
      <c r="AU103">
        <v>0</v>
      </c>
      <c r="AV103" t="s">
        <v>204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405.820606557377</v>
      </c>
      <c r="BE103">
        <v>2.4458717844243698</v>
      </c>
      <c r="BF103">
        <v>0.71894675419452003</v>
      </c>
      <c r="BG103">
        <v>-1</v>
      </c>
      <c r="BH103">
        <v>0</v>
      </c>
      <c r="BI103">
        <v>0</v>
      </c>
      <c r="BJ103" t="s">
        <v>205</v>
      </c>
      <c r="BK103">
        <v>1.8847700000000001</v>
      </c>
      <c r="BL103">
        <v>1.8816999999999999</v>
      </c>
      <c r="BM103">
        <v>1.8832199999999999</v>
      </c>
      <c r="BN103">
        <v>1.8818999999999999</v>
      </c>
      <c r="BO103">
        <v>1.8837299999999999</v>
      </c>
      <c r="BP103">
        <v>1.88307</v>
      </c>
      <c r="BQ103">
        <v>1.8848</v>
      </c>
      <c r="BR103">
        <v>1.8823000000000001</v>
      </c>
      <c r="BS103" t="s">
        <v>206</v>
      </c>
      <c r="BT103" t="s">
        <v>17</v>
      </c>
      <c r="BU103" t="s">
        <v>17</v>
      </c>
      <c r="BV103" t="s">
        <v>17</v>
      </c>
      <c r="BW103" t="s">
        <v>207</v>
      </c>
      <c r="BX103" t="s">
        <v>208</v>
      </c>
      <c r="BY103" t="s">
        <v>209</v>
      </c>
      <c r="BZ103" t="s">
        <v>209</v>
      </c>
      <c r="CA103" t="s">
        <v>209</v>
      </c>
      <c r="CB103" t="s">
        <v>209</v>
      </c>
      <c r="CC103">
        <v>5</v>
      </c>
      <c r="CD103">
        <v>0</v>
      </c>
      <c r="CE103">
        <v>0</v>
      </c>
      <c r="CF103">
        <v>0</v>
      </c>
      <c r="CG103">
        <v>0</v>
      </c>
      <c r="CH103">
        <v>2</v>
      </c>
      <c r="CI103">
        <v>1337.95</v>
      </c>
      <c r="CJ103">
        <v>-0.19703799999999999</v>
      </c>
      <c r="CK103">
        <v>10.638999999999999</v>
      </c>
      <c r="CL103">
        <v>12.116400000000001</v>
      </c>
      <c r="CM103">
        <v>30.001000000000001</v>
      </c>
      <c r="CN103">
        <v>11.966200000000001</v>
      </c>
      <c r="CO103">
        <v>12.177300000000001</v>
      </c>
      <c r="CP103">
        <v>-1</v>
      </c>
      <c r="CQ103">
        <v>100</v>
      </c>
      <c r="CR103">
        <v>91.140199999999993</v>
      </c>
      <c r="CS103">
        <v>-999.9</v>
      </c>
      <c r="CT103">
        <v>400</v>
      </c>
      <c r="CU103">
        <v>0</v>
      </c>
      <c r="CV103">
        <v>103.515</v>
      </c>
      <c r="CW103">
        <v>103.03100000000001</v>
      </c>
    </row>
    <row r="104" spans="1:101" x14ac:dyDescent="0.2">
      <c r="A104">
        <v>90</v>
      </c>
      <c r="B104">
        <v>1546358269.8</v>
      </c>
      <c r="C104">
        <v>263.59999990463302</v>
      </c>
      <c r="D104" t="s">
        <v>387</v>
      </c>
      <c r="E104" t="s">
        <v>388</v>
      </c>
      <c r="F104">
        <f t="shared" si="15"/>
        <v>7564</v>
      </c>
      <c r="G104">
        <f t="shared" si="16"/>
        <v>41.446839471467555</v>
      </c>
      <c r="H104">
        <f t="shared" si="17"/>
        <v>0.19229541698253433</v>
      </c>
      <c r="I104" t="s">
        <v>197</v>
      </c>
      <c r="J104" t="s">
        <v>198</v>
      </c>
      <c r="K104" t="s">
        <v>199</v>
      </c>
      <c r="L104" t="s">
        <v>200</v>
      </c>
      <c r="M104" t="s">
        <v>201</v>
      </c>
      <c r="N104" t="s">
        <v>202</v>
      </c>
      <c r="O104" t="s">
        <v>326</v>
      </c>
      <c r="Q104">
        <v>1546358269.8</v>
      </c>
      <c r="R104">
        <f t="shared" si="18"/>
        <v>6.3944962237014649E-3</v>
      </c>
      <c r="S104">
        <f t="shared" si="19"/>
        <v>-5.7266666765382608</v>
      </c>
      <c r="T104">
        <f t="shared" si="20"/>
        <v>91.373026777380375</v>
      </c>
      <c r="U104">
        <f t="shared" si="21"/>
        <v>1.1568005920531801</v>
      </c>
      <c r="V104">
        <f t="shared" si="22"/>
        <v>1.2660197794165104</v>
      </c>
      <c r="W104">
        <v>80</v>
      </c>
      <c r="X104">
        <v>6</v>
      </c>
      <c r="Y104">
        <f t="shared" si="23"/>
        <v>1</v>
      </c>
      <c r="Z104">
        <f t="shared" si="24"/>
        <v>0</v>
      </c>
      <c r="AA104">
        <f t="shared" si="25"/>
        <v>54727.80181879727</v>
      </c>
      <c r="AB104">
        <f t="shared" si="26"/>
        <v>0.43825399999999998</v>
      </c>
      <c r="AC104">
        <f t="shared" si="27"/>
        <v>0.21474446</v>
      </c>
      <c r="AD104">
        <f t="shared" si="28"/>
        <v>0.49</v>
      </c>
      <c r="AE104">
        <f t="shared" si="29"/>
        <v>0.39</v>
      </c>
      <c r="AF104">
        <v>10</v>
      </c>
      <c r="AG104">
        <v>1546358269.8</v>
      </c>
      <c r="AH104">
        <v>402.36799999999999</v>
      </c>
      <c r="AI104">
        <v>400.11</v>
      </c>
      <c r="AJ104">
        <v>11.836600000000001</v>
      </c>
      <c r="AK104">
        <v>7.3124700000000002</v>
      </c>
      <c r="AL104">
        <v>1396.69</v>
      </c>
      <c r="AM104">
        <v>97.708699999999993</v>
      </c>
      <c r="AN104">
        <v>2.2117299999999999E-2</v>
      </c>
      <c r="AO104">
        <v>10.401400000000001</v>
      </c>
      <c r="AP104">
        <v>998.83399999999995</v>
      </c>
      <c r="AQ104">
        <v>999.9</v>
      </c>
      <c r="AR104">
        <v>10006.9</v>
      </c>
      <c r="AS104">
        <v>0</v>
      </c>
      <c r="AT104">
        <v>0.43825399999999998</v>
      </c>
      <c r="AU104">
        <v>0</v>
      </c>
      <c r="AV104" t="s">
        <v>204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405.900991803279</v>
      </c>
      <c r="BE104">
        <v>2.4580596411259701</v>
      </c>
      <c r="BF104">
        <v>0.72258418870666996</v>
      </c>
      <c r="BG104">
        <v>-1</v>
      </c>
      <c r="BH104">
        <v>0</v>
      </c>
      <c r="BI104">
        <v>0</v>
      </c>
      <c r="BJ104" t="s">
        <v>205</v>
      </c>
      <c r="BK104">
        <v>1.8847700000000001</v>
      </c>
      <c r="BL104">
        <v>1.8816999999999999</v>
      </c>
      <c r="BM104">
        <v>1.88323</v>
      </c>
      <c r="BN104">
        <v>1.8818900000000001</v>
      </c>
      <c r="BO104">
        <v>1.88375</v>
      </c>
      <c r="BP104">
        <v>1.8830800000000001</v>
      </c>
      <c r="BQ104">
        <v>1.88479</v>
      </c>
      <c r="BR104">
        <v>1.8823099999999999</v>
      </c>
      <c r="BS104" t="s">
        <v>206</v>
      </c>
      <c r="BT104" t="s">
        <v>17</v>
      </c>
      <c r="BU104" t="s">
        <v>17</v>
      </c>
      <c r="BV104" t="s">
        <v>17</v>
      </c>
      <c r="BW104" t="s">
        <v>207</v>
      </c>
      <c r="BX104" t="s">
        <v>208</v>
      </c>
      <c r="BY104" t="s">
        <v>209</v>
      </c>
      <c r="BZ104" t="s">
        <v>209</v>
      </c>
      <c r="CA104" t="s">
        <v>209</v>
      </c>
      <c r="CB104" t="s">
        <v>209</v>
      </c>
      <c r="CC104">
        <v>5</v>
      </c>
      <c r="CD104">
        <v>0</v>
      </c>
      <c r="CE104">
        <v>0</v>
      </c>
      <c r="CF104">
        <v>0</v>
      </c>
      <c r="CG104">
        <v>0</v>
      </c>
      <c r="CH104">
        <v>2</v>
      </c>
      <c r="CI104">
        <v>1341.05</v>
      </c>
      <c r="CJ104">
        <v>-0.19703799999999999</v>
      </c>
      <c r="CK104">
        <v>10.6426</v>
      </c>
      <c r="CL104">
        <v>12.120100000000001</v>
      </c>
      <c r="CM104">
        <v>30.000900000000001</v>
      </c>
      <c r="CN104">
        <v>11.968</v>
      </c>
      <c r="CO104">
        <v>12.1807</v>
      </c>
      <c r="CP104">
        <v>-1</v>
      </c>
      <c r="CQ104">
        <v>100</v>
      </c>
      <c r="CR104">
        <v>91.140199999999993</v>
      </c>
      <c r="CS104">
        <v>-999.9</v>
      </c>
      <c r="CT104">
        <v>400</v>
      </c>
      <c r="CU104">
        <v>0</v>
      </c>
      <c r="CV104">
        <v>103.514</v>
      </c>
      <c r="CW104">
        <v>103.03100000000001</v>
      </c>
    </row>
    <row r="105" spans="1:101" x14ac:dyDescent="0.2">
      <c r="A105">
        <v>91</v>
      </c>
      <c r="B105">
        <v>1546358271.8</v>
      </c>
      <c r="C105">
        <v>265.59999990463302</v>
      </c>
      <c r="D105" t="s">
        <v>389</v>
      </c>
      <c r="E105" t="s">
        <v>390</v>
      </c>
      <c r="F105">
        <f t="shared" si="15"/>
        <v>7564</v>
      </c>
      <c r="G105">
        <f t="shared" si="16"/>
        <v>41.451720702383682</v>
      </c>
      <c r="H105">
        <f t="shared" si="17"/>
        <v>0.19290248131381843</v>
      </c>
      <c r="I105" t="s">
        <v>197</v>
      </c>
      <c r="J105" t="s">
        <v>198</v>
      </c>
      <c r="K105" t="s">
        <v>199</v>
      </c>
      <c r="L105" t="s">
        <v>200</v>
      </c>
      <c r="M105" t="s">
        <v>201</v>
      </c>
      <c r="N105" t="s">
        <v>202</v>
      </c>
      <c r="O105" t="s">
        <v>326</v>
      </c>
      <c r="Q105">
        <v>1546358271.8</v>
      </c>
      <c r="R105">
        <f t="shared" si="18"/>
        <v>6.3754968982478342E-3</v>
      </c>
      <c r="S105">
        <f t="shared" si="19"/>
        <v>-5.7606155363579212</v>
      </c>
      <c r="T105">
        <f t="shared" si="20"/>
        <v>91.420596804202845</v>
      </c>
      <c r="U105">
        <f t="shared" si="21"/>
        <v>1.1548483201206199</v>
      </c>
      <c r="V105">
        <f t="shared" si="22"/>
        <v>1.2632255317628034</v>
      </c>
      <c r="W105">
        <v>85</v>
      </c>
      <c r="X105">
        <v>6</v>
      </c>
      <c r="Y105">
        <f t="shared" si="23"/>
        <v>1</v>
      </c>
      <c r="Z105">
        <f t="shared" si="24"/>
        <v>0</v>
      </c>
      <c r="AA105">
        <f t="shared" si="25"/>
        <v>54763.621167856974</v>
      </c>
      <c r="AB105">
        <f t="shared" si="26"/>
        <v>0.43825399999999998</v>
      </c>
      <c r="AC105">
        <f t="shared" si="27"/>
        <v>0.21474446</v>
      </c>
      <c r="AD105">
        <f t="shared" si="28"/>
        <v>0.49</v>
      </c>
      <c r="AE105">
        <f t="shared" si="29"/>
        <v>0.39</v>
      </c>
      <c r="AF105">
        <v>10</v>
      </c>
      <c r="AG105">
        <v>1546358271.8</v>
      </c>
      <c r="AH105">
        <v>402.399</v>
      </c>
      <c r="AI105">
        <v>400.11200000000002</v>
      </c>
      <c r="AJ105">
        <v>11.816599999999999</v>
      </c>
      <c r="AK105">
        <v>7.30708</v>
      </c>
      <c r="AL105">
        <v>1397.08</v>
      </c>
      <c r="AM105">
        <v>97.708799999999997</v>
      </c>
      <c r="AN105">
        <v>2.2215700000000001E-2</v>
      </c>
      <c r="AO105">
        <v>10.3683</v>
      </c>
      <c r="AP105">
        <v>998.72299999999996</v>
      </c>
      <c r="AQ105">
        <v>999.9</v>
      </c>
      <c r="AR105">
        <v>10012.5</v>
      </c>
      <c r="AS105">
        <v>0</v>
      </c>
      <c r="AT105">
        <v>0.43825399999999998</v>
      </c>
      <c r="AU105">
        <v>0</v>
      </c>
      <c r="AV105" t="s">
        <v>204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405.98172131147498</v>
      </c>
      <c r="BE105">
        <v>2.4654793103942598</v>
      </c>
      <c r="BF105">
        <v>0.72484010969853696</v>
      </c>
      <c r="BG105">
        <v>-1</v>
      </c>
      <c r="BH105">
        <v>0</v>
      </c>
      <c r="BI105">
        <v>0</v>
      </c>
      <c r="BJ105" t="s">
        <v>205</v>
      </c>
      <c r="BK105">
        <v>1.8847700000000001</v>
      </c>
      <c r="BL105">
        <v>1.88171</v>
      </c>
      <c r="BM105">
        <v>1.88323</v>
      </c>
      <c r="BN105">
        <v>1.88191</v>
      </c>
      <c r="BO105">
        <v>1.8837699999999999</v>
      </c>
      <c r="BP105">
        <v>1.88306</v>
      </c>
      <c r="BQ105">
        <v>1.8848100000000001</v>
      </c>
      <c r="BR105">
        <v>1.8823099999999999</v>
      </c>
      <c r="BS105" t="s">
        <v>206</v>
      </c>
      <c r="BT105" t="s">
        <v>17</v>
      </c>
      <c r="BU105" t="s">
        <v>17</v>
      </c>
      <c r="BV105" t="s">
        <v>17</v>
      </c>
      <c r="BW105" t="s">
        <v>207</v>
      </c>
      <c r="BX105" t="s">
        <v>208</v>
      </c>
      <c r="BY105" t="s">
        <v>209</v>
      </c>
      <c r="BZ105" t="s">
        <v>209</v>
      </c>
      <c r="CA105" t="s">
        <v>209</v>
      </c>
      <c r="CB105" t="s">
        <v>209</v>
      </c>
      <c r="CC105">
        <v>5</v>
      </c>
      <c r="CD105">
        <v>0</v>
      </c>
      <c r="CE105">
        <v>0</v>
      </c>
      <c r="CF105">
        <v>0</v>
      </c>
      <c r="CG105">
        <v>0</v>
      </c>
      <c r="CH105">
        <v>2</v>
      </c>
      <c r="CI105">
        <v>1337.68</v>
      </c>
      <c r="CJ105">
        <v>-0.19703799999999999</v>
      </c>
      <c r="CK105">
        <v>10.646699999999999</v>
      </c>
      <c r="CL105">
        <v>12.1235</v>
      </c>
      <c r="CM105">
        <v>30.001000000000001</v>
      </c>
      <c r="CN105">
        <v>11.9693</v>
      </c>
      <c r="CO105">
        <v>12.183999999999999</v>
      </c>
      <c r="CP105">
        <v>-1</v>
      </c>
      <c r="CQ105">
        <v>100</v>
      </c>
      <c r="CR105">
        <v>91.140199999999993</v>
      </c>
      <c r="CS105">
        <v>-999.9</v>
      </c>
      <c r="CT105">
        <v>400</v>
      </c>
      <c r="CU105">
        <v>0</v>
      </c>
      <c r="CV105">
        <v>103.514</v>
      </c>
      <c r="CW105">
        <v>103.03</v>
      </c>
    </row>
    <row r="106" spans="1:101" x14ac:dyDescent="0.2">
      <c r="A106">
        <v>92</v>
      </c>
      <c r="B106">
        <v>1546358273.8</v>
      </c>
      <c r="C106">
        <v>267.59999990463302</v>
      </c>
      <c r="D106" t="s">
        <v>391</v>
      </c>
      <c r="E106" t="s">
        <v>392</v>
      </c>
      <c r="F106">
        <f t="shared" si="15"/>
        <v>7564</v>
      </c>
      <c r="G106">
        <f t="shared" si="16"/>
        <v>41.454540990545119</v>
      </c>
      <c r="H106">
        <f t="shared" si="17"/>
        <v>0.1928576634188354</v>
      </c>
      <c r="I106" t="s">
        <v>197</v>
      </c>
      <c r="J106" t="s">
        <v>198</v>
      </c>
      <c r="K106" t="s">
        <v>199</v>
      </c>
      <c r="L106" t="s">
        <v>200</v>
      </c>
      <c r="M106" t="s">
        <v>201</v>
      </c>
      <c r="N106" t="s">
        <v>202</v>
      </c>
      <c r="O106" t="s">
        <v>326</v>
      </c>
      <c r="Q106">
        <v>1546358273.8</v>
      </c>
      <c r="R106">
        <f t="shared" si="18"/>
        <v>6.368480592127964E-3</v>
      </c>
      <c r="S106">
        <f t="shared" si="19"/>
        <v>-5.7903437208749091</v>
      </c>
      <c r="T106">
        <f t="shared" si="20"/>
        <v>91.48847371925406</v>
      </c>
      <c r="U106">
        <f t="shared" si="21"/>
        <v>1.1540170875616198</v>
      </c>
      <c r="V106">
        <f t="shared" si="22"/>
        <v>1.2613797570860044</v>
      </c>
      <c r="W106">
        <v>100</v>
      </c>
      <c r="X106">
        <v>7</v>
      </c>
      <c r="Y106">
        <f t="shared" si="23"/>
        <v>1</v>
      </c>
      <c r="Z106">
        <f t="shared" si="24"/>
        <v>0</v>
      </c>
      <c r="AA106">
        <f t="shared" si="25"/>
        <v>54675.544012928316</v>
      </c>
      <c r="AB106">
        <f t="shared" si="26"/>
        <v>0.43825399999999998</v>
      </c>
      <c r="AC106">
        <f t="shared" si="27"/>
        <v>0.21474446</v>
      </c>
      <c r="AD106">
        <f t="shared" si="28"/>
        <v>0.49</v>
      </c>
      <c r="AE106">
        <f t="shared" si="29"/>
        <v>0.39</v>
      </c>
      <c r="AF106">
        <v>10</v>
      </c>
      <c r="AG106">
        <v>1546358273.8</v>
      </c>
      <c r="AH106">
        <v>402.47199999999998</v>
      </c>
      <c r="AI106">
        <v>400.16199999999998</v>
      </c>
      <c r="AJ106">
        <v>11.808199999999999</v>
      </c>
      <c r="AK106">
        <v>7.3035399999999999</v>
      </c>
      <c r="AL106">
        <v>1397.06</v>
      </c>
      <c r="AM106">
        <v>97.707899999999995</v>
      </c>
      <c r="AN106">
        <v>2.2244099999999999E-2</v>
      </c>
      <c r="AO106">
        <v>10.346399999999999</v>
      </c>
      <c r="AP106">
        <v>998.70299999999997</v>
      </c>
      <c r="AQ106">
        <v>999.9</v>
      </c>
      <c r="AR106">
        <v>9995</v>
      </c>
      <c r="AS106">
        <v>0</v>
      </c>
      <c r="AT106">
        <v>0.43825399999999998</v>
      </c>
      <c r="AU106">
        <v>0</v>
      </c>
      <c r="AV106" t="s">
        <v>204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406.06195081967201</v>
      </c>
      <c r="BE106">
        <v>2.4647178477135299</v>
      </c>
      <c r="BF106">
        <v>0.72471732027225999</v>
      </c>
      <c r="BG106">
        <v>-1</v>
      </c>
      <c r="BH106">
        <v>0</v>
      </c>
      <c r="BI106">
        <v>0</v>
      </c>
      <c r="BJ106" t="s">
        <v>205</v>
      </c>
      <c r="BK106">
        <v>1.8847700000000001</v>
      </c>
      <c r="BL106">
        <v>1.88171</v>
      </c>
      <c r="BM106">
        <v>1.88324</v>
      </c>
      <c r="BN106">
        <v>1.88191</v>
      </c>
      <c r="BO106">
        <v>1.8837699999999999</v>
      </c>
      <c r="BP106">
        <v>1.88306</v>
      </c>
      <c r="BQ106">
        <v>1.8848100000000001</v>
      </c>
      <c r="BR106">
        <v>1.88232</v>
      </c>
      <c r="BS106" t="s">
        <v>206</v>
      </c>
      <c r="BT106" t="s">
        <v>17</v>
      </c>
      <c r="BU106" t="s">
        <v>17</v>
      </c>
      <c r="BV106" t="s">
        <v>17</v>
      </c>
      <c r="BW106" t="s">
        <v>207</v>
      </c>
      <c r="BX106" t="s">
        <v>208</v>
      </c>
      <c r="BY106" t="s">
        <v>209</v>
      </c>
      <c r="BZ106" t="s">
        <v>209</v>
      </c>
      <c r="CA106" t="s">
        <v>209</v>
      </c>
      <c r="CB106" t="s">
        <v>209</v>
      </c>
      <c r="CC106">
        <v>5</v>
      </c>
      <c r="CD106">
        <v>0</v>
      </c>
      <c r="CE106">
        <v>0</v>
      </c>
      <c r="CF106">
        <v>0</v>
      </c>
      <c r="CG106">
        <v>0</v>
      </c>
      <c r="CH106">
        <v>2</v>
      </c>
      <c r="CI106">
        <v>1326.46</v>
      </c>
      <c r="CJ106">
        <v>-0.19703799999999999</v>
      </c>
      <c r="CK106">
        <v>10.6508</v>
      </c>
      <c r="CL106">
        <v>12.1267</v>
      </c>
      <c r="CM106">
        <v>30.001000000000001</v>
      </c>
      <c r="CN106">
        <v>11.970800000000001</v>
      </c>
      <c r="CO106">
        <v>12.1875</v>
      </c>
      <c r="CP106">
        <v>-1</v>
      </c>
      <c r="CQ106">
        <v>100</v>
      </c>
      <c r="CR106">
        <v>90.753699999999995</v>
      </c>
      <c r="CS106">
        <v>-999.9</v>
      </c>
      <c r="CT106">
        <v>400</v>
      </c>
      <c r="CU106">
        <v>0</v>
      </c>
      <c r="CV106">
        <v>103.514</v>
      </c>
      <c r="CW106">
        <v>103.03</v>
      </c>
    </row>
    <row r="107" spans="1:101" x14ac:dyDescent="0.2">
      <c r="A107">
        <v>93</v>
      </c>
      <c r="B107">
        <v>1546358275.8</v>
      </c>
      <c r="C107">
        <v>269.59999990463302</v>
      </c>
      <c r="D107" t="s">
        <v>393</v>
      </c>
      <c r="E107" t="s">
        <v>394</v>
      </c>
      <c r="F107">
        <f t="shared" si="15"/>
        <v>7564</v>
      </c>
      <c r="G107">
        <f t="shared" si="16"/>
        <v>41.445482377821925</v>
      </c>
      <c r="H107">
        <f t="shared" si="17"/>
        <v>0.19286479448255123</v>
      </c>
      <c r="I107" t="s">
        <v>197</v>
      </c>
      <c r="J107" t="s">
        <v>198</v>
      </c>
      <c r="K107" t="s">
        <v>199</v>
      </c>
      <c r="L107" t="s">
        <v>200</v>
      </c>
      <c r="M107" t="s">
        <v>201</v>
      </c>
      <c r="N107" t="s">
        <v>202</v>
      </c>
      <c r="O107" t="s">
        <v>326</v>
      </c>
      <c r="Q107">
        <v>1546358275.8</v>
      </c>
      <c r="R107">
        <f t="shared" si="18"/>
        <v>6.4435644882663498E-3</v>
      </c>
      <c r="S107">
        <f t="shared" si="19"/>
        <v>-5.9264475203965468</v>
      </c>
      <c r="T107">
        <f t="shared" si="20"/>
        <v>91.526303006816946</v>
      </c>
      <c r="U107">
        <f t="shared" si="21"/>
        <v>1.1589654051606</v>
      </c>
      <c r="V107">
        <f t="shared" si="22"/>
        <v>1.2662648518363944</v>
      </c>
      <c r="W107">
        <v>89</v>
      </c>
      <c r="X107">
        <v>6</v>
      </c>
      <c r="Y107">
        <f t="shared" si="23"/>
        <v>1</v>
      </c>
      <c r="Z107">
        <f t="shared" si="24"/>
        <v>0</v>
      </c>
      <c r="AA107">
        <f t="shared" si="25"/>
        <v>54670.148098044039</v>
      </c>
      <c r="AB107">
        <f t="shared" si="26"/>
        <v>0.43825399999999998</v>
      </c>
      <c r="AC107">
        <f t="shared" si="27"/>
        <v>0.21474446</v>
      </c>
      <c r="AD107">
        <f t="shared" si="28"/>
        <v>0.49</v>
      </c>
      <c r="AE107">
        <f t="shared" si="29"/>
        <v>0.39</v>
      </c>
      <c r="AF107">
        <v>10</v>
      </c>
      <c r="AG107">
        <v>1546358275.8</v>
      </c>
      <c r="AH107">
        <v>402.56</v>
      </c>
      <c r="AI107">
        <v>400.17399999999998</v>
      </c>
      <c r="AJ107">
        <v>11.859</v>
      </c>
      <c r="AK107">
        <v>7.3002900000000004</v>
      </c>
      <c r="AL107">
        <v>1396.7</v>
      </c>
      <c r="AM107">
        <v>97.706500000000005</v>
      </c>
      <c r="AN107">
        <v>2.2263399999999999E-2</v>
      </c>
      <c r="AO107">
        <v>10.404299999999999</v>
      </c>
      <c r="AP107">
        <v>998.73099999999999</v>
      </c>
      <c r="AQ107">
        <v>999.9</v>
      </c>
      <c r="AR107">
        <v>9996.25</v>
      </c>
      <c r="AS107">
        <v>0</v>
      </c>
      <c r="AT107">
        <v>0.43825399999999998</v>
      </c>
      <c r="AU107">
        <v>0</v>
      </c>
      <c r="AV107" t="s">
        <v>204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406.142245901639</v>
      </c>
      <c r="BE107">
        <v>2.4654744510834101</v>
      </c>
      <c r="BF107">
        <v>0.72507826950573495</v>
      </c>
      <c r="BG107">
        <v>-1</v>
      </c>
      <c r="BH107">
        <v>0</v>
      </c>
      <c r="BI107">
        <v>0</v>
      </c>
      <c r="BJ107" t="s">
        <v>205</v>
      </c>
      <c r="BK107">
        <v>1.8847700000000001</v>
      </c>
      <c r="BL107">
        <v>1.88171</v>
      </c>
      <c r="BM107">
        <v>1.88323</v>
      </c>
      <c r="BN107">
        <v>1.88191</v>
      </c>
      <c r="BO107">
        <v>1.8837699999999999</v>
      </c>
      <c r="BP107">
        <v>1.8830499999999999</v>
      </c>
      <c r="BQ107">
        <v>1.8848</v>
      </c>
      <c r="BR107">
        <v>1.8823099999999999</v>
      </c>
      <c r="BS107" t="s">
        <v>206</v>
      </c>
      <c r="BT107" t="s">
        <v>17</v>
      </c>
      <c r="BU107" t="s">
        <v>17</v>
      </c>
      <c r="BV107" t="s">
        <v>17</v>
      </c>
      <c r="BW107" t="s">
        <v>207</v>
      </c>
      <c r="BX107" t="s">
        <v>208</v>
      </c>
      <c r="BY107" t="s">
        <v>209</v>
      </c>
      <c r="BZ107" t="s">
        <v>209</v>
      </c>
      <c r="CA107" t="s">
        <v>209</v>
      </c>
      <c r="CB107" t="s">
        <v>209</v>
      </c>
      <c r="CC107">
        <v>5</v>
      </c>
      <c r="CD107">
        <v>0</v>
      </c>
      <c r="CE107">
        <v>0</v>
      </c>
      <c r="CF107">
        <v>0</v>
      </c>
      <c r="CG107">
        <v>0</v>
      </c>
      <c r="CH107">
        <v>2</v>
      </c>
      <c r="CI107">
        <v>1334.27</v>
      </c>
      <c r="CJ107">
        <v>-0.19703799999999999</v>
      </c>
      <c r="CK107">
        <v>10.6548</v>
      </c>
      <c r="CL107">
        <v>12.130100000000001</v>
      </c>
      <c r="CM107">
        <v>30.000900000000001</v>
      </c>
      <c r="CN107">
        <v>11.9739</v>
      </c>
      <c r="CO107">
        <v>12.191000000000001</v>
      </c>
      <c r="CP107">
        <v>-1</v>
      </c>
      <c r="CQ107">
        <v>100</v>
      </c>
      <c r="CR107">
        <v>90.753699999999995</v>
      </c>
      <c r="CS107">
        <v>-999.9</v>
      </c>
      <c r="CT107">
        <v>400</v>
      </c>
      <c r="CU107">
        <v>0</v>
      </c>
      <c r="CV107">
        <v>103.512</v>
      </c>
      <c r="CW107">
        <v>103.02800000000001</v>
      </c>
    </row>
    <row r="108" spans="1:101" x14ac:dyDescent="0.2">
      <c r="A108">
        <v>94</v>
      </c>
      <c r="B108">
        <v>1546358277.8</v>
      </c>
      <c r="C108">
        <v>271.59999990463302</v>
      </c>
      <c r="D108" t="s">
        <v>395</v>
      </c>
      <c r="E108" t="s">
        <v>396</v>
      </c>
      <c r="F108">
        <f t="shared" si="15"/>
        <v>7564</v>
      </c>
      <c r="G108">
        <f t="shared" si="16"/>
        <v>41.438614177268953</v>
      </c>
      <c r="H108">
        <f t="shared" si="17"/>
        <v>0.19315665548623331</v>
      </c>
      <c r="I108" t="s">
        <v>197</v>
      </c>
      <c r="J108" t="s">
        <v>198</v>
      </c>
      <c r="K108" t="s">
        <v>199</v>
      </c>
      <c r="L108" t="s">
        <v>200</v>
      </c>
      <c r="M108" t="s">
        <v>201</v>
      </c>
      <c r="N108" t="s">
        <v>202</v>
      </c>
      <c r="O108" t="s">
        <v>326</v>
      </c>
      <c r="Q108">
        <v>1546358277.8</v>
      </c>
      <c r="R108">
        <f t="shared" si="18"/>
        <v>6.4961196352744648E-3</v>
      </c>
      <c r="S108">
        <f t="shared" si="19"/>
        <v>-6.0926065409897978</v>
      </c>
      <c r="T108">
        <f t="shared" si="20"/>
        <v>91.481249451940471</v>
      </c>
      <c r="U108">
        <f t="shared" si="21"/>
        <v>1.1622586056908399</v>
      </c>
      <c r="V108">
        <f t="shared" si="22"/>
        <v>1.2704883379423351</v>
      </c>
      <c r="W108">
        <v>79</v>
      </c>
      <c r="X108">
        <v>6</v>
      </c>
      <c r="Y108">
        <f t="shared" si="23"/>
        <v>1</v>
      </c>
      <c r="Z108">
        <f t="shared" si="24"/>
        <v>0</v>
      </c>
      <c r="AA108">
        <f t="shared" si="25"/>
        <v>54733.189660293603</v>
      </c>
      <c r="AB108">
        <f t="shared" si="26"/>
        <v>0.43825399999999998</v>
      </c>
      <c r="AC108">
        <f t="shared" si="27"/>
        <v>0.21474446</v>
      </c>
      <c r="AD108">
        <f t="shared" si="28"/>
        <v>0.49</v>
      </c>
      <c r="AE108">
        <f t="shared" si="29"/>
        <v>0.39</v>
      </c>
      <c r="AF108">
        <v>10</v>
      </c>
      <c r="AG108">
        <v>1546358277.8</v>
      </c>
      <c r="AH108">
        <v>402.63200000000001</v>
      </c>
      <c r="AI108">
        <v>400.142</v>
      </c>
      <c r="AJ108">
        <v>11.8926</v>
      </c>
      <c r="AK108">
        <v>7.2959100000000001</v>
      </c>
      <c r="AL108">
        <v>1396.41</v>
      </c>
      <c r="AM108">
        <v>97.707499999999996</v>
      </c>
      <c r="AN108">
        <v>2.20634E-2</v>
      </c>
      <c r="AO108">
        <v>10.4542</v>
      </c>
      <c r="AP108">
        <v>998.72500000000002</v>
      </c>
      <c r="AQ108">
        <v>999.9</v>
      </c>
      <c r="AR108">
        <v>10010</v>
      </c>
      <c r="AS108">
        <v>0</v>
      </c>
      <c r="AT108">
        <v>0.43825399999999998</v>
      </c>
      <c r="AU108">
        <v>0</v>
      </c>
      <c r="AV108" t="s">
        <v>204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406.22251639344302</v>
      </c>
      <c r="BE108">
        <v>2.4696986707692501</v>
      </c>
      <c r="BF108">
        <v>0.72641378527404998</v>
      </c>
      <c r="BG108">
        <v>-1</v>
      </c>
      <c r="BH108">
        <v>0</v>
      </c>
      <c r="BI108">
        <v>0</v>
      </c>
      <c r="BJ108" t="s">
        <v>205</v>
      </c>
      <c r="BK108">
        <v>1.8847700000000001</v>
      </c>
      <c r="BL108">
        <v>1.88171</v>
      </c>
      <c r="BM108">
        <v>1.88323</v>
      </c>
      <c r="BN108">
        <v>1.8818999999999999</v>
      </c>
      <c r="BO108">
        <v>1.8837699999999999</v>
      </c>
      <c r="BP108">
        <v>1.88304</v>
      </c>
      <c r="BQ108">
        <v>1.8848100000000001</v>
      </c>
      <c r="BR108">
        <v>1.8823000000000001</v>
      </c>
      <c r="BS108" t="s">
        <v>206</v>
      </c>
      <c r="BT108" t="s">
        <v>17</v>
      </c>
      <c r="BU108" t="s">
        <v>17</v>
      </c>
      <c r="BV108" t="s">
        <v>17</v>
      </c>
      <c r="BW108" t="s">
        <v>207</v>
      </c>
      <c r="BX108" t="s">
        <v>208</v>
      </c>
      <c r="BY108" t="s">
        <v>209</v>
      </c>
      <c r="BZ108" t="s">
        <v>209</v>
      </c>
      <c r="CA108" t="s">
        <v>209</v>
      </c>
      <c r="CB108" t="s">
        <v>209</v>
      </c>
      <c r="CC108">
        <v>5</v>
      </c>
      <c r="CD108">
        <v>0</v>
      </c>
      <c r="CE108">
        <v>0</v>
      </c>
      <c r="CF108">
        <v>0</v>
      </c>
      <c r="CG108">
        <v>0</v>
      </c>
      <c r="CH108">
        <v>2</v>
      </c>
      <c r="CI108">
        <v>1341.66</v>
      </c>
      <c r="CJ108">
        <v>-0.19703799999999999</v>
      </c>
      <c r="CK108">
        <v>10.658799999999999</v>
      </c>
      <c r="CL108">
        <v>12.1335</v>
      </c>
      <c r="CM108">
        <v>30.000599999999999</v>
      </c>
      <c r="CN108">
        <v>11.9773</v>
      </c>
      <c r="CO108">
        <v>12.1944</v>
      </c>
      <c r="CP108">
        <v>-1</v>
      </c>
      <c r="CQ108">
        <v>100</v>
      </c>
      <c r="CR108">
        <v>90.753699999999995</v>
      </c>
      <c r="CS108">
        <v>-999.9</v>
      </c>
      <c r="CT108">
        <v>400</v>
      </c>
      <c r="CU108">
        <v>0</v>
      </c>
      <c r="CV108">
        <v>103.511</v>
      </c>
      <c r="CW108">
        <v>103.02800000000001</v>
      </c>
    </row>
    <row r="109" spans="1:101" x14ac:dyDescent="0.2">
      <c r="A109">
        <v>95</v>
      </c>
      <c r="B109">
        <v>1546358279.8</v>
      </c>
      <c r="C109">
        <v>273.59999990463302</v>
      </c>
      <c r="D109" t="s">
        <v>397</v>
      </c>
      <c r="E109" t="s">
        <v>398</v>
      </c>
      <c r="F109">
        <f t="shared" si="15"/>
        <v>7564</v>
      </c>
      <c r="G109">
        <f t="shared" si="16"/>
        <v>41.437040862099927</v>
      </c>
      <c r="H109">
        <f t="shared" si="17"/>
        <v>0.19309821222011428</v>
      </c>
      <c r="I109" t="s">
        <v>197</v>
      </c>
      <c r="J109" t="s">
        <v>198</v>
      </c>
      <c r="K109" t="s">
        <v>199</v>
      </c>
      <c r="L109" t="s">
        <v>200</v>
      </c>
      <c r="M109" t="s">
        <v>201</v>
      </c>
      <c r="N109" t="s">
        <v>202</v>
      </c>
      <c r="O109" t="s">
        <v>326</v>
      </c>
      <c r="Q109">
        <v>1546358279.8</v>
      </c>
      <c r="R109">
        <f t="shared" si="18"/>
        <v>6.5208082415817992E-3</v>
      </c>
      <c r="S109">
        <f t="shared" si="19"/>
        <v>-6.2404743463651542</v>
      </c>
      <c r="T109">
        <f t="shared" si="20"/>
        <v>91.504445591348087</v>
      </c>
      <c r="U109">
        <f t="shared" si="21"/>
        <v>1.1635464778570999</v>
      </c>
      <c r="V109">
        <f t="shared" si="22"/>
        <v>1.2715737146295714</v>
      </c>
      <c r="W109">
        <v>89</v>
      </c>
      <c r="X109">
        <v>6</v>
      </c>
      <c r="Y109">
        <f t="shared" si="23"/>
        <v>1</v>
      </c>
      <c r="Z109">
        <f t="shared" si="24"/>
        <v>0</v>
      </c>
      <c r="AA109">
        <f t="shared" si="25"/>
        <v>54718.002674111842</v>
      </c>
      <c r="AB109">
        <f t="shared" si="26"/>
        <v>0.43825399999999998</v>
      </c>
      <c r="AC109">
        <f t="shared" si="27"/>
        <v>0.21474446</v>
      </c>
      <c r="AD109">
        <f t="shared" si="28"/>
        <v>0.49</v>
      </c>
      <c r="AE109">
        <f t="shared" si="29"/>
        <v>0.39</v>
      </c>
      <c r="AF109">
        <v>10</v>
      </c>
      <c r="AG109">
        <v>1546358279.8</v>
      </c>
      <c r="AH109">
        <v>402.73399999999998</v>
      </c>
      <c r="AI109">
        <v>400.14600000000002</v>
      </c>
      <c r="AJ109">
        <v>11.9057</v>
      </c>
      <c r="AK109">
        <v>7.2921300000000002</v>
      </c>
      <c r="AL109">
        <v>1396.57</v>
      </c>
      <c r="AM109">
        <v>97.708200000000005</v>
      </c>
      <c r="AN109">
        <v>2.2003000000000002E-2</v>
      </c>
      <c r="AO109">
        <v>10.467000000000001</v>
      </c>
      <c r="AP109">
        <v>998.68</v>
      </c>
      <c r="AQ109">
        <v>999.9</v>
      </c>
      <c r="AR109">
        <v>10007.5</v>
      </c>
      <c r="AS109">
        <v>0</v>
      </c>
      <c r="AT109">
        <v>0.43825399999999998</v>
      </c>
      <c r="AU109">
        <v>0</v>
      </c>
      <c r="AV109" t="s">
        <v>204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406.30436065573798</v>
      </c>
      <c r="BE109">
        <v>2.4690778932372899</v>
      </c>
      <c r="BF109">
        <v>0.726348887238779</v>
      </c>
      <c r="BG109">
        <v>-1</v>
      </c>
      <c r="BH109">
        <v>0</v>
      </c>
      <c r="BI109">
        <v>0</v>
      </c>
      <c r="BJ109" t="s">
        <v>205</v>
      </c>
      <c r="BK109">
        <v>1.8847700000000001</v>
      </c>
      <c r="BL109">
        <v>1.88171</v>
      </c>
      <c r="BM109">
        <v>1.88323</v>
      </c>
      <c r="BN109">
        <v>1.88188</v>
      </c>
      <c r="BO109">
        <v>1.8837699999999999</v>
      </c>
      <c r="BP109">
        <v>1.88304</v>
      </c>
      <c r="BQ109">
        <v>1.8848100000000001</v>
      </c>
      <c r="BR109">
        <v>1.8823099999999999</v>
      </c>
      <c r="BS109" t="s">
        <v>206</v>
      </c>
      <c r="BT109" t="s">
        <v>17</v>
      </c>
      <c r="BU109" t="s">
        <v>17</v>
      </c>
      <c r="BV109" t="s">
        <v>17</v>
      </c>
      <c r="BW109" t="s">
        <v>207</v>
      </c>
      <c r="BX109" t="s">
        <v>208</v>
      </c>
      <c r="BY109" t="s">
        <v>209</v>
      </c>
      <c r="BZ109" t="s">
        <v>209</v>
      </c>
      <c r="CA109" t="s">
        <v>209</v>
      </c>
      <c r="CB109" t="s">
        <v>209</v>
      </c>
      <c r="CC109">
        <v>5</v>
      </c>
      <c r="CD109">
        <v>0</v>
      </c>
      <c r="CE109">
        <v>0</v>
      </c>
      <c r="CF109">
        <v>0</v>
      </c>
      <c r="CG109">
        <v>0</v>
      </c>
      <c r="CH109">
        <v>2</v>
      </c>
      <c r="CI109">
        <v>1333.78</v>
      </c>
      <c r="CJ109">
        <v>-0.19703799999999999</v>
      </c>
      <c r="CK109">
        <v>10.662599999999999</v>
      </c>
      <c r="CL109">
        <v>12.1366</v>
      </c>
      <c r="CM109">
        <v>30.000800000000002</v>
      </c>
      <c r="CN109">
        <v>11.9801</v>
      </c>
      <c r="CO109">
        <v>12.1981</v>
      </c>
      <c r="CP109">
        <v>-1</v>
      </c>
      <c r="CQ109">
        <v>100</v>
      </c>
      <c r="CR109">
        <v>90.753699999999995</v>
      </c>
      <c r="CS109">
        <v>-999.9</v>
      </c>
      <c r="CT109">
        <v>400</v>
      </c>
      <c r="CU109">
        <v>0</v>
      </c>
      <c r="CV109">
        <v>103.509</v>
      </c>
      <c r="CW109">
        <v>103.027</v>
      </c>
    </row>
    <row r="110" spans="1:101" x14ac:dyDescent="0.2">
      <c r="A110">
        <v>96</v>
      </c>
      <c r="B110">
        <v>1546358281.8</v>
      </c>
      <c r="C110">
        <v>275.59999990463302</v>
      </c>
      <c r="D110" t="s">
        <v>399</v>
      </c>
      <c r="E110" t="s">
        <v>400</v>
      </c>
      <c r="F110">
        <f t="shared" si="15"/>
        <v>7564</v>
      </c>
      <c r="G110">
        <f t="shared" si="16"/>
        <v>41.434133634185798</v>
      </c>
      <c r="H110">
        <f t="shared" si="17"/>
        <v>0.19299337949533299</v>
      </c>
      <c r="I110" t="s">
        <v>197</v>
      </c>
      <c r="J110" t="s">
        <v>198</v>
      </c>
      <c r="K110" t="s">
        <v>199</v>
      </c>
      <c r="L110" t="s">
        <v>200</v>
      </c>
      <c r="M110" t="s">
        <v>201</v>
      </c>
      <c r="N110" t="s">
        <v>202</v>
      </c>
      <c r="O110" t="s">
        <v>326</v>
      </c>
      <c r="Q110">
        <v>1546358281.8</v>
      </c>
      <c r="R110">
        <f t="shared" si="18"/>
        <v>6.544169093589766E-3</v>
      </c>
      <c r="S110">
        <f t="shared" si="19"/>
        <v>-6.25757959078146</v>
      </c>
      <c r="T110">
        <f t="shared" si="20"/>
        <v>91.474458883588738</v>
      </c>
      <c r="U110">
        <f t="shared" si="21"/>
        <v>1.1647102180816</v>
      </c>
      <c r="V110">
        <f t="shared" si="22"/>
        <v>1.2732627580380893</v>
      </c>
      <c r="W110">
        <v>93</v>
      </c>
      <c r="X110">
        <v>7</v>
      </c>
      <c r="Y110">
        <f t="shared" si="23"/>
        <v>1</v>
      </c>
      <c r="Z110">
        <f t="shared" si="24"/>
        <v>0</v>
      </c>
      <c r="AA110">
        <f t="shared" si="25"/>
        <v>54707.345767451094</v>
      </c>
      <c r="AB110">
        <f t="shared" si="26"/>
        <v>0.43825399999999998</v>
      </c>
      <c r="AC110">
        <f t="shared" si="27"/>
        <v>0.21474446</v>
      </c>
      <c r="AD110">
        <f t="shared" si="28"/>
        <v>0.49</v>
      </c>
      <c r="AE110">
        <f t="shared" si="29"/>
        <v>0.39</v>
      </c>
      <c r="AF110">
        <v>10</v>
      </c>
      <c r="AG110">
        <v>1546358281.8</v>
      </c>
      <c r="AH110">
        <v>402.75200000000001</v>
      </c>
      <c r="AI110">
        <v>400.15899999999999</v>
      </c>
      <c r="AJ110">
        <v>11.9176</v>
      </c>
      <c r="AK110">
        <v>7.2883199999999997</v>
      </c>
      <c r="AL110">
        <v>1396.8</v>
      </c>
      <c r="AM110">
        <v>97.708200000000005</v>
      </c>
      <c r="AN110">
        <v>2.2065999999999999E-2</v>
      </c>
      <c r="AO110">
        <v>10.4869</v>
      </c>
      <c r="AP110">
        <v>998.70799999999997</v>
      </c>
      <c r="AQ110">
        <v>999.9</v>
      </c>
      <c r="AR110">
        <v>10006.200000000001</v>
      </c>
      <c r="AS110">
        <v>0</v>
      </c>
      <c r="AT110">
        <v>0.43825399999999998</v>
      </c>
      <c r="AU110">
        <v>0</v>
      </c>
      <c r="AV110" t="s">
        <v>204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406.38633606557403</v>
      </c>
      <c r="BE110">
        <v>2.4679403058834102</v>
      </c>
      <c r="BF110">
        <v>0.72606561157090599</v>
      </c>
      <c r="BG110">
        <v>-1</v>
      </c>
      <c r="BH110">
        <v>0</v>
      </c>
      <c r="BI110">
        <v>0</v>
      </c>
      <c r="BJ110" t="s">
        <v>205</v>
      </c>
      <c r="BK110">
        <v>1.8847700000000001</v>
      </c>
      <c r="BL110">
        <v>1.88171</v>
      </c>
      <c r="BM110">
        <v>1.88323</v>
      </c>
      <c r="BN110">
        <v>1.8818900000000001</v>
      </c>
      <c r="BO110">
        <v>1.88374</v>
      </c>
      <c r="BP110">
        <v>1.88303</v>
      </c>
      <c r="BQ110">
        <v>1.8848</v>
      </c>
      <c r="BR110">
        <v>1.8823000000000001</v>
      </c>
      <c r="BS110" t="s">
        <v>206</v>
      </c>
      <c r="BT110" t="s">
        <v>17</v>
      </c>
      <c r="BU110" t="s">
        <v>17</v>
      </c>
      <c r="BV110" t="s">
        <v>17</v>
      </c>
      <c r="BW110" t="s">
        <v>207</v>
      </c>
      <c r="BX110" t="s">
        <v>208</v>
      </c>
      <c r="BY110" t="s">
        <v>209</v>
      </c>
      <c r="BZ110" t="s">
        <v>209</v>
      </c>
      <c r="CA110" t="s">
        <v>209</v>
      </c>
      <c r="CB110" t="s">
        <v>209</v>
      </c>
      <c r="CC110">
        <v>5</v>
      </c>
      <c r="CD110">
        <v>0</v>
      </c>
      <c r="CE110">
        <v>0</v>
      </c>
      <c r="CF110">
        <v>0</v>
      </c>
      <c r="CG110">
        <v>0</v>
      </c>
      <c r="CH110">
        <v>2</v>
      </c>
      <c r="CI110">
        <v>1331.25</v>
      </c>
      <c r="CJ110">
        <v>-0.19703799999999999</v>
      </c>
      <c r="CK110">
        <v>10.666600000000001</v>
      </c>
      <c r="CL110">
        <v>12.14</v>
      </c>
      <c r="CM110">
        <v>30.000900000000001</v>
      </c>
      <c r="CN110">
        <v>11.9823</v>
      </c>
      <c r="CO110">
        <v>12.2012</v>
      </c>
      <c r="CP110">
        <v>-1</v>
      </c>
      <c r="CQ110">
        <v>100</v>
      </c>
      <c r="CR110">
        <v>90.367999999999995</v>
      </c>
      <c r="CS110">
        <v>-999.9</v>
      </c>
      <c r="CT110">
        <v>400</v>
      </c>
      <c r="CU110">
        <v>0</v>
      </c>
      <c r="CV110">
        <v>103.508</v>
      </c>
      <c r="CW110">
        <v>103.02500000000001</v>
      </c>
    </row>
    <row r="111" spans="1:101" x14ac:dyDescent="0.2">
      <c r="A111">
        <v>97</v>
      </c>
      <c r="B111">
        <v>1546358283.8</v>
      </c>
      <c r="C111">
        <v>277.59999990463302</v>
      </c>
      <c r="D111" t="s">
        <v>401</v>
      </c>
      <c r="E111" t="s">
        <v>402</v>
      </c>
      <c r="F111">
        <f t="shared" si="15"/>
        <v>7564</v>
      </c>
      <c r="G111">
        <f t="shared" si="16"/>
        <v>41.432857094827611</v>
      </c>
      <c r="H111">
        <f t="shared" si="17"/>
        <v>0.19263102957136766</v>
      </c>
      <c r="I111" t="s">
        <v>197</v>
      </c>
      <c r="J111" t="s">
        <v>198</v>
      </c>
      <c r="K111" t="s">
        <v>199</v>
      </c>
      <c r="L111" t="s">
        <v>200</v>
      </c>
      <c r="M111" t="s">
        <v>201</v>
      </c>
      <c r="N111" t="s">
        <v>202</v>
      </c>
      <c r="O111" t="s">
        <v>326</v>
      </c>
      <c r="Q111">
        <v>1546358283.8</v>
      </c>
      <c r="R111">
        <f t="shared" si="18"/>
        <v>6.5627113872445261E-3</v>
      </c>
      <c r="S111">
        <f t="shared" si="19"/>
        <v>-6.336626354245535</v>
      </c>
      <c r="T111">
        <f t="shared" si="20"/>
        <v>91.485599472374275</v>
      </c>
      <c r="U111">
        <f t="shared" si="21"/>
        <v>1.1656214734669801</v>
      </c>
      <c r="V111">
        <f t="shared" si="22"/>
        <v>1.2741037717296266</v>
      </c>
      <c r="W111">
        <v>86</v>
      </c>
      <c r="X111">
        <v>6</v>
      </c>
      <c r="Y111">
        <f t="shared" si="23"/>
        <v>1</v>
      </c>
      <c r="Z111">
        <f t="shared" si="24"/>
        <v>0</v>
      </c>
      <c r="AA111">
        <f t="shared" si="25"/>
        <v>54666.595417200515</v>
      </c>
      <c r="AB111">
        <f t="shared" si="26"/>
        <v>0.43825399999999998</v>
      </c>
      <c r="AC111">
        <f t="shared" si="27"/>
        <v>0.21474446</v>
      </c>
      <c r="AD111">
        <f t="shared" si="28"/>
        <v>0.49</v>
      </c>
      <c r="AE111">
        <f t="shared" si="29"/>
        <v>0.39</v>
      </c>
      <c r="AF111">
        <v>10</v>
      </c>
      <c r="AG111">
        <v>1546358283.8</v>
      </c>
      <c r="AH111">
        <v>402.78800000000001</v>
      </c>
      <c r="AI111">
        <v>400.14400000000001</v>
      </c>
      <c r="AJ111">
        <v>11.9269</v>
      </c>
      <c r="AK111">
        <v>7.2846799999999998</v>
      </c>
      <c r="AL111">
        <v>1396.84</v>
      </c>
      <c r="AM111">
        <v>97.708600000000004</v>
      </c>
      <c r="AN111">
        <v>2.18642E-2</v>
      </c>
      <c r="AO111">
        <v>10.4968</v>
      </c>
      <c r="AP111">
        <v>998.62199999999996</v>
      </c>
      <c r="AQ111">
        <v>999.9</v>
      </c>
      <c r="AR111">
        <v>9998.75</v>
      </c>
      <c r="AS111">
        <v>0</v>
      </c>
      <c r="AT111">
        <v>0.43825399999999998</v>
      </c>
      <c r="AU111">
        <v>0</v>
      </c>
      <c r="AV111" t="s">
        <v>204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406.46594262295099</v>
      </c>
      <c r="BE111">
        <v>2.4634057659478299</v>
      </c>
      <c r="BF111">
        <v>0.72480953178308405</v>
      </c>
      <c r="BG111">
        <v>-1</v>
      </c>
      <c r="BH111">
        <v>0</v>
      </c>
      <c r="BI111">
        <v>0</v>
      </c>
      <c r="BJ111" t="s">
        <v>205</v>
      </c>
      <c r="BK111">
        <v>1.8847700000000001</v>
      </c>
      <c r="BL111">
        <v>1.88171</v>
      </c>
      <c r="BM111">
        <v>1.88323</v>
      </c>
      <c r="BN111">
        <v>1.88188</v>
      </c>
      <c r="BO111">
        <v>1.8837200000000001</v>
      </c>
      <c r="BP111">
        <v>1.8830100000000001</v>
      </c>
      <c r="BQ111">
        <v>1.8848</v>
      </c>
      <c r="BR111">
        <v>1.8823000000000001</v>
      </c>
      <c r="BS111" t="s">
        <v>206</v>
      </c>
      <c r="BT111" t="s">
        <v>17</v>
      </c>
      <c r="BU111" t="s">
        <v>17</v>
      </c>
      <c r="BV111" t="s">
        <v>17</v>
      </c>
      <c r="BW111" t="s">
        <v>207</v>
      </c>
      <c r="BX111" t="s">
        <v>208</v>
      </c>
      <c r="BY111" t="s">
        <v>209</v>
      </c>
      <c r="BZ111" t="s">
        <v>209</v>
      </c>
      <c r="CA111" t="s">
        <v>209</v>
      </c>
      <c r="CB111" t="s">
        <v>209</v>
      </c>
      <c r="CC111">
        <v>5</v>
      </c>
      <c r="CD111">
        <v>0</v>
      </c>
      <c r="CE111">
        <v>0</v>
      </c>
      <c r="CF111">
        <v>0</v>
      </c>
      <c r="CG111">
        <v>0</v>
      </c>
      <c r="CH111">
        <v>2</v>
      </c>
      <c r="CI111">
        <v>1336.44</v>
      </c>
      <c r="CJ111">
        <v>-0.19703799999999999</v>
      </c>
      <c r="CK111">
        <v>10.670400000000001</v>
      </c>
      <c r="CL111">
        <v>12.1435</v>
      </c>
      <c r="CM111">
        <v>30.000699999999998</v>
      </c>
      <c r="CN111">
        <v>11.9848</v>
      </c>
      <c r="CO111">
        <v>12.2044</v>
      </c>
      <c r="CP111">
        <v>-1</v>
      </c>
      <c r="CQ111">
        <v>100</v>
      </c>
      <c r="CR111">
        <v>90.367999999999995</v>
      </c>
      <c r="CS111">
        <v>-999.9</v>
      </c>
      <c r="CT111">
        <v>400</v>
      </c>
      <c r="CU111">
        <v>0</v>
      </c>
      <c r="CV111">
        <v>103.508</v>
      </c>
      <c r="CW111">
        <v>103.023</v>
      </c>
    </row>
    <row r="112" spans="1:101" x14ac:dyDescent="0.2">
      <c r="A112">
        <v>98</v>
      </c>
      <c r="B112">
        <v>1546358285.8</v>
      </c>
      <c r="C112">
        <v>279.59999990463302</v>
      </c>
      <c r="D112" t="s">
        <v>403</v>
      </c>
      <c r="E112" t="s">
        <v>404</v>
      </c>
      <c r="F112">
        <f t="shared" si="15"/>
        <v>7564</v>
      </c>
      <c r="G112">
        <f t="shared" si="16"/>
        <v>41.438743209647612</v>
      </c>
      <c r="H112">
        <f t="shared" si="17"/>
        <v>0.1917395426673224</v>
      </c>
      <c r="I112" t="s">
        <v>197</v>
      </c>
      <c r="J112" t="s">
        <v>198</v>
      </c>
      <c r="K112" t="s">
        <v>199</v>
      </c>
      <c r="L112" t="s">
        <v>200</v>
      </c>
      <c r="M112" t="s">
        <v>201</v>
      </c>
      <c r="N112" t="s">
        <v>202</v>
      </c>
      <c r="O112" t="s">
        <v>326</v>
      </c>
      <c r="Q112">
        <v>1546358285.8</v>
      </c>
      <c r="R112">
        <f t="shared" si="18"/>
        <v>6.5517869394557792E-3</v>
      </c>
      <c r="S112">
        <f t="shared" si="19"/>
        <v>-6.4974003579067681</v>
      </c>
      <c r="T112">
        <f t="shared" si="20"/>
        <v>91.643361942734245</v>
      </c>
      <c r="U112">
        <f t="shared" si="21"/>
        <v>1.1645202089365998</v>
      </c>
      <c r="V112">
        <f t="shared" si="22"/>
        <v>1.2707087390184144</v>
      </c>
      <c r="W112">
        <v>74</v>
      </c>
      <c r="X112">
        <v>5</v>
      </c>
      <c r="Y112">
        <f t="shared" si="23"/>
        <v>1</v>
      </c>
      <c r="Z112">
        <f t="shared" si="24"/>
        <v>0</v>
      </c>
      <c r="AA112">
        <f t="shared" si="25"/>
        <v>54759.573239993922</v>
      </c>
      <c r="AB112">
        <f t="shared" si="26"/>
        <v>0.43825399999999998</v>
      </c>
      <c r="AC112">
        <f t="shared" si="27"/>
        <v>0.21474446</v>
      </c>
      <c r="AD112">
        <f t="shared" si="28"/>
        <v>0.49</v>
      </c>
      <c r="AE112">
        <f t="shared" si="29"/>
        <v>0.39</v>
      </c>
      <c r="AF112">
        <v>10</v>
      </c>
      <c r="AG112">
        <v>1546358285.8</v>
      </c>
      <c r="AH112">
        <v>402.9</v>
      </c>
      <c r="AI112">
        <v>400.13799999999998</v>
      </c>
      <c r="AJ112">
        <v>11.9156</v>
      </c>
      <c r="AK112">
        <v>7.2805900000000001</v>
      </c>
      <c r="AL112">
        <v>1396.7</v>
      </c>
      <c r="AM112">
        <v>97.708699999999993</v>
      </c>
      <c r="AN112">
        <v>2.2023500000000001E-2</v>
      </c>
      <c r="AO112">
        <v>10.456799999999999</v>
      </c>
      <c r="AP112">
        <v>998.60199999999998</v>
      </c>
      <c r="AQ112">
        <v>999.9</v>
      </c>
      <c r="AR112">
        <v>10015</v>
      </c>
      <c r="AS112">
        <v>0</v>
      </c>
      <c r="AT112">
        <v>0.43825399999999998</v>
      </c>
      <c r="AU112">
        <v>0</v>
      </c>
      <c r="AV112" t="s">
        <v>204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406.54552459016401</v>
      </c>
      <c r="BE112">
        <v>2.4516289157102902</v>
      </c>
      <c r="BF112">
        <v>0.72146546232633402</v>
      </c>
      <c r="BG112">
        <v>-1</v>
      </c>
      <c r="BH112">
        <v>0</v>
      </c>
      <c r="BI112">
        <v>0</v>
      </c>
      <c r="BJ112" t="s">
        <v>205</v>
      </c>
      <c r="BK112">
        <v>1.8847700000000001</v>
      </c>
      <c r="BL112">
        <v>1.88171</v>
      </c>
      <c r="BM112">
        <v>1.88323</v>
      </c>
      <c r="BN112">
        <v>1.8818699999999999</v>
      </c>
      <c r="BO112">
        <v>1.88374</v>
      </c>
      <c r="BP112">
        <v>1.8829899999999999</v>
      </c>
      <c r="BQ112">
        <v>1.88479</v>
      </c>
      <c r="BR112">
        <v>1.88228</v>
      </c>
      <c r="BS112" t="s">
        <v>206</v>
      </c>
      <c r="BT112" t="s">
        <v>17</v>
      </c>
      <c r="BU112" t="s">
        <v>17</v>
      </c>
      <c r="BV112" t="s">
        <v>17</v>
      </c>
      <c r="BW112" t="s">
        <v>207</v>
      </c>
      <c r="BX112" t="s">
        <v>208</v>
      </c>
      <c r="BY112" t="s">
        <v>209</v>
      </c>
      <c r="BZ112" t="s">
        <v>209</v>
      </c>
      <c r="CA112" t="s">
        <v>209</v>
      </c>
      <c r="CB112" t="s">
        <v>209</v>
      </c>
      <c r="CC112">
        <v>5</v>
      </c>
      <c r="CD112">
        <v>0</v>
      </c>
      <c r="CE112">
        <v>0</v>
      </c>
      <c r="CF112">
        <v>0</v>
      </c>
      <c r="CG112">
        <v>0</v>
      </c>
      <c r="CH112">
        <v>2</v>
      </c>
      <c r="CI112">
        <v>1344.96</v>
      </c>
      <c r="CJ112">
        <v>-0.19703799999999999</v>
      </c>
      <c r="CK112">
        <v>10.674099999999999</v>
      </c>
      <c r="CL112">
        <v>12.146599999999999</v>
      </c>
      <c r="CM112">
        <v>30.000800000000002</v>
      </c>
      <c r="CN112">
        <v>11.9869</v>
      </c>
      <c r="CO112">
        <v>12.208</v>
      </c>
      <c r="CP112">
        <v>-1</v>
      </c>
      <c r="CQ112">
        <v>100</v>
      </c>
      <c r="CR112">
        <v>90.367999999999995</v>
      </c>
      <c r="CS112">
        <v>-999.9</v>
      </c>
      <c r="CT112">
        <v>400</v>
      </c>
      <c r="CU112">
        <v>0</v>
      </c>
      <c r="CV112">
        <v>103.50700000000001</v>
      </c>
      <c r="CW112">
        <v>103.02200000000001</v>
      </c>
    </row>
    <row r="113" spans="1:101" x14ac:dyDescent="0.2">
      <c r="A113">
        <v>99</v>
      </c>
      <c r="B113">
        <v>1546358287.8</v>
      </c>
      <c r="C113">
        <v>281.59999990463302</v>
      </c>
      <c r="D113" t="s">
        <v>405</v>
      </c>
      <c r="E113" t="s">
        <v>406</v>
      </c>
      <c r="F113">
        <f t="shared" si="15"/>
        <v>7564</v>
      </c>
      <c r="G113">
        <f t="shared" si="16"/>
        <v>41.443091800595667</v>
      </c>
      <c r="H113">
        <f t="shared" si="17"/>
        <v>0.19067186209777859</v>
      </c>
      <c r="I113" t="s">
        <v>197</v>
      </c>
      <c r="J113" t="s">
        <v>198</v>
      </c>
      <c r="K113" t="s">
        <v>199</v>
      </c>
      <c r="L113" t="s">
        <v>200</v>
      </c>
      <c r="M113" t="s">
        <v>201</v>
      </c>
      <c r="N113" t="s">
        <v>202</v>
      </c>
      <c r="O113" t="s">
        <v>326</v>
      </c>
      <c r="Q113">
        <v>1546358287.8</v>
      </c>
      <c r="R113">
        <f t="shared" si="18"/>
        <v>6.5384646391574569E-3</v>
      </c>
      <c r="S113">
        <f t="shared" si="19"/>
        <v>-6.5613471480450212</v>
      </c>
      <c r="T113">
        <f t="shared" si="20"/>
        <v>91.747984748830461</v>
      </c>
      <c r="U113">
        <f t="shared" si="21"/>
        <v>1.1634018443647598</v>
      </c>
      <c r="V113">
        <f t="shared" si="22"/>
        <v>1.2680407613853231</v>
      </c>
      <c r="W113">
        <v>84</v>
      </c>
      <c r="X113">
        <v>6</v>
      </c>
      <c r="Y113">
        <f t="shared" si="23"/>
        <v>1</v>
      </c>
      <c r="Z113">
        <f t="shared" si="24"/>
        <v>0</v>
      </c>
      <c r="AA113">
        <f t="shared" si="25"/>
        <v>54752.215335097615</v>
      </c>
      <c r="AB113">
        <f t="shared" si="26"/>
        <v>0.43825399999999998</v>
      </c>
      <c r="AC113">
        <f t="shared" si="27"/>
        <v>0.21474446</v>
      </c>
      <c r="AD113">
        <f t="shared" si="28"/>
        <v>0.49</v>
      </c>
      <c r="AE113">
        <f t="shared" si="29"/>
        <v>0.39</v>
      </c>
      <c r="AF113">
        <v>10</v>
      </c>
      <c r="AG113">
        <v>1546358287.8</v>
      </c>
      <c r="AH113">
        <v>403.00099999999998</v>
      </c>
      <c r="AI113">
        <v>400.18900000000002</v>
      </c>
      <c r="AJ113">
        <v>11.904199999999999</v>
      </c>
      <c r="AK113">
        <v>7.2771699999999999</v>
      </c>
      <c r="AL113">
        <v>1396.28</v>
      </c>
      <c r="AM113">
        <v>97.708100000000002</v>
      </c>
      <c r="AN113">
        <v>2.2267800000000001E-2</v>
      </c>
      <c r="AO113">
        <v>10.4253</v>
      </c>
      <c r="AP113">
        <v>998.69899999999996</v>
      </c>
      <c r="AQ113">
        <v>999.9</v>
      </c>
      <c r="AR113">
        <v>10012.5</v>
      </c>
      <c r="AS113">
        <v>0</v>
      </c>
      <c r="AT113">
        <v>0.43825399999999998</v>
      </c>
      <c r="AU113">
        <v>0</v>
      </c>
      <c r="AV113" t="s">
        <v>204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406.62707377049202</v>
      </c>
      <c r="BE113">
        <v>2.4376933496847002</v>
      </c>
      <c r="BF113">
        <v>0.71742993223914897</v>
      </c>
      <c r="BG113">
        <v>-1</v>
      </c>
      <c r="BH113">
        <v>0</v>
      </c>
      <c r="BI113">
        <v>0</v>
      </c>
      <c r="BJ113" t="s">
        <v>205</v>
      </c>
      <c r="BK113">
        <v>1.8847700000000001</v>
      </c>
      <c r="BL113">
        <v>1.8816999999999999</v>
      </c>
      <c r="BM113">
        <v>1.88323</v>
      </c>
      <c r="BN113">
        <v>1.88188</v>
      </c>
      <c r="BO113">
        <v>1.88374</v>
      </c>
      <c r="BP113">
        <v>1.883</v>
      </c>
      <c r="BQ113">
        <v>1.8847799999999999</v>
      </c>
      <c r="BR113">
        <v>1.8822700000000001</v>
      </c>
      <c r="BS113" t="s">
        <v>206</v>
      </c>
      <c r="BT113" t="s">
        <v>17</v>
      </c>
      <c r="BU113" t="s">
        <v>17</v>
      </c>
      <c r="BV113" t="s">
        <v>17</v>
      </c>
      <c r="BW113" t="s">
        <v>207</v>
      </c>
      <c r="BX113" t="s">
        <v>208</v>
      </c>
      <c r="BY113" t="s">
        <v>209</v>
      </c>
      <c r="BZ113" t="s">
        <v>209</v>
      </c>
      <c r="CA113" t="s">
        <v>209</v>
      </c>
      <c r="CB113" t="s">
        <v>209</v>
      </c>
      <c r="CC113">
        <v>5</v>
      </c>
      <c r="CD113">
        <v>0</v>
      </c>
      <c r="CE113">
        <v>0</v>
      </c>
      <c r="CF113">
        <v>0</v>
      </c>
      <c r="CG113">
        <v>0</v>
      </c>
      <c r="CH113">
        <v>2</v>
      </c>
      <c r="CI113">
        <v>1337.71</v>
      </c>
      <c r="CJ113">
        <v>-0.19703799999999999</v>
      </c>
      <c r="CK113">
        <v>10.678000000000001</v>
      </c>
      <c r="CL113">
        <v>12.15</v>
      </c>
      <c r="CM113">
        <v>30.000800000000002</v>
      </c>
      <c r="CN113">
        <v>11.988200000000001</v>
      </c>
      <c r="CO113">
        <v>12.211499999999999</v>
      </c>
      <c r="CP113">
        <v>-1</v>
      </c>
      <c r="CQ113">
        <v>100</v>
      </c>
      <c r="CR113">
        <v>90.367999999999995</v>
      </c>
      <c r="CS113">
        <v>-999.9</v>
      </c>
      <c r="CT113">
        <v>400</v>
      </c>
      <c r="CU113">
        <v>0</v>
      </c>
      <c r="CV113">
        <v>103.50700000000001</v>
      </c>
      <c r="CW113">
        <v>103.021</v>
      </c>
    </row>
    <row r="114" spans="1:101" x14ac:dyDescent="0.2">
      <c r="A114">
        <v>100</v>
      </c>
      <c r="B114">
        <v>1546358289.8</v>
      </c>
      <c r="C114">
        <v>283.59999990463302</v>
      </c>
      <c r="D114" t="s">
        <v>407</v>
      </c>
      <c r="E114" t="s">
        <v>408</v>
      </c>
      <c r="F114">
        <f t="shared" si="15"/>
        <v>7564</v>
      </c>
      <c r="G114">
        <f t="shared" si="16"/>
        <v>41.444161544916568</v>
      </c>
      <c r="H114">
        <f t="shared" si="17"/>
        <v>0.18954933370037891</v>
      </c>
      <c r="I114" t="s">
        <v>197</v>
      </c>
      <c r="J114" t="s">
        <v>198</v>
      </c>
      <c r="K114" t="s">
        <v>199</v>
      </c>
      <c r="L114" t="s">
        <v>200</v>
      </c>
      <c r="M114" t="s">
        <v>201</v>
      </c>
      <c r="N114" t="s">
        <v>202</v>
      </c>
      <c r="O114" t="s">
        <v>326</v>
      </c>
      <c r="Q114">
        <v>1546358289.8</v>
      </c>
      <c r="R114">
        <f t="shared" si="18"/>
        <v>6.5636652189784844E-3</v>
      </c>
      <c r="S114">
        <f t="shared" si="19"/>
        <v>-6.6203088914875634</v>
      </c>
      <c r="T114">
        <f t="shared" si="20"/>
        <v>91.9091957078344</v>
      </c>
      <c r="U114">
        <f t="shared" si="21"/>
        <v>1.16483180141986</v>
      </c>
      <c r="V114">
        <f t="shared" si="22"/>
        <v>1.2673724238896467</v>
      </c>
      <c r="W114">
        <v>98</v>
      </c>
      <c r="X114">
        <v>7</v>
      </c>
      <c r="Y114">
        <f t="shared" si="23"/>
        <v>1</v>
      </c>
      <c r="Z114">
        <f t="shared" si="24"/>
        <v>0</v>
      </c>
      <c r="AA114">
        <f t="shared" si="25"/>
        <v>54583.139073164144</v>
      </c>
      <c r="AB114">
        <f t="shared" si="26"/>
        <v>0.43825399999999998</v>
      </c>
      <c r="AC114">
        <f t="shared" si="27"/>
        <v>0.21474446</v>
      </c>
      <c r="AD114">
        <f t="shared" si="28"/>
        <v>0.49</v>
      </c>
      <c r="AE114">
        <f t="shared" si="29"/>
        <v>0.39</v>
      </c>
      <c r="AF114">
        <v>10</v>
      </c>
      <c r="AG114">
        <v>1546358289.8</v>
      </c>
      <c r="AH114">
        <v>403.065</v>
      </c>
      <c r="AI114">
        <v>400.21800000000002</v>
      </c>
      <c r="AJ114">
        <v>11.918900000000001</v>
      </c>
      <c r="AK114">
        <v>7.2735399999999997</v>
      </c>
      <c r="AL114">
        <v>1396.11</v>
      </c>
      <c r="AM114">
        <v>97.707899999999995</v>
      </c>
      <c r="AN114">
        <v>2.19074E-2</v>
      </c>
      <c r="AO114">
        <v>10.417400000000001</v>
      </c>
      <c r="AP114">
        <v>998.61599999999999</v>
      </c>
      <c r="AQ114">
        <v>999.9</v>
      </c>
      <c r="AR114">
        <v>9980</v>
      </c>
      <c r="AS114">
        <v>0</v>
      </c>
      <c r="AT114">
        <v>0.43825399999999998</v>
      </c>
      <c r="AU114">
        <v>0</v>
      </c>
      <c r="AV114" t="s">
        <v>204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406.70887704917999</v>
      </c>
      <c r="BE114">
        <v>2.4233155986597601</v>
      </c>
      <c r="BF114">
        <v>0.71321759466667201</v>
      </c>
      <c r="BG114">
        <v>-1</v>
      </c>
      <c r="BH114">
        <v>0</v>
      </c>
      <c r="BI114">
        <v>0</v>
      </c>
      <c r="BJ114" t="s">
        <v>205</v>
      </c>
      <c r="BK114">
        <v>1.8847700000000001</v>
      </c>
      <c r="BL114">
        <v>1.8816999999999999</v>
      </c>
      <c r="BM114">
        <v>1.88323</v>
      </c>
      <c r="BN114">
        <v>1.8818999999999999</v>
      </c>
      <c r="BO114">
        <v>1.88374</v>
      </c>
      <c r="BP114">
        <v>1.883</v>
      </c>
      <c r="BQ114">
        <v>1.8847700000000001</v>
      </c>
      <c r="BR114">
        <v>1.88229</v>
      </c>
      <c r="BS114" t="s">
        <v>206</v>
      </c>
      <c r="BT114" t="s">
        <v>17</v>
      </c>
      <c r="BU114" t="s">
        <v>17</v>
      </c>
      <c r="BV114" t="s">
        <v>17</v>
      </c>
      <c r="BW114" t="s">
        <v>207</v>
      </c>
      <c r="BX114" t="s">
        <v>208</v>
      </c>
      <c r="BY114" t="s">
        <v>209</v>
      </c>
      <c r="BZ114" t="s">
        <v>209</v>
      </c>
      <c r="CA114" t="s">
        <v>209</v>
      </c>
      <c r="CB114" t="s">
        <v>209</v>
      </c>
      <c r="CC114">
        <v>5</v>
      </c>
      <c r="CD114">
        <v>0</v>
      </c>
      <c r="CE114">
        <v>0</v>
      </c>
      <c r="CF114">
        <v>0</v>
      </c>
      <c r="CG114">
        <v>0</v>
      </c>
      <c r="CH114">
        <v>2</v>
      </c>
      <c r="CI114">
        <v>1326.67</v>
      </c>
      <c r="CJ114">
        <v>-0.19703799999999999</v>
      </c>
      <c r="CK114">
        <v>10.6815</v>
      </c>
      <c r="CL114">
        <v>12.1534</v>
      </c>
      <c r="CM114">
        <v>30.000900000000001</v>
      </c>
      <c r="CN114">
        <v>11.9903</v>
      </c>
      <c r="CO114">
        <v>12.214700000000001</v>
      </c>
      <c r="CP114">
        <v>-1</v>
      </c>
      <c r="CQ114">
        <v>100</v>
      </c>
      <c r="CR114">
        <v>89.980999999999995</v>
      </c>
      <c r="CS114">
        <v>-999.9</v>
      </c>
      <c r="CT114">
        <v>400</v>
      </c>
      <c r="CU114">
        <v>0</v>
      </c>
      <c r="CV114">
        <v>103.506</v>
      </c>
      <c r="CW114">
        <v>103.02</v>
      </c>
    </row>
    <row r="115" spans="1:101" x14ac:dyDescent="0.2">
      <c r="A115">
        <v>101</v>
      </c>
      <c r="B115">
        <v>1546358291.8</v>
      </c>
      <c r="C115">
        <v>285.59999990463302</v>
      </c>
      <c r="D115" t="s">
        <v>409</v>
      </c>
      <c r="E115" t="s">
        <v>410</v>
      </c>
      <c r="F115">
        <f t="shared" si="15"/>
        <v>7564</v>
      </c>
      <c r="G115">
        <f t="shared" si="16"/>
        <v>41.438830502545272</v>
      </c>
      <c r="H115">
        <f t="shared" si="17"/>
        <v>0.18843647739376176</v>
      </c>
      <c r="I115" t="s">
        <v>197</v>
      </c>
      <c r="J115" t="s">
        <v>198</v>
      </c>
      <c r="K115" t="s">
        <v>199</v>
      </c>
      <c r="L115" t="s">
        <v>200</v>
      </c>
      <c r="M115" t="s">
        <v>201</v>
      </c>
      <c r="N115" t="s">
        <v>202</v>
      </c>
      <c r="O115" t="s">
        <v>326</v>
      </c>
      <c r="Q115">
        <v>1546358291.8</v>
      </c>
      <c r="R115">
        <f t="shared" si="18"/>
        <v>6.6087073230444975E-3</v>
      </c>
      <c r="S115">
        <f t="shared" si="19"/>
        <v>-6.7420297828705618</v>
      </c>
      <c r="T115">
        <f t="shared" si="20"/>
        <v>91.890498200641318</v>
      </c>
      <c r="U115">
        <f t="shared" si="21"/>
        <v>1.1673879648012602</v>
      </c>
      <c r="V115">
        <f t="shared" si="22"/>
        <v>1.2704120531072631</v>
      </c>
      <c r="W115">
        <v>98</v>
      </c>
      <c r="X115">
        <v>7</v>
      </c>
      <c r="Y115">
        <f t="shared" si="23"/>
        <v>1</v>
      </c>
      <c r="Z115">
        <f t="shared" si="24"/>
        <v>0</v>
      </c>
      <c r="AA115">
        <f t="shared" si="25"/>
        <v>54785.898597975327</v>
      </c>
      <c r="AB115">
        <f t="shared" si="26"/>
        <v>0.43825399999999998</v>
      </c>
      <c r="AC115">
        <f t="shared" si="27"/>
        <v>0.21474446</v>
      </c>
      <c r="AD115">
        <f t="shared" si="28"/>
        <v>0.49</v>
      </c>
      <c r="AE115">
        <f t="shared" si="29"/>
        <v>0.39</v>
      </c>
      <c r="AF115">
        <v>10</v>
      </c>
      <c r="AG115">
        <v>1546358291.8</v>
      </c>
      <c r="AH115">
        <v>403.10700000000003</v>
      </c>
      <c r="AI115">
        <v>400.18700000000001</v>
      </c>
      <c r="AJ115">
        <v>11.9451</v>
      </c>
      <c r="AK115">
        <v>7.2695600000000002</v>
      </c>
      <c r="AL115">
        <v>1396.58</v>
      </c>
      <c r="AM115">
        <v>97.707700000000003</v>
      </c>
      <c r="AN115">
        <v>2.1742600000000001E-2</v>
      </c>
      <c r="AO115">
        <v>10.4533</v>
      </c>
      <c r="AP115">
        <v>998.60599999999999</v>
      </c>
      <c r="AQ115">
        <v>999.9</v>
      </c>
      <c r="AR115">
        <v>10020</v>
      </c>
      <c r="AS115">
        <v>0</v>
      </c>
      <c r="AT115">
        <v>0.43825399999999998</v>
      </c>
      <c r="AU115">
        <v>0</v>
      </c>
      <c r="AV115" t="s">
        <v>204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406.789344262295</v>
      </c>
      <c r="BE115">
        <v>2.4094619721246899</v>
      </c>
      <c r="BF115">
        <v>0.70919263459153503</v>
      </c>
      <c r="BG115">
        <v>-1</v>
      </c>
      <c r="BH115">
        <v>0</v>
      </c>
      <c r="BI115">
        <v>0</v>
      </c>
      <c r="BJ115" t="s">
        <v>205</v>
      </c>
      <c r="BK115">
        <v>1.88476</v>
      </c>
      <c r="BL115">
        <v>1.88171</v>
      </c>
      <c r="BM115">
        <v>1.88323</v>
      </c>
      <c r="BN115">
        <v>1.8818900000000001</v>
      </c>
      <c r="BO115">
        <v>1.88374</v>
      </c>
      <c r="BP115">
        <v>1.883</v>
      </c>
      <c r="BQ115">
        <v>1.8847700000000001</v>
      </c>
      <c r="BR115">
        <v>1.8823099999999999</v>
      </c>
      <c r="BS115" t="s">
        <v>206</v>
      </c>
      <c r="BT115" t="s">
        <v>17</v>
      </c>
      <c r="BU115" t="s">
        <v>17</v>
      </c>
      <c r="BV115" t="s">
        <v>17</v>
      </c>
      <c r="BW115" t="s">
        <v>207</v>
      </c>
      <c r="BX115" t="s">
        <v>208</v>
      </c>
      <c r="BY115" t="s">
        <v>209</v>
      </c>
      <c r="BZ115" t="s">
        <v>209</v>
      </c>
      <c r="CA115" t="s">
        <v>209</v>
      </c>
      <c r="CB115" t="s">
        <v>209</v>
      </c>
      <c r="CC115">
        <v>5</v>
      </c>
      <c r="CD115">
        <v>0</v>
      </c>
      <c r="CE115">
        <v>0</v>
      </c>
      <c r="CF115">
        <v>0</v>
      </c>
      <c r="CG115">
        <v>0</v>
      </c>
      <c r="CH115">
        <v>2</v>
      </c>
      <c r="CI115">
        <v>1327.31</v>
      </c>
      <c r="CJ115">
        <v>-0.19703699999999999</v>
      </c>
      <c r="CK115">
        <v>10.684200000000001</v>
      </c>
      <c r="CL115">
        <v>12.156599999999999</v>
      </c>
      <c r="CM115">
        <v>30.000900000000001</v>
      </c>
      <c r="CN115">
        <v>11.993399999999999</v>
      </c>
      <c r="CO115">
        <v>12.2181</v>
      </c>
      <c r="CP115">
        <v>-1</v>
      </c>
      <c r="CQ115">
        <v>100</v>
      </c>
      <c r="CR115">
        <v>89.980999999999995</v>
      </c>
      <c r="CS115">
        <v>-999.9</v>
      </c>
      <c r="CT115">
        <v>400</v>
      </c>
      <c r="CU115">
        <v>0</v>
      </c>
      <c r="CV115">
        <v>103.504</v>
      </c>
      <c r="CW115">
        <v>103.018</v>
      </c>
    </row>
    <row r="116" spans="1:101" x14ac:dyDescent="0.2">
      <c r="A116">
        <v>102</v>
      </c>
      <c r="B116">
        <v>1546358293.8</v>
      </c>
      <c r="C116">
        <v>287.59999990463302</v>
      </c>
      <c r="D116" t="s">
        <v>411</v>
      </c>
      <c r="E116" t="s">
        <v>412</v>
      </c>
      <c r="F116">
        <f t="shared" si="15"/>
        <v>7564</v>
      </c>
      <c r="G116">
        <f t="shared" si="16"/>
        <v>41.435463019443773</v>
      </c>
      <c r="H116">
        <f t="shared" si="17"/>
        <v>0.18724524378252522</v>
      </c>
      <c r="I116" t="s">
        <v>197</v>
      </c>
      <c r="J116" t="s">
        <v>198</v>
      </c>
      <c r="K116" t="s">
        <v>199</v>
      </c>
      <c r="L116" t="s">
        <v>200</v>
      </c>
      <c r="M116" t="s">
        <v>201</v>
      </c>
      <c r="N116" t="s">
        <v>202</v>
      </c>
      <c r="O116" t="s">
        <v>326</v>
      </c>
      <c r="Q116">
        <v>1546358293.8</v>
      </c>
      <c r="R116">
        <f t="shared" si="18"/>
        <v>6.6460382756833788E-3</v>
      </c>
      <c r="S116">
        <f t="shared" si="19"/>
        <v>-6.8890093799135101</v>
      </c>
      <c r="T116">
        <f t="shared" si="20"/>
        <v>91.916929625507549</v>
      </c>
      <c r="U116">
        <f t="shared" si="21"/>
        <v>1.1696338631296002</v>
      </c>
      <c r="V116">
        <f t="shared" si="22"/>
        <v>1.2724901363600587</v>
      </c>
      <c r="W116">
        <v>94</v>
      </c>
      <c r="X116">
        <v>7</v>
      </c>
      <c r="Y116">
        <f t="shared" si="23"/>
        <v>1</v>
      </c>
      <c r="Z116">
        <f t="shared" si="24"/>
        <v>0</v>
      </c>
      <c r="AA116">
        <f t="shared" si="25"/>
        <v>54755.23645989674</v>
      </c>
      <c r="AB116">
        <f t="shared" si="26"/>
        <v>0.43825399999999998</v>
      </c>
      <c r="AC116">
        <f t="shared" si="27"/>
        <v>0.21474446</v>
      </c>
      <c r="AD116">
        <f t="shared" si="28"/>
        <v>0.49</v>
      </c>
      <c r="AE116">
        <f t="shared" si="29"/>
        <v>0.39</v>
      </c>
      <c r="AF116">
        <v>10</v>
      </c>
      <c r="AG116">
        <v>1546358293.8</v>
      </c>
      <c r="AH116">
        <v>403.178</v>
      </c>
      <c r="AI116">
        <v>400.16399999999999</v>
      </c>
      <c r="AJ116">
        <v>11.968</v>
      </c>
      <c r="AK116">
        <v>7.2663599999999997</v>
      </c>
      <c r="AL116">
        <v>1396.64</v>
      </c>
      <c r="AM116">
        <v>97.708200000000005</v>
      </c>
      <c r="AN116">
        <v>2.19022E-2</v>
      </c>
      <c r="AO116">
        <v>10.4778</v>
      </c>
      <c r="AP116">
        <v>998.69</v>
      </c>
      <c r="AQ116">
        <v>999.9</v>
      </c>
      <c r="AR116">
        <v>10015</v>
      </c>
      <c r="AS116">
        <v>0</v>
      </c>
      <c r="AT116">
        <v>0.43825399999999998</v>
      </c>
      <c r="AU116">
        <v>0</v>
      </c>
      <c r="AV116" t="s">
        <v>204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406.86942622950801</v>
      </c>
      <c r="BE116">
        <v>2.3944802206565199</v>
      </c>
      <c r="BF116">
        <v>0.70476132360284904</v>
      </c>
      <c r="BG116">
        <v>-1</v>
      </c>
      <c r="BH116">
        <v>0</v>
      </c>
      <c r="BI116">
        <v>0</v>
      </c>
      <c r="BJ116" t="s">
        <v>205</v>
      </c>
      <c r="BK116">
        <v>1.88476</v>
      </c>
      <c r="BL116">
        <v>1.8816999999999999</v>
      </c>
      <c r="BM116">
        <v>1.88323</v>
      </c>
      <c r="BN116">
        <v>1.8818900000000001</v>
      </c>
      <c r="BO116">
        <v>1.8837299999999999</v>
      </c>
      <c r="BP116">
        <v>1.8830100000000001</v>
      </c>
      <c r="BQ116">
        <v>1.88479</v>
      </c>
      <c r="BR116">
        <v>1.8823099999999999</v>
      </c>
      <c r="BS116" t="s">
        <v>206</v>
      </c>
      <c r="BT116" t="s">
        <v>17</v>
      </c>
      <c r="BU116" t="s">
        <v>17</v>
      </c>
      <c r="BV116" t="s">
        <v>17</v>
      </c>
      <c r="BW116" t="s">
        <v>207</v>
      </c>
      <c r="BX116" t="s">
        <v>208</v>
      </c>
      <c r="BY116" t="s">
        <v>209</v>
      </c>
      <c r="BZ116" t="s">
        <v>209</v>
      </c>
      <c r="CA116" t="s">
        <v>209</v>
      </c>
      <c r="CB116" t="s">
        <v>209</v>
      </c>
      <c r="CC116">
        <v>5</v>
      </c>
      <c r="CD116">
        <v>0</v>
      </c>
      <c r="CE116">
        <v>0</v>
      </c>
      <c r="CF116">
        <v>0</v>
      </c>
      <c r="CG116">
        <v>0</v>
      </c>
      <c r="CH116">
        <v>2</v>
      </c>
      <c r="CI116">
        <v>1329.97</v>
      </c>
      <c r="CJ116">
        <v>-0.19703699999999999</v>
      </c>
      <c r="CK116">
        <v>10.687200000000001</v>
      </c>
      <c r="CL116">
        <v>12.159700000000001</v>
      </c>
      <c r="CM116">
        <v>30.000699999999998</v>
      </c>
      <c r="CN116">
        <v>11.9968</v>
      </c>
      <c r="CO116">
        <v>12.221500000000001</v>
      </c>
      <c r="CP116">
        <v>-1</v>
      </c>
      <c r="CQ116">
        <v>100</v>
      </c>
      <c r="CR116">
        <v>89.980999999999995</v>
      </c>
      <c r="CS116">
        <v>-999.9</v>
      </c>
      <c r="CT116">
        <v>400</v>
      </c>
      <c r="CU116">
        <v>0</v>
      </c>
      <c r="CV116">
        <v>103.504</v>
      </c>
      <c r="CW116">
        <v>103.018</v>
      </c>
    </row>
    <row r="117" spans="1:101" x14ac:dyDescent="0.2">
      <c r="A117">
        <v>103</v>
      </c>
      <c r="B117">
        <v>1546358295.8</v>
      </c>
      <c r="C117">
        <v>289.59999990463302</v>
      </c>
      <c r="D117" t="s">
        <v>413</v>
      </c>
      <c r="E117" t="s">
        <v>414</v>
      </c>
      <c r="F117">
        <f t="shared" si="15"/>
        <v>7564</v>
      </c>
      <c r="G117">
        <f t="shared" si="16"/>
        <v>41.441559109695966</v>
      </c>
      <c r="H117">
        <f t="shared" si="17"/>
        <v>0.18623095380653334</v>
      </c>
      <c r="I117" t="s">
        <v>197</v>
      </c>
      <c r="J117" t="s">
        <v>198</v>
      </c>
      <c r="K117" t="s">
        <v>199</v>
      </c>
      <c r="L117" t="s">
        <v>200</v>
      </c>
      <c r="M117" t="s">
        <v>201</v>
      </c>
      <c r="N117" t="s">
        <v>202</v>
      </c>
      <c r="O117" t="s">
        <v>326</v>
      </c>
      <c r="Q117">
        <v>1546358295.8</v>
      </c>
      <c r="R117">
        <f t="shared" si="18"/>
        <v>6.6313776904133532E-3</v>
      </c>
      <c r="S117">
        <f t="shared" si="19"/>
        <v>-6.9874107457022667</v>
      </c>
      <c r="T117">
        <f t="shared" si="20"/>
        <v>92.057925665465802</v>
      </c>
      <c r="U117">
        <f t="shared" si="21"/>
        <v>1.1683528887144401</v>
      </c>
      <c r="V117">
        <f t="shared" si="22"/>
        <v>1.2691497014175399</v>
      </c>
      <c r="W117">
        <v>90</v>
      </c>
      <c r="X117">
        <v>6</v>
      </c>
      <c r="Y117">
        <f t="shared" si="23"/>
        <v>1</v>
      </c>
      <c r="Z117">
        <f t="shared" si="24"/>
        <v>0</v>
      </c>
      <c r="AA117">
        <f t="shared" si="25"/>
        <v>54605.947619541374</v>
      </c>
      <c r="AB117">
        <f t="shared" si="26"/>
        <v>0.43825399999999998</v>
      </c>
      <c r="AC117">
        <f t="shared" si="27"/>
        <v>0.21474446</v>
      </c>
      <c r="AD117">
        <f t="shared" si="28"/>
        <v>0.49</v>
      </c>
      <c r="AE117">
        <f t="shared" si="29"/>
        <v>0.39</v>
      </c>
      <c r="AF117">
        <v>10</v>
      </c>
      <c r="AG117">
        <v>1546358295.8</v>
      </c>
      <c r="AH117">
        <v>403.26600000000002</v>
      </c>
      <c r="AI117">
        <v>400.17700000000002</v>
      </c>
      <c r="AJ117">
        <v>11.954800000000001</v>
      </c>
      <c r="AK117">
        <v>7.2623600000000001</v>
      </c>
      <c r="AL117">
        <v>1396.31</v>
      </c>
      <c r="AM117">
        <v>97.709000000000003</v>
      </c>
      <c r="AN117">
        <v>2.1860299999999999E-2</v>
      </c>
      <c r="AO117">
        <v>10.4384</v>
      </c>
      <c r="AP117">
        <v>998.71900000000005</v>
      </c>
      <c r="AQ117">
        <v>999.9</v>
      </c>
      <c r="AR117">
        <v>9985</v>
      </c>
      <c r="AS117">
        <v>0</v>
      </c>
      <c r="AT117">
        <v>0.43825399999999998</v>
      </c>
      <c r="AU117">
        <v>0</v>
      </c>
      <c r="AV117" t="s">
        <v>204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406.94999180327898</v>
      </c>
      <c r="BE117">
        <v>2.3811274114344601</v>
      </c>
      <c r="BF117">
        <v>0.70074751066508001</v>
      </c>
      <c r="BG117">
        <v>-1</v>
      </c>
      <c r="BH117">
        <v>0</v>
      </c>
      <c r="BI117">
        <v>0</v>
      </c>
      <c r="BJ117" t="s">
        <v>205</v>
      </c>
      <c r="BK117">
        <v>1.8847700000000001</v>
      </c>
      <c r="BL117">
        <v>1.8816999999999999</v>
      </c>
      <c r="BM117">
        <v>1.88323</v>
      </c>
      <c r="BN117">
        <v>1.88188</v>
      </c>
      <c r="BO117">
        <v>1.88374</v>
      </c>
      <c r="BP117">
        <v>1.883</v>
      </c>
      <c r="BQ117">
        <v>1.88479</v>
      </c>
      <c r="BR117">
        <v>1.88232</v>
      </c>
      <c r="BS117" t="s">
        <v>206</v>
      </c>
      <c r="BT117" t="s">
        <v>17</v>
      </c>
      <c r="BU117" t="s">
        <v>17</v>
      </c>
      <c r="BV117" t="s">
        <v>17</v>
      </c>
      <c r="BW117" t="s">
        <v>207</v>
      </c>
      <c r="BX117" t="s">
        <v>208</v>
      </c>
      <c r="BY117" t="s">
        <v>209</v>
      </c>
      <c r="BZ117" t="s">
        <v>209</v>
      </c>
      <c r="CA117" t="s">
        <v>209</v>
      </c>
      <c r="CB117" t="s">
        <v>209</v>
      </c>
      <c r="CC117">
        <v>5</v>
      </c>
      <c r="CD117">
        <v>0</v>
      </c>
      <c r="CE117">
        <v>0</v>
      </c>
      <c r="CF117">
        <v>0</v>
      </c>
      <c r="CG117">
        <v>0</v>
      </c>
      <c r="CH117">
        <v>2</v>
      </c>
      <c r="CI117">
        <v>1332.84</v>
      </c>
      <c r="CJ117">
        <v>-0.19703699999999999</v>
      </c>
      <c r="CK117">
        <v>10.6907</v>
      </c>
      <c r="CL117">
        <v>12.162800000000001</v>
      </c>
      <c r="CM117">
        <v>30.000599999999999</v>
      </c>
      <c r="CN117">
        <v>11.999000000000001</v>
      </c>
      <c r="CO117">
        <v>12.2247</v>
      </c>
      <c r="CP117">
        <v>-1</v>
      </c>
      <c r="CQ117">
        <v>100</v>
      </c>
      <c r="CR117">
        <v>89.980999999999995</v>
      </c>
      <c r="CS117">
        <v>-999.9</v>
      </c>
      <c r="CT117">
        <v>400</v>
      </c>
      <c r="CU117">
        <v>0</v>
      </c>
      <c r="CV117">
        <v>103.502</v>
      </c>
      <c r="CW117">
        <v>103.017</v>
      </c>
    </row>
    <row r="118" spans="1:101" x14ac:dyDescent="0.2">
      <c r="A118">
        <v>104</v>
      </c>
      <c r="B118">
        <v>1546358297.8</v>
      </c>
      <c r="C118">
        <v>291.59999990463302</v>
      </c>
      <c r="D118" t="s">
        <v>415</v>
      </c>
      <c r="E118" t="s">
        <v>416</v>
      </c>
      <c r="F118">
        <f t="shared" si="15"/>
        <v>7564</v>
      </c>
      <c r="G118">
        <f t="shared" si="16"/>
        <v>41.44411912852901</v>
      </c>
      <c r="H118">
        <f t="shared" si="17"/>
        <v>0.18531526333553439</v>
      </c>
      <c r="I118" t="s">
        <v>197</v>
      </c>
      <c r="J118" t="s">
        <v>198</v>
      </c>
      <c r="K118" t="s">
        <v>199</v>
      </c>
      <c r="L118" t="s">
        <v>200</v>
      </c>
      <c r="M118" t="s">
        <v>201</v>
      </c>
      <c r="N118" t="s">
        <v>202</v>
      </c>
      <c r="O118" t="s">
        <v>326</v>
      </c>
      <c r="Q118">
        <v>1546358297.8</v>
      </c>
      <c r="R118">
        <f t="shared" si="18"/>
        <v>6.6095470251105303E-3</v>
      </c>
      <c r="S118">
        <f t="shared" si="19"/>
        <v>-7.0719297866551303</v>
      </c>
      <c r="T118">
        <f t="shared" si="20"/>
        <v>92.04401415802414</v>
      </c>
      <c r="U118">
        <f t="shared" si="21"/>
        <v>1.1665404532798802</v>
      </c>
      <c r="V118">
        <f t="shared" si="22"/>
        <v>1.2673724238896467</v>
      </c>
      <c r="W118">
        <v>76</v>
      </c>
      <c r="X118">
        <v>5</v>
      </c>
      <c r="Y118">
        <f t="shared" si="23"/>
        <v>1</v>
      </c>
      <c r="Z118">
        <f t="shared" si="24"/>
        <v>0</v>
      </c>
      <c r="AA118">
        <f t="shared" si="25"/>
        <v>54694.313606764255</v>
      </c>
      <c r="AB118">
        <f t="shared" si="26"/>
        <v>0.43825399999999998</v>
      </c>
      <c r="AC118">
        <f t="shared" si="27"/>
        <v>0.21474446</v>
      </c>
      <c r="AD118">
        <f t="shared" si="28"/>
        <v>0.49</v>
      </c>
      <c r="AE118">
        <f t="shared" si="29"/>
        <v>0.39</v>
      </c>
      <c r="AF118">
        <v>10</v>
      </c>
      <c r="AG118">
        <v>1546358297.8</v>
      </c>
      <c r="AH118">
        <v>403.34100000000001</v>
      </c>
      <c r="AI118">
        <v>400.185</v>
      </c>
      <c r="AJ118">
        <v>11.936400000000001</v>
      </c>
      <c r="AK118">
        <v>7.2585499999999996</v>
      </c>
      <c r="AL118">
        <v>1396.08</v>
      </c>
      <c r="AM118">
        <v>97.707800000000006</v>
      </c>
      <c r="AN118">
        <v>2.1871700000000001E-2</v>
      </c>
      <c r="AO118">
        <v>10.417400000000001</v>
      </c>
      <c r="AP118">
        <v>998.76700000000005</v>
      </c>
      <c r="AQ118">
        <v>999.9</v>
      </c>
      <c r="AR118">
        <v>10001.200000000001</v>
      </c>
      <c r="AS118">
        <v>0</v>
      </c>
      <c r="AT118">
        <v>0.43825399999999998</v>
      </c>
      <c r="AU118">
        <v>0</v>
      </c>
      <c r="AV118" t="s">
        <v>204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407.02991803278701</v>
      </c>
      <c r="BE118">
        <v>2.3692290178923501</v>
      </c>
      <c r="BF118">
        <v>0.69715711461743302</v>
      </c>
      <c r="BG118">
        <v>-1</v>
      </c>
      <c r="BH118">
        <v>0</v>
      </c>
      <c r="BI118">
        <v>0</v>
      </c>
      <c r="BJ118" t="s">
        <v>205</v>
      </c>
      <c r="BK118">
        <v>1.8847700000000001</v>
      </c>
      <c r="BL118">
        <v>1.8816999999999999</v>
      </c>
      <c r="BM118">
        <v>1.88323</v>
      </c>
      <c r="BN118">
        <v>1.88188</v>
      </c>
      <c r="BO118">
        <v>1.88374</v>
      </c>
      <c r="BP118">
        <v>1.8829899999999999</v>
      </c>
      <c r="BQ118">
        <v>1.8847799999999999</v>
      </c>
      <c r="BR118">
        <v>1.8823099999999999</v>
      </c>
      <c r="BS118" t="s">
        <v>206</v>
      </c>
      <c r="BT118" t="s">
        <v>17</v>
      </c>
      <c r="BU118" t="s">
        <v>17</v>
      </c>
      <c r="BV118" t="s">
        <v>17</v>
      </c>
      <c r="BW118" t="s">
        <v>207</v>
      </c>
      <c r="BX118" t="s">
        <v>208</v>
      </c>
      <c r="BY118" t="s">
        <v>209</v>
      </c>
      <c r="BZ118" t="s">
        <v>209</v>
      </c>
      <c r="CA118" t="s">
        <v>209</v>
      </c>
      <c r="CB118" t="s">
        <v>209</v>
      </c>
      <c r="CC118">
        <v>5</v>
      </c>
      <c r="CD118">
        <v>0</v>
      </c>
      <c r="CE118">
        <v>0</v>
      </c>
      <c r="CF118">
        <v>0</v>
      </c>
      <c r="CG118">
        <v>0</v>
      </c>
      <c r="CH118">
        <v>2</v>
      </c>
      <c r="CI118">
        <v>1343.23</v>
      </c>
      <c r="CJ118">
        <v>-0.19703699999999999</v>
      </c>
      <c r="CK118">
        <v>10.6943</v>
      </c>
      <c r="CL118">
        <v>12.1662</v>
      </c>
      <c r="CM118">
        <v>30.000699999999998</v>
      </c>
      <c r="CN118">
        <v>12.000299999999999</v>
      </c>
      <c r="CO118">
        <v>12.2281</v>
      </c>
      <c r="CP118">
        <v>-1</v>
      </c>
      <c r="CQ118">
        <v>100</v>
      </c>
      <c r="CR118">
        <v>89.589299999999994</v>
      </c>
      <c r="CS118">
        <v>-999.9</v>
      </c>
      <c r="CT118">
        <v>400</v>
      </c>
      <c r="CU118">
        <v>0</v>
      </c>
      <c r="CV118">
        <v>103.501</v>
      </c>
      <c r="CW118">
        <v>103.01600000000001</v>
      </c>
    </row>
    <row r="119" spans="1:101" x14ac:dyDescent="0.2">
      <c r="A119">
        <v>105</v>
      </c>
      <c r="B119">
        <v>1546358299.8</v>
      </c>
      <c r="C119">
        <v>293.59999990463302</v>
      </c>
      <c r="D119" t="s">
        <v>417</v>
      </c>
      <c r="E119" t="s">
        <v>418</v>
      </c>
      <c r="F119">
        <f t="shared" si="15"/>
        <v>7564</v>
      </c>
      <c r="G119">
        <f t="shared" si="16"/>
        <v>41.43989110935609</v>
      </c>
      <c r="H119">
        <f t="shared" si="17"/>
        <v>0.18436172802463921</v>
      </c>
      <c r="I119" t="s">
        <v>197</v>
      </c>
      <c r="J119" t="s">
        <v>198</v>
      </c>
      <c r="K119" t="s">
        <v>199</v>
      </c>
      <c r="L119" t="s">
        <v>200</v>
      </c>
      <c r="M119" t="s">
        <v>201</v>
      </c>
      <c r="N119" t="s">
        <v>202</v>
      </c>
      <c r="O119" t="s">
        <v>326</v>
      </c>
      <c r="Q119">
        <v>1546358299.8</v>
      </c>
      <c r="R119">
        <f t="shared" si="18"/>
        <v>6.6519418888159026E-3</v>
      </c>
      <c r="S119">
        <f t="shared" si="19"/>
        <v>-7.1334837794011019</v>
      </c>
      <c r="T119">
        <f t="shared" si="20"/>
        <v>92.083221721793379</v>
      </c>
      <c r="U119">
        <f t="shared" si="21"/>
        <v>1.169134096599</v>
      </c>
      <c r="V119">
        <f t="shared" si="22"/>
        <v>1.2696494266145995</v>
      </c>
      <c r="W119">
        <v>65</v>
      </c>
      <c r="X119">
        <v>5</v>
      </c>
      <c r="Y119">
        <f t="shared" si="23"/>
        <v>1</v>
      </c>
      <c r="Z119">
        <f t="shared" si="24"/>
        <v>0</v>
      </c>
      <c r="AA119">
        <f t="shared" si="25"/>
        <v>54708.65930771549</v>
      </c>
      <c r="AB119">
        <f t="shared" si="26"/>
        <v>0.43825399999999998</v>
      </c>
      <c r="AC119">
        <f t="shared" si="27"/>
        <v>0.21474446</v>
      </c>
      <c r="AD119">
        <f t="shared" si="28"/>
        <v>0.49</v>
      </c>
      <c r="AE119">
        <f t="shared" si="29"/>
        <v>0.39</v>
      </c>
      <c r="AF119">
        <v>10</v>
      </c>
      <c r="AG119">
        <v>1546358299.8</v>
      </c>
      <c r="AH119">
        <v>403.375</v>
      </c>
      <c r="AI119">
        <v>400.18700000000001</v>
      </c>
      <c r="AJ119">
        <v>11.962999999999999</v>
      </c>
      <c r="AK119">
        <v>7.2548000000000004</v>
      </c>
      <c r="AL119">
        <v>1395.94</v>
      </c>
      <c r="AM119">
        <v>97.707099999999997</v>
      </c>
      <c r="AN119">
        <v>2.2072999999999999E-2</v>
      </c>
      <c r="AO119">
        <v>10.4443</v>
      </c>
      <c r="AP119">
        <v>998.77499999999998</v>
      </c>
      <c r="AQ119">
        <v>999.9</v>
      </c>
      <c r="AR119">
        <v>10005</v>
      </c>
      <c r="AS119">
        <v>0</v>
      </c>
      <c r="AT119">
        <v>0.43825399999999998</v>
      </c>
      <c r="AU119">
        <v>0</v>
      </c>
      <c r="AV119" t="s">
        <v>204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407.10794262295099</v>
      </c>
      <c r="BE119">
        <v>2.3573421520769702</v>
      </c>
      <c r="BF119">
        <v>0.69362646794636196</v>
      </c>
      <c r="BG119">
        <v>-1</v>
      </c>
      <c r="BH119">
        <v>0</v>
      </c>
      <c r="BI119">
        <v>0</v>
      </c>
      <c r="BJ119" t="s">
        <v>205</v>
      </c>
      <c r="BK119">
        <v>1.8847700000000001</v>
      </c>
      <c r="BL119">
        <v>1.88171</v>
      </c>
      <c r="BM119">
        <v>1.88323</v>
      </c>
      <c r="BN119">
        <v>1.88188</v>
      </c>
      <c r="BO119">
        <v>1.8837200000000001</v>
      </c>
      <c r="BP119">
        <v>1.8830100000000001</v>
      </c>
      <c r="BQ119">
        <v>1.8847799999999999</v>
      </c>
      <c r="BR119">
        <v>1.8823099999999999</v>
      </c>
      <c r="BS119" t="s">
        <v>206</v>
      </c>
      <c r="BT119" t="s">
        <v>17</v>
      </c>
      <c r="BU119" t="s">
        <v>17</v>
      </c>
      <c r="BV119" t="s">
        <v>17</v>
      </c>
      <c r="BW119" t="s">
        <v>207</v>
      </c>
      <c r="BX119" t="s">
        <v>208</v>
      </c>
      <c r="BY119" t="s">
        <v>209</v>
      </c>
      <c r="BZ119" t="s">
        <v>209</v>
      </c>
      <c r="CA119" t="s">
        <v>209</v>
      </c>
      <c r="CB119" t="s">
        <v>209</v>
      </c>
      <c r="CC119">
        <v>5</v>
      </c>
      <c r="CD119">
        <v>0</v>
      </c>
      <c r="CE119">
        <v>0</v>
      </c>
      <c r="CF119">
        <v>0</v>
      </c>
      <c r="CG119">
        <v>0</v>
      </c>
      <c r="CH119">
        <v>2</v>
      </c>
      <c r="CI119">
        <v>1351.69</v>
      </c>
      <c r="CJ119">
        <v>-0.19703699999999999</v>
      </c>
      <c r="CK119">
        <v>10.697800000000001</v>
      </c>
      <c r="CL119">
        <v>12.17</v>
      </c>
      <c r="CM119">
        <v>30.000800000000002</v>
      </c>
      <c r="CN119">
        <v>12.002700000000001</v>
      </c>
      <c r="CO119">
        <v>12.2315</v>
      </c>
      <c r="CP119">
        <v>-1</v>
      </c>
      <c r="CQ119">
        <v>100</v>
      </c>
      <c r="CR119">
        <v>89.589299999999994</v>
      </c>
      <c r="CS119">
        <v>-999.9</v>
      </c>
      <c r="CT119">
        <v>400</v>
      </c>
      <c r="CU119">
        <v>0</v>
      </c>
      <c r="CV119">
        <v>103.499</v>
      </c>
      <c r="CW119">
        <v>103.015</v>
      </c>
    </row>
    <row r="120" spans="1:101" x14ac:dyDescent="0.2">
      <c r="A120">
        <v>106</v>
      </c>
      <c r="B120">
        <v>1546358301.8</v>
      </c>
      <c r="C120">
        <v>295.59999990463302</v>
      </c>
      <c r="D120" t="s">
        <v>419</v>
      </c>
      <c r="E120" t="s">
        <v>420</v>
      </c>
      <c r="F120">
        <f t="shared" si="15"/>
        <v>7564</v>
      </c>
      <c r="G120">
        <f t="shared" si="16"/>
        <v>41.441134977230078</v>
      </c>
      <c r="H120">
        <f t="shared" si="17"/>
        <v>0.18317348988058779</v>
      </c>
      <c r="I120" t="s">
        <v>197</v>
      </c>
      <c r="J120" t="s">
        <v>198</v>
      </c>
      <c r="K120" t="s">
        <v>199</v>
      </c>
      <c r="L120" t="s">
        <v>200</v>
      </c>
      <c r="M120" t="s">
        <v>201</v>
      </c>
      <c r="N120" t="s">
        <v>202</v>
      </c>
      <c r="O120" t="s">
        <v>326</v>
      </c>
      <c r="Q120">
        <v>1546358301.8</v>
      </c>
      <c r="R120">
        <f t="shared" si="18"/>
        <v>6.6755900795517206E-3</v>
      </c>
      <c r="S120">
        <f t="shared" si="19"/>
        <v>-7.2819198334959623</v>
      </c>
      <c r="T120">
        <f t="shared" si="20"/>
        <v>92.22128084542247</v>
      </c>
      <c r="U120">
        <f t="shared" si="21"/>
        <v>1.1704261104931102</v>
      </c>
      <c r="V120">
        <f t="shared" si="22"/>
        <v>1.2691497014175399</v>
      </c>
      <c r="W120">
        <v>79</v>
      </c>
      <c r="X120">
        <v>6</v>
      </c>
      <c r="Y120">
        <f t="shared" si="23"/>
        <v>1</v>
      </c>
      <c r="Z120">
        <f t="shared" si="24"/>
        <v>0</v>
      </c>
      <c r="AA120">
        <f t="shared" si="25"/>
        <v>54690.373242186215</v>
      </c>
      <c r="AB120">
        <f t="shared" si="26"/>
        <v>0.43825399999999998</v>
      </c>
      <c r="AC120">
        <f t="shared" si="27"/>
        <v>0.21474446</v>
      </c>
      <c r="AD120">
        <f t="shared" si="28"/>
        <v>0.49</v>
      </c>
      <c r="AE120">
        <f t="shared" si="29"/>
        <v>0.39</v>
      </c>
      <c r="AF120">
        <v>10</v>
      </c>
      <c r="AG120">
        <v>1546358301.8</v>
      </c>
      <c r="AH120">
        <v>403.46</v>
      </c>
      <c r="AI120">
        <v>400.173</v>
      </c>
      <c r="AJ120">
        <v>11.976100000000001</v>
      </c>
      <c r="AK120">
        <v>7.25136</v>
      </c>
      <c r="AL120">
        <v>1395.98</v>
      </c>
      <c r="AM120">
        <v>97.707999999999998</v>
      </c>
      <c r="AN120">
        <v>2.21551E-2</v>
      </c>
      <c r="AO120">
        <v>10.4384</v>
      </c>
      <c r="AP120">
        <v>998.68200000000002</v>
      </c>
      <c r="AQ120">
        <v>999.9</v>
      </c>
      <c r="AR120">
        <v>10001.200000000001</v>
      </c>
      <c r="AS120">
        <v>0</v>
      </c>
      <c r="AT120">
        <v>0.43825399999999998</v>
      </c>
      <c r="AU120">
        <v>0</v>
      </c>
      <c r="AV120" t="s">
        <v>204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407.18544262295097</v>
      </c>
      <c r="BE120">
        <v>2.34210949197836</v>
      </c>
      <c r="BF120">
        <v>0.68911198558368403</v>
      </c>
      <c r="BG120">
        <v>-1</v>
      </c>
      <c r="BH120">
        <v>0</v>
      </c>
      <c r="BI120">
        <v>0</v>
      </c>
      <c r="BJ120" t="s">
        <v>205</v>
      </c>
      <c r="BK120">
        <v>1.8847700000000001</v>
      </c>
      <c r="BL120">
        <v>1.88171</v>
      </c>
      <c r="BM120">
        <v>1.88323</v>
      </c>
      <c r="BN120">
        <v>1.8818999999999999</v>
      </c>
      <c r="BO120">
        <v>1.8837200000000001</v>
      </c>
      <c r="BP120">
        <v>1.88303</v>
      </c>
      <c r="BQ120">
        <v>1.88479</v>
      </c>
      <c r="BR120">
        <v>1.88232</v>
      </c>
      <c r="BS120" t="s">
        <v>206</v>
      </c>
      <c r="BT120" t="s">
        <v>17</v>
      </c>
      <c r="BU120" t="s">
        <v>17</v>
      </c>
      <c r="BV120" t="s">
        <v>17</v>
      </c>
      <c r="BW120" t="s">
        <v>207</v>
      </c>
      <c r="BX120" t="s">
        <v>208</v>
      </c>
      <c r="BY120" t="s">
        <v>209</v>
      </c>
      <c r="BZ120" t="s">
        <v>209</v>
      </c>
      <c r="CA120" t="s">
        <v>209</v>
      </c>
      <c r="CB120" t="s">
        <v>209</v>
      </c>
      <c r="CC120">
        <v>5</v>
      </c>
      <c r="CD120">
        <v>0</v>
      </c>
      <c r="CE120">
        <v>0</v>
      </c>
      <c r="CF120">
        <v>0</v>
      </c>
      <c r="CG120">
        <v>0</v>
      </c>
      <c r="CH120">
        <v>2</v>
      </c>
      <c r="CI120">
        <v>1341.34</v>
      </c>
      <c r="CJ120">
        <v>-0.19703699999999999</v>
      </c>
      <c r="CK120">
        <v>10.7012</v>
      </c>
      <c r="CL120">
        <v>12.173400000000001</v>
      </c>
      <c r="CM120">
        <v>30.000900000000001</v>
      </c>
      <c r="CN120">
        <v>12.005800000000001</v>
      </c>
      <c r="CO120">
        <v>12.2349</v>
      </c>
      <c r="CP120">
        <v>-1</v>
      </c>
      <c r="CQ120">
        <v>100</v>
      </c>
      <c r="CR120">
        <v>89.589299999999994</v>
      </c>
      <c r="CS120">
        <v>-999.9</v>
      </c>
      <c r="CT120">
        <v>400</v>
      </c>
      <c r="CU120">
        <v>0</v>
      </c>
      <c r="CV120">
        <v>103.497</v>
      </c>
      <c r="CW120">
        <v>103.014</v>
      </c>
    </row>
    <row r="121" spans="1:101" x14ac:dyDescent="0.2">
      <c r="A121">
        <v>107</v>
      </c>
      <c r="B121">
        <v>1546358303.8</v>
      </c>
      <c r="C121">
        <v>297.59999990463302</v>
      </c>
      <c r="D121" t="s">
        <v>421</v>
      </c>
      <c r="E121" t="s">
        <v>422</v>
      </c>
      <c r="F121">
        <f t="shared" si="15"/>
        <v>7564</v>
      </c>
      <c r="G121">
        <f t="shared" si="16"/>
        <v>41.446457702438558</v>
      </c>
      <c r="H121">
        <f t="shared" si="17"/>
        <v>0.18224308665350172</v>
      </c>
      <c r="I121" t="s">
        <v>197</v>
      </c>
      <c r="J121" t="s">
        <v>198</v>
      </c>
      <c r="K121" t="s">
        <v>199</v>
      </c>
      <c r="L121" t="s">
        <v>200</v>
      </c>
      <c r="M121" t="s">
        <v>201</v>
      </c>
      <c r="N121" t="s">
        <v>202</v>
      </c>
      <c r="O121" t="s">
        <v>326</v>
      </c>
      <c r="Q121">
        <v>1546358303.8</v>
      </c>
      <c r="R121">
        <f t="shared" si="18"/>
        <v>6.6590811169752471E-3</v>
      </c>
      <c r="S121">
        <f t="shared" si="19"/>
        <v>-7.4094695937288044</v>
      </c>
      <c r="T121">
        <f t="shared" si="20"/>
        <v>92.326346554058958</v>
      </c>
      <c r="U121">
        <f t="shared" si="21"/>
        <v>1.1688698089870202</v>
      </c>
      <c r="V121">
        <f t="shared" si="22"/>
        <v>1.2660197794165104</v>
      </c>
      <c r="W121">
        <v>83</v>
      </c>
      <c r="X121">
        <v>6</v>
      </c>
      <c r="Y121">
        <f t="shared" si="23"/>
        <v>1</v>
      </c>
      <c r="Z121">
        <f t="shared" si="24"/>
        <v>0</v>
      </c>
      <c r="AA121">
        <f t="shared" si="25"/>
        <v>54769.773283607348</v>
      </c>
      <c r="AB121">
        <f t="shared" si="26"/>
        <v>0.43825399999999998</v>
      </c>
      <c r="AC121">
        <f t="shared" si="27"/>
        <v>0.21474446</v>
      </c>
      <c r="AD121">
        <f t="shared" si="28"/>
        <v>0.49</v>
      </c>
      <c r="AE121">
        <f t="shared" si="29"/>
        <v>0.39</v>
      </c>
      <c r="AF121">
        <v>10</v>
      </c>
      <c r="AG121">
        <v>1546358303.8</v>
      </c>
      <c r="AH121">
        <v>403.56200000000001</v>
      </c>
      <c r="AI121">
        <v>400.18</v>
      </c>
      <c r="AJ121">
        <v>11.9602</v>
      </c>
      <c r="AK121">
        <v>7.2479800000000001</v>
      </c>
      <c r="AL121">
        <v>1396.25</v>
      </c>
      <c r="AM121">
        <v>97.707800000000006</v>
      </c>
      <c r="AN121">
        <v>2.21551E-2</v>
      </c>
      <c r="AO121">
        <v>10.401400000000001</v>
      </c>
      <c r="AP121">
        <v>998.58100000000002</v>
      </c>
      <c r="AQ121">
        <v>999.9</v>
      </c>
      <c r="AR121">
        <v>10015</v>
      </c>
      <c r="AS121">
        <v>0</v>
      </c>
      <c r="AT121">
        <v>0.43825399999999998</v>
      </c>
      <c r="AU121">
        <v>0</v>
      </c>
      <c r="AV121" t="s">
        <v>204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407.263680327869</v>
      </c>
      <c r="BE121">
        <v>2.3298763361881898</v>
      </c>
      <c r="BF121">
        <v>0.68540168031855497</v>
      </c>
      <c r="BG121">
        <v>-1</v>
      </c>
      <c r="BH121">
        <v>0</v>
      </c>
      <c r="BI121">
        <v>0</v>
      </c>
      <c r="BJ121" t="s">
        <v>205</v>
      </c>
      <c r="BK121">
        <v>1.8847700000000001</v>
      </c>
      <c r="BL121">
        <v>1.88171</v>
      </c>
      <c r="BM121">
        <v>1.88323</v>
      </c>
      <c r="BN121">
        <v>1.88192</v>
      </c>
      <c r="BO121">
        <v>1.8837200000000001</v>
      </c>
      <c r="BP121">
        <v>1.88303</v>
      </c>
      <c r="BQ121">
        <v>1.88479</v>
      </c>
      <c r="BR121">
        <v>1.88232</v>
      </c>
      <c r="BS121" t="s">
        <v>206</v>
      </c>
      <c r="BT121" t="s">
        <v>17</v>
      </c>
      <c r="BU121" t="s">
        <v>17</v>
      </c>
      <c r="BV121" t="s">
        <v>17</v>
      </c>
      <c r="BW121" t="s">
        <v>207</v>
      </c>
      <c r="BX121" t="s">
        <v>208</v>
      </c>
      <c r="BY121" t="s">
        <v>209</v>
      </c>
      <c r="BZ121" t="s">
        <v>209</v>
      </c>
      <c r="CA121" t="s">
        <v>209</v>
      </c>
      <c r="CB121" t="s">
        <v>209</v>
      </c>
      <c r="CC121">
        <v>5</v>
      </c>
      <c r="CD121">
        <v>0</v>
      </c>
      <c r="CE121">
        <v>0</v>
      </c>
      <c r="CF121">
        <v>0</v>
      </c>
      <c r="CG121">
        <v>0</v>
      </c>
      <c r="CH121">
        <v>2</v>
      </c>
      <c r="CI121">
        <v>1338.49</v>
      </c>
      <c r="CJ121">
        <v>-0.19703699999999999</v>
      </c>
      <c r="CK121">
        <v>10.704599999999999</v>
      </c>
      <c r="CL121">
        <v>12.176500000000001</v>
      </c>
      <c r="CM121">
        <v>30.000900000000001</v>
      </c>
      <c r="CN121">
        <v>12.007999999999999</v>
      </c>
      <c r="CO121">
        <v>12.2384</v>
      </c>
      <c r="CP121">
        <v>-1</v>
      </c>
      <c r="CQ121">
        <v>100</v>
      </c>
      <c r="CR121">
        <v>89.199200000000005</v>
      </c>
      <c r="CS121">
        <v>-999.9</v>
      </c>
      <c r="CT121">
        <v>400</v>
      </c>
      <c r="CU121">
        <v>0</v>
      </c>
      <c r="CV121">
        <v>103.496</v>
      </c>
      <c r="CW121">
        <v>103.01300000000001</v>
      </c>
    </row>
    <row r="122" spans="1:101" x14ac:dyDescent="0.2">
      <c r="A122">
        <v>108</v>
      </c>
      <c r="B122">
        <v>1546358305.8</v>
      </c>
      <c r="C122">
        <v>299.59999990463302</v>
      </c>
      <c r="D122" t="s">
        <v>423</v>
      </c>
      <c r="E122" t="s">
        <v>424</v>
      </c>
      <c r="F122">
        <f t="shared" si="15"/>
        <v>7564</v>
      </c>
      <c r="G122">
        <f t="shared" si="16"/>
        <v>41.450969072865306</v>
      </c>
      <c r="H122">
        <f t="shared" si="17"/>
        <v>0.18130917088284668</v>
      </c>
      <c r="I122" t="s">
        <v>197</v>
      </c>
      <c r="J122" t="s">
        <v>198</v>
      </c>
      <c r="K122" t="s">
        <v>199</v>
      </c>
      <c r="L122" t="s">
        <v>200</v>
      </c>
      <c r="M122" t="s">
        <v>201</v>
      </c>
      <c r="N122" t="s">
        <v>202</v>
      </c>
      <c r="O122" t="s">
        <v>326</v>
      </c>
      <c r="Q122">
        <v>1546358305.8</v>
      </c>
      <c r="R122">
        <f t="shared" si="18"/>
        <v>6.6373608892986713E-3</v>
      </c>
      <c r="S122">
        <f t="shared" si="19"/>
        <v>-7.4731670904694898</v>
      </c>
      <c r="T122">
        <f t="shared" si="20"/>
        <v>92.357288053086677</v>
      </c>
      <c r="U122">
        <f t="shared" si="21"/>
        <v>1.1669456978465</v>
      </c>
      <c r="V122">
        <f t="shared" si="22"/>
        <v>1.2635123036264808</v>
      </c>
      <c r="W122">
        <v>73</v>
      </c>
      <c r="X122">
        <v>5</v>
      </c>
      <c r="Y122">
        <f t="shared" si="23"/>
        <v>1</v>
      </c>
      <c r="Z122">
        <f t="shared" si="24"/>
        <v>0</v>
      </c>
      <c r="AA122">
        <f t="shared" si="25"/>
        <v>54736.404743389903</v>
      </c>
      <c r="AB122">
        <f t="shared" si="26"/>
        <v>0.43825399999999998</v>
      </c>
      <c r="AC122">
        <f t="shared" si="27"/>
        <v>0.21474446</v>
      </c>
      <c r="AD122">
        <f t="shared" si="28"/>
        <v>0.49</v>
      </c>
      <c r="AE122">
        <f t="shared" si="29"/>
        <v>0.39</v>
      </c>
      <c r="AF122">
        <v>10</v>
      </c>
      <c r="AG122">
        <v>1546358305.8</v>
      </c>
      <c r="AH122">
        <v>403.63200000000001</v>
      </c>
      <c r="AI122">
        <v>400.19900000000001</v>
      </c>
      <c r="AJ122">
        <v>11.9405</v>
      </c>
      <c r="AK122">
        <v>7.2443299999999997</v>
      </c>
      <c r="AL122">
        <v>1396.48</v>
      </c>
      <c r="AM122">
        <v>97.708200000000005</v>
      </c>
      <c r="AN122">
        <v>2.1853000000000001E-2</v>
      </c>
      <c r="AO122">
        <v>10.371700000000001</v>
      </c>
      <c r="AP122">
        <v>998.43700000000001</v>
      </c>
      <c r="AQ122">
        <v>999.9</v>
      </c>
      <c r="AR122">
        <v>10007.5</v>
      </c>
      <c r="AS122">
        <v>0</v>
      </c>
      <c r="AT122">
        <v>0.43825399999999998</v>
      </c>
      <c r="AU122">
        <v>0</v>
      </c>
      <c r="AV122" t="s">
        <v>204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407.34222950819702</v>
      </c>
      <c r="BE122">
        <v>2.3176382575068502</v>
      </c>
      <c r="BF122">
        <v>0.68164203608549101</v>
      </c>
      <c r="BG122">
        <v>-1</v>
      </c>
      <c r="BH122">
        <v>0</v>
      </c>
      <c r="BI122">
        <v>0</v>
      </c>
      <c r="BJ122" t="s">
        <v>205</v>
      </c>
      <c r="BK122">
        <v>1.8847700000000001</v>
      </c>
      <c r="BL122">
        <v>1.88171</v>
      </c>
      <c r="BM122">
        <v>1.88323</v>
      </c>
      <c r="BN122">
        <v>1.8819300000000001</v>
      </c>
      <c r="BO122">
        <v>1.8836999999999999</v>
      </c>
      <c r="BP122">
        <v>1.88304</v>
      </c>
      <c r="BQ122">
        <v>1.8847700000000001</v>
      </c>
      <c r="BR122">
        <v>1.88232</v>
      </c>
      <c r="BS122" t="s">
        <v>206</v>
      </c>
      <c r="BT122" t="s">
        <v>17</v>
      </c>
      <c r="BU122" t="s">
        <v>17</v>
      </c>
      <c r="BV122" t="s">
        <v>17</v>
      </c>
      <c r="BW122" t="s">
        <v>207</v>
      </c>
      <c r="BX122" t="s">
        <v>208</v>
      </c>
      <c r="BY122" t="s">
        <v>209</v>
      </c>
      <c r="BZ122" t="s">
        <v>209</v>
      </c>
      <c r="CA122" t="s">
        <v>209</v>
      </c>
      <c r="CB122" t="s">
        <v>209</v>
      </c>
      <c r="CC122">
        <v>5</v>
      </c>
      <c r="CD122">
        <v>0</v>
      </c>
      <c r="CE122">
        <v>0</v>
      </c>
      <c r="CF122">
        <v>0</v>
      </c>
      <c r="CG122">
        <v>0</v>
      </c>
      <c r="CH122">
        <v>2</v>
      </c>
      <c r="CI122">
        <v>1345.73</v>
      </c>
      <c r="CJ122">
        <v>-0.19703699999999999</v>
      </c>
      <c r="CK122">
        <v>10.708</v>
      </c>
      <c r="CL122">
        <v>12.1799</v>
      </c>
      <c r="CM122">
        <v>30.000699999999998</v>
      </c>
      <c r="CN122">
        <v>12.0099</v>
      </c>
      <c r="CO122">
        <v>12.2418</v>
      </c>
      <c r="CP122">
        <v>-1</v>
      </c>
      <c r="CQ122">
        <v>100</v>
      </c>
      <c r="CR122">
        <v>89.199200000000005</v>
      </c>
      <c r="CS122">
        <v>-999.9</v>
      </c>
      <c r="CT122">
        <v>400</v>
      </c>
      <c r="CU122">
        <v>0</v>
      </c>
      <c r="CV122">
        <v>103.495</v>
      </c>
      <c r="CW122">
        <v>103.012</v>
      </c>
    </row>
    <row r="123" spans="1:101" x14ac:dyDescent="0.2">
      <c r="A123">
        <v>109</v>
      </c>
      <c r="B123">
        <v>1546358307.8</v>
      </c>
      <c r="C123">
        <v>301.59999990463302</v>
      </c>
      <c r="D123" t="s">
        <v>425</v>
      </c>
      <c r="E123" t="s">
        <v>426</v>
      </c>
      <c r="F123">
        <f t="shared" si="15"/>
        <v>7564</v>
      </c>
      <c r="G123">
        <f t="shared" si="16"/>
        <v>41.452717796053513</v>
      </c>
      <c r="H123">
        <f t="shared" si="17"/>
        <v>0.18053346387067798</v>
      </c>
      <c r="I123" t="s">
        <v>197</v>
      </c>
      <c r="J123" t="s">
        <v>198</v>
      </c>
      <c r="K123" t="s">
        <v>199</v>
      </c>
      <c r="L123" t="s">
        <v>200</v>
      </c>
      <c r="M123" t="s">
        <v>201</v>
      </c>
      <c r="N123" t="s">
        <v>202</v>
      </c>
      <c r="O123" t="s">
        <v>326</v>
      </c>
      <c r="Q123">
        <v>1546358307.8</v>
      </c>
      <c r="R123">
        <f t="shared" si="18"/>
        <v>6.6261828567530648E-3</v>
      </c>
      <c r="S123">
        <f t="shared" si="19"/>
        <v>-7.6061684010998105</v>
      </c>
      <c r="T123">
        <f t="shared" si="20"/>
        <v>92.337474211653387</v>
      </c>
      <c r="U123">
        <f t="shared" si="21"/>
        <v>1.1658544077750501</v>
      </c>
      <c r="V123">
        <f t="shared" si="22"/>
        <v>1.2626015794007004</v>
      </c>
      <c r="W123">
        <v>82</v>
      </c>
      <c r="X123">
        <v>6</v>
      </c>
      <c r="Y123">
        <f t="shared" si="23"/>
        <v>1</v>
      </c>
      <c r="Z123">
        <f t="shared" si="24"/>
        <v>0</v>
      </c>
      <c r="AA123">
        <f t="shared" si="25"/>
        <v>54594.413657443249</v>
      </c>
      <c r="AB123">
        <f t="shared" si="26"/>
        <v>0.43825399999999998</v>
      </c>
      <c r="AC123">
        <f t="shared" si="27"/>
        <v>0.21474446</v>
      </c>
      <c r="AD123">
        <f t="shared" si="28"/>
        <v>0.49</v>
      </c>
      <c r="AE123">
        <f t="shared" si="29"/>
        <v>0.39</v>
      </c>
      <c r="AF123">
        <v>10</v>
      </c>
      <c r="AG123">
        <v>1546358307.8</v>
      </c>
      <c r="AH123">
        <v>403.71</v>
      </c>
      <c r="AI123">
        <v>400.17899999999997</v>
      </c>
      <c r="AJ123">
        <v>11.9293</v>
      </c>
      <c r="AK123">
        <v>7.2411199999999996</v>
      </c>
      <c r="AL123">
        <v>1396.52</v>
      </c>
      <c r="AM123">
        <v>97.708600000000004</v>
      </c>
      <c r="AN123">
        <v>2.1728500000000001E-2</v>
      </c>
      <c r="AO123">
        <v>10.360900000000001</v>
      </c>
      <c r="AP123">
        <v>998.42899999999997</v>
      </c>
      <c r="AQ123">
        <v>999.9</v>
      </c>
      <c r="AR123">
        <v>9980</v>
      </c>
      <c r="AS123">
        <v>0</v>
      </c>
      <c r="AT123">
        <v>0.43825399999999998</v>
      </c>
      <c r="AU123">
        <v>0</v>
      </c>
      <c r="AV123" t="s">
        <v>204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407.42031147541002</v>
      </c>
      <c r="BE123">
        <v>2.3075990415693299</v>
      </c>
      <c r="BF123">
        <v>0.67852551182411902</v>
      </c>
      <c r="BG123">
        <v>-1</v>
      </c>
      <c r="BH123">
        <v>0</v>
      </c>
      <c r="BI123">
        <v>0</v>
      </c>
      <c r="BJ123" t="s">
        <v>205</v>
      </c>
      <c r="BK123">
        <v>1.88476</v>
      </c>
      <c r="BL123">
        <v>1.88171</v>
      </c>
      <c r="BM123">
        <v>1.88323</v>
      </c>
      <c r="BN123">
        <v>1.8819300000000001</v>
      </c>
      <c r="BO123">
        <v>1.88371</v>
      </c>
      <c r="BP123">
        <v>1.8830100000000001</v>
      </c>
      <c r="BQ123">
        <v>1.8847700000000001</v>
      </c>
      <c r="BR123">
        <v>1.8823099999999999</v>
      </c>
      <c r="BS123" t="s">
        <v>206</v>
      </c>
      <c r="BT123" t="s">
        <v>17</v>
      </c>
      <c r="BU123" t="s">
        <v>17</v>
      </c>
      <c r="BV123" t="s">
        <v>17</v>
      </c>
      <c r="BW123" t="s">
        <v>207</v>
      </c>
      <c r="BX123" t="s">
        <v>208</v>
      </c>
      <c r="BY123" t="s">
        <v>209</v>
      </c>
      <c r="BZ123" t="s">
        <v>209</v>
      </c>
      <c r="CA123" t="s">
        <v>209</v>
      </c>
      <c r="CB123" t="s">
        <v>209</v>
      </c>
      <c r="CC123">
        <v>5</v>
      </c>
      <c r="CD123">
        <v>0</v>
      </c>
      <c r="CE123">
        <v>0</v>
      </c>
      <c r="CF123">
        <v>0</v>
      </c>
      <c r="CG123">
        <v>0</v>
      </c>
      <c r="CH123">
        <v>2</v>
      </c>
      <c r="CI123">
        <v>1339.45</v>
      </c>
      <c r="CJ123">
        <v>-0.19703699999999999</v>
      </c>
      <c r="CK123">
        <v>10.711399999999999</v>
      </c>
      <c r="CL123">
        <v>12.183400000000001</v>
      </c>
      <c r="CM123">
        <v>30.000699999999998</v>
      </c>
      <c r="CN123">
        <v>12.012</v>
      </c>
      <c r="CO123">
        <v>12.245200000000001</v>
      </c>
      <c r="CP123">
        <v>-1</v>
      </c>
      <c r="CQ123">
        <v>100</v>
      </c>
      <c r="CR123">
        <v>89.199200000000005</v>
      </c>
      <c r="CS123">
        <v>-999.9</v>
      </c>
      <c r="CT123">
        <v>400</v>
      </c>
      <c r="CU123">
        <v>0</v>
      </c>
      <c r="CV123">
        <v>103.492</v>
      </c>
      <c r="CW123">
        <v>103.011</v>
      </c>
    </row>
    <row r="124" spans="1:101" x14ac:dyDescent="0.2">
      <c r="A124">
        <v>110</v>
      </c>
      <c r="B124">
        <v>1546358309.8</v>
      </c>
      <c r="C124">
        <v>303.59999990463302</v>
      </c>
      <c r="D124" t="s">
        <v>427</v>
      </c>
      <c r="E124" t="s">
        <v>428</v>
      </c>
      <c r="F124">
        <f t="shared" si="15"/>
        <v>7564</v>
      </c>
      <c r="G124">
        <f t="shared" si="16"/>
        <v>41.448848730476207</v>
      </c>
      <c r="H124">
        <f t="shared" si="17"/>
        <v>0.18033359149057435</v>
      </c>
      <c r="I124" t="s">
        <v>197</v>
      </c>
      <c r="J124" t="s">
        <v>198</v>
      </c>
      <c r="K124" t="s">
        <v>199</v>
      </c>
      <c r="L124" t="s">
        <v>200</v>
      </c>
      <c r="M124" t="s">
        <v>201</v>
      </c>
      <c r="N124" t="s">
        <v>202</v>
      </c>
      <c r="O124" t="s">
        <v>326</v>
      </c>
      <c r="Q124">
        <v>1546358309.8</v>
      </c>
      <c r="R124">
        <f t="shared" si="18"/>
        <v>6.6565461478467853E-3</v>
      </c>
      <c r="S124">
        <f t="shared" si="19"/>
        <v>-7.7011303172312768</v>
      </c>
      <c r="T124">
        <f t="shared" si="20"/>
        <v>92.355149547902968</v>
      </c>
      <c r="U124">
        <f t="shared" si="21"/>
        <v>1.1675966195029401</v>
      </c>
      <c r="V124">
        <f t="shared" si="22"/>
        <v>1.2642463633252292</v>
      </c>
      <c r="W124">
        <v>94</v>
      </c>
      <c r="X124">
        <v>7</v>
      </c>
      <c r="Y124">
        <f t="shared" si="23"/>
        <v>1</v>
      </c>
      <c r="Z124">
        <f t="shared" si="24"/>
        <v>0</v>
      </c>
      <c r="AA124">
        <f t="shared" si="25"/>
        <v>54530.255723394162</v>
      </c>
      <c r="AB124">
        <f t="shared" si="26"/>
        <v>0.43825399999999998</v>
      </c>
      <c r="AC124">
        <f t="shared" si="27"/>
        <v>0.21474446</v>
      </c>
      <c r="AD124">
        <f t="shared" si="28"/>
        <v>0.49</v>
      </c>
      <c r="AE124">
        <f t="shared" si="29"/>
        <v>0.39</v>
      </c>
      <c r="AF124">
        <v>10</v>
      </c>
      <c r="AG124">
        <v>1546358309.8</v>
      </c>
      <c r="AH124">
        <v>403.80500000000001</v>
      </c>
      <c r="AI124">
        <v>400.21499999999997</v>
      </c>
      <c r="AJ124">
        <v>11.9474</v>
      </c>
      <c r="AK124">
        <v>7.23752</v>
      </c>
      <c r="AL124">
        <v>1396.43</v>
      </c>
      <c r="AM124">
        <v>97.706199999999995</v>
      </c>
      <c r="AN124">
        <v>2.1893099999999999E-2</v>
      </c>
      <c r="AO124">
        <v>10.3804</v>
      </c>
      <c r="AP124">
        <v>998.52800000000002</v>
      </c>
      <c r="AQ124">
        <v>999.9</v>
      </c>
      <c r="AR124">
        <v>9968.75</v>
      </c>
      <c r="AS124">
        <v>0</v>
      </c>
      <c r="AT124">
        <v>0.43825399999999998</v>
      </c>
      <c r="AU124">
        <v>0</v>
      </c>
      <c r="AV124" t="s">
        <v>204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407.49759836065601</v>
      </c>
      <c r="BE124">
        <v>2.3053016456792301</v>
      </c>
      <c r="BF124">
        <v>0.67776071336975097</v>
      </c>
      <c r="BG124">
        <v>-1</v>
      </c>
      <c r="BH124">
        <v>0</v>
      </c>
      <c r="BI124">
        <v>0</v>
      </c>
      <c r="BJ124" t="s">
        <v>205</v>
      </c>
      <c r="BK124">
        <v>1.88476</v>
      </c>
      <c r="BL124">
        <v>1.88171</v>
      </c>
      <c r="BM124">
        <v>1.88323</v>
      </c>
      <c r="BN124">
        <v>1.8818999999999999</v>
      </c>
      <c r="BO124">
        <v>1.88371</v>
      </c>
      <c r="BP124">
        <v>1.883</v>
      </c>
      <c r="BQ124">
        <v>1.8847799999999999</v>
      </c>
      <c r="BR124">
        <v>1.8823000000000001</v>
      </c>
      <c r="BS124" t="s">
        <v>206</v>
      </c>
      <c r="BT124" t="s">
        <v>17</v>
      </c>
      <c r="BU124" t="s">
        <v>17</v>
      </c>
      <c r="BV124" t="s">
        <v>17</v>
      </c>
      <c r="BW124" t="s">
        <v>207</v>
      </c>
      <c r="BX124" t="s">
        <v>208</v>
      </c>
      <c r="BY124" t="s">
        <v>209</v>
      </c>
      <c r="BZ124" t="s">
        <v>209</v>
      </c>
      <c r="CA124" t="s">
        <v>209</v>
      </c>
      <c r="CB124" t="s">
        <v>209</v>
      </c>
      <c r="CC124">
        <v>5</v>
      </c>
      <c r="CD124">
        <v>0</v>
      </c>
      <c r="CE124">
        <v>0</v>
      </c>
      <c r="CF124">
        <v>0</v>
      </c>
      <c r="CG124">
        <v>0</v>
      </c>
      <c r="CH124">
        <v>2</v>
      </c>
      <c r="CI124">
        <v>1329.93</v>
      </c>
      <c r="CJ124">
        <v>-0.19703699999999999</v>
      </c>
      <c r="CK124">
        <v>10.714600000000001</v>
      </c>
      <c r="CL124">
        <v>12.186500000000001</v>
      </c>
      <c r="CM124">
        <v>30.000699999999998</v>
      </c>
      <c r="CN124">
        <v>12.0145</v>
      </c>
      <c r="CO124">
        <v>12.2484</v>
      </c>
      <c r="CP124">
        <v>-1</v>
      </c>
      <c r="CQ124">
        <v>100</v>
      </c>
      <c r="CR124">
        <v>89.199200000000005</v>
      </c>
      <c r="CS124">
        <v>-999.9</v>
      </c>
      <c r="CT124">
        <v>400</v>
      </c>
      <c r="CU124">
        <v>0</v>
      </c>
      <c r="CV124">
        <v>103.489</v>
      </c>
      <c r="CW124">
        <v>103.01</v>
      </c>
    </row>
    <row r="125" spans="1:101" x14ac:dyDescent="0.2">
      <c r="A125">
        <v>111</v>
      </c>
      <c r="B125">
        <v>1546358311.8</v>
      </c>
      <c r="C125">
        <v>305.59999990463302</v>
      </c>
      <c r="D125" t="s">
        <v>429</v>
      </c>
      <c r="E125" t="s">
        <v>430</v>
      </c>
      <c r="F125">
        <f t="shared" si="15"/>
        <v>7564</v>
      </c>
      <c r="G125">
        <f t="shared" si="16"/>
        <v>41.447225813501319</v>
      </c>
      <c r="H125">
        <f t="shared" si="17"/>
        <v>0.18007053927832842</v>
      </c>
      <c r="I125" t="s">
        <v>197</v>
      </c>
      <c r="J125" t="s">
        <v>198</v>
      </c>
      <c r="K125" t="s">
        <v>199</v>
      </c>
      <c r="L125" t="s">
        <v>200</v>
      </c>
      <c r="M125" t="s">
        <v>201</v>
      </c>
      <c r="N125" t="s">
        <v>202</v>
      </c>
      <c r="O125" t="s">
        <v>326</v>
      </c>
      <c r="Q125">
        <v>1546358311.8</v>
      </c>
      <c r="R125">
        <f t="shared" si="18"/>
        <v>6.6846316052675461E-3</v>
      </c>
      <c r="S125">
        <f t="shared" si="19"/>
        <v>-7.8335996875779914</v>
      </c>
      <c r="T125">
        <f t="shared" si="20"/>
        <v>92.437239185829981</v>
      </c>
      <c r="U125">
        <f t="shared" si="21"/>
        <v>1.16927430031291</v>
      </c>
      <c r="V125">
        <f t="shared" si="22"/>
        <v>1.2649385795288357</v>
      </c>
      <c r="W125">
        <v>84</v>
      </c>
      <c r="X125">
        <v>6</v>
      </c>
      <c r="Y125">
        <f t="shared" si="23"/>
        <v>1</v>
      </c>
      <c r="Z125">
        <f t="shared" si="24"/>
        <v>0</v>
      </c>
      <c r="AA125">
        <f t="shared" si="25"/>
        <v>54685.564575239303</v>
      </c>
      <c r="AB125">
        <f t="shared" si="26"/>
        <v>0.43825399999999998</v>
      </c>
      <c r="AC125">
        <f t="shared" si="27"/>
        <v>0.21474446</v>
      </c>
      <c r="AD125">
        <f t="shared" si="28"/>
        <v>0.49</v>
      </c>
      <c r="AE125">
        <f t="shared" si="29"/>
        <v>0.39</v>
      </c>
      <c r="AF125">
        <v>10</v>
      </c>
      <c r="AG125">
        <v>1546358311.8</v>
      </c>
      <c r="AH125">
        <v>403.89400000000001</v>
      </c>
      <c r="AI125">
        <v>400.21699999999998</v>
      </c>
      <c r="AJ125">
        <v>11.964700000000001</v>
      </c>
      <c r="AK125">
        <v>7.2341499999999996</v>
      </c>
      <c r="AL125">
        <v>1396.17</v>
      </c>
      <c r="AM125">
        <v>97.705200000000005</v>
      </c>
      <c r="AN125">
        <v>2.18053E-2</v>
      </c>
      <c r="AO125">
        <v>10.3886</v>
      </c>
      <c r="AP125">
        <v>998.42</v>
      </c>
      <c r="AQ125">
        <v>999.9</v>
      </c>
      <c r="AR125">
        <v>9998.75</v>
      </c>
      <c r="AS125">
        <v>0</v>
      </c>
      <c r="AT125">
        <v>0.43825399999999998</v>
      </c>
      <c r="AU125">
        <v>0</v>
      </c>
      <c r="AV125" t="s">
        <v>204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407.575581967213</v>
      </c>
      <c r="BE125">
        <v>2.3020693498621698</v>
      </c>
      <c r="BF125">
        <v>0.67664091792173198</v>
      </c>
      <c r="BG125">
        <v>-1</v>
      </c>
      <c r="BH125">
        <v>0</v>
      </c>
      <c r="BI125">
        <v>0</v>
      </c>
      <c r="BJ125" t="s">
        <v>205</v>
      </c>
      <c r="BK125">
        <v>1.8847700000000001</v>
      </c>
      <c r="BL125">
        <v>1.8816999999999999</v>
      </c>
      <c r="BM125">
        <v>1.88323</v>
      </c>
      <c r="BN125">
        <v>1.8818999999999999</v>
      </c>
      <c r="BO125">
        <v>1.88371</v>
      </c>
      <c r="BP125">
        <v>1.8830199999999999</v>
      </c>
      <c r="BQ125">
        <v>1.8847799999999999</v>
      </c>
      <c r="BR125">
        <v>1.88229</v>
      </c>
      <c r="BS125" t="s">
        <v>206</v>
      </c>
      <c r="BT125" t="s">
        <v>17</v>
      </c>
      <c r="BU125" t="s">
        <v>17</v>
      </c>
      <c r="BV125" t="s">
        <v>17</v>
      </c>
      <c r="BW125" t="s">
        <v>207</v>
      </c>
      <c r="BX125" t="s">
        <v>208</v>
      </c>
      <c r="BY125" t="s">
        <v>209</v>
      </c>
      <c r="BZ125" t="s">
        <v>209</v>
      </c>
      <c r="CA125" t="s">
        <v>209</v>
      </c>
      <c r="CB125" t="s">
        <v>209</v>
      </c>
      <c r="CC125">
        <v>5</v>
      </c>
      <c r="CD125">
        <v>0</v>
      </c>
      <c r="CE125">
        <v>0</v>
      </c>
      <c r="CF125">
        <v>0</v>
      </c>
      <c r="CG125">
        <v>0</v>
      </c>
      <c r="CH125">
        <v>2</v>
      </c>
      <c r="CI125">
        <v>1337.69</v>
      </c>
      <c r="CJ125">
        <v>-0.19703699999999999</v>
      </c>
      <c r="CK125">
        <v>10.7178</v>
      </c>
      <c r="CL125">
        <v>12.1899</v>
      </c>
      <c r="CM125">
        <v>30.000800000000002</v>
      </c>
      <c r="CN125">
        <v>12.017899999999999</v>
      </c>
      <c r="CO125">
        <v>12.251799999999999</v>
      </c>
      <c r="CP125">
        <v>-1</v>
      </c>
      <c r="CQ125">
        <v>100</v>
      </c>
      <c r="CR125">
        <v>88.808199999999999</v>
      </c>
      <c r="CS125">
        <v>-999.9</v>
      </c>
      <c r="CT125">
        <v>400</v>
      </c>
      <c r="CU125">
        <v>0</v>
      </c>
      <c r="CV125">
        <v>103.48699999999999</v>
      </c>
      <c r="CW125">
        <v>103.01</v>
      </c>
    </row>
    <row r="126" spans="1:101" x14ac:dyDescent="0.2">
      <c r="A126">
        <v>112</v>
      </c>
      <c r="B126">
        <v>1546358313.8</v>
      </c>
      <c r="C126">
        <v>307.59999990463302</v>
      </c>
      <c r="D126" t="s">
        <v>431</v>
      </c>
      <c r="E126" t="s">
        <v>432</v>
      </c>
      <c r="F126">
        <f t="shared" si="15"/>
        <v>7564</v>
      </c>
      <c r="G126">
        <f t="shared" si="16"/>
        <v>41.44828720750877</v>
      </c>
      <c r="H126">
        <f t="shared" si="17"/>
        <v>0.17989900221357921</v>
      </c>
      <c r="I126" t="s">
        <v>197</v>
      </c>
      <c r="J126" t="s">
        <v>198</v>
      </c>
      <c r="K126" t="s">
        <v>199</v>
      </c>
      <c r="L126" t="s">
        <v>200</v>
      </c>
      <c r="M126" t="s">
        <v>201</v>
      </c>
      <c r="N126" t="s">
        <v>202</v>
      </c>
      <c r="O126" t="s">
        <v>326</v>
      </c>
      <c r="Q126">
        <v>1546358313.8</v>
      </c>
      <c r="R126">
        <f t="shared" si="18"/>
        <v>6.6939390477354895E-3</v>
      </c>
      <c r="S126">
        <f t="shared" si="19"/>
        <v>-7.969207369235626</v>
      </c>
      <c r="T126">
        <f t="shared" si="20"/>
        <v>92.49933410876487</v>
      </c>
      <c r="U126">
        <f t="shared" si="21"/>
        <v>1.16958341624956</v>
      </c>
      <c r="V126">
        <f t="shared" si="22"/>
        <v>1.2644236064167893</v>
      </c>
      <c r="W126">
        <v>89</v>
      </c>
      <c r="X126">
        <v>6</v>
      </c>
      <c r="Y126">
        <f t="shared" si="23"/>
        <v>1</v>
      </c>
      <c r="Z126">
        <f t="shared" si="24"/>
        <v>0</v>
      </c>
      <c r="AA126">
        <f t="shared" si="25"/>
        <v>54762.229888143411</v>
      </c>
      <c r="AB126">
        <f t="shared" si="26"/>
        <v>0.43825399999999998</v>
      </c>
      <c r="AC126">
        <f t="shared" si="27"/>
        <v>0.21474446</v>
      </c>
      <c r="AD126">
        <f t="shared" si="28"/>
        <v>0.49</v>
      </c>
      <c r="AE126">
        <f t="shared" si="29"/>
        <v>0.39</v>
      </c>
      <c r="AF126">
        <v>10</v>
      </c>
      <c r="AG126">
        <v>1546358313.8</v>
      </c>
      <c r="AH126">
        <v>403.96800000000002</v>
      </c>
      <c r="AI126">
        <v>400.197</v>
      </c>
      <c r="AJ126">
        <v>11.9678</v>
      </c>
      <c r="AK126">
        <v>7.2307800000000002</v>
      </c>
      <c r="AL126">
        <v>1396.2</v>
      </c>
      <c r="AM126">
        <v>97.705600000000004</v>
      </c>
      <c r="AN126">
        <v>2.1920200000000001E-2</v>
      </c>
      <c r="AO126">
        <v>10.3825</v>
      </c>
      <c r="AP126">
        <v>998.41099999999994</v>
      </c>
      <c r="AQ126">
        <v>999.9</v>
      </c>
      <c r="AR126">
        <v>10013.1</v>
      </c>
      <c r="AS126">
        <v>0</v>
      </c>
      <c r="AT126">
        <v>0.43825399999999998</v>
      </c>
      <c r="AU126">
        <v>0</v>
      </c>
      <c r="AV126" t="s">
        <v>204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407.65489344262301</v>
      </c>
      <c r="BE126">
        <v>2.29982469602434</v>
      </c>
      <c r="BF126">
        <v>0.67590019885295105</v>
      </c>
      <c r="BG126">
        <v>-1</v>
      </c>
      <c r="BH126">
        <v>0</v>
      </c>
      <c r="BI126">
        <v>0</v>
      </c>
      <c r="BJ126" t="s">
        <v>205</v>
      </c>
      <c r="BK126">
        <v>1.88476</v>
      </c>
      <c r="BL126">
        <v>1.88168</v>
      </c>
      <c r="BM126">
        <v>1.88323</v>
      </c>
      <c r="BN126">
        <v>1.88192</v>
      </c>
      <c r="BO126">
        <v>1.88371</v>
      </c>
      <c r="BP126">
        <v>1.88303</v>
      </c>
      <c r="BQ126">
        <v>1.88479</v>
      </c>
      <c r="BR126">
        <v>1.88229</v>
      </c>
      <c r="BS126" t="s">
        <v>206</v>
      </c>
      <c r="BT126" t="s">
        <v>17</v>
      </c>
      <c r="BU126" t="s">
        <v>17</v>
      </c>
      <c r="BV126" t="s">
        <v>17</v>
      </c>
      <c r="BW126" t="s">
        <v>207</v>
      </c>
      <c r="BX126" t="s">
        <v>208</v>
      </c>
      <c r="BY126" t="s">
        <v>209</v>
      </c>
      <c r="BZ126" t="s">
        <v>209</v>
      </c>
      <c r="CA126" t="s">
        <v>209</v>
      </c>
      <c r="CB126" t="s">
        <v>209</v>
      </c>
      <c r="CC126">
        <v>5</v>
      </c>
      <c r="CD126">
        <v>0</v>
      </c>
      <c r="CE126">
        <v>0</v>
      </c>
      <c r="CF126">
        <v>0</v>
      </c>
      <c r="CG126">
        <v>0</v>
      </c>
      <c r="CH126">
        <v>2</v>
      </c>
      <c r="CI126">
        <v>1333.39</v>
      </c>
      <c r="CJ126">
        <v>-0.19703699999999999</v>
      </c>
      <c r="CK126">
        <v>10.7212</v>
      </c>
      <c r="CL126">
        <v>12.1934</v>
      </c>
      <c r="CM126">
        <v>30.000800000000002</v>
      </c>
      <c r="CN126">
        <v>12.0204</v>
      </c>
      <c r="CO126">
        <v>12.2552</v>
      </c>
      <c r="CP126">
        <v>-1</v>
      </c>
      <c r="CQ126">
        <v>100</v>
      </c>
      <c r="CR126">
        <v>88.808199999999999</v>
      </c>
      <c r="CS126">
        <v>-999.9</v>
      </c>
      <c r="CT126">
        <v>400</v>
      </c>
      <c r="CU126">
        <v>0</v>
      </c>
      <c r="CV126">
        <v>103.48699999999999</v>
      </c>
      <c r="CW126">
        <v>103.008</v>
      </c>
    </row>
    <row r="127" spans="1:101" x14ac:dyDescent="0.2">
      <c r="A127">
        <v>113</v>
      </c>
      <c r="B127">
        <v>1546358315.8</v>
      </c>
      <c r="C127">
        <v>309.59999990463302</v>
      </c>
      <c r="D127" t="s">
        <v>433</v>
      </c>
      <c r="E127" t="s">
        <v>434</v>
      </c>
      <c r="F127">
        <f t="shared" si="15"/>
        <v>7564</v>
      </c>
      <c r="G127">
        <f t="shared" si="16"/>
        <v>41.446754045224573</v>
      </c>
      <c r="H127">
        <f t="shared" si="17"/>
        <v>0.18002108897411961</v>
      </c>
      <c r="I127" t="s">
        <v>197</v>
      </c>
      <c r="J127" t="s">
        <v>198</v>
      </c>
      <c r="K127" t="s">
        <v>199</v>
      </c>
      <c r="L127" t="s">
        <v>200</v>
      </c>
      <c r="M127" t="s">
        <v>201</v>
      </c>
      <c r="N127" t="s">
        <v>202</v>
      </c>
      <c r="O127" t="s">
        <v>326</v>
      </c>
      <c r="Q127">
        <v>1546358315.8</v>
      </c>
      <c r="R127">
        <f t="shared" si="18"/>
        <v>6.7239715516493612E-3</v>
      </c>
      <c r="S127">
        <f t="shared" si="19"/>
        <v>-8.0531940698421884</v>
      </c>
      <c r="T127">
        <f t="shared" si="20"/>
        <v>92.551582842045832</v>
      </c>
      <c r="U127">
        <f t="shared" si="21"/>
        <v>1.1712678241292802</v>
      </c>
      <c r="V127">
        <f t="shared" si="22"/>
        <v>1.2655297599050652</v>
      </c>
      <c r="W127">
        <v>113</v>
      </c>
      <c r="X127">
        <v>8</v>
      </c>
      <c r="Y127">
        <f t="shared" si="23"/>
        <v>1</v>
      </c>
      <c r="Z127">
        <f t="shared" si="24"/>
        <v>0</v>
      </c>
      <c r="AA127">
        <f t="shared" si="25"/>
        <v>54688.246233538419</v>
      </c>
      <c r="AB127">
        <f t="shared" si="26"/>
        <v>0.43825399999999998</v>
      </c>
      <c r="AC127">
        <f t="shared" si="27"/>
        <v>0.21474446</v>
      </c>
      <c r="AD127">
        <f t="shared" si="28"/>
        <v>0.49</v>
      </c>
      <c r="AE127">
        <f t="shared" si="29"/>
        <v>0.39</v>
      </c>
      <c r="AF127">
        <v>10</v>
      </c>
      <c r="AG127">
        <v>1546358315.8</v>
      </c>
      <c r="AH127">
        <v>404.036</v>
      </c>
      <c r="AI127">
        <v>400.214</v>
      </c>
      <c r="AJ127">
        <v>11.9849</v>
      </c>
      <c r="AK127">
        <v>7.2268800000000004</v>
      </c>
      <c r="AL127">
        <v>1396.25</v>
      </c>
      <c r="AM127">
        <v>97.706500000000005</v>
      </c>
      <c r="AN127">
        <v>2.21272E-2</v>
      </c>
      <c r="AO127">
        <v>10.3956</v>
      </c>
      <c r="AP127">
        <v>998.52200000000005</v>
      </c>
      <c r="AQ127">
        <v>999.9</v>
      </c>
      <c r="AR127">
        <v>9999.3799999999992</v>
      </c>
      <c r="AS127">
        <v>0</v>
      </c>
      <c r="AT127">
        <v>0.43825399999999998</v>
      </c>
      <c r="AU127">
        <v>0</v>
      </c>
      <c r="AV127" t="s">
        <v>204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407.73321311475399</v>
      </c>
      <c r="BE127">
        <v>2.3015104137411302</v>
      </c>
      <c r="BF127">
        <v>0.676282488138225</v>
      </c>
      <c r="BG127">
        <v>-1</v>
      </c>
      <c r="BH127">
        <v>0</v>
      </c>
      <c r="BI127">
        <v>0</v>
      </c>
      <c r="BJ127" t="s">
        <v>205</v>
      </c>
      <c r="BK127">
        <v>1.88476</v>
      </c>
      <c r="BL127">
        <v>1.8816999999999999</v>
      </c>
      <c r="BM127">
        <v>1.88324</v>
      </c>
      <c r="BN127">
        <v>1.88191</v>
      </c>
      <c r="BO127">
        <v>1.88371</v>
      </c>
      <c r="BP127">
        <v>1.88303</v>
      </c>
      <c r="BQ127">
        <v>1.88479</v>
      </c>
      <c r="BR127">
        <v>1.88228</v>
      </c>
      <c r="BS127" t="s">
        <v>206</v>
      </c>
      <c r="BT127" t="s">
        <v>17</v>
      </c>
      <c r="BU127" t="s">
        <v>17</v>
      </c>
      <c r="BV127" t="s">
        <v>17</v>
      </c>
      <c r="BW127" t="s">
        <v>207</v>
      </c>
      <c r="BX127" t="s">
        <v>208</v>
      </c>
      <c r="BY127" t="s">
        <v>209</v>
      </c>
      <c r="BZ127" t="s">
        <v>209</v>
      </c>
      <c r="CA127" t="s">
        <v>209</v>
      </c>
      <c r="CB127" t="s">
        <v>209</v>
      </c>
      <c r="CC127">
        <v>5</v>
      </c>
      <c r="CD127">
        <v>0</v>
      </c>
      <c r="CE127">
        <v>0</v>
      </c>
      <c r="CF127">
        <v>0</v>
      </c>
      <c r="CG127">
        <v>0</v>
      </c>
      <c r="CH127">
        <v>2</v>
      </c>
      <c r="CI127">
        <v>1315.91</v>
      </c>
      <c r="CJ127">
        <v>-0.19703699999999999</v>
      </c>
      <c r="CK127">
        <v>10.724299999999999</v>
      </c>
      <c r="CL127">
        <v>12.1965</v>
      </c>
      <c r="CM127">
        <v>30.000599999999999</v>
      </c>
      <c r="CN127">
        <v>12.0229</v>
      </c>
      <c r="CO127">
        <v>12.2584</v>
      </c>
      <c r="CP127">
        <v>-1</v>
      </c>
      <c r="CQ127">
        <v>100</v>
      </c>
      <c r="CR127">
        <v>88.808199999999999</v>
      </c>
      <c r="CS127">
        <v>-999.9</v>
      </c>
      <c r="CT127">
        <v>400</v>
      </c>
      <c r="CU127">
        <v>0</v>
      </c>
      <c r="CV127">
        <v>103.486</v>
      </c>
      <c r="CW127">
        <v>103.008</v>
      </c>
    </row>
    <row r="128" spans="1:101" x14ac:dyDescent="0.2">
      <c r="A128">
        <v>114</v>
      </c>
      <c r="B128">
        <v>1546358317.8</v>
      </c>
      <c r="C128">
        <v>311.59999990463302</v>
      </c>
      <c r="D128" t="s">
        <v>435</v>
      </c>
      <c r="E128" t="s">
        <v>436</v>
      </c>
      <c r="F128">
        <f t="shared" si="15"/>
        <v>7564</v>
      </c>
      <c r="G128">
        <f t="shared" si="16"/>
        <v>41.443484639203021</v>
      </c>
      <c r="H128">
        <f t="shared" si="17"/>
        <v>0.17986472674917575</v>
      </c>
      <c r="I128" t="s">
        <v>197</v>
      </c>
      <c r="J128" t="s">
        <v>198</v>
      </c>
      <c r="K128" t="s">
        <v>199</v>
      </c>
      <c r="L128" t="s">
        <v>200</v>
      </c>
      <c r="M128" t="s">
        <v>201</v>
      </c>
      <c r="N128" t="s">
        <v>202</v>
      </c>
      <c r="O128" t="s">
        <v>326</v>
      </c>
      <c r="Q128">
        <v>1546358317.8</v>
      </c>
      <c r="R128">
        <f t="shared" si="18"/>
        <v>6.7691077968746348E-3</v>
      </c>
      <c r="S128">
        <f t="shared" si="19"/>
        <v>-8.1971232171482757</v>
      </c>
      <c r="T128">
        <f t="shared" si="20"/>
        <v>92.619114305637311</v>
      </c>
      <c r="U128">
        <f t="shared" si="21"/>
        <v>1.1740328064688301</v>
      </c>
      <c r="V128">
        <f t="shared" si="22"/>
        <v>1.2675923488045837</v>
      </c>
      <c r="W128">
        <v>93</v>
      </c>
      <c r="X128">
        <v>7</v>
      </c>
      <c r="Y128">
        <f t="shared" si="23"/>
        <v>1</v>
      </c>
      <c r="Z128">
        <f t="shared" si="24"/>
        <v>0</v>
      </c>
      <c r="AA128">
        <f t="shared" si="25"/>
        <v>54719.699149691267</v>
      </c>
      <c r="AB128">
        <f t="shared" si="26"/>
        <v>0.43825399999999998</v>
      </c>
      <c r="AC128">
        <f t="shared" si="27"/>
        <v>0.21474446</v>
      </c>
      <c r="AD128">
        <f t="shared" si="28"/>
        <v>0.49</v>
      </c>
      <c r="AE128">
        <f t="shared" si="29"/>
        <v>0.39</v>
      </c>
      <c r="AF128">
        <v>10</v>
      </c>
      <c r="AG128">
        <v>1546358317.8</v>
      </c>
      <c r="AH128">
        <v>404.10399999999998</v>
      </c>
      <c r="AI128">
        <v>400.19200000000001</v>
      </c>
      <c r="AJ128">
        <v>12.0131</v>
      </c>
      <c r="AK128">
        <v>7.2229000000000001</v>
      </c>
      <c r="AL128">
        <v>1396.14</v>
      </c>
      <c r="AM128">
        <v>97.7072</v>
      </c>
      <c r="AN128">
        <v>2.2179299999999999E-2</v>
      </c>
      <c r="AO128">
        <v>10.42</v>
      </c>
      <c r="AP128">
        <v>998.55700000000002</v>
      </c>
      <c r="AQ128">
        <v>999.9</v>
      </c>
      <c r="AR128">
        <v>10006.200000000001</v>
      </c>
      <c r="AS128">
        <v>0</v>
      </c>
      <c r="AT128">
        <v>0.43825399999999998</v>
      </c>
      <c r="AU128">
        <v>0</v>
      </c>
      <c r="AV128" t="s">
        <v>204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407.81156557377102</v>
      </c>
      <c r="BE128">
        <v>2.2997584185389699</v>
      </c>
      <c r="BF128">
        <v>0.67562172930562003</v>
      </c>
      <c r="BG128">
        <v>-1</v>
      </c>
      <c r="BH128">
        <v>0</v>
      </c>
      <c r="BI128">
        <v>0</v>
      </c>
      <c r="BJ128" t="s">
        <v>205</v>
      </c>
      <c r="BK128">
        <v>1.8847499999999999</v>
      </c>
      <c r="BL128">
        <v>1.88171</v>
      </c>
      <c r="BM128">
        <v>1.88323</v>
      </c>
      <c r="BN128">
        <v>1.88192</v>
      </c>
      <c r="BO128">
        <v>1.8837299999999999</v>
      </c>
      <c r="BP128">
        <v>1.8830199999999999</v>
      </c>
      <c r="BQ128">
        <v>1.88479</v>
      </c>
      <c r="BR128">
        <v>1.88229</v>
      </c>
      <c r="BS128" t="s">
        <v>206</v>
      </c>
      <c r="BT128" t="s">
        <v>17</v>
      </c>
      <c r="BU128" t="s">
        <v>17</v>
      </c>
      <c r="BV128" t="s">
        <v>17</v>
      </c>
      <c r="BW128" t="s">
        <v>207</v>
      </c>
      <c r="BX128" t="s">
        <v>208</v>
      </c>
      <c r="BY128" t="s">
        <v>209</v>
      </c>
      <c r="BZ128" t="s">
        <v>209</v>
      </c>
      <c r="CA128" t="s">
        <v>209</v>
      </c>
      <c r="CB128" t="s">
        <v>209</v>
      </c>
      <c r="CC128">
        <v>5</v>
      </c>
      <c r="CD128">
        <v>0</v>
      </c>
      <c r="CE128">
        <v>0</v>
      </c>
      <c r="CF128">
        <v>0</v>
      </c>
      <c r="CG128">
        <v>0</v>
      </c>
      <c r="CH128">
        <v>2</v>
      </c>
      <c r="CI128">
        <v>1331</v>
      </c>
      <c r="CJ128">
        <v>-0.19703699999999999</v>
      </c>
      <c r="CK128">
        <v>10.7272</v>
      </c>
      <c r="CL128">
        <v>12.1999</v>
      </c>
      <c r="CM128">
        <v>30.000800000000002</v>
      </c>
      <c r="CN128">
        <v>12.026</v>
      </c>
      <c r="CO128">
        <v>12.261799999999999</v>
      </c>
      <c r="CP128">
        <v>-1</v>
      </c>
      <c r="CQ128">
        <v>100</v>
      </c>
      <c r="CR128">
        <v>88.808199999999999</v>
      </c>
      <c r="CS128">
        <v>-999.9</v>
      </c>
      <c r="CT128">
        <v>400</v>
      </c>
      <c r="CU128">
        <v>0</v>
      </c>
      <c r="CV128">
        <v>103.485</v>
      </c>
      <c r="CW128">
        <v>103.00700000000001</v>
      </c>
    </row>
    <row r="129" spans="1:101" x14ac:dyDescent="0.2">
      <c r="A129">
        <v>115</v>
      </c>
      <c r="B129">
        <v>1546358319.8</v>
      </c>
      <c r="C129">
        <v>313.59999990463302</v>
      </c>
      <c r="D129" t="s">
        <v>437</v>
      </c>
      <c r="E129" t="s">
        <v>438</v>
      </c>
      <c r="F129">
        <f t="shared" si="15"/>
        <v>7564</v>
      </c>
      <c r="G129">
        <f t="shared" si="16"/>
        <v>41.438704692981183</v>
      </c>
      <c r="H129">
        <f t="shared" si="17"/>
        <v>0.17946338495536138</v>
      </c>
      <c r="I129" t="s">
        <v>197</v>
      </c>
      <c r="J129" t="s">
        <v>198</v>
      </c>
      <c r="K129" t="s">
        <v>199</v>
      </c>
      <c r="L129" t="s">
        <v>200</v>
      </c>
      <c r="M129" t="s">
        <v>201</v>
      </c>
      <c r="N129" t="s">
        <v>202</v>
      </c>
      <c r="O129" t="s">
        <v>326</v>
      </c>
      <c r="Q129">
        <v>1546358319.8</v>
      </c>
      <c r="R129">
        <f t="shared" si="18"/>
        <v>6.8122228047022976E-3</v>
      </c>
      <c r="S129">
        <f t="shared" si="19"/>
        <v>-8.29858370097128</v>
      </c>
      <c r="T129">
        <f t="shared" si="20"/>
        <v>92.62686377086618</v>
      </c>
      <c r="U129">
        <f t="shared" si="21"/>
        <v>1.1767192891740001</v>
      </c>
      <c r="V129">
        <f t="shared" si="22"/>
        <v>1.2703866257254326</v>
      </c>
      <c r="W129">
        <v>72</v>
      </c>
      <c r="X129">
        <v>5</v>
      </c>
      <c r="Y129">
        <f t="shared" si="23"/>
        <v>1</v>
      </c>
      <c r="Z129">
        <f t="shared" si="24"/>
        <v>0</v>
      </c>
      <c r="AA129">
        <f t="shared" si="25"/>
        <v>54779.442349705299</v>
      </c>
      <c r="AB129">
        <f t="shared" si="26"/>
        <v>0.43825399999999998</v>
      </c>
      <c r="AC129">
        <f t="shared" si="27"/>
        <v>0.21474446</v>
      </c>
      <c r="AD129">
        <f t="shared" si="28"/>
        <v>0.49</v>
      </c>
      <c r="AE129">
        <f t="shared" si="29"/>
        <v>0.39</v>
      </c>
      <c r="AF129">
        <v>10</v>
      </c>
      <c r="AG129">
        <v>1546358319.8</v>
      </c>
      <c r="AH129">
        <v>404.161</v>
      </c>
      <c r="AI129">
        <v>400.18900000000002</v>
      </c>
      <c r="AJ129">
        <v>12.0406</v>
      </c>
      <c r="AK129">
        <v>7.2199200000000001</v>
      </c>
      <c r="AL129">
        <v>1396.11</v>
      </c>
      <c r="AM129">
        <v>97.707300000000004</v>
      </c>
      <c r="AN129">
        <v>2.1989999999999999E-2</v>
      </c>
      <c r="AO129">
        <v>10.452999999999999</v>
      </c>
      <c r="AP129">
        <v>998.59900000000005</v>
      </c>
      <c r="AQ129">
        <v>999.9</v>
      </c>
      <c r="AR129">
        <v>10018.799999999999</v>
      </c>
      <c r="AS129">
        <v>0</v>
      </c>
      <c r="AT129">
        <v>0.43825399999999998</v>
      </c>
      <c r="AU129">
        <v>0</v>
      </c>
      <c r="AV129" t="s">
        <v>204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407.890581967213</v>
      </c>
      <c r="BE129">
        <v>2.2949554078603298</v>
      </c>
      <c r="BF129">
        <v>0.67413576538158804</v>
      </c>
      <c r="BG129">
        <v>-1</v>
      </c>
      <c r="BH129">
        <v>0</v>
      </c>
      <c r="BI129">
        <v>0</v>
      </c>
      <c r="BJ129" t="s">
        <v>205</v>
      </c>
      <c r="BK129">
        <v>1.8847499999999999</v>
      </c>
      <c r="BL129">
        <v>1.88171</v>
      </c>
      <c r="BM129">
        <v>1.88323</v>
      </c>
      <c r="BN129">
        <v>1.88192</v>
      </c>
      <c r="BO129">
        <v>1.88374</v>
      </c>
      <c r="BP129">
        <v>1.8830100000000001</v>
      </c>
      <c r="BQ129">
        <v>1.8848</v>
      </c>
      <c r="BR129">
        <v>1.8823000000000001</v>
      </c>
      <c r="BS129" t="s">
        <v>206</v>
      </c>
      <c r="BT129" t="s">
        <v>17</v>
      </c>
      <c r="BU129" t="s">
        <v>17</v>
      </c>
      <c r="BV129" t="s">
        <v>17</v>
      </c>
      <c r="BW129" t="s">
        <v>207</v>
      </c>
      <c r="BX129" t="s">
        <v>208</v>
      </c>
      <c r="BY129" t="s">
        <v>209</v>
      </c>
      <c r="BZ129" t="s">
        <v>209</v>
      </c>
      <c r="CA129" t="s">
        <v>209</v>
      </c>
      <c r="CB129" t="s">
        <v>209</v>
      </c>
      <c r="CC129">
        <v>5</v>
      </c>
      <c r="CD129">
        <v>0</v>
      </c>
      <c r="CE129">
        <v>0</v>
      </c>
      <c r="CF129">
        <v>0</v>
      </c>
      <c r="CG129">
        <v>0</v>
      </c>
      <c r="CH129">
        <v>2</v>
      </c>
      <c r="CI129">
        <v>1346.06</v>
      </c>
      <c r="CJ129">
        <v>-0.19703699999999999</v>
      </c>
      <c r="CK129">
        <v>10.7296</v>
      </c>
      <c r="CL129">
        <v>12.2034</v>
      </c>
      <c r="CM129">
        <v>30.000699999999998</v>
      </c>
      <c r="CN129">
        <v>12.0291</v>
      </c>
      <c r="CO129">
        <v>12.265499999999999</v>
      </c>
      <c r="CP129">
        <v>-1</v>
      </c>
      <c r="CQ129">
        <v>100</v>
      </c>
      <c r="CR129">
        <v>88.414100000000005</v>
      </c>
      <c r="CS129">
        <v>-999.9</v>
      </c>
      <c r="CT129">
        <v>400</v>
      </c>
      <c r="CU129">
        <v>0</v>
      </c>
      <c r="CV129">
        <v>103.485</v>
      </c>
      <c r="CW129">
        <v>103.006</v>
      </c>
    </row>
    <row r="130" spans="1:101" x14ac:dyDescent="0.2">
      <c r="A130">
        <v>116</v>
      </c>
      <c r="B130">
        <v>1546358321.8</v>
      </c>
      <c r="C130">
        <v>315.59999990463302</v>
      </c>
      <c r="D130" t="s">
        <v>439</v>
      </c>
      <c r="E130" t="s">
        <v>440</v>
      </c>
      <c r="F130">
        <f t="shared" si="15"/>
        <v>7564</v>
      </c>
      <c r="G130">
        <f t="shared" si="16"/>
        <v>41.437546536921921</v>
      </c>
      <c r="H130">
        <f t="shared" si="17"/>
        <v>0.17914471205670165</v>
      </c>
      <c r="I130" t="s">
        <v>197</v>
      </c>
      <c r="J130" t="s">
        <v>198</v>
      </c>
      <c r="K130" t="s">
        <v>199</v>
      </c>
      <c r="L130" t="s">
        <v>200</v>
      </c>
      <c r="M130" t="s">
        <v>201</v>
      </c>
      <c r="N130" t="s">
        <v>202</v>
      </c>
      <c r="O130" t="s">
        <v>326</v>
      </c>
      <c r="Q130">
        <v>1546358321.8</v>
      </c>
      <c r="R130">
        <f t="shared" si="18"/>
        <v>6.8363616114279924E-3</v>
      </c>
      <c r="S130">
        <f t="shared" si="19"/>
        <v>-8.3207808052140848</v>
      </c>
      <c r="T130">
        <f t="shared" si="20"/>
        <v>92.657911693508339</v>
      </c>
      <c r="U130">
        <f t="shared" si="21"/>
        <v>1.17803288441955</v>
      </c>
      <c r="V130">
        <f t="shared" si="22"/>
        <v>1.2713786258384707</v>
      </c>
      <c r="W130">
        <v>71</v>
      </c>
      <c r="X130">
        <v>5</v>
      </c>
      <c r="Y130">
        <f t="shared" si="23"/>
        <v>1</v>
      </c>
      <c r="Z130">
        <f t="shared" si="24"/>
        <v>0</v>
      </c>
      <c r="AA130">
        <f t="shared" si="25"/>
        <v>54804.116069639225</v>
      </c>
      <c r="AB130">
        <f t="shared" si="26"/>
        <v>0.43825399999999998</v>
      </c>
      <c r="AC130">
        <f t="shared" si="27"/>
        <v>0.21474446</v>
      </c>
      <c r="AD130">
        <f t="shared" si="28"/>
        <v>0.49</v>
      </c>
      <c r="AE130">
        <f t="shared" si="29"/>
        <v>0.39</v>
      </c>
      <c r="AF130">
        <v>10</v>
      </c>
      <c r="AG130">
        <v>1546358321.8</v>
      </c>
      <c r="AH130">
        <v>404.17200000000003</v>
      </c>
      <c r="AI130">
        <v>400.19099999999997</v>
      </c>
      <c r="AJ130">
        <v>12.053900000000001</v>
      </c>
      <c r="AK130">
        <v>7.2160299999999999</v>
      </c>
      <c r="AL130">
        <v>1396.06</v>
      </c>
      <c r="AM130">
        <v>97.708600000000004</v>
      </c>
      <c r="AN130">
        <v>2.18345E-2</v>
      </c>
      <c r="AO130">
        <v>10.464700000000001</v>
      </c>
      <c r="AP130">
        <v>998.63</v>
      </c>
      <c r="AQ130">
        <v>999.9</v>
      </c>
      <c r="AR130">
        <v>10023.799999999999</v>
      </c>
      <c r="AS130">
        <v>0</v>
      </c>
      <c r="AT130">
        <v>0.43825399999999998</v>
      </c>
      <c r="AU130">
        <v>0</v>
      </c>
      <c r="AV130" t="s">
        <v>204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407.96780327868902</v>
      </c>
      <c r="BE130">
        <v>2.29097512866361</v>
      </c>
      <c r="BF130">
        <v>0.67275855702831699</v>
      </c>
      <c r="BG130">
        <v>-1</v>
      </c>
      <c r="BH130">
        <v>0</v>
      </c>
      <c r="BI130">
        <v>0</v>
      </c>
      <c r="BJ130" t="s">
        <v>205</v>
      </c>
      <c r="BK130">
        <v>1.8847700000000001</v>
      </c>
      <c r="BL130">
        <v>1.88171</v>
      </c>
      <c r="BM130">
        <v>1.8832100000000001</v>
      </c>
      <c r="BN130">
        <v>1.8819300000000001</v>
      </c>
      <c r="BO130">
        <v>1.88374</v>
      </c>
      <c r="BP130">
        <v>1.8830100000000001</v>
      </c>
      <c r="BQ130">
        <v>1.8848</v>
      </c>
      <c r="BR130">
        <v>1.8823000000000001</v>
      </c>
      <c r="BS130" t="s">
        <v>206</v>
      </c>
      <c r="BT130" t="s">
        <v>17</v>
      </c>
      <c r="BU130" t="s">
        <v>17</v>
      </c>
      <c r="BV130" t="s">
        <v>17</v>
      </c>
      <c r="BW130" t="s">
        <v>207</v>
      </c>
      <c r="BX130" t="s">
        <v>208</v>
      </c>
      <c r="BY130" t="s">
        <v>209</v>
      </c>
      <c r="BZ130" t="s">
        <v>209</v>
      </c>
      <c r="CA130" t="s">
        <v>209</v>
      </c>
      <c r="CB130" t="s">
        <v>209</v>
      </c>
      <c r="CC130">
        <v>5</v>
      </c>
      <c r="CD130">
        <v>0</v>
      </c>
      <c r="CE130">
        <v>0</v>
      </c>
      <c r="CF130">
        <v>0</v>
      </c>
      <c r="CG130">
        <v>0</v>
      </c>
      <c r="CH130">
        <v>2</v>
      </c>
      <c r="CI130">
        <v>1346.94</v>
      </c>
      <c r="CJ130">
        <v>-0.19703699999999999</v>
      </c>
      <c r="CK130">
        <v>10.7323</v>
      </c>
      <c r="CL130">
        <v>12.2065</v>
      </c>
      <c r="CM130">
        <v>30.000699999999998</v>
      </c>
      <c r="CN130">
        <v>12.0322</v>
      </c>
      <c r="CO130">
        <v>12.2689</v>
      </c>
      <c r="CP130">
        <v>-1</v>
      </c>
      <c r="CQ130">
        <v>100</v>
      </c>
      <c r="CR130">
        <v>88.414100000000005</v>
      </c>
      <c r="CS130">
        <v>-999.9</v>
      </c>
      <c r="CT130">
        <v>400</v>
      </c>
      <c r="CU130">
        <v>0</v>
      </c>
      <c r="CV130">
        <v>103.486</v>
      </c>
      <c r="CW130">
        <v>103.005</v>
      </c>
    </row>
    <row r="131" spans="1:101" x14ac:dyDescent="0.2">
      <c r="A131">
        <v>117</v>
      </c>
      <c r="B131">
        <v>1546358323.8</v>
      </c>
      <c r="C131">
        <v>317.59999990463302</v>
      </c>
      <c r="D131" t="s">
        <v>441</v>
      </c>
      <c r="E131" t="s">
        <v>442</v>
      </c>
      <c r="F131">
        <f t="shared" si="15"/>
        <v>7564</v>
      </c>
      <c r="G131">
        <f t="shared" si="16"/>
        <v>41.44266512902562</v>
      </c>
      <c r="H131">
        <f t="shared" si="17"/>
        <v>0.17836431278732931</v>
      </c>
      <c r="I131" t="s">
        <v>197</v>
      </c>
      <c r="J131" t="s">
        <v>198</v>
      </c>
      <c r="K131" t="s">
        <v>199</v>
      </c>
      <c r="L131" t="s">
        <v>200</v>
      </c>
      <c r="M131" t="s">
        <v>201</v>
      </c>
      <c r="N131" t="s">
        <v>202</v>
      </c>
      <c r="O131" t="s">
        <v>326</v>
      </c>
      <c r="Q131">
        <v>1546358323.8</v>
      </c>
      <c r="R131">
        <f t="shared" si="18"/>
        <v>6.8201614671282622E-3</v>
      </c>
      <c r="S131">
        <f t="shared" si="19"/>
        <v>-8.3852521811489407</v>
      </c>
      <c r="T131">
        <f t="shared" si="20"/>
        <v>92.752131341254056</v>
      </c>
      <c r="U131">
        <f t="shared" si="21"/>
        <v>1.1764095625184099</v>
      </c>
      <c r="V131">
        <f t="shared" si="22"/>
        <v>1.2683369594927782</v>
      </c>
      <c r="W131">
        <v>76</v>
      </c>
      <c r="X131">
        <v>5</v>
      </c>
      <c r="Y131">
        <f t="shared" si="23"/>
        <v>1</v>
      </c>
      <c r="Z131">
        <f t="shared" si="24"/>
        <v>0</v>
      </c>
      <c r="AA131">
        <f t="shared" si="25"/>
        <v>54712.323131992904</v>
      </c>
      <c r="AB131">
        <f t="shared" si="26"/>
        <v>0.43825399999999998</v>
      </c>
      <c r="AC131">
        <f t="shared" si="27"/>
        <v>0.21474446</v>
      </c>
      <c r="AD131">
        <f t="shared" si="28"/>
        <v>0.49</v>
      </c>
      <c r="AE131">
        <f t="shared" si="29"/>
        <v>0.39</v>
      </c>
      <c r="AF131">
        <v>10</v>
      </c>
      <c r="AG131">
        <v>1546358323.8</v>
      </c>
      <c r="AH131">
        <v>404.238</v>
      </c>
      <c r="AI131">
        <v>400.20699999999999</v>
      </c>
      <c r="AJ131">
        <v>12.0373</v>
      </c>
      <c r="AK131">
        <v>7.2114700000000003</v>
      </c>
      <c r="AL131">
        <v>1396.25</v>
      </c>
      <c r="AM131">
        <v>97.708299999999994</v>
      </c>
      <c r="AN131">
        <v>2.20517E-2</v>
      </c>
      <c r="AO131">
        <v>10.428800000000001</v>
      </c>
      <c r="AP131">
        <v>998.60599999999999</v>
      </c>
      <c r="AQ131">
        <v>999.9</v>
      </c>
      <c r="AR131">
        <v>10005</v>
      </c>
      <c r="AS131">
        <v>0</v>
      </c>
      <c r="AT131">
        <v>0.43825399999999998</v>
      </c>
      <c r="AU131">
        <v>0</v>
      </c>
      <c r="AV131" t="s">
        <v>204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408.04309016393398</v>
      </c>
      <c r="BE131">
        <v>2.2806750194623402</v>
      </c>
      <c r="BF131">
        <v>0.66972449686906899</v>
      </c>
      <c r="BG131">
        <v>-1</v>
      </c>
      <c r="BH131">
        <v>0</v>
      </c>
      <c r="BI131">
        <v>0</v>
      </c>
      <c r="BJ131" t="s">
        <v>205</v>
      </c>
      <c r="BK131">
        <v>1.8847700000000001</v>
      </c>
      <c r="BL131">
        <v>1.88171</v>
      </c>
      <c r="BM131">
        <v>1.8832100000000001</v>
      </c>
      <c r="BN131">
        <v>1.88192</v>
      </c>
      <c r="BO131">
        <v>1.88375</v>
      </c>
      <c r="BP131">
        <v>1.8830100000000001</v>
      </c>
      <c r="BQ131">
        <v>1.88479</v>
      </c>
      <c r="BR131">
        <v>1.88229</v>
      </c>
      <c r="BS131" t="s">
        <v>206</v>
      </c>
      <c r="BT131" t="s">
        <v>17</v>
      </c>
      <c r="BU131" t="s">
        <v>17</v>
      </c>
      <c r="BV131" t="s">
        <v>17</v>
      </c>
      <c r="BW131" t="s">
        <v>207</v>
      </c>
      <c r="BX131" t="s">
        <v>208</v>
      </c>
      <c r="BY131" t="s">
        <v>209</v>
      </c>
      <c r="BZ131" t="s">
        <v>209</v>
      </c>
      <c r="CA131" t="s">
        <v>209</v>
      </c>
      <c r="CB131" t="s">
        <v>209</v>
      </c>
      <c r="CC131">
        <v>5</v>
      </c>
      <c r="CD131">
        <v>0</v>
      </c>
      <c r="CE131">
        <v>0</v>
      </c>
      <c r="CF131">
        <v>0</v>
      </c>
      <c r="CG131">
        <v>0</v>
      </c>
      <c r="CH131">
        <v>2</v>
      </c>
      <c r="CI131">
        <v>1343.67</v>
      </c>
      <c r="CJ131">
        <v>-0.19703699999999999</v>
      </c>
      <c r="CK131">
        <v>10.735200000000001</v>
      </c>
      <c r="CL131">
        <v>12.209899999999999</v>
      </c>
      <c r="CM131">
        <v>30.001000000000001</v>
      </c>
      <c r="CN131">
        <v>12.0341</v>
      </c>
      <c r="CO131">
        <v>12.2721</v>
      </c>
      <c r="CP131">
        <v>-1</v>
      </c>
      <c r="CQ131">
        <v>100</v>
      </c>
      <c r="CR131">
        <v>88.414100000000005</v>
      </c>
      <c r="CS131">
        <v>-999.9</v>
      </c>
      <c r="CT131">
        <v>400</v>
      </c>
      <c r="CU131">
        <v>0</v>
      </c>
      <c r="CV131">
        <v>103.485</v>
      </c>
      <c r="CW131">
        <v>103.004</v>
      </c>
    </row>
    <row r="132" spans="1:101" x14ac:dyDescent="0.2">
      <c r="A132">
        <v>118</v>
      </c>
      <c r="B132">
        <v>1546358434.3</v>
      </c>
      <c r="C132">
        <v>428.09999990463302</v>
      </c>
      <c r="D132" t="s">
        <v>443</v>
      </c>
      <c r="E132" t="s">
        <v>444</v>
      </c>
      <c r="F132">
        <f t="shared" si="15"/>
        <v>7564</v>
      </c>
      <c r="G132">
        <f t="shared" si="16"/>
        <v>41.569196252323223</v>
      </c>
      <c r="H132">
        <f t="shared" si="17"/>
        <v>0.12115828457422093</v>
      </c>
      <c r="I132" t="s">
        <v>197</v>
      </c>
      <c r="J132" t="s">
        <v>198</v>
      </c>
      <c r="K132" t="s">
        <v>199</v>
      </c>
      <c r="L132" t="s">
        <v>200</v>
      </c>
      <c r="M132" t="s">
        <v>201</v>
      </c>
      <c r="N132" t="s">
        <v>445</v>
      </c>
      <c r="O132" t="s">
        <v>446</v>
      </c>
      <c r="Q132">
        <v>1546358434.3</v>
      </c>
      <c r="R132">
        <f t="shared" si="18"/>
        <v>3.3935955943671546E-3</v>
      </c>
      <c r="S132">
        <f t="shared" si="19"/>
        <v>-2.0333399438682842</v>
      </c>
      <c r="T132">
        <f t="shared" si="20"/>
        <v>76.948467178605213</v>
      </c>
      <c r="U132">
        <f t="shared" si="21"/>
        <v>0.92153175557379297</v>
      </c>
      <c r="V132">
        <f t="shared" si="22"/>
        <v>1.1975959877599955</v>
      </c>
      <c r="W132">
        <v>109</v>
      </c>
      <c r="X132">
        <v>8</v>
      </c>
      <c r="Y132">
        <f t="shared" si="23"/>
        <v>1</v>
      </c>
      <c r="Z132">
        <f t="shared" si="24"/>
        <v>0</v>
      </c>
      <c r="AA132">
        <f t="shared" si="25"/>
        <v>54816.95293745659</v>
      </c>
      <c r="AB132">
        <f t="shared" si="26"/>
        <v>903.45600000000002</v>
      </c>
      <c r="AC132">
        <f t="shared" si="27"/>
        <v>442.69344000000001</v>
      </c>
      <c r="AD132">
        <f t="shared" si="28"/>
        <v>0.49</v>
      </c>
      <c r="AE132">
        <f t="shared" si="29"/>
        <v>0.39</v>
      </c>
      <c r="AF132">
        <v>10</v>
      </c>
      <c r="AG132">
        <v>1546358434.3</v>
      </c>
      <c r="AH132">
        <v>400.608</v>
      </c>
      <c r="AI132">
        <v>400.12799999999999</v>
      </c>
      <c r="AJ132">
        <v>9.4290299999999991</v>
      </c>
      <c r="AK132">
        <v>7.03444</v>
      </c>
      <c r="AL132">
        <v>1403.83</v>
      </c>
      <c r="AM132">
        <v>97.710400000000007</v>
      </c>
      <c r="AN132">
        <v>2.30631E-2</v>
      </c>
      <c r="AO132">
        <v>9.5716999999999999</v>
      </c>
      <c r="AP132">
        <v>997.96699999999998</v>
      </c>
      <c r="AQ132">
        <v>999.9</v>
      </c>
      <c r="AR132">
        <v>9993.1200000000008</v>
      </c>
      <c r="AS132">
        <v>0</v>
      </c>
      <c r="AT132">
        <v>903.45600000000002</v>
      </c>
      <c r="AU132">
        <v>0</v>
      </c>
      <c r="AV132" t="s">
        <v>204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408.096745901639</v>
      </c>
      <c r="BE132">
        <v>1.5404214512542</v>
      </c>
      <c r="BF132">
        <v>9.1002956217173097</v>
      </c>
      <c r="BG132">
        <v>-1</v>
      </c>
      <c r="BH132">
        <v>0</v>
      </c>
      <c r="BI132">
        <v>0</v>
      </c>
      <c r="BJ132" t="s">
        <v>205</v>
      </c>
      <c r="BK132">
        <v>1.8847700000000001</v>
      </c>
      <c r="BL132">
        <v>1.88171</v>
      </c>
      <c r="BM132">
        <v>1.8832100000000001</v>
      </c>
      <c r="BN132">
        <v>1.8819600000000001</v>
      </c>
      <c r="BO132">
        <v>1.88371</v>
      </c>
      <c r="BP132">
        <v>1.883</v>
      </c>
      <c r="BQ132">
        <v>1.8847700000000001</v>
      </c>
      <c r="BR132">
        <v>1.88225</v>
      </c>
      <c r="BS132" t="s">
        <v>206</v>
      </c>
      <c r="BT132" t="s">
        <v>17</v>
      </c>
      <c r="BU132" t="s">
        <v>17</v>
      </c>
      <c r="BV132" t="s">
        <v>17</v>
      </c>
      <c r="BW132" t="s">
        <v>207</v>
      </c>
      <c r="BX132" t="s">
        <v>208</v>
      </c>
      <c r="BY132" t="s">
        <v>209</v>
      </c>
      <c r="BZ132" t="s">
        <v>209</v>
      </c>
      <c r="CA132" t="s">
        <v>209</v>
      </c>
      <c r="CB132" t="s">
        <v>209</v>
      </c>
      <c r="CC132">
        <v>5</v>
      </c>
      <c r="CD132">
        <v>0</v>
      </c>
      <c r="CE132">
        <v>0</v>
      </c>
      <c r="CF132">
        <v>0</v>
      </c>
      <c r="CG132">
        <v>0</v>
      </c>
      <c r="CH132">
        <v>2</v>
      </c>
      <c r="CI132">
        <v>1324.82</v>
      </c>
      <c r="CJ132">
        <v>-0.29291600000000001</v>
      </c>
      <c r="CK132">
        <v>10.399100000000001</v>
      </c>
      <c r="CL132">
        <v>12.311500000000001</v>
      </c>
      <c r="CM132">
        <v>29.999300000000002</v>
      </c>
      <c r="CN132">
        <v>12.1073</v>
      </c>
      <c r="CO132">
        <v>12.354799999999999</v>
      </c>
      <c r="CP132">
        <v>-1</v>
      </c>
      <c r="CQ132">
        <v>0</v>
      </c>
      <c r="CR132">
        <v>94.012500000000003</v>
      </c>
      <c r="CS132">
        <v>-999.9</v>
      </c>
      <c r="CT132">
        <v>400</v>
      </c>
      <c r="CU132">
        <v>9.5329499999999996</v>
      </c>
      <c r="CV132">
        <v>103.48699999999999</v>
      </c>
      <c r="CW132">
        <v>103.01300000000001</v>
      </c>
    </row>
    <row r="133" spans="1:101" x14ac:dyDescent="0.2">
      <c r="A133">
        <v>119</v>
      </c>
      <c r="B133">
        <v>1546358436.3</v>
      </c>
      <c r="C133">
        <v>430.09999990463302</v>
      </c>
      <c r="D133" t="s">
        <v>447</v>
      </c>
      <c r="E133" t="s">
        <v>448</v>
      </c>
      <c r="F133">
        <f t="shared" si="15"/>
        <v>7564</v>
      </c>
      <c r="G133">
        <f t="shared" si="16"/>
        <v>41.521502137783131</v>
      </c>
      <c r="H133">
        <f t="shared" si="17"/>
        <v>8.7581941840963289E-3</v>
      </c>
      <c r="I133" t="s">
        <v>197</v>
      </c>
      <c r="J133" t="s">
        <v>198</v>
      </c>
      <c r="K133" t="s">
        <v>199</v>
      </c>
      <c r="L133" t="s">
        <v>200</v>
      </c>
      <c r="M133" t="s">
        <v>201</v>
      </c>
      <c r="N133" t="s">
        <v>445</v>
      </c>
      <c r="O133" t="s">
        <v>446</v>
      </c>
      <c r="Q133">
        <v>1546358436.3</v>
      </c>
      <c r="R133">
        <f t="shared" si="18"/>
        <v>4.2405412475832798E-3</v>
      </c>
      <c r="S133">
        <f t="shared" si="19"/>
        <v>-2.223203071795901</v>
      </c>
      <c r="T133">
        <f t="shared" si="20"/>
        <v>80.018584634177301</v>
      </c>
      <c r="U133">
        <f t="shared" si="21"/>
        <v>0.9794869860590002</v>
      </c>
      <c r="V133">
        <f t="shared" si="22"/>
        <v>1.2240743703940054</v>
      </c>
      <c r="W133">
        <v>108</v>
      </c>
      <c r="X133">
        <v>8</v>
      </c>
      <c r="Y133">
        <f t="shared" si="23"/>
        <v>1</v>
      </c>
      <c r="Z133">
        <f t="shared" si="24"/>
        <v>0</v>
      </c>
      <c r="AA133">
        <f t="shared" si="25"/>
        <v>54767.165488280887</v>
      </c>
      <c r="AB133">
        <f t="shared" si="26"/>
        <v>1161.6600000000001</v>
      </c>
      <c r="AC133">
        <f t="shared" si="27"/>
        <v>569.21339999999998</v>
      </c>
      <c r="AD133">
        <f t="shared" si="28"/>
        <v>0.49</v>
      </c>
      <c r="AE133">
        <f t="shared" si="29"/>
        <v>0.39</v>
      </c>
      <c r="AF133">
        <v>10</v>
      </c>
      <c r="AG133">
        <v>1546358436.3</v>
      </c>
      <c r="AH133">
        <v>400.46699999999998</v>
      </c>
      <c r="AI133">
        <v>400.09300000000002</v>
      </c>
      <c r="AJ133">
        <v>10.022</v>
      </c>
      <c r="AK133">
        <v>7.0314300000000003</v>
      </c>
      <c r="AL133">
        <v>1403.76</v>
      </c>
      <c r="AM133">
        <v>97.710800000000006</v>
      </c>
      <c r="AN133">
        <v>2.2884499999999999E-2</v>
      </c>
      <c r="AO133">
        <v>9.8976100000000002</v>
      </c>
      <c r="AP133">
        <v>997.92499999999995</v>
      </c>
      <c r="AQ133">
        <v>999.9</v>
      </c>
      <c r="AR133">
        <v>9995.6200000000008</v>
      </c>
      <c r="AS133">
        <v>0</v>
      </c>
      <c r="AT133">
        <v>1161.6600000000001</v>
      </c>
      <c r="AU133">
        <v>0</v>
      </c>
      <c r="AV133" t="s">
        <v>204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408.099008196721</v>
      </c>
      <c r="BE133">
        <v>0.111547447136894</v>
      </c>
      <c r="BF133">
        <v>9.0993778318169891</v>
      </c>
      <c r="BG133">
        <v>-1</v>
      </c>
      <c r="BH133">
        <v>0</v>
      </c>
      <c r="BI133">
        <v>0</v>
      </c>
      <c r="BJ133" t="s">
        <v>205</v>
      </c>
      <c r="BK133">
        <v>1.8847700000000001</v>
      </c>
      <c r="BL133">
        <v>1.88171</v>
      </c>
      <c r="BM133">
        <v>1.8832100000000001</v>
      </c>
      <c r="BN133">
        <v>1.8819600000000001</v>
      </c>
      <c r="BO133">
        <v>1.8837200000000001</v>
      </c>
      <c r="BP133">
        <v>1.88297</v>
      </c>
      <c r="BQ133">
        <v>1.8847700000000001</v>
      </c>
      <c r="BR133">
        <v>1.8822700000000001</v>
      </c>
      <c r="BS133" t="s">
        <v>206</v>
      </c>
      <c r="BT133" t="s">
        <v>17</v>
      </c>
      <c r="BU133" t="s">
        <v>17</v>
      </c>
      <c r="BV133" t="s">
        <v>17</v>
      </c>
      <c r="BW133" t="s">
        <v>207</v>
      </c>
      <c r="BX133" t="s">
        <v>208</v>
      </c>
      <c r="BY133" t="s">
        <v>209</v>
      </c>
      <c r="BZ133" t="s">
        <v>209</v>
      </c>
      <c r="CA133" t="s">
        <v>209</v>
      </c>
      <c r="CB133" t="s">
        <v>209</v>
      </c>
      <c r="CC133">
        <v>5</v>
      </c>
      <c r="CD133">
        <v>0</v>
      </c>
      <c r="CE133">
        <v>0</v>
      </c>
      <c r="CF133">
        <v>0</v>
      </c>
      <c r="CG133">
        <v>0</v>
      </c>
      <c r="CH133">
        <v>2</v>
      </c>
      <c r="CI133">
        <v>1325.29</v>
      </c>
      <c r="CJ133">
        <v>-0.29930600000000002</v>
      </c>
      <c r="CK133">
        <v>10.403700000000001</v>
      </c>
      <c r="CL133">
        <v>12.312099999999999</v>
      </c>
      <c r="CM133">
        <v>29.999500000000001</v>
      </c>
      <c r="CN133">
        <v>12.1129</v>
      </c>
      <c r="CO133">
        <v>12.3552</v>
      </c>
      <c r="CP133">
        <v>-1</v>
      </c>
      <c r="CQ133">
        <v>0</v>
      </c>
      <c r="CR133">
        <v>94.012500000000003</v>
      </c>
      <c r="CS133">
        <v>-999.9</v>
      </c>
      <c r="CT133">
        <v>400</v>
      </c>
      <c r="CU133">
        <v>9.66526</v>
      </c>
      <c r="CV133">
        <v>103.48099999999999</v>
      </c>
      <c r="CW133">
        <v>103.01300000000001</v>
      </c>
    </row>
    <row r="134" spans="1:101" x14ac:dyDescent="0.2">
      <c r="A134">
        <v>120</v>
      </c>
      <c r="B134">
        <v>1546358438.3</v>
      </c>
      <c r="C134">
        <v>432.09999990463302</v>
      </c>
      <c r="D134" t="s">
        <v>449</v>
      </c>
      <c r="E134" t="s">
        <v>450</v>
      </c>
      <c r="F134">
        <f t="shared" si="15"/>
        <v>7564</v>
      </c>
      <c r="G134">
        <f t="shared" si="16"/>
        <v>41.491998136077548</v>
      </c>
      <c r="H134">
        <f t="shared" si="17"/>
        <v>-0.1033119428522736</v>
      </c>
      <c r="I134" t="s">
        <v>197</v>
      </c>
      <c r="J134" t="s">
        <v>198</v>
      </c>
      <c r="K134" t="s">
        <v>199</v>
      </c>
      <c r="L134" t="s">
        <v>200</v>
      </c>
      <c r="M134" t="s">
        <v>201</v>
      </c>
      <c r="N134" t="s">
        <v>445</v>
      </c>
      <c r="O134" t="s">
        <v>446</v>
      </c>
      <c r="Q134">
        <v>1546358438.3</v>
      </c>
      <c r="R134">
        <f t="shared" si="18"/>
        <v>4.9108453214217135E-3</v>
      </c>
      <c r="S134">
        <f t="shared" si="19"/>
        <v>-2.2650021285139905</v>
      </c>
      <c r="T134">
        <f t="shared" si="20"/>
        <v>82.65200030991582</v>
      </c>
      <c r="U134">
        <f t="shared" si="21"/>
        <v>1.0252104570059999</v>
      </c>
      <c r="V134">
        <f t="shared" si="22"/>
        <v>1.2403940051805433</v>
      </c>
      <c r="W134">
        <v>109</v>
      </c>
      <c r="X134">
        <v>8</v>
      </c>
      <c r="Y134">
        <f t="shared" si="23"/>
        <v>1</v>
      </c>
      <c r="Z134">
        <f t="shared" si="24"/>
        <v>0</v>
      </c>
      <c r="AA134">
        <f t="shared" si="25"/>
        <v>54652.741991833478</v>
      </c>
      <c r="AB134">
        <f t="shared" si="26"/>
        <v>1191.71</v>
      </c>
      <c r="AC134">
        <f t="shared" si="27"/>
        <v>583.93790000000001</v>
      </c>
      <c r="AD134">
        <f t="shared" si="28"/>
        <v>0.49</v>
      </c>
      <c r="AE134">
        <f t="shared" si="29"/>
        <v>0.39</v>
      </c>
      <c r="AF134">
        <v>10</v>
      </c>
      <c r="AG134">
        <v>1546358438.3</v>
      </c>
      <c r="AH134">
        <v>400.34300000000002</v>
      </c>
      <c r="AI134">
        <v>400.13</v>
      </c>
      <c r="AJ134">
        <v>10.49</v>
      </c>
      <c r="AK134">
        <v>7.0281000000000002</v>
      </c>
      <c r="AL134">
        <v>1403.66</v>
      </c>
      <c r="AM134">
        <v>97.709599999999995</v>
      </c>
      <c r="AN134">
        <v>2.25694E-2</v>
      </c>
      <c r="AO134">
        <v>10.0954</v>
      </c>
      <c r="AP134">
        <v>997.79600000000005</v>
      </c>
      <c r="AQ134">
        <v>999.9</v>
      </c>
      <c r="AR134">
        <v>9981.25</v>
      </c>
      <c r="AS134">
        <v>0</v>
      </c>
      <c r="AT134">
        <v>1191.71</v>
      </c>
      <c r="AU134">
        <v>0</v>
      </c>
      <c r="AV134" t="s">
        <v>204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408.10620491803297</v>
      </c>
      <c r="BE134">
        <v>-1.31737572739502</v>
      </c>
      <c r="BF134">
        <v>9.0964570475907998</v>
      </c>
      <c r="BG134">
        <v>-1</v>
      </c>
      <c r="BH134">
        <v>0</v>
      </c>
      <c r="BI134">
        <v>0</v>
      </c>
      <c r="BJ134" t="s">
        <v>205</v>
      </c>
      <c r="BK134">
        <v>1.8847700000000001</v>
      </c>
      <c r="BL134">
        <v>1.88171</v>
      </c>
      <c r="BM134">
        <v>1.88323</v>
      </c>
      <c r="BN134">
        <v>1.8819300000000001</v>
      </c>
      <c r="BO134">
        <v>1.8837299999999999</v>
      </c>
      <c r="BP134">
        <v>1.88297</v>
      </c>
      <c r="BQ134">
        <v>1.88479</v>
      </c>
      <c r="BR134">
        <v>1.88229</v>
      </c>
      <c r="BS134" t="s">
        <v>206</v>
      </c>
      <c r="BT134" t="s">
        <v>17</v>
      </c>
      <c r="BU134" t="s">
        <v>17</v>
      </c>
      <c r="BV134" t="s">
        <v>17</v>
      </c>
      <c r="BW134" t="s">
        <v>207</v>
      </c>
      <c r="BX134" t="s">
        <v>208</v>
      </c>
      <c r="BY134" t="s">
        <v>209</v>
      </c>
      <c r="BZ134" t="s">
        <v>209</v>
      </c>
      <c r="CA134" t="s">
        <v>209</v>
      </c>
      <c r="CB134" t="s">
        <v>209</v>
      </c>
      <c r="CC134">
        <v>5</v>
      </c>
      <c r="CD134">
        <v>0</v>
      </c>
      <c r="CE134">
        <v>0</v>
      </c>
      <c r="CF134">
        <v>0</v>
      </c>
      <c r="CG134">
        <v>0</v>
      </c>
      <c r="CH134">
        <v>2</v>
      </c>
      <c r="CI134">
        <v>1324.52</v>
      </c>
      <c r="CJ134">
        <v>-0.28865800000000003</v>
      </c>
      <c r="CK134">
        <v>10.4086</v>
      </c>
      <c r="CL134">
        <v>12.3127</v>
      </c>
      <c r="CM134">
        <v>29.999400000000001</v>
      </c>
      <c r="CN134">
        <v>12.1166</v>
      </c>
      <c r="CO134">
        <v>12.3559</v>
      </c>
      <c r="CP134">
        <v>-1</v>
      </c>
      <c r="CQ134">
        <v>0</v>
      </c>
      <c r="CR134">
        <v>94.012500000000003</v>
      </c>
      <c r="CS134">
        <v>-999.9</v>
      </c>
      <c r="CT134">
        <v>400</v>
      </c>
      <c r="CU134">
        <v>9.2763299999999997</v>
      </c>
      <c r="CV134">
        <v>103.47499999999999</v>
      </c>
      <c r="CW134">
        <v>103.012</v>
      </c>
    </row>
    <row r="135" spans="1:101" x14ac:dyDescent="0.2">
      <c r="A135">
        <v>121</v>
      </c>
      <c r="B135">
        <v>1546358440.3</v>
      </c>
      <c r="C135">
        <v>434.09999990463302</v>
      </c>
      <c r="D135" t="s">
        <v>451</v>
      </c>
      <c r="E135" t="s">
        <v>452</v>
      </c>
      <c r="F135">
        <f t="shared" si="15"/>
        <v>7564</v>
      </c>
      <c r="G135">
        <f t="shared" si="16"/>
        <v>41.468754731719784</v>
      </c>
      <c r="H135">
        <f t="shared" si="17"/>
        <v>-0.21490795282408034</v>
      </c>
      <c r="I135" t="s">
        <v>197</v>
      </c>
      <c r="J135" t="s">
        <v>198</v>
      </c>
      <c r="K135" t="s">
        <v>199</v>
      </c>
      <c r="L135" t="s">
        <v>200</v>
      </c>
      <c r="M135" t="s">
        <v>201</v>
      </c>
      <c r="N135" t="s">
        <v>445</v>
      </c>
      <c r="O135" t="s">
        <v>446</v>
      </c>
      <c r="Q135">
        <v>1546358440.3</v>
      </c>
      <c r="R135">
        <f t="shared" si="18"/>
        <v>5.5043369461939091E-3</v>
      </c>
      <c r="S135">
        <f t="shared" si="19"/>
        <v>-2.3561625030727438</v>
      </c>
      <c r="T135">
        <f t="shared" si="20"/>
        <v>85.011257744111532</v>
      </c>
      <c r="U135">
        <f t="shared" si="21"/>
        <v>1.06564541554902</v>
      </c>
      <c r="V135">
        <f t="shared" si="22"/>
        <v>1.2535344657017899</v>
      </c>
      <c r="W135">
        <v>124</v>
      </c>
      <c r="X135">
        <v>9</v>
      </c>
      <c r="Y135">
        <f t="shared" si="23"/>
        <v>1</v>
      </c>
      <c r="Z135">
        <f t="shared" si="24"/>
        <v>0</v>
      </c>
      <c r="AA135">
        <f t="shared" si="25"/>
        <v>54713.983735982489</v>
      </c>
      <c r="AB135">
        <f t="shared" si="26"/>
        <v>1220.3699999999999</v>
      </c>
      <c r="AC135">
        <f t="shared" si="27"/>
        <v>597.98129999999992</v>
      </c>
      <c r="AD135">
        <f t="shared" si="28"/>
        <v>0.49</v>
      </c>
      <c r="AE135">
        <f t="shared" si="29"/>
        <v>0.39</v>
      </c>
      <c r="AF135">
        <v>10</v>
      </c>
      <c r="AG135">
        <v>1546358440.3</v>
      </c>
      <c r="AH135">
        <v>400.25700000000001</v>
      </c>
      <c r="AI135">
        <v>400.14800000000002</v>
      </c>
      <c r="AJ135">
        <v>10.9038</v>
      </c>
      <c r="AK135">
        <v>7.0255000000000001</v>
      </c>
      <c r="AL135">
        <v>1403.79</v>
      </c>
      <c r="AM135">
        <v>97.709199999999996</v>
      </c>
      <c r="AN135">
        <v>2.2362900000000002E-2</v>
      </c>
      <c r="AO135">
        <v>10.253</v>
      </c>
      <c r="AP135">
        <v>997.70600000000002</v>
      </c>
      <c r="AQ135">
        <v>999.9</v>
      </c>
      <c r="AR135">
        <v>9998.75</v>
      </c>
      <c r="AS135">
        <v>0</v>
      </c>
      <c r="AT135">
        <v>1220.3699999999999</v>
      </c>
      <c r="AU135">
        <v>0</v>
      </c>
      <c r="AV135" t="s">
        <v>204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408.117229508197</v>
      </c>
      <c r="BE135">
        <v>-2.74306832638859</v>
      </c>
      <c r="BF135">
        <v>9.0919920528072193</v>
      </c>
      <c r="BG135">
        <v>-1</v>
      </c>
      <c r="BH135">
        <v>0</v>
      </c>
      <c r="BI135">
        <v>0</v>
      </c>
      <c r="BJ135" t="s">
        <v>205</v>
      </c>
      <c r="BK135">
        <v>1.8847700000000001</v>
      </c>
      <c r="BL135">
        <v>1.88171</v>
      </c>
      <c r="BM135">
        <v>1.88323</v>
      </c>
      <c r="BN135">
        <v>1.8819300000000001</v>
      </c>
      <c r="BO135">
        <v>1.88374</v>
      </c>
      <c r="BP135">
        <v>1.8829800000000001</v>
      </c>
      <c r="BQ135">
        <v>1.8847799999999999</v>
      </c>
      <c r="BR135">
        <v>1.88229</v>
      </c>
      <c r="BS135" t="s">
        <v>206</v>
      </c>
      <c r="BT135" t="s">
        <v>17</v>
      </c>
      <c r="BU135" t="s">
        <v>17</v>
      </c>
      <c r="BV135" t="s">
        <v>17</v>
      </c>
      <c r="BW135" t="s">
        <v>207</v>
      </c>
      <c r="BX135" t="s">
        <v>208</v>
      </c>
      <c r="BY135" t="s">
        <v>209</v>
      </c>
      <c r="BZ135" t="s">
        <v>209</v>
      </c>
      <c r="CA135" t="s">
        <v>209</v>
      </c>
      <c r="CB135" t="s">
        <v>209</v>
      </c>
      <c r="CC135">
        <v>5</v>
      </c>
      <c r="CD135">
        <v>0</v>
      </c>
      <c r="CE135">
        <v>0</v>
      </c>
      <c r="CF135">
        <v>0</v>
      </c>
      <c r="CG135">
        <v>0</v>
      </c>
      <c r="CH135">
        <v>2</v>
      </c>
      <c r="CI135">
        <v>1313.19</v>
      </c>
      <c r="CJ135">
        <v>-0.28226800000000002</v>
      </c>
      <c r="CK135">
        <v>10.414</v>
      </c>
      <c r="CL135">
        <v>12.3133</v>
      </c>
      <c r="CM135">
        <v>29.999500000000001</v>
      </c>
      <c r="CN135">
        <v>12.119899999999999</v>
      </c>
      <c r="CO135">
        <v>12.3561</v>
      </c>
      <c r="CP135">
        <v>-1</v>
      </c>
      <c r="CQ135">
        <v>0</v>
      </c>
      <c r="CR135">
        <v>94.012500000000003</v>
      </c>
      <c r="CS135">
        <v>-999.9</v>
      </c>
      <c r="CT135">
        <v>400</v>
      </c>
      <c r="CU135">
        <v>9.1171500000000005</v>
      </c>
      <c r="CV135">
        <v>103.47499999999999</v>
      </c>
      <c r="CW135">
        <v>103.01300000000001</v>
      </c>
    </row>
    <row r="136" spans="1:101" x14ac:dyDescent="0.2">
      <c r="A136">
        <v>122</v>
      </c>
      <c r="B136">
        <v>1546358442.3</v>
      </c>
      <c r="C136">
        <v>436.09999990463302</v>
      </c>
      <c r="D136" t="s">
        <v>453</v>
      </c>
      <c r="E136" t="s">
        <v>454</v>
      </c>
      <c r="F136">
        <f t="shared" si="15"/>
        <v>7564</v>
      </c>
      <c r="G136">
        <f t="shared" si="16"/>
        <v>41.451544065313847</v>
      </c>
      <c r="H136">
        <f t="shared" si="17"/>
        <v>-0.3253107209244443</v>
      </c>
      <c r="I136" t="s">
        <v>197</v>
      </c>
      <c r="J136" t="s">
        <v>198</v>
      </c>
      <c r="K136" t="s">
        <v>199</v>
      </c>
      <c r="L136" t="s">
        <v>200</v>
      </c>
      <c r="M136" t="s">
        <v>201</v>
      </c>
      <c r="N136" t="s">
        <v>445</v>
      </c>
      <c r="O136" t="s">
        <v>446</v>
      </c>
      <c r="Q136">
        <v>1546358442.3</v>
      </c>
      <c r="R136">
        <f t="shared" si="18"/>
        <v>5.9524938853251445E-3</v>
      </c>
      <c r="S136">
        <f t="shared" si="19"/>
        <v>-2.4606831305355246</v>
      </c>
      <c r="T136">
        <f t="shared" si="20"/>
        <v>86.740218881217018</v>
      </c>
      <c r="U136">
        <f t="shared" si="21"/>
        <v>1.09604650796964</v>
      </c>
      <c r="V136">
        <f t="shared" si="22"/>
        <v>1.2635966592043972</v>
      </c>
      <c r="W136">
        <v>126</v>
      </c>
      <c r="X136">
        <v>9</v>
      </c>
      <c r="Y136">
        <f t="shared" si="23"/>
        <v>1</v>
      </c>
      <c r="Z136">
        <f t="shared" si="24"/>
        <v>0</v>
      </c>
      <c r="AA136">
        <f t="shared" si="25"/>
        <v>54704.116951753596</v>
      </c>
      <c r="AB136">
        <f t="shared" si="26"/>
        <v>1219.6500000000001</v>
      </c>
      <c r="AC136">
        <f t="shared" si="27"/>
        <v>597.62850000000003</v>
      </c>
      <c r="AD136">
        <f t="shared" si="28"/>
        <v>0.49</v>
      </c>
      <c r="AE136">
        <f t="shared" si="29"/>
        <v>0.39</v>
      </c>
      <c r="AF136">
        <v>10</v>
      </c>
      <c r="AG136">
        <v>1546358442.3</v>
      </c>
      <c r="AH136">
        <v>400.17899999999997</v>
      </c>
      <c r="AI136">
        <v>400.12299999999999</v>
      </c>
      <c r="AJ136">
        <v>11.2148</v>
      </c>
      <c r="AK136">
        <v>7.0224700000000002</v>
      </c>
      <c r="AL136">
        <v>1403.93</v>
      </c>
      <c r="AM136">
        <v>97.709900000000005</v>
      </c>
      <c r="AN136">
        <v>2.22493E-2</v>
      </c>
      <c r="AO136">
        <v>10.3727</v>
      </c>
      <c r="AP136">
        <v>997.68799999999999</v>
      </c>
      <c r="AQ136">
        <v>999.9</v>
      </c>
      <c r="AR136">
        <v>10001.200000000001</v>
      </c>
      <c r="AS136">
        <v>0</v>
      </c>
      <c r="AT136">
        <v>1219.6500000000001</v>
      </c>
      <c r="AU136">
        <v>0</v>
      </c>
      <c r="AV136" t="s">
        <v>204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408.13045901639401</v>
      </c>
      <c r="BE136">
        <v>-4.15527118078389</v>
      </c>
      <c r="BF136">
        <v>9.0866816222457203</v>
      </c>
      <c r="BG136">
        <v>-1</v>
      </c>
      <c r="BH136">
        <v>0</v>
      </c>
      <c r="BI136">
        <v>0</v>
      </c>
      <c r="BJ136" t="s">
        <v>205</v>
      </c>
      <c r="BK136">
        <v>1.8847700000000001</v>
      </c>
      <c r="BL136">
        <v>1.88171</v>
      </c>
      <c r="BM136">
        <v>1.88324</v>
      </c>
      <c r="BN136">
        <v>1.8819399999999999</v>
      </c>
      <c r="BO136">
        <v>1.88374</v>
      </c>
      <c r="BP136">
        <v>1.8829800000000001</v>
      </c>
      <c r="BQ136">
        <v>1.8847799999999999</v>
      </c>
      <c r="BR136">
        <v>1.8823099999999999</v>
      </c>
      <c r="BS136" t="s">
        <v>206</v>
      </c>
      <c r="BT136" t="s">
        <v>17</v>
      </c>
      <c r="BU136" t="s">
        <v>17</v>
      </c>
      <c r="BV136" t="s">
        <v>17</v>
      </c>
      <c r="BW136" t="s">
        <v>207</v>
      </c>
      <c r="BX136" t="s">
        <v>208</v>
      </c>
      <c r="BY136" t="s">
        <v>209</v>
      </c>
      <c r="BZ136" t="s">
        <v>209</v>
      </c>
      <c r="CA136" t="s">
        <v>209</v>
      </c>
      <c r="CB136" t="s">
        <v>209</v>
      </c>
      <c r="CC136">
        <v>5</v>
      </c>
      <c r="CD136">
        <v>0</v>
      </c>
      <c r="CE136">
        <v>0</v>
      </c>
      <c r="CF136">
        <v>0</v>
      </c>
      <c r="CG136">
        <v>0</v>
      </c>
      <c r="CH136">
        <v>2</v>
      </c>
      <c r="CI136">
        <v>1311.9</v>
      </c>
      <c r="CJ136">
        <v>-0.28226800000000002</v>
      </c>
      <c r="CK136">
        <v>10.420400000000001</v>
      </c>
      <c r="CL136">
        <v>12.313800000000001</v>
      </c>
      <c r="CM136">
        <v>29.999700000000001</v>
      </c>
      <c r="CN136">
        <v>12.1225</v>
      </c>
      <c r="CO136">
        <v>12.356199999999999</v>
      </c>
      <c r="CP136">
        <v>-1</v>
      </c>
      <c r="CQ136">
        <v>0</v>
      </c>
      <c r="CR136">
        <v>94.012500000000003</v>
      </c>
      <c r="CS136">
        <v>-999.9</v>
      </c>
      <c r="CT136">
        <v>400</v>
      </c>
      <c r="CU136">
        <v>8.8663900000000009</v>
      </c>
      <c r="CV136">
        <v>103.476</v>
      </c>
      <c r="CW136">
        <v>103.01300000000001</v>
      </c>
    </row>
    <row r="137" spans="1:101" x14ac:dyDescent="0.2">
      <c r="A137">
        <v>123</v>
      </c>
      <c r="B137">
        <v>1546358444.3</v>
      </c>
      <c r="C137">
        <v>438.09999990463302</v>
      </c>
      <c r="D137" t="s">
        <v>455</v>
      </c>
      <c r="E137" t="s">
        <v>456</v>
      </c>
      <c r="F137">
        <f t="shared" si="15"/>
        <v>7564</v>
      </c>
      <c r="G137">
        <f t="shared" si="16"/>
        <v>41.44092539863091</v>
      </c>
      <c r="H137">
        <f t="shared" si="17"/>
        <v>-0.4349520334999783</v>
      </c>
      <c r="I137" t="s">
        <v>197</v>
      </c>
      <c r="J137" t="s">
        <v>198</v>
      </c>
      <c r="K137" t="s">
        <v>199</v>
      </c>
      <c r="L137" t="s">
        <v>200</v>
      </c>
      <c r="M137" t="s">
        <v>201</v>
      </c>
      <c r="N137" t="s">
        <v>445</v>
      </c>
      <c r="O137" t="s">
        <v>446</v>
      </c>
      <c r="Q137">
        <v>1546358444.3</v>
      </c>
      <c r="R137">
        <f t="shared" si="18"/>
        <v>6.2662943292367311E-3</v>
      </c>
      <c r="S137">
        <f t="shared" si="19"/>
        <v>-2.4678034433616447</v>
      </c>
      <c r="T137">
        <f t="shared" si="20"/>
        <v>87.991446740031463</v>
      </c>
      <c r="U137">
        <f t="shared" si="21"/>
        <v>1.1173692650957601</v>
      </c>
      <c r="V137">
        <f t="shared" si="22"/>
        <v>1.2698612268496956</v>
      </c>
      <c r="W137">
        <v>110</v>
      </c>
      <c r="X137">
        <v>8</v>
      </c>
      <c r="Y137">
        <f t="shared" si="23"/>
        <v>1</v>
      </c>
      <c r="Z137">
        <f t="shared" si="24"/>
        <v>0</v>
      </c>
      <c r="AA137">
        <f t="shared" si="25"/>
        <v>54683.802064533331</v>
      </c>
      <c r="AB137">
        <f t="shared" si="26"/>
        <v>1221.3399999999999</v>
      </c>
      <c r="AC137">
        <f t="shared" si="27"/>
        <v>598.45659999999998</v>
      </c>
      <c r="AD137">
        <f t="shared" si="28"/>
        <v>0.49</v>
      </c>
      <c r="AE137">
        <f t="shared" si="29"/>
        <v>0.39</v>
      </c>
      <c r="AF137">
        <v>10</v>
      </c>
      <c r="AG137">
        <v>1546358444.3</v>
      </c>
      <c r="AH137">
        <v>400.09399999999999</v>
      </c>
      <c r="AI137">
        <v>400.12200000000001</v>
      </c>
      <c r="AJ137">
        <v>11.4329</v>
      </c>
      <c r="AK137">
        <v>7.0197799999999999</v>
      </c>
      <c r="AL137">
        <v>1403.69</v>
      </c>
      <c r="AM137">
        <v>97.710400000000007</v>
      </c>
      <c r="AN137">
        <v>2.2394399999999998E-2</v>
      </c>
      <c r="AO137">
        <v>10.4468</v>
      </c>
      <c r="AP137">
        <v>997.78099999999995</v>
      </c>
      <c r="AQ137">
        <v>999.9</v>
      </c>
      <c r="AR137">
        <v>10000</v>
      </c>
      <c r="AS137">
        <v>0</v>
      </c>
      <c r="AT137">
        <v>1221.3399999999999</v>
      </c>
      <c r="AU137">
        <v>0</v>
      </c>
      <c r="AV137" t="s">
        <v>204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408.144040983607</v>
      </c>
      <c r="BE137">
        <v>-5.5583953526027496</v>
      </c>
      <c r="BF137">
        <v>9.0812608330557492</v>
      </c>
      <c r="BG137">
        <v>-1</v>
      </c>
      <c r="BH137">
        <v>0</v>
      </c>
      <c r="BI137">
        <v>0</v>
      </c>
      <c r="BJ137" t="s">
        <v>205</v>
      </c>
      <c r="BK137">
        <v>1.8847700000000001</v>
      </c>
      <c r="BL137">
        <v>1.88171</v>
      </c>
      <c r="BM137">
        <v>1.88323</v>
      </c>
      <c r="BN137">
        <v>1.8819399999999999</v>
      </c>
      <c r="BO137">
        <v>1.8837299999999999</v>
      </c>
      <c r="BP137">
        <v>1.8829800000000001</v>
      </c>
      <c r="BQ137">
        <v>1.8847799999999999</v>
      </c>
      <c r="BR137">
        <v>1.8823099999999999</v>
      </c>
      <c r="BS137" t="s">
        <v>206</v>
      </c>
      <c r="BT137" t="s">
        <v>17</v>
      </c>
      <c r="BU137" t="s">
        <v>17</v>
      </c>
      <c r="BV137" t="s">
        <v>17</v>
      </c>
      <c r="BW137" t="s">
        <v>207</v>
      </c>
      <c r="BX137" t="s">
        <v>208</v>
      </c>
      <c r="BY137" t="s">
        <v>209</v>
      </c>
      <c r="BZ137" t="s">
        <v>209</v>
      </c>
      <c r="CA137" t="s">
        <v>209</v>
      </c>
      <c r="CB137" t="s">
        <v>209</v>
      </c>
      <c r="CC137">
        <v>5</v>
      </c>
      <c r="CD137">
        <v>0</v>
      </c>
      <c r="CE137">
        <v>0</v>
      </c>
      <c r="CF137">
        <v>0</v>
      </c>
      <c r="CG137">
        <v>0</v>
      </c>
      <c r="CH137">
        <v>2</v>
      </c>
      <c r="CI137">
        <v>1323.46</v>
      </c>
      <c r="CJ137">
        <v>-0.28226800000000002</v>
      </c>
      <c r="CK137">
        <v>10.4277</v>
      </c>
      <c r="CL137">
        <v>12.314299999999999</v>
      </c>
      <c r="CM137">
        <v>29.9998</v>
      </c>
      <c r="CN137">
        <v>12.1236</v>
      </c>
      <c r="CO137">
        <v>12.3568</v>
      </c>
      <c r="CP137">
        <v>-1</v>
      </c>
      <c r="CQ137">
        <v>0</v>
      </c>
      <c r="CR137">
        <v>94.012500000000003</v>
      </c>
      <c r="CS137">
        <v>-999.9</v>
      </c>
      <c r="CT137">
        <v>400</v>
      </c>
      <c r="CU137">
        <v>8.7236600000000006</v>
      </c>
      <c r="CV137">
        <v>103.47499999999999</v>
      </c>
      <c r="CW137">
        <v>103.012</v>
      </c>
    </row>
    <row r="138" spans="1:101" x14ac:dyDescent="0.2">
      <c r="A138">
        <v>124</v>
      </c>
      <c r="B138">
        <v>1546358446.3</v>
      </c>
      <c r="C138">
        <v>440.09999990463302</v>
      </c>
      <c r="D138" t="s">
        <v>457</v>
      </c>
      <c r="E138" t="s">
        <v>458</v>
      </c>
      <c r="F138">
        <f t="shared" si="15"/>
        <v>7564</v>
      </c>
      <c r="G138">
        <f t="shared" si="16"/>
        <v>41.432316102656053</v>
      </c>
      <c r="H138">
        <f t="shared" si="17"/>
        <v>-0.5449657173536534</v>
      </c>
      <c r="I138" t="s">
        <v>197</v>
      </c>
      <c r="J138" t="s">
        <v>198</v>
      </c>
      <c r="K138" t="s">
        <v>199</v>
      </c>
      <c r="L138" t="s">
        <v>200</v>
      </c>
      <c r="M138" t="s">
        <v>201</v>
      </c>
      <c r="N138" t="s">
        <v>445</v>
      </c>
      <c r="O138" t="s">
        <v>446</v>
      </c>
      <c r="Q138">
        <v>1546358446.3</v>
      </c>
      <c r="R138">
        <f t="shared" si="18"/>
        <v>6.5233706456965359E-3</v>
      </c>
      <c r="S138">
        <f t="shared" si="19"/>
        <v>-2.5155188028805471</v>
      </c>
      <c r="T138">
        <f t="shared" si="20"/>
        <v>88.999069910658221</v>
      </c>
      <c r="U138">
        <f t="shared" si="21"/>
        <v>1.1346818691779998</v>
      </c>
      <c r="V138">
        <f t="shared" si="22"/>
        <v>1.2749367721674518</v>
      </c>
      <c r="W138">
        <v>94</v>
      </c>
      <c r="X138">
        <v>7</v>
      </c>
      <c r="Y138">
        <f t="shared" si="23"/>
        <v>1</v>
      </c>
      <c r="Z138">
        <f t="shared" si="24"/>
        <v>0</v>
      </c>
      <c r="AA138">
        <f t="shared" si="25"/>
        <v>54835.967022052719</v>
      </c>
      <c r="AB138">
        <f t="shared" si="26"/>
        <v>1224.5999999999999</v>
      </c>
      <c r="AC138">
        <f t="shared" si="27"/>
        <v>600.05399999999997</v>
      </c>
      <c r="AD138">
        <f t="shared" si="28"/>
        <v>0.49</v>
      </c>
      <c r="AE138">
        <f t="shared" si="29"/>
        <v>0.39</v>
      </c>
      <c r="AF138">
        <v>10</v>
      </c>
      <c r="AG138">
        <v>1546358446.3</v>
      </c>
      <c r="AH138">
        <v>400.03399999999999</v>
      </c>
      <c r="AI138">
        <v>400.101</v>
      </c>
      <c r="AJ138">
        <v>11.61</v>
      </c>
      <c r="AK138">
        <v>7.0168499999999998</v>
      </c>
      <c r="AL138">
        <v>1403.75</v>
      </c>
      <c r="AM138">
        <v>97.710700000000003</v>
      </c>
      <c r="AN138">
        <v>2.2449799999999999E-2</v>
      </c>
      <c r="AO138">
        <v>10.506600000000001</v>
      </c>
      <c r="AP138">
        <v>997.76700000000005</v>
      </c>
      <c r="AQ138">
        <v>999.9</v>
      </c>
      <c r="AR138">
        <v>10031.200000000001</v>
      </c>
      <c r="AS138">
        <v>0</v>
      </c>
      <c r="AT138">
        <v>1224.5999999999999</v>
      </c>
      <c r="AU138">
        <v>0</v>
      </c>
      <c r="AV138" t="s">
        <v>204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408.15808196721298</v>
      </c>
      <c r="BE138">
        <v>-6.9669917157104297</v>
      </c>
      <c r="BF138">
        <v>9.0756313781088593</v>
      </c>
      <c r="BG138">
        <v>-1</v>
      </c>
      <c r="BH138">
        <v>0</v>
      </c>
      <c r="BI138">
        <v>0</v>
      </c>
      <c r="BJ138" t="s">
        <v>205</v>
      </c>
      <c r="BK138">
        <v>1.8847700000000001</v>
      </c>
      <c r="BL138">
        <v>1.88171</v>
      </c>
      <c r="BM138">
        <v>1.88323</v>
      </c>
      <c r="BN138">
        <v>1.8819399999999999</v>
      </c>
      <c r="BO138">
        <v>1.8837299999999999</v>
      </c>
      <c r="BP138">
        <v>1.883</v>
      </c>
      <c r="BQ138">
        <v>1.8847700000000001</v>
      </c>
      <c r="BR138">
        <v>1.8823099999999999</v>
      </c>
      <c r="BS138" t="s">
        <v>206</v>
      </c>
      <c r="BT138" t="s">
        <v>17</v>
      </c>
      <c r="BU138" t="s">
        <v>17</v>
      </c>
      <c r="BV138" t="s">
        <v>17</v>
      </c>
      <c r="BW138" t="s">
        <v>207</v>
      </c>
      <c r="BX138" t="s">
        <v>208</v>
      </c>
      <c r="BY138" t="s">
        <v>209</v>
      </c>
      <c r="BZ138" t="s">
        <v>209</v>
      </c>
      <c r="CA138" t="s">
        <v>209</v>
      </c>
      <c r="CB138" t="s">
        <v>209</v>
      </c>
      <c r="CC138">
        <v>5</v>
      </c>
      <c r="CD138">
        <v>0</v>
      </c>
      <c r="CE138">
        <v>0</v>
      </c>
      <c r="CF138">
        <v>0</v>
      </c>
      <c r="CG138">
        <v>0</v>
      </c>
      <c r="CH138">
        <v>2</v>
      </c>
      <c r="CI138">
        <v>1335.63</v>
      </c>
      <c r="CJ138">
        <v>-0.28865800000000003</v>
      </c>
      <c r="CK138">
        <v>10.4354</v>
      </c>
      <c r="CL138">
        <v>12.3149</v>
      </c>
      <c r="CM138">
        <v>29.9998</v>
      </c>
      <c r="CN138">
        <v>12.1236</v>
      </c>
      <c r="CO138">
        <v>12.3574</v>
      </c>
      <c r="CP138">
        <v>-1</v>
      </c>
      <c r="CQ138">
        <v>0</v>
      </c>
      <c r="CR138">
        <v>94.012500000000003</v>
      </c>
      <c r="CS138">
        <v>-999.9</v>
      </c>
      <c r="CT138">
        <v>400</v>
      </c>
      <c r="CU138">
        <v>8.4777699999999996</v>
      </c>
      <c r="CV138">
        <v>103.47499999999999</v>
      </c>
      <c r="CW138">
        <v>103.012</v>
      </c>
    </row>
    <row r="139" spans="1:101" x14ac:dyDescent="0.2">
      <c r="A139">
        <v>125</v>
      </c>
      <c r="B139">
        <v>1546358448.3</v>
      </c>
      <c r="C139">
        <v>442.09999990463302</v>
      </c>
      <c r="D139" t="s">
        <v>459</v>
      </c>
      <c r="E139" t="s">
        <v>460</v>
      </c>
      <c r="F139">
        <f t="shared" si="15"/>
        <v>7564</v>
      </c>
      <c r="G139">
        <f t="shared" si="16"/>
        <v>41.423039698484757</v>
      </c>
      <c r="H139">
        <f t="shared" si="17"/>
        <v>-0.65167624924274481</v>
      </c>
      <c r="I139" t="s">
        <v>197</v>
      </c>
      <c r="J139" t="s">
        <v>198</v>
      </c>
      <c r="K139" t="s">
        <v>199</v>
      </c>
      <c r="L139" t="s">
        <v>200</v>
      </c>
      <c r="M139" t="s">
        <v>201</v>
      </c>
      <c r="N139" t="s">
        <v>445</v>
      </c>
      <c r="O139" t="s">
        <v>446</v>
      </c>
      <c r="Q139">
        <v>1546358448.3</v>
      </c>
      <c r="R139">
        <f t="shared" si="18"/>
        <v>6.7485935956371548E-3</v>
      </c>
      <c r="S139">
        <f t="shared" si="19"/>
        <v>-2.5477528037253458</v>
      </c>
      <c r="T139">
        <f t="shared" si="20"/>
        <v>89.814005117615565</v>
      </c>
      <c r="U139">
        <f t="shared" si="21"/>
        <v>1.14975365801261</v>
      </c>
      <c r="V139">
        <f t="shared" si="22"/>
        <v>1.2801496342435179</v>
      </c>
      <c r="W139">
        <v>91</v>
      </c>
      <c r="X139">
        <v>6</v>
      </c>
      <c r="Y139">
        <f t="shared" si="23"/>
        <v>1</v>
      </c>
      <c r="Z139">
        <f t="shared" si="24"/>
        <v>0</v>
      </c>
      <c r="AA139">
        <f t="shared" si="25"/>
        <v>54843.586052232422</v>
      </c>
      <c r="AB139">
        <f t="shared" si="26"/>
        <v>1225.98</v>
      </c>
      <c r="AC139">
        <f t="shared" si="27"/>
        <v>600.73019999999997</v>
      </c>
      <c r="AD139">
        <f t="shared" si="28"/>
        <v>0.49</v>
      </c>
      <c r="AE139">
        <f t="shared" si="29"/>
        <v>0.39</v>
      </c>
      <c r="AF139">
        <v>10</v>
      </c>
      <c r="AG139">
        <v>1546358448.3</v>
      </c>
      <c r="AH139">
        <v>399.98899999999998</v>
      </c>
      <c r="AI139">
        <v>400.09699999999998</v>
      </c>
      <c r="AJ139">
        <v>11.7643</v>
      </c>
      <c r="AK139">
        <v>7.0134800000000004</v>
      </c>
      <c r="AL139">
        <v>1403.8</v>
      </c>
      <c r="AM139">
        <v>97.709900000000005</v>
      </c>
      <c r="AN139">
        <v>2.2532699999999999E-2</v>
      </c>
      <c r="AO139">
        <v>10.5678</v>
      </c>
      <c r="AP139">
        <v>997.79100000000005</v>
      </c>
      <c r="AQ139">
        <v>999.9</v>
      </c>
      <c r="AR139">
        <v>10035</v>
      </c>
      <c r="AS139">
        <v>0</v>
      </c>
      <c r="AT139">
        <v>1225.98</v>
      </c>
      <c r="AU139">
        <v>0</v>
      </c>
      <c r="AV139" t="s">
        <v>204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408.165254098361</v>
      </c>
      <c r="BE139">
        <v>-8.3343753407727998</v>
      </c>
      <c r="BF139">
        <v>9.0727266651405305</v>
      </c>
      <c r="BG139">
        <v>-1</v>
      </c>
      <c r="BH139">
        <v>0</v>
      </c>
      <c r="BI139">
        <v>0</v>
      </c>
      <c r="BJ139" t="s">
        <v>205</v>
      </c>
      <c r="BK139">
        <v>1.8847700000000001</v>
      </c>
      <c r="BL139">
        <v>1.88171</v>
      </c>
      <c r="BM139">
        <v>1.88323</v>
      </c>
      <c r="BN139">
        <v>1.8819300000000001</v>
      </c>
      <c r="BO139">
        <v>1.8837200000000001</v>
      </c>
      <c r="BP139">
        <v>1.8830199999999999</v>
      </c>
      <c r="BQ139">
        <v>1.8847799999999999</v>
      </c>
      <c r="BR139">
        <v>1.8823000000000001</v>
      </c>
      <c r="BS139" t="s">
        <v>206</v>
      </c>
      <c r="BT139" t="s">
        <v>17</v>
      </c>
      <c r="BU139" t="s">
        <v>17</v>
      </c>
      <c r="BV139" t="s">
        <v>17</v>
      </c>
      <c r="BW139" t="s">
        <v>207</v>
      </c>
      <c r="BX139" t="s">
        <v>208</v>
      </c>
      <c r="BY139" t="s">
        <v>209</v>
      </c>
      <c r="BZ139" t="s">
        <v>209</v>
      </c>
      <c r="CA139" t="s">
        <v>209</v>
      </c>
      <c r="CB139" t="s">
        <v>209</v>
      </c>
      <c r="CC139">
        <v>5</v>
      </c>
      <c r="CD139">
        <v>0</v>
      </c>
      <c r="CE139">
        <v>0</v>
      </c>
      <c r="CF139">
        <v>0</v>
      </c>
      <c r="CG139">
        <v>0</v>
      </c>
      <c r="CH139">
        <v>2</v>
      </c>
      <c r="CI139">
        <v>1338.28</v>
      </c>
      <c r="CJ139">
        <v>-0.295047</v>
      </c>
      <c r="CK139">
        <v>10.4436</v>
      </c>
      <c r="CL139">
        <v>12.315099999999999</v>
      </c>
      <c r="CM139">
        <v>29.9998</v>
      </c>
      <c r="CN139">
        <v>12.1236</v>
      </c>
      <c r="CO139">
        <v>12.3574</v>
      </c>
      <c r="CP139">
        <v>-1</v>
      </c>
      <c r="CQ139">
        <v>0</v>
      </c>
      <c r="CR139">
        <v>94.012500000000003</v>
      </c>
      <c r="CS139">
        <v>-999.9</v>
      </c>
      <c r="CT139">
        <v>400</v>
      </c>
      <c r="CU139">
        <v>8.2162900000000008</v>
      </c>
      <c r="CV139">
        <v>103.47499999999999</v>
      </c>
      <c r="CW139">
        <v>103.011</v>
      </c>
    </row>
    <row r="140" spans="1:101" x14ac:dyDescent="0.2">
      <c r="A140">
        <v>126</v>
      </c>
      <c r="B140">
        <v>1546358450.3</v>
      </c>
      <c r="C140">
        <v>444.09999990463302</v>
      </c>
      <c r="D140" t="s">
        <v>461</v>
      </c>
      <c r="E140" t="s">
        <v>462</v>
      </c>
      <c r="F140">
        <f t="shared" si="15"/>
        <v>7564</v>
      </c>
      <c r="G140">
        <f t="shared" si="16"/>
        <v>41.415479633145715</v>
      </c>
      <c r="H140">
        <f t="shared" si="17"/>
        <v>-0.74928545132676272</v>
      </c>
      <c r="I140" t="s">
        <v>197</v>
      </c>
      <c r="J140" t="s">
        <v>198</v>
      </c>
      <c r="K140" t="s">
        <v>199</v>
      </c>
      <c r="L140" t="s">
        <v>200</v>
      </c>
      <c r="M140" t="s">
        <v>201</v>
      </c>
      <c r="N140" t="s">
        <v>445</v>
      </c>
      <c r="O140" t="s">
        <v>446</v>
      </c>
      <c r="Q140">
        <v>1546358450.3</v>
      </c>
      <c r="R140">
        <f t="shared" si="18"/>
        <v>6.9358374338495407E-3</v>
      </c>
      <c r="S140">
        <f t="shared" si="19"/>
        <v>-2.6015080492786873</v>
      </c>
      <c r="T140">
        <f t="shared" si="20"/>
        <v>90.482874487942922</v>
      </c>
      <c r="U140">
        <f t="shared" si="21"/>
        <v>1.1622984969099299</v>
      </c>
      <c r="V140">
        <f t="shared" si="22"/>
        <v>1.2845508097389293</v>
      </c>
      <c r="W140">
        <v>93</v>
      </c>
      <c r="X140">
        <v>7</v>
      </c>
      <c r="Y140">
        <f t="shared" si="23"/>
        <v>1</v>
      </c>
      <c r="Z140">
        <f t="shared" si="24"/>
        <v>0</v>
      </c>
      <c r="AA140">
        <f t="shared" si="25"/>
        <v>54682.702552973489</v>
      </c>
      <c r="AB140">
        <f t="shared" si="26"/>
        <v>1227</v>
      </c>
      <c r="AC140">
        <f t="shared" si="27"/>
        <v>601.23</v>
      </c>
      <c r="AD140">
        <f t="shared" si="28"/>
        <v>0.49</v>
      </c>
      <c r="AE140">
        <f t="shared" si="29"/>
        <v>0.39</v>
      </c>
      <c r="AF140">
        <v>10</v>
      </c>
      <c r="AG140">
        <v>1546358450.3</v>
      </c>
      <c r="AH140">
        <v>399.97699999999998</v>
      </c>
      <c r="AI140">
        <v>400.1</v>
      </c>
      <c r="AJ140">
        <v>11.8927</v>
      </c>
      <c r="AK140">
        <v>7.0106999999999999</v>
      </c>
      <c r="AL140">
        <v>1403.8</v>
      </c>
      <c r="AM140">
        <v>97.709800000000001</v>
      </c>
      <c r="AN140">
        <v>2.22959E-2</v>
      </c>
      <c r="AO140">
        <v>10.619300000000001</v>
      </c>
      <c r="AP140">
        <v>997.75</v>
      </c>
      <c r="AQ140">
        <v>999.9</v>
      </c>
      <c r="AR140">
        <v>10006.200000000001</v>
      </c>
      <c r="AS140">
        <v>0</v>
      </c>
      <c r="AT140">
        <v>1227</v>
      </c>
      <c r="AU140">
        <v>0</v>
      </c>
      <c r="AV140" t="s">
        <v>204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408.153737704918</v>
      </c>
      <c r="BE140">
        <v>-9.5857072799039305</v>
      </c>
      <c r="BF140">
        <v>9.0768247912944204</v>
      </c>
      <c r="BG140">
        <v>-1</v>
      </c>
      <c r="BH140">
        <v>0</v>
      </c>
      <c r="BI140">
        <v>0</v>
      </c>
      <c r="BJ140" t="s">
        <v>205</v>
      </c>
      <c r="BK140">
        <v>1.88476</v>
      </c>
      <c r="BL140">
        <v>1.88171</v>
      </c>
      <c r="BM140">
        <v>1.88323</v>
      </c>
      <c r="BN140">
        <v>1.88192</v>
      </c>
      <c r="BO140">
        <v>1.8837200000000001</v>
      </c>
      <c r="BP140">
        <v>1.88303</v>
      </c>
      <c r="BQ140">
        <v>1.8848</v>
      </c>
      <c r="BR140">
        <v>1.8823000000000001</v>
      </c>
      <c r="BS140" t="s">
        <v>206</v>
      </c>
      <c r="BT140" t="s">
        <v>17</v>
      </c>
      <c r="BU140" t="s">
        <v>17</v>
      </c>
      <c r="BV140" t="s">
        <v>17</v>
      </c>
      <c r="BW140" t="s">
        <v>207</v>
      </c>
      <c r="BX140" t="s">
        <v>208</v>
      </c>
      <c r="BY140" t="s">
        <v>209</v>
      </c>
      <c r="BZ140" t="s">
        <v>209</v>
      </c>
      <c r="CA140" t="s">
        <v>209</v>
      </c>
      <c r="CB140" t="s">
        <v>209</v>
      </c>
      <c r="CC140">
        <v>5</v>
      </c>
      <c r="CD140">
        <v>0</v>
      </c>
      <c r="CE140">
        <v>0</v>
      </c>
      <c r="CF140">
        <v>0</v>
      </c>
      <c r="CG140">
        <v>0</v>
      </c>
      <c r="CH140">
        <v>2</v>
      </c>
      <c r="CI140">
        <v>1336.14</v>
      </c>
      <c r="CJ140">
        <v>-0.29078700000000002</v>
      </c>
      <c r="CK140">
        <v>10.451499999999999</v>
      </c>
      <c r="CL140">
        <v>12.3155</v>
      </c>
      <c r="CM140">
        <v>29.999700000000001</v>
      </c>
      <c r="CN140">
        <v>12.1236</v>
      </c>
      <c r="CO140">
        <v>12.3581</v>
      </c>
      <c r="CP140">
        <v>-1</v>
      </c>
      <c r="CQ140">
        <v>0</v>
      </c>
      <c r="CR140">
        <v>93.613299999999995</v>
      </c>
      <c r="CS140">
        <v>-999.9</v>
      </c>
      <c r="CT140">
        <v>400</v>
      </c>
      <c r="CU140">
        <v>8.0554900000000007</v>
      </c>
      <c r="CV140">
        <v>103.47499999999999</v>
      </c>
      <c r="CW140">
        <v>103.011</v>
      </c>
    </row>
    <row r="141" spans="1:101" x14ac:dyDescent="0.2">
      <c r="A141">
        <v>127</v>
      </c>
      <c r="B141">
        <v>1546358452.3</v>
      </c>
      <c r="C141">
        <v>446.09999990463302</v>
      </c>
      <c r="D141" t="s">
        <v>463</v>
      </c>
      <c r="E141" t="s">
        <v>464</v>
      </c>
      <c r="F141">
        <f t="shared" si="15"/>
        <v>7564</v>
      </c>
      <c r="G141">
        <f t="shared" si="16"/>
        <v>41.409502165643623</v>
      </c>
      <c r="H141">
        <f t="shared" si="17"/>
        <v>-0.84692321096919188</v>
      </c>
      <c r="I141" t="s">
        <v>197</v>
      </c>
      <c r="J141" t="s">
        <v>198</v>
      </c>
      <c r="K141" t="s">
        <v>199</v>
      </c>
      <c r="L141" t="s">
        <v>200</v>
      </c>
      <c r="M141" t="s">
        <v>201</v>
      </c>
      <c r="N141" t="s">
        <v>445</v>
      </c>
      <c r="O141" t="s">
        <v>446</v>
      </c>
      <c r="Q141">
        <v>1546358452.3</v>
      </c>
      <c r="R141">
        <f t="shared" si="18"/>
        <v>7.0823644771549092E-3</v>
      </c>
      <c r="S141">
        <f t="shared" si="19"/>
        <v>-2.6192686610118594</v>
      </c>
      <c r="T141">
        <f t="shared" si="20"/>
        <v>90.956078155682803</v>
      </c>
      <c r="U141">
        <f t="shared" si="21"/>
        <v>1.1719550929018201</v>
      </c>
      <c r="V141">
        <f t="shared" si="22"/>
        <v>1.2884846363932612</v>
      </c>
      <c r="W141">
        <v>108</v>
      </c>
      <c r="X141">
        <v>8</v>
      </c>
      <c r="Y141">
        <f t="shared" si="23"/>
        <v>1</v>
      </c>
      <c r="Z141">
        <f t="shared" si="24"/>
        <v>0</v>
      </c>
      <c r="AA141">
        <f t="shared" si="25"/>
        <v>54596.451284904637</v>
      </c>
      <c r="AB141">
        <f t="shared" si="26"/>
        <v>1227.55</v>
      </c>
      <c r="AC141">
        <f t="shared" si="27"/>
        <v>601.49950000000001</v>
      </c>
      <c r="AD141">
        <f t="shared" si="28"/>
        <v>0.49</v>
      </c>
      <c r="AE141">
        <f t="shared" si="29"/>
        <v>0.39</v>
      </c>
      <c r="AF141">
        <v>10</v>
      </c>
      <c r="AG141">
        <v>1546358452.3</v>
      </c>
      <c r="AH141">
        <v>399.96199999999999</v>
      </c>
      <c r="AI141">
        <v>400.11399999999998</v>
      </c>
      <c r="AJ141">
        <v>11.991300000000001</v>
      </c>
      <c r="AK141">
        <v>7.0073699999999999</v>
      </c>
      <c r="AL141">
        <v>1404</v>
      </c>
      <c r="AM141">
        <v>97.711500000000001</v>
      </c>
      <c r="AN141">
        <v>2.22814E-2</v>
      </c>
      <c r="AO141">
        <v>10.6652</v>
      </c>
      <c r="AP141">
        <v>997.72299999999996</v>
      </c>
      <c r="AQ141">
        <v>999.9</v>
      </c>
      <c r="AR141">
        <v>9991.25</v>
      </c>
      <c r="AS141">
        <v>0</v>
      </c>
      <c r="AT141">
        <v>1227.55</v>
      </c>
      <c r="AU141">
        <v>0</v>
      </c>
      <c r="AV141" t="s">
        <v>204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408.14556557377102</v>
      </c>
      <c r="BE141">
        <v>-10.837445412661401</v>
      </c>
      <c r="BF141">
        <v>9.0796719943172306</v>
      </c>
      <c r="BG141">
        <v>-1</v>
      </c>
      <c r="BH141">
        <v>0</v>
      </c>
      <c r="BI141">
        <v>0</v>
      </c>
      <c r="BJ141" t="s">
        <v>205</v>
      </c>
      <c r="BK141">
        <v>1.8847700000000001</v>
      </c>
      <c r="BL141">
        <v>1.88171</v>
      </c>
      <c r="BM141">
        <v>1.88324</v>
      </c>
      <c r="BN141">
        <v>1.8819300000000001</v>
      </c>
      <c r="BO141">
        <v>1.8837299999999999</v>
      </c>
      <c r="BP141">
        <v>1.88303</v>
      </c>
      <c r="BQ141">
        <v>1.88479</v>
      </c>
      <c r="BR141">
        <v>1.8823000000000001</v>
      </c>
      <c r="BS141" t="s">
        <v>206</v>
      </c>
      <c r="BT141" t="s">
        <v>17</v>
      </c>
      <c r="BU141" t="s">
        <v>17</v>
      </c>
      <c r="BV141" t="s">
        <v>17</v>
      </c>
      <c r="BW141" t="s">
        <v>207</v>
      </c>
      <c r="BX141" t="s">
        <v>208</v>
      </c>
      <c r="BY141" t="s">
        <v>209</v>
      </c>
      <c r="BZ141" t="s">
        <v>209</v>
      </c>
      <c r="CA141" t="s">
        <v>209</v>
      </c>
      <c r="CB141" t="s">
        <v>209</v>
      </c>
      <c r="CC141">
        <v>5</v>
      </c>
      <c r="CD141">
        <v>0</v>
      </c>
      <c r="CE141">
        <v>0</v>
      </c>
      <c r="CF141">
        <v>0</v>
      </c>
      <c r="CG141">
        <v>0</v>
      </c>
      <c r="CH141">
        <v>2</v>
      </c>
      <c r="CI141">
        <v>1325.53</v>
      </c>
      <c r="CJ141">
        <v>-0.286528</v>
      </c>
      <c r="CK141">
        <v>10.4594</v>
      </c>
      <c r="CL141">
        <v>12.3162</v>
      </c>
      <c r="CM141">
        <v>29.999700000000001</v>
      </c>
      <c r="CN141">
        <v>12.1236</v>
      </c>
      <c r="CO141">
        <v>12.358700000000001</v>
      </c>
      <c r="CP141">
        <v>-1</v>
      </c>
      <c r="CQ141">
        <v>0</v>
      </c>
      <c r="CR141">
        <v>93.613299999999995</v>
      </c>
      <c r="CS141">
        <v>-999.9</v>
      </c>
      <c r="CT141">
        <v>400</v>
      </c>
      <c r="CU141">
        <v>7.8205499999999999</v>
      </c>
      <c r="CV141">
        <v>103.476</v>
      </c>
      <c r="CW141">
        <v>103.012</v>
      </c>
    </row>
    <row r="142" spans="1:101" x14ac:dyDescent="0.2">
      <c r="A142">
        <v>128</v>
      </c>
      <c r="B142">
        <v>1546358454.3</v>
      </c>
      <c r="C142">
        <v>448.09999990463302</v>
      </c>
      <c r="D142" t="s">
        <v>465</v>
      </c>
      <c r="E142" t="s">
        <v>466</v>
      </c>
      <c r="F142">
        <f t="shared" si="15"/>
        <v>7564</v>
      </c>
      <c r="G142">
        <f t="shared" si="16"/>
        <v>41.40613278865073</v>
      </c>
      <c r="H142">
        <f t="shared" si="17"/>
        <v>-0.94735263488058874</v>
      </c>
      <c r="I142" t="s">
        <v>197</v>
      </c>
      <c r="J142" t="s">
        <v>198</v>
      </c>
      <c r="K142" t="s">
        <v>199</v>
      </c>
      <c r="L142" t="s">
        <v>200</v>
      </c>
      <c r="M142" t="s">
        <v>201</v>
      </c>
      <c r="N142" t="s">
        <v>445</v>
      </c>
      <c r="O142" t="s">
        <v>446</v>
      </c>
      <c r="Q142">
        <v>1546358454.3</v>
      </c>
      <c r="R142">
        <f t="shared" si="18"/>
        <v>7.2038176462978715E-3</v>
      </c>
      <c r="S142">
        <f t="shared" si="19"/>
        <v>-2.6481189038192348</v>
      </c>
      <c r="T142">
        <f t="shared" si="20"/>
        <v>91.424384035403889</v>
      </c>
      <c r="U142">
        <f t="shared" si="21"/>
        <v>1.1800306624717201</v>
      </c>
      <c r="V142">
        <f t="shared" si="22"/>
        <v>1.2907176514470755</v>
      </c>
      <c r="W142">
        <v>127</v>
      </c>
      <c r="X142">
        <v>9</v>
      </c>
      <c r="Y142">
        <f t="shared" si="23"/>
        <v>1</v>
      </c>
      <c r="Z142">
        <f t="shared" si="24"/>
        <v>0</v>
      </c>
      <c r="AA142">
        <f t="shared" si="25"/>
        <v>54644.154669374468</v>
      </c>
      <c r="AB142">
        <f t="shared" si="26"/>
        <v>1227.8900000000001</v>
      </c>
      <c r="AC142">
        <f t="shared" si="27"/>
        <v>601.66610000000003</v>
      </c>
      <c r="AD142">
        <f t="shared" si="28"/>
        <v>0.49</v>
      </c>
      <c r="AE142">
        <f t="shared" si="29"/>
        <v>0.39</v>
      </c>
      <c r="AF142">
        <v>10</v>
      </c>
      <c r="AG142">
        <v>1546358454.3</v>
      </c>
      <c r="AH142">
        <v>399.94900000000001</v>
      </c>
      <c r="AI142">
        <v>400.11500000000001</v>
      </c>
      <c r="AJ142">
        <v>12.0738</v>
      </c>
      <c r="AK142">
        <v>7.0043199999999999</v>
      </c>
      <c r="AL142">
        <v>1403.86</v>
      </c>
      <c r="AM142">
        <v>97.712500000000006</v>
      </c>
      <c r="AN142">
        <v>2.23194E-2</v>
      </c>
      <c r="AO142">
        <v>10.6912</v>
      </c>
      <c r="AP142">
        <v>997.83199999999999</v>
      </c>
      <c r="AQ142">
        <v>999.9</v>
      </c>
      <c r="AR142">
        <v>10001.200000000001</v>
      </c>
      <c r="AS142">
        <v>0</v>
      </c>
      <c r="AT142">
        <v>1227.8900000000001</v>
      </c>
      <c r="AU142">
        <v>0</v>
      </c>
      <c r="AV142" t="s">
        <v>204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408.14580327868902</v>
      </c>
      <c r="BE142">
        <v>-12.124564812054899</v>
      </c>
      <c r="BF142">
        <v>9.0795838918876299</v>
      </c>
      <c r="BG142">
        <v>-1</v>
      </c>
      <c r="BH142">
        <v>0</v>
      </c>
      <c r="BI142">
        <v>0</v>
      </c>
      <c r="BJ142" t="s">
        <v>205</v>
      </c>
      <c r="BK142">
        <v>1.8847700000000001</v>
      </c>
      <c r="BL142">
        <v>1.88171</v>
      </c>
      <c r="BM142">
        <v>1.88324</v>
      </c>
      <c r="BN142">
        <v>1.8819399999999999</v>
      </c>
      <c r="BO142">
        <v>1.8837299999999999</v>
      </c>
      <c r="BP142">
        <v>1.88304</v>
      </c>
      <c r="BQ142">
        <v>1.8847799999999999</v>
      </c>
      <c r="BR142">
        <v>1.8823000000000001</v>
      </c>
      <c r="BS142" t="s">
        <v>206</v>
      </c>
      <c r="BT142" t="s">
        <v>17</v>
      </c>
      <c r="BU142" t="s">
        <v>17</v>
      </c>
      <c r="BV142" t="s">
        <v>17</v>
      </c>
      <c r="BW142" t="s">
        <v>207</v>
      </c>
      <c r="BX142" t="s">
        <v>208</v>
      </c>
      <c r="BY142" t="s">
        <v>209</v>
      </c>
      <c r="BZ142" t="s">
        <v>209</v>
      </c>
      <c r="CA142" t="s">
        <v>209</v>
      </c>
      <c r="CB142" t="s">
        <v>209</v>
      </c>
      <c r="CC142">
        <v>5</v>
      </c>
      <c r="CD142">
        <v>0</v>
      </c>
      <c r="CE142">
        <v>0</v>
      </c>
      <c r="CF142">
        <v>0</v>
      </c>
      <c r="CG142">
        <v>0</v>
      </c>
      <c r="CH142">
        <v>2</v>
      </c>
      <c r="CI142">
        <v>1311.14</v>
      </c>
      <c r="CJ142">
        <v>-0.286528</v>
      </c>
      <c r="CK142">
        <v>10.4678</v>
      </c>
      <c r="CL142">
        <v>12.316800000000001</v>
      </c>
      <c r="CM142">
        <v>29.9998</v>
      </c>
      <c r="CN142">
        <v>12.1236</v>
      </c>
      <c r="CO142">
        <v>12.359299999999999</v>
      </c>
      <c r="CP142">
        <v>-1</v>
      </c>
      <c r="CQ142">
        <v>0</v>
      </c>
      <c r="CR142">
        <v>93.613299999999995</v>
      </c>
      <c r="CS142">
        <v>-999.9</v>
      </c>
      <c r="CT142">
        <v>400</v>
      </c>
      <c r="CU142">
        <v>7.6588099999999999</v>
      </c>
      <c r="CV142">
        <v>103.477</v>
      </c>
      <c r="CW142">
        <v>103.01300000000001</v>
      </c>
    </row>
    <row r="143" spans="1:101" x14ac:dyDescent="0.2">
      <c r="A143">
        <v>129</v>
      </c>
      <c r="B143">
        <v>1546358456.3</v>
      </c>
      <c r="C143">
        <v>450.09999990463302</v>
      </c>
      <c r="D143" t="s">
        <v>467</v>
      </c>
      <c r="E143" t="s">
        <v>468</v>
      </c>
      <c r="F143">
        <f t="shared" ref="F143:F206" si="30">J143+I143+M143*K143</f>
        <v>7564</v>
      </c>
      <c r="G143">
        <f t="shared" ref="G143:G206" si="31">(1000*AM143)/(L143*(AO143+273.15))</f>
        <v>41.404851154525772</v>
      </c>
      <c r="H143">
        <f t="shared" ref="H143:H206" si="32">((G143*F143*(1-(AJ143/1000)))/(100*K143))*(BE143/60)</f>
        <v>-1.0447861793787769</v>
      </c>
      <c r="I143" t="s">
        <v>197</v>
      </c>
      <c r="J143" t="s">
        <v>198</v>
      </c>
      <c r="K143" t="s">
        <v>199</v>
      </c>
      <c r="L143" t="s">
        <v>200</v>
      </c>
      <c r="M143" t="s">
        <v>201</v>
      </c>
      <c r="N143" t="s">
        <v>445</v>
      </c>
      <c r="O143" t="s">
        <v>446</v>
      </c>
      <c r="Q143">
        <v>1546358456.3</v>
      </c>
      <c r="R143">
        <f t="shared" ref="R143:R206" si="33">AL143*Y143*(AJ143-AK143)/(100*AF143*(1000-Y143*AJ143))</f>
        <v>7.2951544158674332E-3</v>
      </c>
      <c r="S143">
        <f t="shared" ref="S143:S206" si="34">AL143*Y143*(AI143-AH143*(1000-Y143*AK143)/(1000-Y143*AJ143))/(100*AF143)</f>
        <v>-2.7635193438763199</v>
      </c>
      <c r="T143">
        <f t="shared" ref="T143:T206" si="35">(U143/V143*100)</f>
        <v>91.855666698591293</v>
      </c>
      <c r="U143">
        <f t="shared" ref="U143:U206" si="36">AJ143*(AM143+AN143)/1000</f>
        <v>1.1860158070499198</v>
      </c>
      <c r="V143">
        <f t="shared" ref="V143:V206" si="37">0.61365*EXP(17.502*AO143/(240.97+AO143))</f>
        <v>1.2911732609177269</v>
      </c>
      <c r="W143">
        <v>110</v>
      </c>
      <c r="X143">
        <v>8</v>
      </c>
      <c r="Y143">
        <f t="shared" ref="Y143:Y206" si="38">IF(W143*$H$11&gt;=AA143,1,(AA143/(AA143-W143*$H$11)))</f>
        <v>1</v>
      </c>
      <c r="Z143">
        <f t="shared" ref="Z143:Z206" si="39">(Y143-1)*100</f>
        <v>0</v>
      </c>
      <c r="AA143">
        <f t="shared" ref="AA143:AA206" si="40">MAX(0,($B$11+$C$11*AR143)/(1+$D$11*AR143)*AM143/(AO143+273)*$E$11)</f>
        <v>54596.867900225829</v>
      </c>
      <c r="AB143">
        <f t="shared" ref="AB143:AB206" si="41">$B$9*AS143+$C$9*AT143</f>
        <v>1228.6199999999999</v>
      </c>
      <c r="AC143">
        <f t="shared" ref="AC143:AC206" si="42">AB143*AD143</f>
        <v>602.02379999999994</v>
      </c>
      <c r="AD143">
        <f t="shared" ref="AD143:AD206" si="43">($B$9*$D$7+$C$9*$D$7)/($B$9+$C$9)</f>
        <v>0.49</v>
      </c>
      <c r="AE143">
        <f t="shared" ref="AE143:AE206" si="44">($B$9*$K$7+$C$9*$K$7)/($B$9+$C$9)</f>
        <v>0.39</v>
      </c>
      <c r="AF143">
        <v>10</v>
      </c>
      <c r="AG143">
        <v>1546358456.3</v>
      </c>
      <c r="AH143">
        <v>399.98399999999998</v>
      </c>
      <c r="AI143">
        <v>400.09399999999999</v>
      </c>
      <c r="AJ143">
        <v>12.135199999999999</v>
      </c>
      <c r="AK143">
        <v>7.0018000000000002</v>
      </c>
      <c r="AL143">
        <v>1403.87</v>
      </c>
      <c r="AM143">
        <v>97.711299999999994</v>
      </c>
      <c r="AN143">
        <v>2.2219599999999999E-2</v>
      </c>
      <c r="AO143">
        <v>10.6965</v>
      </c>
      <c r="AP143">
        <v>997.81100000000004</v>
      </c>
      <c r="AQ143">
        <v>999.9</v>
      </c>
      <c r="AR143">
        <v>9992.5</v>
      </c>
      <c r="AS143">
        <v>0</v>
      </c>
      <c r="AT143">
        <v>1228.6199999999999</v>
      </c>
      <c r="AU143">
        <v>0</v>
      </c>
      <c r="AV143" t="s">
        <v>204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408.14090163934401</v>
      </c>
      <c r="BE143">
        <v>-13.372799902620301</v>
      </c>
      <c r="BF143">
        <v>9.0813178535683008</v>
      </c>
      <c r="BG143">
        <v>-1</v>
      </c>
      <c r="BH143">
        <v>0</v>
      </c>
      <c r="BI143">
        <v>0</v>
      </c>
      <c r="BJ143" t="s">
        <v>205</v>
      </c>
      <c r="BK143">
        <v>1.8847700000000001</v>
      </c>
      <c r="BL143">
        <v>1.88171</v>
      </c>
      <c r="BM143">
        <v>1.88323</v>
      </c>
      <c r="BN143">
        <v>1.88195</v>
      </c>
      <c r="BO143">
        <v>1.8837200000000001</v>
      </c>
      <c r="BP143">
        <v>1.88303</v>
      </c>
      <c r="BQ143">
        <v>1.88479</v>
      </c>
      <c r="BR143">
        <v>1.8823099999999999</v>
      </c>
      <c r="BS143" t="s">
        <v>206</v>
      </c>
      <c r="BT143" t="s">
        <v>17</v>
      </c>
      <c r="BU143" t="s">
        <v>17</v>
      </c>
      <c r="BV143" t="s">
        <v>17</v>
      </c>
      <c r="BW143" t="s">
        <v>207</v>
      </c>
      <c r="BX143" t="s">
        <v>208</v>
      </c>
      <c r="BY143" t="s">
        <v>209</v>
      </c>
      <c r="BZ143" t="s">
        <v>209</v>
      </c>
      <c r="CA143" t="s">
        <v>209</v>
      </c>
      <c r="CB143" t="s">
        <v>209</v>
      </c>
      <c r="CC143">
        <v>5</v>
      </c>
      <c r="CD143">
        <v>0</v>
      </c>
      <c r="CE143">
        <v>0</v>
      </c>
      <c r="CF143">
        <v>0</v>
      </c>
      <c r="CG143">
        <v>0</v>
      </c>
      <c r="CH143">
        <v>2</v>
      </c>
      <c r="CI143">
        <v>1323.98</v>
      </c>
      <c r="CJ143">
        <v>-0.28439799999999998</v>
      </c>
      <c r="CK143">
        <v>10.476800000000001</v>
      </c>
      <c r="CL143">
        <v>12.317399999999999</v>
      </c>
      <c r="CM143">
        <v>29.9999</v>
      </c>
      <c r="CN143">
        <v>12.1236</v>
      </c>
      <c r="CO143">
        <v>12.3599</v>
      </c>
      <c r="CP143">
        <v>-1</v>
      </c>
      <c r="CQ143">
        <v>0</v>
      </c>
      <c r="CR143">
        <v>93.238100000000003</v>
      </c>
      <c r="CS143">
        <v>-999.9</v>
      </c>
      <c r="CT143">
        <v>400</v>
      </c>
      <c r="CU143">
        <v>7.4447900000000002</v>
      </c>
      <c r="CV143">
        <v>103.476</v>
      </c>
      <c r="CW143">
        <v>103.01300000000001</v>
      </c>
    </row>
    <row r="144" spans="1:101" x14ac:dyDescent="0.2">
      <c r="A144">
        <v>130</v>
      </c>
      <c r="B144">
        <v>1546358458.3</v>
      </c>
      <c r="C144">
        <v>452.09999990463302</v>
      </c>
      <c r="D144" t="s">
        <v>469</v>
      </c>
      <c r="E144" t="s">
        <v>470</v>
      </c>
      <c r="F144">
        <f t="shared" si="30"/>
        <v>7564</v>
      </c>
      <c r="G144">
        <f t="shared" si="31"/>
        <v>41.402397906329682</v>
      </c>
      <c r="H144">
        <f t="shared" si="32"/>
        <v>-1.1404149578036382</v>
      </c>
      <c r="I144" t="s">
        <v>197</v>
      </c>
      <c r="J144" t="s">
        <v>198</v>
      </c>
      <c r="K144" t="s">
        <v>199</v>
      </c>
      <c r="L144" t="s">
        <v>200</v>
      </c>
      <c r="M144" t="s">
        <v>201</v>
      </c>
      <c r="N144" t="s">
        <v>445</v>
      </c>
      <c r="O144" t="s">
        <v>446</v>
      </c>
      <c r="Q144">
        <v>1546358458.3</v>
      </c>
      <c r="R144">
        <f t="shared" si="33"/>
        <v>7.3732140651839593E-3</v>
      </c>
      <c r="S144">
        <f t="shared" si="34"/>
        <v>-2.7990313432173477</v>
      </c>
      <c r="T144">
        <f t="shared" si="35"/>
        <v>92.136801390225671</v>
      </c>
      <c r="U144">
        <f t="shared" si="36"/>
        <v>1.1910248193908002</v>
      </c>
      <c r="V144">
        <f t="shared" si="37"/>
        <v>1.2926700313227393</v>
      </c>
      <c r="W144">
        <v>89</v>
      </c>
      <c r="X144">
        <v>6</v>
      </c>
      <c r="Y144">
        <f t="shared" si="38"/>
        <v>1</v>
      </c>
      <c r="Z144">
        <f t="shared" si="39"/>
        <v>0</v>
      </c>
      <c r="AA144">
        <f t="shared" si="40"/>
        <v>54659.133566516241</v>
      </c>
      <c r="AB144">
        <f t="shared" si="41"/>
        <v>1227.8499999999999</v>
      </c>
      <c r="AC144">
        <f t="shared" si="42"/>
        <v>601.64649999999995</v>
      </c>
      <c r="AD144">
        <f t="shared" si="43"/>
        <v>0.49</v>
      </c>
      <c r="AE144">
        <f t="shared" si="44"/>
        <v>0.39</v>
      </c>
      <c r="AF144">
        <v>10</v>
      </c>
      <c r="AG144">
        <v>1546358458.3</v>
      </c>
      <c r="AH144">
        <v>399.99599999999998</v>
      </c>
      <c r="AI144">
        <v>400.10300000000001</v>
      </c>
      <c r="AJ144">
        <v>12.186400000000001</v>
      </c>
      <c r="AK144">
        <v>6.99871</v>
      </c>
      <c r="AL144">
        <v>1403.97</v>
      </c>
      <c r="AM144">
        <v>97.711500000000001</v>
      </c>
      <c r="AN144">
        <v>2.24345E-2</v>
      </c>
      <c r="AO144">
        <v>10.713900000000001</v>
      </c>
      <c r="AP144">
        <v>997.77700000000004</v>
      </c>
      <c r="AQ144">
        <v>999.9</v>
      </c>
      <c r="AR144">
        <v>10005</v>
      </c>
      <c r="AS144">
        <v>0</v>
      </c>
      <c r="AT144">
        <v>1227.8499999999999</v>
      </c>
      <c r="AU144">
        <v>0</v>
      </c>
      <c r="AV144" t="s">
        <v>204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408.13626229508202</v>
      </c>
      <c r="BE144">
        <v>-14.5984274076087</v>
      </c>
      <c r="BF144">
        <v>9.0829358209734501</v>
      </c>
      <c r="BG144">
        <v>-1</v>
      </c>
      <c r="BH144">
        <v>0</v>
      </c>
      <c r="BI144">
        <v>0</v>
      </c>
      <c r="BJ144" t="s">
        <v>205</v>
      </c>
      <c r="BK144">
        <v>1.8847700000000001</v>
      </c>
      <c r="BL144">
        <v>1.88171</v>
      </c>
      <c r="BM144">
        <v>1.8832199999999999</v>
      </c>
      <c r="BN144">
        <v>1.88195</v>
      </c>
      <c r="BO144">
        <v>1.8837299999999999</v>
      </c>
      <c r="BP144">
        <v>1.88303</v>
      </c>
      <c r="BQ144">
        <v>1.88479</v>
      </c>
      <c r="BR144">
        <v>1.8823000000000001</v>
      </c>
      <c r="BS144" t="s">
        <v>206</v>
      </c>
      <c r="BT144" t="s">
        <v>17</v>
      </c>
      <c r="BU144" t="s">
        <v>17</v>
      </c>
      <c r="BV144" t="s">
        <v>17</v>
      </c>
      <c r="BW144" t="s">
        <v>207</v>
      </c>
      <c r="BX144" t="s">
        <v>208</v>
      </c>
      <c r="BY144" t="s">
        <v>209</v>
      </c>
      <c r="BZ144" t="s">
        <v>209</v>
      </c>
      <c r="CA144" t="s">
        <v>209</v>
      </c>
      <c r="CB144" t="s">
        <v>209</v>
      </c>
      <c r="CC144">
        <v>5</v>
      </c>
      <c r="CD144">
        <v>0</v>
      </c>
      <c r="CE144">
        <v>0</v>
      </c>
      <c r="CF144">
        <v>0</v>
      </c>
      <c r="CG144">
        <v>0</v>
      </c>
      <c r="CH144">
        <v>2</v>
      </c>
      <c r="CI144">
        <v>1339.67</v>
      </c>
      <c r="CJ144">
        <v>-0.29717700000000002</v>
      </c>
      <c r="CK144">
        <v>10.485900000000001</v>
      </c>
      <c r="CL144">
        <v>12.318099999999999</v>
      </c>
      <c r="CM144">
        <v>29.9999</v>
      </c>
      <c r="CN144">
        <v>12.123799999999999</v>
      </c>
      <c r="CO144">
        <v>12.3605</v>
      </c>
      <c r="CP144">
        <v>-1</v>
      </c>
      <c r="CQ144">
        <v>0</v>
      </c>
      <c r="CR144">
        <v>93.238100000000003</v>
      </c>
      <c r="CS144">
        <v>-999.9</v>
      </c>
      <c r="CT144">
        <v>400</v>
      </c>
      <c r="CU144">
        <v>7.2328400000000004</v>
      </c>
      <c r="CV144">
        <v>103.477</v>
      </c>
      <c r="CW144">
        <v>103.012</v>
      </c>
    </row>
    <row r="145" spans="1:101" x14ac:dyDescent="0.2">
      <c r="A145">
        <v>131</v>
      </c>
      <c r="B145">
        <v>1546358460.3</v>
      </c>
      <c r="C145">
        <v>454.09999990463302</v>
      </c>
      <c r="D145" t="s">
        <v>471</v>
      </c>
      <c r="E145" t="s">
        <v>472</v>
      </c>
      <c r="F145">
        <f t="shared" si="30"/>
        <v>7564</v>
      </c>
      <c r="G145">
        <f t="shared" si="31"/>
        <v>41.396810539201738</v>
      </c>
      <c r="H145">
        <f t="shared" si="32"/>
        <v>-1.2381652208436018</v>
      </c>
      <c r="I145" t="s">
        <v>197</v>
      </c>
      <c r="J145" t="s">
        <v>198</v>
      </c>
      <c r="K145" t="s">
        <v>199</v>
      </c>
      <c r="L145" t="s">
        <v>200</v>
      </c>
      <c r="M145" t="s">
        <v>201</v>
      </c>
      <c r="N145" t="s">
        <v>445</v>
      </c>
      <c r="O145" t="s">
        <v>446</v>
      </c>
      <c r="Q145">
        <v>1546358460.3</v>
      </c>
      <c r="R145">
        <f t="shared" si="33"/>
        <v>7.4490658438788725E-3</v>
      </c>
      <c r="S145">
        <f t="shared" si="34"/>
        <v>-2.8266034175515307</v>
      </c>
      <c r="T145">
        <f t="shared" si="35"/>
        <v>92.257361982431078</v>
      </c>
      <c r="U145">
        <f t="shared" si="36"/>
        <v>1.1959063211678802</v>
      </c>
      <c r="V145">
        <f t="shared" si="37"/>
        <v>1.2962719673207448</v>
      </c>
      <c r="W145">
        <v>94</v>
      </c>
      <c r="X145">
        <v>7</v>
      </c>
      <c r="Y145">
        <f t="shared" si="38"/>
        <v>1</v>
      </c>
      <c r="Z145">
        <f t="shared" si="39"/>
        <v>0</v>
      </c>
      <c r="AA145">
        <f t="shared" si="40"/>
        <v>54724.029955023572</v>
      </c>
      <c r="AB145">
        <f t="shared" si="41"/>
        <v>1228.3499999999999</v>
      </c>
      <c r="AC145">
        <f t="shared" si="42"/>
        <v>601.89149999999995</v>
      </c>
      <c r="AD145">
        <f t="shared" si="43"/>
        <v>0.49</v>
      </c>
      <c r="AE145">
        <f t="shared" si="44"/>
        <v>0.39</v>
      </c>
      <c r="AF145">
        <v>10</v>
      </c>
      <c r="AG145">
        <v>1546358460.3</v>
      </c>
      <c r="AH145">
        <v>400</v>
      </c>
      <c r="AI145">
        <v>400.10899999999998</v>
      </c>
      <c r="AJ145">
        <v>12.2362</v>
      </c>
      <c r="AK145">
        <v>6.9950700000000001</v>
      </c>
      <c r="AL145">
        <v>1403.88</v>
      </c>
      <c r="AM145">
        <v>97.712699999999998</v>
      </c>
      <c r="AN145">
        <v>2.2407400000000001E-2</v>
      </c>
      <c r="AO145">
        <v>10.755699999999999</v>
      </c>
      <c r="AP145">
        <v>997.649</v>
      </c>
      <c r="AQ145">
        <v>999.9</v>
      </c>
      <c r="AR145">
        <v>10018.799999999999</v>
      </c>
      <c r="AS145">
        <v>0</v>
      </c>
      <c r="AT145">
        <v>1228.3499999999999</v>
      </c>
      <c r="AU145">
        <v>0</v>
      </c>
      <c r="AV145" t="s">
        <v>204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408.13912295082002</v>
      </c>
      <c r="BE145">
        <v>-15.852664882431901</v>
      </c>
      <c r="BF145">
        <v>9.0818931645387799</v>
      </c>
      <c r="BG145">
        <v>-1</v>
      </c>
      <c r="BH145">
        <v>0</v>
      </c>
      <c r="BI145">
        <v>0</v>
      </c>
      <c r="BJ145" t="s">
        <v>205</v>
      </c>
      <c r="BK145">
        <v>1.8847700000000001</v>
      </c>
      <c r="BL145">
        <v>1.88171</v>
      </c>
      <c r="BM145">
        <v>1.8832199999999999</v>
      </c>
      <c r="BN145">
        <v>1.8819600000000001</v>
      </c>
      <c r="BO145">
        <v>1.88374</v>
      </c>
      <c r="BP145">
        <v>1.88303</v>
      </c>
      <c r="BQ145">
        <v>1.88479</v>
      </c>
      <c r="BR145">
        <v>1.88229</v>
      </c>
      <c r="BS145" t="s">
        <v>206</v>
      </c>
      <c r="BT145" t="s">
        <v>17</v>
      </c>
      <c r="BU145" t="s">
        <v>17</v>
      </c>
      <c r="BV145" t="s">
        <v>17</v>
      </c>
      <c r="BW145" t="s">
        <v>207</v>
      </c>
      <c r="BX145" t="s">
        <v>208</v>
      </c>
      <c r="BY145" t="s">
        <v>209</v>
      </c>
      <c r="BZ145" t="s">
        <v>209</v>
      </c>
      <c r="CA145" t="s">
        <v>209</v>
      </c>
      <c r="CB145" t="s">
        <v>209</v>
      </c>
      <c r="CC145">
        <v>5</v>
      </c>
      <c r="CD145">
        <v>0</v>
      </c>
      <c r="CE145">
        <v>0</v>
      </c>
      <c r="CF145">
        <v>0</v>
      </c>
      <c r="CG145">
        <v>0</v>
      </c>
      <c r="CH145">
        <v>2</v>
      </c>
      <c r="CI145">
        <v>1335.44</v>
      </c>
      <c r="CJ145">
        <v>-0.30143599999999998</v>
      </c>
      <c r="CK145">
        <v>10.4954</v>
      </c>
      <c r="CL145">
        <v>12.3188</v>
      </c>
      <c r="CM145">
        <v>29.9999</v>
      </c>
      <c r="CN145">
        <v>12.1244</v>
      </c>
      <c r="CO145">
        <v>12.361499999999999</v>
      </c>
      <c r="CP145">
        <v>-1</v>
      </c>
      <c r="CQ145">
        <v>0</v>
      </c>
      <c r="CR145">
        <v>92.816000000000003</v>
      </c>
      <c r="CS145">
        <v>-999.9</v>
      </c>
      <c r="CT145">
        <v>400</v>
      </c>
      <c r="CU145">
        <v>7.01051</v>
      </c>
      <c r="CV145">
        <v>103.477</v>
      </c>
      <c r="CW145">
        <v>103.012</v>
      </c>
    </row>
    <row r="146" spans="1:101" x14ac:dyDescent="0.2">
      <c r="A146">
        <v>132</v>
      </c>
      <c r="B146">
        <v>1546358462.3</v>
      </c>
      <c r="C146">
        <v>456.09999990463302</v>
      </c>
      <c r="D146" t="s">
        <v>473</v>
      </c>
      <c r="E146" t="s">
        <v>474</v>
      </c>
      <c r="F146">
        <f t="shared" si="30"/>
        <v>7564</v>
      </c>
      <c r="G146">
        <f t="shared" si="31"/>
        <v>41.388099668886731</v>
      </c>
      <c r="H146">
        <f t="shared" si="32"/>
        <v>-1.3419458527489621</v>
      </c>
      <c r="I146" t="s">
        <v>197</v>
      </c>
      <c r="J146" t="s">
        <v>198</v>
      </c>
      <c r="K146" t="s">
        <v>199</v>
      </c>
      <c r="L146" t="s">
        <v>200</v>
      </c>
      <c r="M146" t="s">
        <v>201</v>
      </c>
      <c r="N146" t="s">
        <v>445</v>
      </c>
      <c r="O146" t="s">
        <v>446</v>
      </c>
      <c r="Q146">
        <v>1546358462.3</v>
      </c>
      <c r="R146">
        <f t="shared" si="33"/>
        <v>7.5380617734739754E-3</v>
      </c>
      <c r="S146">
        <f t="shared" si="34"/>
        <v>-2.9650873827871025</v>
      </c>
      <c r="T146">
        <f t="shared" si="35"/>
        <v>92.3376053232831</v>
      </c>
      <c r="U146">
        <f t="shared" si="36"/>
        <v>1.2015989347395999</v>
      </c>
      <c r="V146">
        <f t="shared" si="37"/>
        <v>1.3013104796606789</v>
      </c>
      <c r="W146">
        <v>105</v>
      </c>
      <c r="X146">
        <v>7</v>
      </c>
      <c r="Y146">
        <f t="shared" si="38"/>
        <v>1</v>
      </c>
      <c r="Z146">
        <f t="shared" si="39"/>
        <v>0</v>
      </c>
      <c r="AA146">
        <f t="shared" si="40"/>
        <v>54568.217994462022</v>
      </c>
      <c r="AB146">
        <f t="shared" si="41"/>
        <v>1229.6199999999999</v>
      </c>
      <c r="AC146">
        <f t="shared" si="42"/>
        <v>602.51379999999995</v>
      </c>
      <c r="AD146">
        <f t="shared" si="43"/>
        <v>0.49</v>
      </c>
      <c r="AE146">
        <f t="shared" si="44"/>
        <v>0.39</v>
      </c>
      <c r="AF146">
        <v>10</v>
      </c>
      <c r="AG146">
        <v>1546358462.3</v>
      </c>
      <c r="AH146">
        <v>400.05500000000001</v>
      </c>
      <c r="AI146">
        <v>400.09100000000001</v>
      </c>
      <c r="AJ146">
        <v>12.294499999999999</v>
      </c>
      <c r="AK146">
        <v>6.9923500000000001</v>
      </c>
      <c r="AL146">
        <v>1404.22</v>
      </c>
      <c r="AM146">
        <v>97.712199999999996</v>
      </c>
      <c r="AN146">
        <v>2.2472800000000001E-2</v>
      </c>
      <c r="AO146">
        <v>10.814</v>
      </c>
      <c r="AP146">
        <v>997.54499999999996</v>
      </c>
      <c r="AQ146">
        <v>999.9</v>
      </c>
      <c r="AR146">
        <v>9991.25</v>
      </c>
      <c r="AS146">
        <v>0</v>
      </c>
      <c r="AT146">
        <v>1229.6199999999999</v>
      </c>
      <c r="AU146">
        <v>0</v>
      </c>
      <c r="AV146" t="s">
        <v>204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408.15617213114803</v>
      </c>
      <c r="BE146">
        <v>-17.1860353140675</v>
      </c>
      <c r="BF146">
        <v>9.0754086379501793</v>
      </c>
      <c r="BG146">
        <v>-1</v>
      </c>
      <c r="BH146">
        <v>0</v>
      </c>
      <c r="BI146">
        <v>0</v>
      </c>
      <c r="BJ146" t="s">
        <v>205</v>
      </c>
      <c r="BK146">
        <v>1.8847700000000001</v>
      </c>
      <c r="BL146">
        <v>1.88171</v>
      </c>
      <c r="BM146">
        <v>1.8832100000000001</v>
      </c>
      <c r="BN146">
        <v>1.88195</v>
      </c>
      <c r="BO146">
        <v>1.8837299999999999</v>
      </c>
      <c r="BP146">
        <v>1.8830100000000001</v>
      </c>
      <c r="BQ146">
        <v>1.8848</v>
      </c>
      <c r="BR146">
        <v>1.8823000000000001</v>
      </c>
      <c r="BS146" t="s">
        <v>206</v>
      </c>
      <c r="BT146" t="s">
        <v>17</v>
      </c>
      <c r="BU146" t="s">
        <v>17</v>
      </c>
      <c r="BV146" t="s">
        <v>17</v>
      </c>
      <c r="BW146" t="s">
        <v>207</v>
      </c>
      <c r="BX146" t="s">
        <v>208</v>
      </c>
      <c r="BY146" t="s">
        <v>209</v>
      </c>
      <c r="BZ146" t="s">
        <v>209</v>
      </c>
      <c r="CA146" t="s">
        <v>209</v>
      </c>
      <c r="CB146" t="s">
        <v>209</v>
      </c>
      <c r="CC146">
        <v>5</v>
      </c>
      <c r="CD146">
        <v>0</v>
      </c>
      <c r="CE146">
        <v>0</v>
      </c>
      <c r="CF146">
        <v>0</v>
      </c>
      <c r="CG146">
        <v>0</v>
      </c>
      <c r="CH146">
        <v>2</v>
      </c>
      <c r="CI146">
        <v>1327.47</v>
      </c>
      <c r="CJ146">
        <v>-0.29717700000000002</v>
      </c>
      <c r="CK146">
        <v>10.5052</v>
      </c>
      <c r="CL146">
        <v>12.319599999999999</v>
      </c>
      <c r="CM146">
        <v>29.9999</v>
      </c>
      <c r="CN146">
        <v>12.125400000000001</v>
      </c>
      <c r="CO146">
        <v>12.3622</v>
      </c>
      <c r="CP146">
        <v>-1</v>
      </c>
      <c r="CQ146">
        <v>0.58634900000000001</v>
      </c>
      <c r="CR146">
        <v>92.816000000000003</v>
      </c>
      <c r="CS146">
        <v>-999.9</v>
      </c>
      <c r="CT146">
        <v>400</v>
      </c>
      <c r="CU146">
        <v>6.8367800000000001</v>
      </c>
      <c r="CV146">
        <v>103.47499999999999</v>
      </c>
      <c r="CW146">
        <v>103.012</v>
      </c>
    </row>
    <row r="147" spans="1:101" x14ac:dyDescent="0.2">
      <c r="A147">
        <v>133</v>
      </c>
      <c r="B147">
        <v>1546358464.3</v>
      </c>
      <c r="C147">
        <v>458.09999990463302</v>
      </c>
      <c r="D147" t="s">
        <v>475</v>
      </c>
      <c r="E147" t="s">
        <v>476</v>
      </c>
      <c r="F147">
        <f t="shared" si="30"/>
        <v>7564</v>
      </c>
      <c r="G147">
        <f t="shared" si="31"/>
        <v>41.383208458828342</v>
      </c>
      <c r="H147">
        <f t="shared" si="32"/>
        <v>-1.2983268949497755</v>
      </c>
      <c r="I147" t="s">
        <v>197</v>
      </c>
      <c r="J147" t="s">
        <v>198</v>
      </c>
      <c r="K147" t="s">
        <v>199</v>
      </c>
      <c r="L147" t="s">
        <v>200</v>
      </c>
      <c r="M147" t="s">
        <v>201</v>
      </c>
      <c r="N147" t="s">
        <v>445</v>
      </c>
      <c r="O147" t="s">
        <v>446</v>
      </c>
      <c r="Q147">
        <v>1546358464.3</v>
      </c>
      <c r="R147">
        <f t="shared" si="33"/>
        <v>7.6205844584106945E-3</v>
      </c>
      <c r="S147">
        <f t="shared" si="34"/>
        <v>-3.0812259265499451</v>
      </c>
      <c r="T147">
        <f t="shared" si="35"/>
        <v>92.549862558250737</v>
      </c>
      <c r="U147">
        <f t="shared" si="36"/>
        <v>1.2069594741488199</v>
      </c>
      <c r="V147">
        <f t="shared" si="37"/>
        <v>1.3041180621842214</v>
      </c>
      <c r="W147">
        <v>112</v>
      </c>
      <c r="X147">
        <v>8</v>
      </c>
      <c r="Y147">
        <f t="shared" si="38"/>
        <v>1</v>
      </c>
      <c r="Z147">
        <f t="shared" si="39"/>
        <v>0</v>
      </c>
      <c r="AA147">
        <f t="shared" si="40"/>
        <v>54659.968413402676</v>
      </c>
      <c r="AB147">
        <f t="shared" si="41"/>
        <v>1227.73</v>
      </c>
      <c r="AC147">
        <f t="shared" si="42"/>
        <v>601.58770000000004</v>
      </c>
      <c r="AD147">
        <f t="shared" si="43"/>
        <v>0.49</v>
      </c>
      <c r="AE147">
        <f t="shared" si="44"/>
        <v>0.39</v>
      </c>
      <c r="AF147">
        <v>10</v>
      </c>
      <c r="AG147">
        <v>1546358464.3</v>
      </c>
      <c r="AH147">
        <v>400.09100000000001</v>
      </c>
      <c r="AI147">
        <v>400.06799999999998</v>
      </c>
      <c r="AJ147">
        <v>12.349399999999999</v>
      </c>
      <c r="AK147">
        <v>6.98977</v>
      </c>
      <c r="AL147">
        <v>1404.29</v>
      </c>
      <c r="AM147">
        <v>97.711799999999997</v>
      </c>
      <c r="AN147">
        <v>2.2460299999999999E-2</v>
      </c>
      <c r="AO147">
        <v>10.846399999999999</v>
      </c>
      <c r="AP147">
        <v>997.56799999999998</v>
      </c>
      <c r="AQ147">
        <v>999.9</v>
      </c>
      <c r="AR147">
        <v>10010</v>
      </c>
      <c r="AS147">
        <v>0</v>
      </c>
      <c r="AT147">
        <v>1227.73</v>
      </c>
      <c r="AU147">
        <v>0</v>
      </c>
      <c r="AV147" t="s">
        <v>204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407.86161475409801</v>
      </c>
      <c r="BE147">
        <v>-16.630305556784801</v>
      </c>
      <c r="BF147">
        <v>8.8750235385942506</v>
      </c>
      <c r="BG147">
        <v>-1</v>
      </c>
      <c r="BH147">
        <v>0</v>
      </c>
      <c r="BI147">
        <v>0</v>
      </c>
      <c r="BJ147" t="s">
        <v>205</v>
      </c>
      <c r="BK147">
        <v>1.8847700000000001</v>
      </c>
      <c r="BL147">
        <v>1.88171</v>
      </c>
      <c r="BM147">
        <v>1.8832100000000001</v>
      </c>
      <c r="BN147">
        <v>1.88192</v>
      </c>
      <c r="BO147">
        <v>1.8837200000000001</v>
      </c>
      <c r="BP147">
        <v>1.883</v>
      </c>
      <c r="BQ147">
        <v>1.88479</v>
      </c>
      <c r="BR147">
        <v>1.88232</v>
      </c>
      <c r="BS147" t="s">
        <v>206</v>
      </c>
      <c r="BT147" t="s">
        <v>17</v>
      </c>
      <c r="BU147" t="s">
        <v>17</v>
      </c>
      <c r="BV147" t="s">
        <v>17</v>
      </c>
      <c r="BW147" t="s">
        <v>207</v>
      </c>
      <c r="BX147" t="s">
        <v>208</v>
      </c>
      <c r="BY147" t="s">
        <v>209</v>
      </c>
      <c r="BZ147" t="s">
        <v>209</v>
      </c>
      <c r="CA147" t="s">
        <v>209</v>
      </c>
      <c r="CB147" t="s">
        <v>209</v>
      </c>
      <c r="CC147">
        <v>5</v>
      </c>
      <c r="CD147">
        <v>0</v>
      </c>
      <c r="CE147">
        <v>0</v>
      </c>
      <c r="CF147">
        <v>0</v>
      </c>
      <c r="CG147">
        <v>0</v>
      </c>
      <c r="CH147">
        <v>2</v>
      </c>
      <c r="CI147">
        <v>1322.48</v>
      </c>
      <c r="CJ147">
        <v>-0.295047</v>
      </c>
      <c r="CK147">
        <v>10.5151</v>
      </c>
      <c r="CL147">
        <v>12.320600000000001</v>
      </c>
      <c r="CM147">
        <v>30</v>
      </c>
      <c r="CN147">
        <v>12.1265</v>
      </c>
      <c r="CO147">
        <v>12.363200000000001</v>
      </c>
      <c r="CP147">
        <v>-1</v>
      </c>
      <c r="CQ147">
        <v>2.3120400000000001</v>
      </c>
      <c r="CR147">
        <v>92.816000000000003</v>
      </c>
      <c r="CS147">
        <v>-999.9</v>
      </c>
      <c r="CT147">
        <v>400</v>
      </c>
      <c r="CU147">
        <v>6.6170099999999996</v>
      </c>
      <c r="CV147">
        <v>103.473</v>
      </c>
      <c r="CW147">
        <v>103.012</v>
      </c>
    </row>
    <row r="148" spans="1:101" x14ac:dyDescent="0.2">
      <c r="A148">
        <v>134</v>
      </c>
      <c r="B148">
        <v>1546358466.3</v>
      </c>
      <c r="C148">
        <v>460.09999990463302</v>
      </c>
      <c r="D148" t="s">
        <v>477</v>
      </c>
      <c r="E148" t="s">
        <v>478</v>
      </c>
      <c r="F148">
        <f t="shared" si="30"/>
        <v>7564</v>
      </c>
      <c r="G148">
        <f t="shared" si="31"/>
        <v>41.382723509989113</v>
      </c>
      <c r="H148">
        <f t="shared" si="32"/>
        <v>-0.89177634736608302</v>
      </c>
      <c r="I148" t="s">
        <v>197</v>
      </c>
      <c r="J148" t="s">
        <v>198</v>
      </c>
      <c r="K148" t="s">
        <v>199</v>
      </c>
      <c r="L148" t="s">
        <v>200</v>
      </c>
      <c r="M148" t="s">
        <v>201</v>
      </c>
      <c r="N148" t="s">
        <v>445</v>
      </c>
      <c r="O148" t="s">
        <v>446</v>
      </c>
      <c r="Q148">
        <v>1546358466.3</v>
      </c>
      <c r="R148">
        <f t="shared" si="33"/>
        <v>7.6760545516770711E-3</v>
      </c>
      <c r="S148">
        <f t="shared" si="34"/>
        <v>-3.1163042114352955</v>
      </c>
      <c r="T148">
        <f t="shared" si="35"/>
        <v>92.79833531889625</v>
      </c>
      <c r="U148">
        <f t="shared" si="36"/>
        <v>1.2105379501709999</v>
      </c>
      <c r="V148">
        <f t="shared" si="37"/>
        <v>1.3044823983221836</v>
      </c>
      <c r="W148">
        <v>97</v>
      </c>
      <c r="X148">
        <v>7</v>
      </c>
      <c r="Y148">
        <f t="shared" si="38"/>
        <v>1</v>
      </c>
      <c r="Z148">
        <f t="shared" si="39"/>
        <v>0</v>
      </c>
      <c r="AA148">
        <f t="shared" si="40"/>
        <v>54665.610512494983</v>
      </c>
      <c r="AB148">
        <f t="shared" si="41"/>
        <v>1224.8499999999999</v>
      </c>
      <c r="AC148">
        <f t="shared" si="42"/>
        <v>600.17649999999992</v>
      </c>
      <c r="AD148">
        <f t="shared" si="43"/>
        <v>0.49</v>
      </c>
      <c r="AE148">
        <f t="shared" si="44"/>
        <v>0.39</v>
      </c>
      <c r="AF148">
        <v>10</v>
      </c>
      <c r="AG148">
        <v>1546358466.3</v>
      </c>
      <c r="AH148">
        <v>400.12400000000002</v>
      </c>
      <c r="AI148">
        <v>400.09199999999998</v>
      </c>
      <c r="AJ148">
        <v>12.385999999999999</v>
      </c>
      <c r="AK148">
        <v>6.9867499999999998</v>
      </c>
      <c r="AL148">
        <v>1404.08</v>
      </c>
      <c r="AM148">
        <v>97.712100000000007</v>
      </c>
      <c r="AN148">
        <v>2.2273500000000002E-2</v>
      </c>
      <c r="AO148">
        <v>10.8506</v>
      </c>
      <c r="AP148">
        <v>997.68299999999999</v>
      </c>
      <c r="AQ148">
        <v>999.9</v>
      </c>
      <c r="AR148">
        <v>10011.200000000001</v>
      </c>
      <c r="AS148">
        <v>0</v>
      </c>
      <c r="AT148">
        <v>1224.8499999999999</v>
      </c>
      <c r="AU148">
        <v>0</v>
      </c>
      <c r="AV148" t="s">
        <v>204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406.83002459016399</v>
      </c>
      <c r="BE148">
        <v>-11.423345389071301</v>
      </c>
      <c r="BF148">
        <v>7.08822211224438</v>
      </c>
      <c r="BG148">
        <v>-1</v>
      </c>
      <c r="BH148">
        <v>0</v>
      </c>
      <c r="BI148">
        <v>0</v>
      </c>
      <c r="BJ148" t="s">
        <v>205</v>
      </c>
      <c r="BK148">
        <v>1.8847700000000001</v>
      </c>
      <c r="BL148">
        <v>1.88171</v>
      </c>
      <c r="BM148">
        <v>1.8832100000000001</v>
      </c>
      <c r="BN148">
        <v>1.88192</v>
      </c>
      <c r="BO148">
        <v>1.8837200000000001</v>
      </c>
      <c r="BP148">
        <v>1.8829800000000001</v>
      </c>
      <c r="BQ148">
        <v>1.8847799999999999</v>
      </c>
      <c r="BR148">
        <v>1.88232</v>
      </c>
      <c r="BS148" t="s">
        <v>206</v>
      </c>
      <c r="BT148" t="s">
        <v>17</v>
      </c>
      <c r="BU148" t="s">
        <v>17</v>
      </c>
      <c r="BV148" t="s">
        <v>17</v>
      </c>
      <c r="BW148" t="s">
        <v>207</v>
      </c>
      <c r="BX148" t="s">
        <v>208</v>
      </c>
      <c r="BY148" t="s">
        <v>209</v>
      </c>
      <c r="BZ148" t="s">
        <v>209</v>
      </c>
      <c r="CA148" t="s">
        <v>209</v>
      </c>
      <c r="CB148" t="s">
        <v>209</v>
      </c>
      <c r="CC148">
        <v>5</v>
      </c>
      <c r="CD148">
        <v>0</v>
      </c>
      <c r="CE148">
        <v>0</v>
      </c>
      <c r="CF148">
        <v>0</v>
      </c>
      <c r="CG148">
        <v>0</v>
      </c>
      <c r="CH148">
        <v>2</v>
      </c>
      <c r="CI148">
        <v>1333.7</v>
      </c>
      <c r="CJ148">
        <v>-0.28865800000000003</v>
      </c>
      <c r="CK148">
        <v>10.5251</v>
      </c>
      <c r="CL148">
        <v>12.3217</v>
      </c>
      <c r="CM148">
        <v>30.000299999999999</v>
      </c>
      <c r="CN148">
        <v>12.127700000000001</v>
      </c>
      <c r="CO148">
        <v>12.3644</v>
      </c>
      <c r="CP148">
        <v>-1</v>
      </c>
      <c r="CQ148">
        <v>4.6250299999999998</v>
      </c>
      <c r="CR148">
        <v>92.816000000000003</v>
      </c>
      <c r="CS148">
        <v>-999.9</v>
      </c>
      <c r="CT148">
        <v>400</v>
      </c>
      <c r="CU148">
        <v>6.4066900000000002</v>
      </c>
      <c r="CV148">
        <v>103.471</v>
      </c>
      <c r="CW148">
        <v>103.012</v>
      </c>
    </row>
    <row r="149" spans="1:101" x14ac:dyDescent="0.2">
      <c r="A149">
        <v>135</v>
      </c>
      <c r="B149">
        <v>1546358468.3</v>
      </c>
      <c r="C149">
        <v>462.09999990463302</v>
      </c>
      <c r="D149" t="s">
        <v>479</v>
      </c>
      <c r="E149" t="s">
        <v>480</v>
      </c>
      <c r="F149">
        <f t="shared" si="30"/>
        <v>7564</v>
      </c>
      <c r="G149">
        <f t="shared" si="31"/>
        <v>41.376326320269733</v>
      </c>
      <c r="H149">
        <f t="shared" si="32"/>
        <v>-0.41759457889033053</v>
      </c>
      <c r="I149" t="s">
        <v>197</v>
      </c>
      <c r="J149" t="s">
        <v>198</v>
      </c>
      <c r="K149" t="s">
        <v>199</v>
      </c>
      <c r="L149" t="s">
        <v>200</v>
      </c>
      <c r="M149" t="s">
        <v>201</v>
      </c>
      <c r="N149" t="s">
        <v>445</v>
      </c>
      <c r="O149" t="s">
        <v>446</v>
      </c>
      <c r="Q149">
        <v>1546358468.3</v>
      </c>
      <c r="R149">
        <f t="shared" si="33"/>
        <v>7.7241426974456419E-3</v>
      </c>
      <c r="S149">
        <f t="shared" si="34"/>
        <v>-3.1919452010962326</v>
      </c>
      <c r="T149">
        <f t="shared" si="35"/>
        <v>92.756231909838704</v>
      </c>
      <c r="U149">
        <f t="shared" si="36"/>
        <v>1.21355022633856</v>
      </c>
      <c r="V149">
        <f t="shared" si="37"/>
        <v>1.308322040850215</v>
      </c>
      <c r="W149">
        <v>95</v>
      </c>
      <c r="X149">
        <v>7</v>
      </c>
      <c r="Y149">
        <f t="shared" si="38"/>
        <v>1</v>
      </c>
      <c r="Z149">
        <f t="shared" si="39"/>
        <v>0</v>
      </c>
      <c r="AA149">
        <f t="shared" si="40"/>
        <v>54533.043510385258</v>
      </c>
      <c r="AB149">
        <f t="shared" si="41"/>
        <v>1220.1300000000001</v>
      </c>
      <c r="AC149">
        <f t="shared" si="42"/>
        <v>597.86369999999999</v>
      </c>
      <c r="AD149">
        <f t="shared" si="43"/>
        <v>0.49</v>
      </c>
      <c r="AE149">
        <f t="shared" si="44"/>
        <v>0.39</v>
      </c>
      <c r="AF149">
        <v>10</v>
      </c>
      <c r="AG149">
        <v>1546358468.3</v>
      </c>
      <c r="AH149">
        <v>400.15499999999997</v>
      </c>
      <c r="AI149">
        <v>400.08300000000003</v>
      </c>
      <c r="AJ149">
        <v>12.4168</v>
      </c>
      <c r="AK149">
        <v>6.9837400000000001</v>
      </c>
      <c r="AL149">
        <v>1404.04</v>
      </c>
      <c r="AM149">
        <v>97.712199999999996</v>
      </c>
      <c r="AN149">
        <v>2.23392E-2</v>
      </c>
      <c r="AO149">
        <v>10.8948</v>
      </c>
      <c r="AP149">
        <v>997.755</v>
      </c>
      <c r="AQ149">
        <v>999.9</v>
      </c>
      <c r="AR149">
        <v>9987.5</v>
      </c>
      <c r="AS149">
        <v>0</v>
      </c>
      <c r="AT149">
        <v>1220.1300000000001</v>
      </c>
      <c r="AU149">
        <v>0</v>
      </c>
      <c r="AV149" t="s">
        <v>204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405.73068032786898</v>
      </c>
      <c r="BE149">
        <v>-5.3502354682629996</v>
      </c>
      <c r="BF149">
        <v>3.7922720173462601</v>
      </c>
      <c r="BG149">
        <v>-1</v>
      </c>
      <c r="BH149">
        <v>0</v>
      </c>
      <c r="BI149">
        <v>0</v>
      </c>
      <c r="BJ149" t="s">
        <v>205</v>
      </c>
      <c r="BK149">
        <v>1.8847700000000001</v>
      </c>
      <c r="BL149">
        <v>1.88171</v>
      </c>
      <c r="BM149">
        <v>1.8832199999999999</v>
      </c>
      <c r="BN149">
        <v>1.8819300000000001</v>
      </c>
      <c r="BO149">
        <v>1.8837200000000001</v>
      </c>
      <c r="BP149">
        <v>1.88296</v>
      </c>
      <c r="BQ149">
        <v>1.8847799999999999</v>
      </c>
      <c r="BR149">
        <v>1.88232</v>
      </c>
      <c r="BS149" t="s">
        <v>206</v>
      </c>
      <c r="BT149" t="s">
        <v>17</v>
      </c>
      <c r="BU149" t="s">
        <v>17</v>
      </c>
      <c r="BV149" t="s">
        <v>17</v>
      </c>
      <c r="BW149" t="s">
        <v>207</v>
      </c>
      <c r="BX149" t="s">
        <v>208</v>
      </c>
      <c r="BY149" t="s">
        <v>209</v>
      </c>
      <c r="BZ149" t="s">
        <v>209</v>
      </c>
      <c r="CA149" t="s">
        <v>209</v>
      </c>
      <c r="CB149" t="s">
        <v>209</v>
      </c>
      <c r="CC149">
        <v>5</v>
      </c>
      <c r="CD149">
        <v>0</v>
      </c>
      <c r="CE149">
        <v>0</v>
      </c>
      <c r="CF149">
        <v>0</v>
      </c>
      <c r="CG149">
        <v>0</v>
      </c>
      <c r="CH149">
        <v>2</v>
      </c>
      <c r="CI149">
        <v>1334.94</v>
      </c>
      <c r="CJ149">
        <v>-0.29078700000000002</v>
      </c>
      <c r="CK149">
        <v>10.5351</v>
      </c>
      <c r="CL149">
        <v>12.322900000000001</v>
      </c>
      <c r="CM149">
        <v>30.000299999999999</v>
      </c>
      <c r="CN149">
        <v>12.1286</v>
      </c>
      <c r="CO149">
        <v>12.3657</v>
      </c>
      <c r="CP149">
        <v>-1</v>
      </c>
      <c r="CQ149">
        <v>7.6602600000000001</v>
      </c>
      <c r="CR149">
        <v>92.816000000000003</v>
      </c>
      <c r="CS149">
        <v>-999.9</v>
      </c>
      <c r="CT149">
        <v>400</v>
      </c>
      <c r="CU149">
        <v>6.1860099999999996</v>
      </c>
      <c r="CV149">
        <v>103.471</v>
      </c>
      <c r="CW149">
        <v>103.012</v>
      </c>
    </row>
    <row r="150" spans="1:101" x14ac:dyDescent="0.2">
      <c r="A150">
        <v>136</v>
      </c>
      <c r="B150">
        <v>1546358470.3</v>
      </c>
      <c r="C150">
        <v>464.09999990463302</v>
      </c>
      <c r="D150" t="s">
        <v>481</v>
      </c>
      <c r="E150" t="s">
        <v>482</v>
      </c>
      <c r="F150">
        <f t="shared" si="30"/>
        <v>7564</v>
      </c>
      <c r="G150">
        <f t="shared" si="31"/>
        <v>41.368995371737569</v>
      </c>
      <c r="H150">
        <f t="shared" si="32"/>
        <v>-0.15215960635242251</v>
      </c>
      <c r="I150" t="s">
        <v>197</v>
      </c>
      <c r="J150" t="s">
        <v>198</v>
      </c>
      <c r="K150" t="s">
        <v>199</v>
      </c>
      <c r="L150" t="s">
        <v>200</v>
      </c>
      <c r="M150" t="s">
        <v>201</v>
      </c>
      <c r="N150" t="s">
        <v>445</v>
      </c>
      <c r="O150" t="s">
        <v>446</v>
      </c>
      <c r="Q150">
        <v>1546358470.3</v>
      </c>
      <c r="R150">
        <f t="shared" si="33"/>
        <v>7.7801242162003547E-3</v>
      </c>
      <c r="S150">
        <f t="shared" si="34"/>
        <v>-3.2593171669758827</v>
      </c>
      <c r="T150">
        <f t="shared" si="35"/>
        <v>92.741929188173572</v>
      </c>
      <c r="U150">
        <f t="shared" si="36"/>
        <v>1.2172649248262402</v>
      </c>
      <c r="V150">
        <f t="shared" si="37"/>
        <v>1.3125292254341692</v>
      </c>
      <c r="W150">
        <v>100</v>
      </c>
      <c r="X150">
        <v>7</v>
      </c>
      <c r="Y150">
        <f t="shared" si="38"/>
        <v>1</v>
      </c>
      <c r="Z150">
        <f t="shared" si="39"/>
        <v>0</v>
      </c>
      <c r="AA150">
        <f t="shared" si="40"/>
        <v>54562.6548546872</v>
      </c>
      <c r="AB150">
        <f t="shared" si="41"/>
        <v>1220.27</v>
      </c>
      <c r="AC150">
        <f t="shared" si="42"/>
        <v>597.93229999999994</v>
      </c>
      <c r="AD150">
        <f t="shared" si="43"/>
        <v>0.49</v>
      </c>
      <c r="AE150">
        <f t="shared" si="44"/>
        <v>0.39</v>
      </c>
      <c r="AF150">
        <v>10</v>
      </c>
      <c r="AG150">
        <v>1546358470.3</v>
      </c>
      <c r="AH150">
        <v>400.16500000000002</v>
      </c>
      <c r="AI150">
        <v>400.06099999999998</v>
      </c>
      <c r="AJ150">
        <v>12.4549</v>
      </c>
      <c r="AK150">
        <v>6.9813099999999997</v>
      </c>
      <c r="AL150">
        <v>1403.69</v>
      </c>
      <c r="AM150">
        <v>97.711500000000001</v>
      </c>
      <c r="AN150">
        <v>2.23176E-2</v>
      </c>
      <c r="AO150">
        <v>10.943099999999999</v>
      </c>
      <c r="AP150">
        <v>997.68600000000004</v>
      </c>
      <c r="AQ150">
        <v>999.9</v>
      </c>
      <c r="AR150">
        <v>9995</v>
      </c>
      <c r="AS150">
        <v>0</v>
      </c>
      <c r="AT150">
        <v>1220.27</v>
      </c>
      <c r="AU150">
        <v>0</v>
      </c>
      <c r="AV150" t="s">
        <v>204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405.13984426229501</v>
      </c>
      <c r="BE150">
        <v>-1.9498945659414</v>
      </c>
      <c r="BF150">
        <v>1.9247331261484799</v>
      </c>
      <c r="BG150">
        <v>-1</v>
      </c>
      <c r="BH150">
        <v>0</v>
      </c>
      <c r="BI150">
        <v>0</v>
      </c>
      <c r="BJ150" t="s">
        <v>205</v>
      </c>
      <c r="BK150">
        <v>1.8847700000000001</v>
      </c>
      <c r="BL150">
        <v>1.88171</v>
      </c>
      <c r="BM150">
        <v>1.88323</v>
      </c>
      <c r="BN150">
        <v>1.8819300000000001</v>
      </c>
      <c r="BO150">
        <v>1.8837200000000001</v>
      </c>
      <c r="BP150">
        <v>1.88297</v>
      </c>
      <c r="BQ150">
        <v>1.8847799999999999</v>
      </c>
      <c r="BR150">
        <v>1.88232</v>
      </c>
      <c r="BS150" t="s">
        <v>206</v>
      </c>
      <c r="BT150" t="s">
        <v>17</v>
      </c>
      <c r="BU150" t="s">
        <v>17</v>
      </c>
      <c r="BV150" t="s">
        <v>17</v>
      </c>
      <c r="BW150" t="s">
        <v>207</v>
      </c>
      <c r="BX150" t="s">
        <v>208</v>
      </c>
      <c r="BY150" t="s">
        <v>209</v>
      </c>
      <c r="BZ150" t="s">
        <v>209</v>
      </c>
      <c r="CA150" t="s">
        <v>209</v>
      </c>
      <c r="CB150" t="s">
        <v>209</v>
      </c>
      <c r="CC150">
        <v>5</v>
      </c>
      <c r="CD150">
        <v>0</v>
      </c>
      <c r="CE150">
        <v>0</v>
      </c>
      <c r="CF150">
        <v>0</v>
      </c>
      <c r="CG150">
        <v>0</v>
      </c>
      <c r="CH150">
        <v>2</v>
      </c>
      <c r="CI150">
        <v>1331.22</v>
      </c>
      <c r="CJ150">
        <v>-0.288657</v>
      </c>
      <c r="CK150">
        <v>10.544499999999999</v>
      </c>
      <c r="CL150">
        <v>12.324199999999999</v>
      </c>
      <c r="CM150">
        <v>30.0001</v>
      </c>
      <c r="CN150">
        <v>12.129899999999999</v>
      </c>
      <c r="CO150">
        <v>12.366899999999999</v>
      </c>
      <c r="CP150">
        <v>-1</v>
      </c>
      <c r="CQ150">
        <v>11.4771</v>
      </c>
      <c r="CR150">
        <v>92.816000000000003</v>
      </c>
      <c r="CS150">
        <v>-999.9</v>
      </c>
      <c r="CT150">
        <v>400</v>
      </c>
      <c r="CU150">
        <v>5.9582600000000001</v>
      </c>
      <c r="CV150">
        <v>103.47199999999999</v>
      </c>
      <c r="CW150">
        <v>103.012</v>
      </c>
    </row>
    <row r="151" spans="1:101" x14ac:dyDescent="0.2">
      <c r="A151">
        <v>137</v>
      </c>
      <c r="B151">
        <v>1546358472.3</v>
      </c>
      <c r="C151">
        <v>466.09999990463302</v>
      </c>
      <c r="D151" t="s">
        <v>483</v>
      </c>
      <c r="E151" t="s">
        <v>484</v>
      </c>
      <c r="F151">
        <f t="shared" si="30"/>
        <v>7564</v>
      </c>
      <c r="G151">
        <f t="shared" si="31"/>
        <v>41.37228254149062</v>
      </c>
      <c r="H151">
        <f t="shared" si="32"/>
        <v>-5.8980381076552488E-3</v>
      </c>
      <c r="I151" t="s">
        <v>197</v>
      </c>
      <c r="J151" t="s">
        <v>198</v>
      </c>
      <c r="K151" t="s">
        <v>199</v>
      </c>
      <c r="L151" t="s">
        <v>200</v>
      </c>
      <c r="M151" t="s">
        <v>201</v>
      </c>
      <c r="N151" t="s">
        <v>445</v>
      </c>
      <c r="O151" t="s">
        <v>446</v>
      </c>
      <c r="Q151">
        <v>1546358472.3</v>
      </c>
      <c r="R151">
        <f t="shared" si="33"/>
        <v>7.822260818307919E-3</v>
      </c>
      <c r="S151">
        <f t="shared" si="34"/>
        <v>-3.2706779123569678</v>
      </c>
      <c r="T151">
        <f t="shared" si="35"/>
        <v>93.094260990356716</v>
      </c>
      <c r="U151">
        <f t="shared" si="36"/>
        <v>1.2201283596420598</v>
      </c>
      <c r="V151">
        <f t="shared" si="37"/>
        <v>1.3106375695580723</v>
      </c>
      <c r="W151">
        <v>78</v>
      </c>
      <c r="X151">
        <v>6</v>
      </c>
      <c r="Y151">
        <f t="shared" si="38"/>
        <v>1</v>
      </c>
      <c r="Z151">
        <f t="shared" si="39"/>
        <v>0</v>
      </c>
      <c r="AA151">
        <f t="shared" si="40"/>
        <v>54645.529566485879</v>
      </c>
      <c r="AB151">
        <f t="shared" si="41"/>
        <v>1222.49</v>
      </c>
      <c r="AC151">
        <f t="shared" si="42"/>
        <v>599.02009999999996</v>
      </c>
      <c r="AD151">
        <f t="shared" si="43"/>
        <v>0.49</v>
      </c>
      <c r="AE151">
        <f t="shared" si="44"/>
        <v>0.39</v>
      </c>
      <c r="AF151">
        <v>10</v>
      </c>
      <c r="AG151">
        <v>1546358472.3</v>
      </c>
      <c r="AH151">
        <v>400.18799999999999</v>
      </c>
      <c r="AI151">
        <v>400.08800000000002</v>
      </c>
      <c r="AJ151">
        <v>12.4842</v>
      </c>
      <c r="AK151">
        <v>6.9785399999999997</v>
      </c>
      <c r="AL151">
        <v>1403.03</v>
      </c>
      <c r="AM151">
        <v>97.711799999999997</v>
      </c>
      <c r="AN151">
        <v>2.2004300000000001E-2</v>
      </c>
      <c r="AO151">
        <v>10.9214</v>
      </c>
      <c r="AP151">
        <v>997.75300000000004</v>
      </c>
      <c r="AQ151">
        <v>999.9</v>
      </c>
      <c r="AR151">
        <v>10010</v>
      </c>
      <c r="AS151">
        <v>0</v>
      </c>
      <c r="AT151">
        <v>1222.49</v>
      </c>
      <c r="AU151">
        <v>0</v>
      </c>
      <c r="AV151" t="s">
        <v>204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404.83855737704903</v>
      </c>
      <c r="BE151">
        <v>-7.5578401996310704E-2</v>
      </c>
      <c r="BF151">
        <v>0.82033539771282704</v>
      </c>
      <c r="BG151">
        <v>-1</v>
      </c>
      <c r="BH151">
        <v>0</v>
      </c>
      <c r="BI151">
        <v>0</v>
      </c>
      <c r="BJ151" t="s">
        <v>205</v>
      </c>
      <c r="BK151">
        <v>1.8847700000000001</v>
      </c>
      <c r="BL151">
        <v>1.88171</v>
      </c>
      <c r="BM151">
        <v>1.88323</v>
      </c>
      <c r="BN151">
        <v>1.8819300000000001</v>
      </c>
      <c r="BO151">
        <v>1.8837299999999999</v>
      </c>
      <c r="BP151">
        <v>1.8829800000000001</v>
      </c>
      <c r="BQ151">
        <v>1.8847700000000001</v>
      </c>
      <c r="BR151">
        <v>1.8823099999999999</v>
      </c>
      <c r="BS151" t="s">
        <v>206</v>
      </c>
      <c r="BT151" t="s">
        <v>17</v>
      </c>
      <c r="BU151" t="s">
        <v>17</v>
      </c>
      <c r="BV151" t="s">
        <v>17</v>
      </c>
      <c r="BW151" t="s">
        <v>207</v>
      </c>
      <c r="BX151" t="s">
        <v>208</v>
      </c>
      <c r="BY151" t="s">
        <v>209</v>
      </c>
      <c r="BZ151" t="s">
        <v>209</v>
      </c>
      <c r="CA151" t="s">
        <v>209</v>
      </c>
      <c r="CB151" t="s">
        <v>209</v>
      </c>
      <c r="CC151">
        <v>5</v>
      </c>
      <c r="CD151">
        <v>0</v>
      </c>
      <c r="CE151">
        <v>0</v>
      </c>
      <c r="CF151">
        <v>0</v>
      </c>
      <c r="CG151">
        <v>0</v>
      </c>
      <c r="CH151">
        <v>2</v>
      </c>
      <c r="CI151">
        <v>1347.34</v>
      </c>
      <c r="CJ151">
        <v>-0.288657</v>
      </c>
      <c r="CK151">
        <v>10.553599999999999</v>
      </c>
      <c r="CL151">
        <v>12.3254</v>
      </c>
      <c r="CM151">
        <v>30.0002</v>
      </c>
      <c r="CN151">
        <v>12.131399999999999</v>
      </c>
      <c r="CO151">
        <v>12.3682</v>
      </c>
      <c r="CP151">
        <v>-1</v>
      </c>
      <c r="CQ151">
        <v>15.367000000000001</v>
      </c>
      <c r="CR151">
        <v>92.816000000000003</v>
      </c>
      <c r="CS151">
        <v>-999.9</v>
      </c>
      <c r="CT151">
        <v>400</v>
      </c>
      <c r="CU151">
        <v>5.8317800000000002</v>
      </c>
      <c r="CV151">
        <v>103.473</v>
      </c>
      <c r="CW151">
        <v>103.012</v>
      </c>
    </row>
    <row r="152" spans="1:101" x14ac:dyDescent="0.2">
      <c r="A152">
        <v>138</v>
      </c>
      <c r="B152">
        <v>1546358474.3</v>
      </c>
      <c r="C152">
        <v>468.09999990463302</v>
      </c>
      <c r="D152" t="s">
        <v>485</v>
      </c>
      <c r="E152" t="s">
        <v>486</v>
      </c>
      <c r="F152">
        <f t="shared" si="30"/>
        <v>7564</v>
      </c>
      <c r="G152">
        <f t="shared" si="31"/>
        <v>41.37122315816513</v>
      </c>
      <c r="H152">
        <f t="shared" si="32"/>
        <v>5.907828337485576E-2</v>
      </c>
      <c r="I152" t="s">
        <v>197</v>
      </c>
      <c r="J152" t="s">
        <v>198</v>
      </c>
      <c r="K152" t="s">
        <v>199</v>
      </c>
      <c r="L152" t="s">
        <v>200</v>
      </c>
      <c r="M152" t="s">
        <v>201</v>
      </c>
      <c r="N152" t="s">
        <v>445</v>
      </c>
      <c r="O152" t="s">
        <v>446</v>
      </c>
      <c r="Q152">
        <v>1546358474.3</v>
      </c>
      <c r="R152">
        <f t="shared" si="33"/>
        <v>7.851678982070797E-3</v>
      </c>
      <c r="S152">
        <f t="shared" si="34"/>
        <v>-3.3514823057839838</v>
      </c>
      <c r="T152">
        <f t="shared" si="35"/>
        <v>93.190675626440509</v>
      </c>
      <c r="U152">
        <f t="shared" si="36"/>
        <v>1.2221716069235</v>
      </c>
      <c r="V152">
        <f t="shared" si="37"/>
        <v>1.3114741348400951</v>
      </c>
      <c r="W152">
        <v>74</v>
      </c>
      <c r="X152">
        <v>5</v>
      </c>
      <c r="Y152">
        <f t="shared" si="38"/>
        <v>1</v>
      </c>
      <c r="Z152">
        <f t="shared" si="39"/>
        <v>0</v>
      </c>
      <c r="AA152">
        <f t="shared" si="40"/>
        <v>54591.776510337542</v>
      </c>
      <c r="AB152">
        <f t="shared" si="41"/>
        <v>1219.94</v>
      </c>
      <c r="AC152">
        <f t="shared" si="42"/>
        <v>597.77060000000006</v>
      </c>
      <c r="AD152">
        <f t="shared" si="43"/>
        <v>0.49</v>
      </c>
      <c r="AE152">
        <f t="shared" si="44"/>
        <v>0.39</v>
      </c>
      <c r="AF152">
        <v>10</v>
      </c>
      <c r="AG152">
        <v>1546358474.3</v>
      </c>
      <c r="AH152">
        <v>400.24</v>
      </c>
      <c r="AI152">
        <v>400.09100000000001</v>
      </c>
      <c r="AJ152">
        <v>12.505000000000001</v>
      </c>
      <c r="AK152">
        <v>6.9754399999999999</v>
      </c>
      <c r="AL152">
        <v>1402.19</v>
      </c>
      <c r="AM152">
        <v>97.712599999999995</v>
      </c>
      <c r="AN152">
        <v>2.2034700000000001E-2</v>
      </c>
      <c r="AO152">
        <v>10.930999999999999</v>
      </c>
      <c r="AP152">
        <v>997.86300000000006</v>
      </c>
      <c r="AQ152">
        <v>999.9</v>
      </c>
      <c r="AR152">
        <v>10000</v>
      </c>
      <c r="AS152">
        <v>0</v>
      </c>
      <c r="AT152">
        <v>1219.94</v>
      </c>
      <c r="AU152">
        <v>0</v>
      </c>
      <c r="AV152" t="s">
        <v>204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404.72945901639298</v>
      </c>
      <c r="BE152">
        <v>0.75707388716815804</v>
      </c>
      <c r="BF152">
        <v>0.39874117796995701</v>
      </c>
      <c r="BG152">
        <v>-1</v>
      </c>
      <c r="BH152">
        <v>0</v>
      </c>
      <c r="BI152">
        <v>0</v>
      </c>
      <c r="BJ152" t="s">
        <v>205</v>
      </c>
      <c r="BK152">
        <v>1.8847700000000001</v>
      </c>
      <c r="BL152">
        <v>1.88171</v>
      </c>
      <c r="BM152">
        <v>1.88324</v>
      </c>
      <c r="BN152">
        <v>1.8819300000000001</v>
      </c>
      <c r="BO152">
        <v>1.8837299999999999</v>
      </c>
      <c r="BP152">
        <v>1.8829899999999999</v>
      </c>
      <c r="BQ152">
        <v>1.8847799999999999</v>
      </c>
      <c r="BR152">
        <v>1.8823099999999999</v>
      </c>
      <c r="BS152" t="s">
        <v>206</v>
      </c>
      <c r="BT152" t="s">
        <v>17</v>
      </c>
      <c r="BU152" t="s">
        <v>17</v>
      </c>
      <c r="BV152" t="s">
        <v>17</v>
      </c>
      <c r="BW152" t="s">
        <v>207</v>
      </c>
      <c r="BX152" t="s">
        <v>208</v>
      </c>
      <c r="BY152" t="s">
        <v>209</v>
      </c>
      <c r="BZ152" t="s">
        <v>209</v>
      </c>
      <c r="CA152" t="s">
        <v>209</v>
      </c>
      <c r="CB152" t="s">
        <v>209</v>
      </c>
      <c r="CC152">
        <v>5</v>
      </c>
      <c r="CD152">
        <v>0</v>
      </c>
      <c r="CE152">
        <v>0</v>
      </c>
      <c r="CF152">
        <v>0</v>
      </c>
      <c r="CG152">
        <v>0</v>
      </c>
      <c r="CH152">
        <v>2</v>
      </c>
      <c r="CI152">
        <v>1349.28</v>
      </c>
      <c r="CJ152">
        <v>-0.29291699999999998</v>
      </c>
      <c r="CK152">
        <v>10.563499999999999</v>
      </c>
      <c r="CL152">
        <v>12.326700000000001</v>
      </c>
      <c r="CM152">
        <v>30.000299999999999</v>
      </c>
      <c r="CN152">
        <v>12.1327</v>
      </c>
      <c r="CO152">
        <v>12.369400000000001</v>
      </c>
      <c r="CP152">
        <v>-1</v>
      </c>
      <c r="CQ152">
        <v>20.228000000000002</v>
      </c>
      <c r="CR152">
        <v>92.816000000000003</v>
      </c>
      <c r="CS152">
        <v>-999.9</v>
      </c>
      <c r="CT152">
        <v>400</v>
      </c>
      <c r="CU152">
        <v>5.6152899999999999</v>
      </c>
      <c r="CV152">
        <v>103.47199999999999</v>
      </c>
      <c r="CW152">
        <v>103.011</v>
      </c>
    </row>
    <row r="153" spans="1:101" x14ac:dyDescent="0.2">
      <c r="A153">
        <v>139</v>
      </c>
      <c r="B153">
        <v>1546358476.3</v>
      </c>
      <c r="C153">
        <v>470.09999990463302</v>
      </c>
      <c r="D153" t="s">
        <v>487</v>
      </c>
      <c r="E153" t="s">
        <v>488</v>
      </c>
      <c r="F153">
        <f t="shared" si="30"/>
        <v>7564</v>
      </c>
      <c r="G153">
        <f t="shared" si="31"/>
        <v>41.365041448641833</v>
      </c>
      <c r="H153">
        <f t="shared" si="32"/>
        <v>8.5884019707858528E-2</v>
      </c>
      <c r="I153" t="s">
        <v>197</v>
      </c>
      <c r="J153" t="s">
        <v>198</v>
      </c>
      <c r="K153" t="s">
        <v>199</v>
      </c>
      <c r="L153" t="s">
        <v>200</v>
      </c>
      <c r="M153" t="s">
        <v>201</v>
      </c>
      <c r="N153" t="s">
        <v>445</v>
      </c>
      <c r="O153" t="s">
        <v>446</v>
      </c>
      <c r="Q153">
        <v>1546358476.3</v>
      </c>
      <c r="R153">
        <f t="shared" si="33"/>
        <v>7.8908758727378493E-3</v>
      </c>
      <c r="S153">
        <f t="shared" si="34"/>
        <v>-3.4584787869671065</v>
      </c>
      <c r="T153">
        <f t="shared" si="35"/>
        <v>93.143442731032621</v>
      </c>
      <c r="U153">
        <f t="shared" si="36"/>
        <v>1.2248849488847999</v>
      </c>
      <c r="V153">
        <f t="shared" si="37"/>
        <v>1.3150522602239016</v>
      </c>
      <c r="W153">
        <v>97</v>
      </c>
      <c r="X153">
        <v>7</v>
      </c>
      <c r="Y153">
        <f t="shared" si="38"/>
        <v>1</v>
      </c>
      <c r="Z153">
        <f t="shared" si="39"/>
        <v>0</v>
      </c>
      <c r="AA153">
        <f t="shared" si="40"/>
        <v>54524.70883144797</v>
      </c>
      <c r="AB153">
        <f t="shared" si="41"/>
        <v>1219.6600000000001</v>
      </c>
      <c r="AC153">
        <f t="shared" si="42"/>
        <v>597.63340000000005</v>
      </c>
      <c r="AD153">
        <f t="shared" si="43"/>
        <v>0.49</v>
      </c>
      <c r="AE153">
        <f t="shared" si="44"/>
        <v>0.39</v>
      </c>
      <c r="AF153">
        <v>10</v>
      </c>
      <c r="AG153">
        <v>1546358476.3</v>
      </c>
      <c r="AH153">
        <v>400.28300000000002</v>
      </c>
      <c r="AI153">
        <v>400.06900000000002</v>
      </c>
      <c r="AJ153">
        <v>12.5328</v>
      </c>
      <c r="AK153">
        <v>6.9725799999999998</v>
      </c>
      <c r="AL153">
        <v>1401.38</v>
      </c>
      <c r="AM153">
        <v>97.712100000000007</v>
      </c>
      <c r="AN153">
        <v>2.2241E-2</v>
      </c>
      <c r="AO153">
        <v>10.972</v>
      </c>
      <c r="AP153">
        <v>997.90899999999999</v>
      </c>
      <c r="AQ153">
        <v>999.9</v>
      </c>
      <c r="AR153">
        <v>9988.75</v>
      </c>
      <c r="AS153">
        <v>0</v>
      </c>
      <c r="AT153">
        <v>1219.6600000000001</v>
      </c>
      <c r="AU153">
        <v>0</v>
      </c>
      <c r="AV153" t="s">
        <v>204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404.710704918033</v>
      </c>
      <c r="BE153">
        <v>1.1007783668209501</v>
      </c>
      <c r="BF153">
        <v>0.34479168547001698</v>
      </c>
      <c r="BG153">
        <v>-1</v>
      </c>
      <c r="BH153">
        <v>0</v>
      </c>
      <c r="BI153">
        <v>0</v>
      </c>
      <c r="BJ153" t="s">
        <v>205</v>
      </c>
      <c r="BK153">
        <v>1.8847700000000001</v>
      </c>
      <c r="BL153">
        <v>1.88171</v>
      </c>
      <c r="BM153">
        <v>1.88324</v>
      </c>
      <c r="BN153">
        <v>1.8819399999999999</v>
      </c>
      <c r="BO153">
        <v>1.8837299999999999</v>
      </c>
      <c r="BP153">
        <v>1.8830100000000001</v>
      </c>
      <c r="BQ153">
        <v>1.88479</v>
      </c>
      <c r="BR153">
        <v>1.88232</v>
      </c>
      <c r="BS153" t="s">
        <v>206</v>
      </c>
      <c r="BT153" t="s">
        <v>17</v>
      </c>
      <c r="BU153" t="s">
        <v>17</v>
      </c>
      <c r="BV153" t="s">
        <v>17</v>
      </c>
      <c r="BW153" t="s">
        <v>207</v>
      </c>
      <c r="BX153" t="s">
        <v>208</v>
      </c>
      <c r="BY153" t="s">
        <v>209</v>
      </c>
      <c r="BZ153" t="s">
        <v>209</v>
      </c>
      <c r="CA153" t="s">
        <v>209</v>
      </c>
      <c r="CB153" t="s">
        <v>209</v>
      </c>
      <c r="CC153">
        <v>5</v>
      </c>
      <c r="CD153">
        <v>0</v>
      </c>
      <c r="CE153">
        <v>0</v>
      </c>
      <c r="CF153">
        <v>0</v>
      </c>
      <c r="CG153">
        <v>0</v>
      </c>
      <c r="CH153">
        <v>2</v>
      </c>
      <c r="CI153">
        <v>1331.4</v>
      </c>
      <c r="CJ153">
        <v>-0.297176</v>
      </c>
      <c r="CK153">
        <v>10.573700000000001</v>
      </c>
      <c r="CL153">
        <v>12.328099999999999</v>
      </c>
      <c r="CM153">
        <v>30.000299999999999</v>
      </c>
      <c r="CN153">
        <v>12.133900000000001</v>
      </c>
      <c r="CO153">
        <v>12.371</v>
      </c>
      <c r="CP153">
        <v>-1</v>
      </c>
      <c r="CQ153">
        <v>25.774999999999999</v>
      </c>
      <c r="CR153">
        <v>92.437200000000004</v>
      </c>
      <c r="CS153">
        <v>-999.9</v>
      </c>
      <c r="CT153">
        <v>400</v>
      </c>
      <c r="CU153">
        <v>5.4004899999999996</v>
      </c>
      <c r="CV153">
        <v>103.47199999999999</v>
      </c>
      <c r="CW153">
        <v>103.01</v>
      </c>
    </row>
    <row r="154" spans="1:101" x14ac:dyDescent="0.2">
      <c r="A154">
        <v>140</v>
      </c>
      <c r="B154">
        <v>1546358478.3</v>
      </c>
      <c r="C154">
        <v>472.09999990463302</v>
      </c>
      <c r="D154" t="s">
        <v>489</v>
      </c>
      <c r="E154" t="s">
        <v>490</v>
      </c>
      <c r="F154">
        <f t="shared" si="30"/>
        <v>7564</v>
      </c>
      <c r="G154">
        <f t="shared" si="31"/>
        <v>41.362582481107019</v>
      </c>
      <c r="H154">
        <f t="shared" si="32"/>
        <v>9.4672615024134321E-2</v>
      </c>
      <c r="I154" t="s">
        <v>197</v>
      </c>
      <c r="J154" t="s">
        <v>198</v>
      </c>
      <c r="K154" t="s">
        <v>199</v>
      </c>
      <c r="L154" t="s">
        <v>200</v>
      </c>
      <c r="M154" t="s">
        <v>201</v>
      </c>
      <c r="N154" t="s">
        <v>445</v>
      </c>
      <c r="O154" t="s">
        <v>446</v>
      </c>
      <c r="Q154">
        <v>1546358478.3</v>
      </c>
      <c r="R154">
        <f t="shared" si="33"/>
        <v>7.9242107648481927E-3</v>
      </c>
      <c r="S154">
        <f t="shared" si="34"/>
        <v>-3.4815920196979451</v>
      </c>
      <c r="T154">
        <f t="shared" si="35"/>
        <v>93.229895764116151</v>
      </c>
      <c r="U154">
        <f t="shared" si="36"/>
        <v>1.22737475459589</v>
      </c>
      <c r="V154">
        <f t="shared" si="37"/>
        <v>1.3165034075564226</v>
      </c>
      <c r="W154">
        <v>109</v>
      </c>
      <c r="X154">
        <v>8</v>
      </c>
      <c r="Y154">
        <f t="shared" si="38"/>
        <v>1</v>
      </c>
      <c r="Z154">
        <f t="shared" si="39"/>
        <v>0</v>
      </c>
      <c r="AA154">
        <f t="shared" si="40"/>
        <v>54645.793744908726</v>
      </c>
      <c r="AB154">
        <f t="shared" si="41"/>
        <v>1220.74</v>
      </c>
      <c r="AC154">
        <f t="shared" si="42"/>
        <v>598.1626</v>
      </c>
      <c r="AD154">
        <f t="shared" si="43"/>
        <v>0.49</v>
      </c>
      <c r="AE154">
        <f t="shared" si="44"/>
        <v>0.39</v>
      </c>
      <c r="AF154">
        <v>10</v>
      </c>
      <c r="AG154">
        <v>1546358478.3</v>
      </c>
      <c r="AH154">
        <v>400.31200000000001</v>
      </c>
      <c r="AI154">
        <v>400.09100000000001</v>
      </c>
      <c r="AJ154">
        <v>12.558299999999999</v>
      </c>
      <c r="AK154">
        <v>6.9698700000000002</v>
      </c>
      <c r="AL154">
        <v>1400.16</v>
      </c>
      <c r="AM154">
        <v>97.712000000000003</v>
      </c>
      <c r="AN154">
        <v>2.2148299999999999E-2</v>
      </c>
      <c r="AO154">
        <v>10.9886</v>
      </c>
      <c r="AP154">
        <v>997.803</v>
      </c>
      <c r="AQ154">
        <v>999.9</v>
      </c>
      <c r="AR154">
        <v>10012.5</v>
      </c>
      <c r="AS154">
        <v>0</v>
      </c>
      <c r="AT154">
        <v>1220.74</v>
      </c>
      <c r="AU154">
        <v>0</v>
      </c>
      <c r="AV154" t="s">
        <v>204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404.73338524590201</v>
      </c>
      <c r="BE154">
        <v>1.21352556281882</v>
      </c>
      <c r="BF154">
        <v>0.36169234383049198</v>
      </c>
      <c r="BG154">
        <v>-1</v>
      </c>
      <c r="BH154">
        <v>0</v>
      </c>
      <c r="BI154">
        <v>0</v>
      </c>
      <c r="BJ154" t="s">
        <v>205</v>
      </c>
      <c r="BK154">
        <v>1.8847700000000001</v>
      </c>
      <c r="BL154">
        <v>1.88171</v>
      </c>
      <c r="BM154">
        <v>1.88324</v>
      </c>
      <c r="BN154">
        <v>1.88195</v>
      </c>
      <c r="BO154">
        <v>1.88374</v>
      </c>
      <c r="BP154">
        <v>1.8830100000000001</v>
      </c>
      <c r="BQ154">
        <v>1.8848</v>
      </c>
      <c r="BR154">
        <v>1.88232</v>
      </c>
      <c r="BS154" t="s">
        <v>206</v>
      </c>
      <c r="BT154" t="s">
        <v>17</v>
      </c>
      <c r="BU154" t="s">
        <v>17</v>
      </c>
      <c r="BV154" t="s">
        <v>17</v>
      </c>
      <c r="BW154" t="s">
        <v>207</v>
      </c>
      <c r="BX154" t="s">
        <v>208</v>
      </c>
      <c r="BY154" t="s">
        <v>209</v>
      </c>
      <c r="BZ154" t="s">
        <v>209</v>
      </c>
      <c r="CA154" t="s">
        <v>209</v>
      </c>
      <c r="CB154" t="s">
        <v>209</v>
      </c>
      <c r="CC154">
        <v>5</v>
      </c>
      <c r="CD154">
        <v>0</v>
      </c>
      <c r="CE154">
        <v>0</v>
      </c>
      <c r="CF154">
        <v>0</v>
      </c>
      <c r="CG154">
        <v>0</v>
      </c>
      <c r="CH154">
        <v>2</v>
      </c>
      <c r="CI154">
        <v>1321.47</v>
      </c>
      <c r="CJ154">
        <v>-0.30143599999999998</v>
      </c>
      <c r="CK154">
        <v>10.5838</v>
      </c>
      <c r="CL154">
        <v>12.329700000000001</v>
      </c>
      <c r="CM154">
        <v>30.000399999999999</v>
      </c>
      <c r="CN154">
        <v>12.135300000000001</v>
      </c>
      <c r="CO154">
        <v>12.3727</v>
      </c>
      <c r="CP154">
        <v>-1</v>
      </c>
      <c r="CQ154">
        <v>32.016100000000002</v>
      </c>
      <c r="CR154">
        <v>92.437200000000004</v>
      </c>
      <c r="CS154">
        <v>-999.9</v>
      </c>
      <c r="CT154">
        <v>400</v>
      </c>
      <c r="CU154">
        <v>5.1853100000000003</v>
      </c>
      <c r="CV154">
        <v>103.473</v>
      </c>
      <c r="CW154">
        <v>103.01</v>
      </c>
    </row>
    <row r="155" spans="1:101" x14ac:dyDescent="0.2">
      <c r="A155">
        <v>141</v>
      </c>
      <c r="B155">
        <v>1546358480.3</v>
      </c>
      <c r="C155">
        <v>474.09999990463302</v>
      </c>
      <c r="D155" t="s">
        <v>491</v>
      </c>
      <c r="E155" t="s">
        <v>492</v>
      </c>
      <c r="F155">
        <f t="shared" si="30"/>
        <v>7564</v>
      </c>
      <c r="G155">
        <f t="shared" si="31"/>
        <v>41.358150892122751</v>
      </c>
      <c r="H155">
        <f t="shared" si="32"/>
        <v>9.7574454788099327E-2</v>
      </c>
      <c r="I155" t="s">
        <v>197</v>
      </c>
      <c r="J155" t="s">
        <v>198</v>
      </c>
      <c r="K155" t="s">
        <v>199</v>
      </c>
      <c r="L155" t="s">
        <v>200</v>
      </c>
      <c r="M155" t="s">
        <v>201</v>
      </c>
      <c r="N155" t="s">
        <v>445</v>
      </c>
      <c r="O155" t="s">
        <v>446</v>
      </c>
      <c r="Q155">
        <v>1546358480.3</v>
      </c>
      <c r="R155">
        <f t="shared" si="33"/>
        <v>7.9556886766589726E-3</v>
      </c>
      <c r="S155">
        <f t="shared" si="34"/>
        <v>-3.5110367420589452</v>
      </c>
      <c r="T155">
        <f t="shared" si="35"/>
        <v>93.196202505296014</v>
      </c>
      <c r="U155">
        <f t="shared" si="36"/>
        <v>1.2295337875502901</v>
      </c>
      <c r="V155">
        <f t="shared" si="37"/>
        <v>1.3192960168955596</v>
      </c>
      <c r="W155">
        <v>98</v>
      </c>
      <c r="X155">
        <v>7</v>
      </c>
      <c r="Y155">
        <f t="shared" si="38"/>
        <v>1</v>
      </c>
      <c r="Z155">
        <f t="shared" si="39"/>
        <v>0</v>
      </c>
      <c r="AA155">
        <f t="shared" si="40"/>
        <v>54646.737849127356</v>
      </c>
      <c r="AB155">
        <f t="shared" si="41"/>
        <v>1219.76</v>
      </c>
      <c r="AC155">
        <f t="shared" si="42"/>
        <v>597.68240000000003</v>
      </c>
      <c r="AD155">
        <f t="shared" si="43"/>
        <v>0.49</v>
      </c>
      <c r="AE155">
        <f t="shared" si="44"/>
        <v>0.39</v>
      </c>
      <c r="AF155">
        <v>10</v>
      </c>
      <c r="AG155">
        <v>1546358480.3</v>
      </c>
      <c r="AH155">
        <v>400.33600000000001</v>
      </c>
      <c r="AI155">
        <v>400.10300000000001</v>
      </c>
      <c r="AJ155">
        <v>12.580299999999999</v>
      </c>
      <c r="AK155">
        <v>6.9672299999999998</v>
      </c>
      <c r="AL155">
        <v>1399.52</v>
      </c>
      <c r="AM155">
        <v>97.712500000000006</v>
      </c>
      <c r="AN155">
        <v>2.2354300000000001E-2</v>
      </c>
      <c r="AO155">
        <v>11.0205</v>
      </c>
      <c r="AP155">
        <v>997.69500000000005</v>
      </c>
      <c r="AQ155">
        <v>999.9</v>
      </c>
      <c r="AR155">
        <v>10013.799999999999</v>
      </c>
      <c r="AS155">
        <v>0</v>
      </c>
      <c r="AT155">
        <v>1219.76</v>
      </c>
      <c r="AU155">
        <v>0</v>
      </c>
      <c r="AV155" t="s">
        <v>204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404.76940983606602</v>
      </c>
      <c r="BE155">
        <v>1.2508835983934801</v>
      </c>
      <c r="BF155">
        <v>0.37100485512483899</v>
      </c>
      <c r="BG155">
        <v>-1</v>
      </c>
      <c r="BH155">
        <v>0</v>
      </c>
      <c r="BI155">
        <v>0</v>
      </c>
      <c r="BJ155" t="s">
        <v>205</v>
      </c>
      <c r="BK155">
        <v>1.8847700000000001</v>
      </c>
      <c r="BL155">
        <v>1.88171</v>
      </c>
      <c r="BM155">
        <v>1.88323</v>
      </c>
      <c r="BN155">
        <v>1.88195</v>
      </c>
      <c r="BO155">
        <v>1.8837299999999999</v>
      </c>
      <c r="BP155">
        <v>1.8829800000000001</v>
      </c>
      <c r="BQ155">
        <v>1.88479</v>
      </c>
      <c r="BR155">
        <v>1.8823099999999999</v>
      </c>
      <c r="BS155" t="s">
        <v>206</v>
      </c>
      <c r="BT155" t="s">
        <v>17</v>
      </c>
      <c r="BU155" t="s">
        <v>17</v>
      </c>
      <c r="BV155" t="s">
        <v>17</v>
      </c>
      <c r="BW155" t="s">
        <v>207</v>
      </c>
      <c r="BX155" t="s">
        <v>208</v>
      </c>
      <c r="BY155" t="s">
        <v>209</v>
      </c>
      <c r="BZ155" t="s">
        <v>209</v>
      </c>
      <c r="CA155" t="s">
        <v>209</v>
      </c>
      <c r="CB155" t="s">
        <v>209</v>
      </c>
      <c r="CC155">
        <v>5</v>
      </c>
      <c r="CD155">
        <v>0</v>
      </c>
      <c r="CE155">
        <v>0</v>
      </c>
      <c r="CF155">
        <v>0</v>
      </c>
      <c r="CG155">
        <v>0</v>
      </c>
      <c r="CH155">
        <v>2</v>
      </c>
      <c r="CI155">
        <v>1329.63</v>
      </c>
      <c r="CJ155">
        <v>-0.303566</v>
      </c>
      <c r="CK155">
        <v>10.593</v>
      </c>
      <c r="CL155">
        <v>12.3314</v>
      </c>
      <c r="CM155">
        <v>30.000399999999999</v>
      </c>
      <c r="CN155">
        <v>12.136900000000001</v>
      </c>
      <c r="CO155">
        <v>12.374499999999999</v>
      </c>
      <c r="CP155">
        <v>-1</v>
      </c>
      <c r="CQ155">
        <v>38.948</v>
      </c>
      <c r="CR155">
        <v>92.437200000000004</v>
      </c>
      <c r="CS155">
        <v>-999.9</v>
      </c>
      <c r="CT155">
        <v>400</v>
      </c>
      <c r="CU155">
        <v>4.96854</v>
      </c>
      <c r="CV155">
        <v>103.47199999999999</v>
      </c>
      <c r="CW155">
        <v>103.009</v>
      </c>
    </row>
    <row r="156" spans="1:101" x14ac:dyDescent="0.2">
      <c r="A156">
        <v>142</v>
      </c>
      <c r="B156">
        <v>1546358482.3</v>
      </c>
      <c r="C156">
        <v>476.09999990463302</v>
      </c>
      <c r="D156" t="s">
        <v>493</v>
      </c>
      <c r="E156" t="s">
        <v>494</v>
      </c>
      <c r="F156">
        <f t="shared" si="30"/>
        <v>7564</v>
      </c>
      <c r="G156">
        <f t="shared" si="31"/>
        <v>41.352383069859009</v>
      </c>
      <c r="H156">
        <f t="shared" si="32"/>
        <v>9.9320336446770727E-2</v>
      </c>
      <c r="I156" t="s">
        <v>197</v>
      </c>
      <c r="J156" t="s">
        <v>198</v>
      </c>
      <c r="K156" t="s">
        <v>199</v>
      </c>
      <c r="L156" t="s">
        <v>200</v>
      </c>
      <c r="M156" t="s">
        <v>201</v>
      </c>
      <c r="N156" t="s">
        <v>445</v>
      </c>
      <c r="O156" t="s">
        <v>446</v>
      </c>
      <c r="Q156">
        <v>1546358482.3</v>
      </c>
      <c r="R156">
        <f t="shared" si="33"/>
        <v>7.9900818204366054E-3</v>
      </c>
      <c r="S156">
        <f t="shared" si="34"/>
        <v>-3.5976814096754932</v>
      </c>
      <c r="T156">
        <f t="shared" si="35"/>
        <v>93.154012048516336</v>
      </c>
      <c r="U156">
        <f t="shared" si="36"/>
        <v>1.23204966774318</v>
      </c>
      <c r="V156">
        <f t="shared" si="37"/>
        <v>1.3225943152094253</v>
      </c>
      <c r="W156">
        <v>84</v>
      </c>
      <c r="X156">
        <v>6</v>
      </c>
      <c r="Y156">
        <f t="shared" si="38"/>
        <v>1</v>
      </c>
      <c r="Z156">
        <f t="shared" si="39"/>
        <v>0</v>
      </c>
      <c r="AA156">
        <f t="shared" si="40"/>
        <v>54553.818378546268</v>
      </c>
      <c r="AB156">
        <f t="shared" si="41"/>
        <v>1217.54</v>
      </c>
      <c r="AC156">
        <f t="shared" si="42"/>
        <v>596.59460000000001</v>
      </c>
      <c r="AD156">
        <f t="shared" si="43"/>
        <v>0.49</v>
      </c>
      <c r="AE156">
        <f t="shared" si="44"/>
        <v>0.39</v>
      </c>
      <c r="AF156">
        <v>10</v>
      </c>
      <c r="AG156">
        <v>1546358482.3</v>
      </c>
      <c r="AH156">
        <v>400.38499999999999</v>
      </c>
      <c r="AI156">
        <v>400.1</v>
      </c>
      <c r="AJ156">
        <v>12.6061</v>
      </c>
      <c r="AK156">
        <v>6.9648000000000003</v>
      </c>
      <c r="AL156">
        <v>1398.5</v>
      </c>
      <c r="AM156">
        <v>97.711799999999997</v>
      </c>
      <c r="AN156">
        <v>2.26038E-2</v>
      </c>
      <c r="AO156">
        <v>11.0581</v>
      </c>
      <c r="AP156">
        <v>997.86699999999996</v>
      </c>
      <c r="AQ156">
        <v>999.9</v>
      </c>
      <c r="AR156">
        <v>9997.5</v>
      </c>
      <c r="AS156">
        <v>0</v>
      </c>
      <c r="AT156">
        <v>1217.54</v>
      </c>
      <c r="AU156">
        <v>0</v>
      </c>
      <c r="AV156" t="s">
        <v>204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404.80894262295101</v>
      </c>
      <c r="BE156">
        <v>1.2734762961838</v>
      </c>
      <c r="BF156">
        <v>0.37717505391799</v>
      </c>
      <c r="BG156">
        <v>-1</v>
      </c>
      <c r="BH156">
        <v>0</v>
      </c>
      <c r="BI156">
        <v>0</v>
      </c>
      <c r="BJ156" t="s">
        <v>205</v>
      </c>
      <c r="BK156">
        <v>1.8847700000000001</v>
      </c>
      <c r="BL156">
        <v>1.88171</v>
      </c>
      <c r="BM156">
        <v>1.88323</v>
      </c>
      <c r="BN156">
        <v>1.8819300000000001</v>
      </c>
      <c r="BO156">
        <v>1.8837200000000001</v>
      </c>
      <c r="BP156">
        <v>1.8829899999999999</v>
      </c>
      <c r="BQ156">
        <v>1.8847799999999999</v>
      </c>
      <c r="BR156">
        <v>1.8823099999999999</v>
      </c>
      <c r="BS156" t="s">
        <v>206</v>
      </c>
      <c r="BT156" t="s">
        <v>17</v>
      </c>
      <c r="BU156" t="s">
        <v>17</v>
      </c>
      <c r="BV156" t="s">
        <v>17</v>
      </c>
      <c r="BW156" t="s">
        <v>207</v>
      </c>
      <c r="BX156" t="s">
        <v>208</v>
      </c>
      <c r="BY156" t="s">
        <v>209</v>
      </c>
      <c r="BZ156" t="s">
        <v>209</v>
      </c>
      <c r="CA156" t="s">
        <v>209</v>
      </c>
      <c r="CB156" t="s">
        <v>209</v>
      </c>
      <c r="CC156">
        <v>5</v>
      </c>
      <c r="CD156">
        <v>0</v>
      </c>
      <c r="CE156">
        <v>0</v>
      </c>
      <c r="CF156">
        <v>0</v>
      </c>
      <c r="CG156">
        <v>0</v>
      </c>
      <c r="CH156">
        <v>2</v>
      </c>
      <c r="CI156">
        <v>1338.83</v>
      </c>
      <c r="CJ156">
        <v>-0.30569499999999999</v>
      </c>
      <c r="CK156">
        <v>10.6023</v>
      </c>
      <c r="CL156">
        <v>12.3331</v>
      </c>
      <c r="CM156">
        <v>30.000399999999999</v>
      </c>
      <c r="CN156">
        <v>12.1387</v>
      </c>
      <c r="CO156">
        <v>12.3764</v>
      </c>
      <c r="CP156">
        <v>-1</v>
      </c>
      <c r="CQ156">
        <v>46.629100000000001</v>
      </c>
      <c r="CR156">
        <v>92.437200000000004</v>
      </c>
      <c r="CS156">
        <v>-999.9</v>
      </c>
      <c r="CT156">
        <v>400</v>
      </c>
      <c r="CU156">
        <v>4.7436199999999999</v>
      </c>
      <c r="CV156">
        <v>103.47</v>
      </c>
      <c r="CW156">
        <v>103.008</v>
      </c>
    </row>
    <row r="157" spans="1:101" x14ac:dyDescent="0.2">
      <c r="A157">
        <v>143</v>
      </c>
      <c r="B157">
        <v>1546358484.3</v>
      </c>
      <c r="C157">
        <v>478.09999990463302</v>
      </c>
      <c r="D157" t="s">
        <v>495</v>
      </c>
      <c r="E157" t="s">
        <v>496</v>
      </c>
      <c r="F157">
        <f t="shared" si="30"/>
        <v>7564</v>
      </c>
      <c r="G157">
        <f t="shared" si="31"/>
        <v>41.348011896584751</v>
      </c>
      <c r="H157">
        <f t="shared" si="32"/>
        <v>0.10149252555685312</v>
      </c>
      <c r="I157" t="s">
        <v>197</v>
      </c>
      <c r="J157" t="s">
        <v>198</v>
      </c>
      <c r="K157" t="s">
        <v>199</v>
      </c>
      <c r="L157" t="s">
        <v>200</v>
      </c>
      <c r="M157" t="s">
        <v>201</v>
      </c>
      <c r="N157" t="s">
        <v>445</v>
      </c>
      <c r="O157" t="s">
        <v>446</v>
      </c>
      <c r="Q157">
        <v>1546358484.3</v>
      </c>
      <c r="R157">
        <f t="shared" si="33"/>
        <v>8.0228315093758898E-3</v>
      </c>
      <c r="S157">
        <f t="shared" si="34"/>
        <v>-3.759253978537846</v>
      </c>
      <c r="T157">
        <f t="shared" si="35"/>
        <v>93.153013231730199</v>
      </c>
      <c r="U157">
        <f t="shared" si="36"/>
        <v>1.2346156677444</v>
      </c>
      <c r="V157">
        <f t="shared" si="37"/>
        <v>1.3253631041146607</v>
      </c>
      <c r="W157">
        <v>85</v>
      </c>
      <c r="X157">
        <v>6</v>
      </c>
      <c r="Y157">
        <f t="shared" si="38"/>
        <v>1</v>
      </c>
      <c r="Z157">
        <f t="shared" si="39"/>
        <v>0</v>
      </c>
      <c r="AA157">
        <f t="shared" si="40"/>
        <v>54561.131793991692</v>
      </c>
      <c r="AB157">
        <f t="shared" si="41"/>
        <v>1215.3599999999999</v>
      </c>
      <c r="AC157">
        <f t="shared" si="42"/>
        <v>595.52639999999997</v>
      </c>
      <c r="AD157">
        <f t="shared" si="43"/>
        <v>0.49</v>
      </c>
      <c r="AE157">
        <f t="shared" si="44"/>
        <v>0.39</v>
      </c>
      <c r="AF157">
        <v>10</v>
      </c>
      <c r="AG157">
        <v>1546358484.3</v>
      </c>
      <c r="AH157">
        <v>400.48200000000003</v>
      </c>
      <c r="AI157">
        <v>400.09100000000001</v>
      </c>
      <c r="AJ157">
        <v>12.632300000000001</v>
      </c>
      <c r="AK157">
        <v>6.9622299999999999</v>
      </c>
      <c r="AL157">
        <v>1397.07</v>
      </c>
      <c r="AM157">
        <v>97.712299999999999</v>
      </c>
      <c r="AN157">
        <v>2.2527999999999999E-2</v>
      </c>
      <c r="AO157">
        <v>11.089600000000001</v>
      </c>
      <c r="AP157">
        <v>997.96</v>
      </c>
      <c r="AQ157">
        <v>999.9</v>
      </c>
      <c r="AR157">
        <v>10000</v>
      </c>
      <c r="AS157">
        <v>0</v>
      </c>
      <c r="AT157">
        <v>1215.3599999999999</v>
      </c>
      <c r="AU157">
        <v>0</v>
      </c>
      <c r="AV157" t="s">
        <v>204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404.849319672131</v>
      </c>
      <c r="BE157">
        <v>1.30150001352928</v>
      </c>
      <c r="BF157">
        <v>0.38484988059841402</v>
      </c>
      <c r="BG157">
        <v>-1</v>
      </c>
      <c r="BH157">
        <v>0</v>
      </c>
      <c r="BI157">
        <v>0</v>
      </c>
      <c r="BJ157" t="s">
        <v>205</v>
      </c>
      <c r="BK157">
        <v>1.8847700000000001</v>
      </c>
      <c r="BL157">
        <v>1.88171</v>
      </c>
      <c r="BM157">
        <v>1.88324</v>
      </c>
      <c r="BN157">
        <v>1.8819300000000001</v>
      </c>
      <c r="BO157">
        <v>1.8837299999999999</v>
      </c>
      <c r="BP157">
        <v>1.88303</v>
      </c>
      <c r="BQ157">
        <v>1.88479</v>
      </c>
      <c r="BR157">
        <v>1.8823099999999999</v>
      </c>
      <c r="BS157" t="s">
        <v>206</v>
      </c>
      <c r="BT157" t="s">
        <v>17</v>
      </c>
      <c r="BU157" t="s">
        <v>17</v>
      </c>
      <c r="BV157" t="s">
        <v>17</v>
      </c>
      <c r="BW157" t="s">
        <v>207</v>
      </c>
      <c r="BX157" t="s">
        <v>208</v>
      </c>
      <c r="BY157" t="s">
        <v>209</v>
      </c>
      <c r="BZ157" t="s">
        <v>209</v>
      </c>
      <c r="CA157" t="s">
        <v>209</v>
      </c>
      <c r="CB157" t="s">
        <v>209</v>
      </c>
      <c r="CC157">
        <v>5</v>
      </c>
      <c r="CD157">
        <v>0</v>
      </c>
      <c r="CE157">
        <v>0</v>
      </c>
      <c r="CF157">
        <v>0</v>
      </c>
      <c r="CG157">
        <v>0</v>
      </c>
      <c r="CH157">
        <v>2</v>
      </c>
      <c r="CI157">
        <v>1337.04</v>
      </c>
      <c r="CJ157">
        <v>-0.30995499999999998</v>
      </c>
      <c r="CK157">
        <v>10.612299999999999</v>
      </c>
      <c r="CL157">
        <v>12.335000000000001</v>
      </c>
      <c r="CM157">
        <v>30.000399999999999</v>
      </c>
      <c r="CN157">
        <v>12.1411</v>
      </c>
      <c r="CO157">
        <v>12.378299999999999</v>
      </c>
      <c r="CP157">
        <v>-1</v>
      </c>
      <c r="CQ157">
        <v>55.010599999999997</v>
      </c>
      <c r="CR157">
        <v>92.437200000000004</v>
      </c>
      <c r="CS157">
        <v>-999.9</v>
      </c>
      <c r="CT157">
        <v>400</v>
      </c>
      <c r="CU157">
        <v>4.5211699999999997</v>
      </c>
      <c r="CV157">
        <v>103.468</v>
      </c>
      <c r="CW157">
        <v>103.00700000000001</v>
      </c>
    </row>
    <row r="158" spans="1:101" x14ac:dyDescent="0.2">
      <c r="A158">
        <v>144</v>
      </c>
      <c r="B158">
        <v>1546358486.3</v>
      </c>
      <c r="C158">
        <v>480.09999990463302</v>
      </c>
      <c r="D158" t="s">
        <v>497</v>
      </c>
      <c r="E158" t="s">
        <v>498</v>
      </c>
      <c r="F158">
        <f t="shared" si="30"/>
        <v>7564</v>
      </c>
      <c r="G158">
        <f t="shared" si="31"/>
        <v>41.346476592448205</v>
      </c>
      <c r="H158">
        <f t="shared" si="32"/>
        <v>0.10381806216647388</v>
      </c>
      <c r="I158" t="s">
        <v>197</v>
      </c>
      <c r="J158" t="s">
        <v>198</v>
      </c>
      <c r="K158" t="s">
        <v>199</v>
      </c>
      <c r="L158" t="s">
        <v>200</v>
      </c>
      <c r="M158" t="s">
        <v>201</v>
      </c>
      <c r="N158" t="s">
        <v>445</v>
      </c>
      <c r="O158" t="s">
        <v>446</v>
      </c>
      <c r="Q158">
        <v>1546358486.3</v>
      </c>
      <c r="R158">
        <f t="shared" si="33"/>
        <v>8.0530330777861536E-3</v>
      </c>
      <c r="S158">
        <f t="shared" si="34"/>
        <v>-3.8776294835718019</v>
      </c>
      <c r="T158">
        <f t="shared" si="35"/>
        <v>93.241608290518556</v>
      </c>
      <c r="U158">
        <f t="shared" si="36"/>
        <v>1.2367992431100601</v>
      </c>
      <c r="V158">
        <f t="shared" si="37"/>
        <v>1.3264456349320888</v>
      </c>
      <c r="W158">
        <v>92</v>
      </c>
      <c r="X158">
        <v>7</v>
      </c>
      <c r="Y158">
        <f t="shared" si="38"/>
        <v>1</v>
      </c>
      <c r="Z158">
        <f t="shared" si="39"/>
        <v>0</v>
      </c>
      <c r="AA158">
        <f t="shared" si="40"/>
        <v>54513.310790029078</v>
      </c>
      <c r="AB158">
        <f t="shared" si="41"/>
        <v>1214.0899999999999</v>
      </c>
      <c r="AC158">
        <f t="shared" si="42"/>
        <v>594.90409999999997</v>
      </c>
      <c r="AD158">
        <f t="shared" si="43"/>
        <v>0.49</v>
      </c>
      <c r="AE158">
        <f t="shared" si="44"/>
        <v>0.39</v>
      </c>
      <c r="AF158">
        <v>10</v>
      </c>
      <c r="AG158">
        <v>1546358486.3</v>
      </c>
      <c r="AH158">
        <v>400.55799999999999</v>
      </c>
      <c r="AI158">
        <v>400.09100000000001</v>
      </c>
      <c r="AJ158">
        <v>12.6546</v>
      </c>
      <c r="AK158">
        <v>6.9588700000000001</v>
      </c>
      <c r="AL158">
        <v>1395.98</v>
      </c>
      <c r="AM158">
        <v>97.712900000000005</v>
      </c>
      <c r="AN158">
        <v>2.2251099999999999E-2</v>
      </c>
      <c r="AO158">
        <v>11.101900000000001</v>
      </c>
      <c r="AP158">
        <v>997.82100000000003</v>
      </c>
      <c r="AQ158">
        <v>999.9</v>
      </c>
      <c r="AR158">
        <v>9991.25</v>
      </c>
      <c r="AS158">
        <v>0</v>
      </c>
      <c r="AT158">
        <v>1214.0899999999999</v>
      </c>
      <c r="AU158">
        <v>0</v>
      </c>
      <c r="AV158" t="s">
        <v>204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404.892819672131</v>
      </c>
      <c r="BE158">
        <v>1.33140128100588</v>
      </c>
      <c r="BF158">
        <v>0.39350434864165401</v>
      </c>
      <c r="BG158">
        <v>-1</v>
      </c>
      <c r="BH158">
        <v>0</v>
      </c>
      <c r="BI158">
        <v>0</v>
      </c>
      <c r="BJ158" t="s">
        <v>205</v>
      </c>
      <c r="BK158">
        <v>1.8847700000000001</v>
      </c>
      <c r="BL158">
        <v>1.88171</v>
      </c>
      <c r="BM158">
        <v>1.88324</v>
      </c>
      <c r="BN158">
        <v>1.8819300000000001</v>
      </c>
      <c r="BO158">
        <v>1.88374</v>
      </c>
      <c r="BP158">
        <v>1.88304</v>
      </c>
      <c r="BQ158">
        <v>1.8847799999999999</v>
      </c>
      <c r="BR158">
        <v>1.8823000000000001</v>
      </c>
      <c r="BS158" t="s">
        <v>206</v>
      </c>
      <c r="BT158" t="s">
        <v>17</v>
      </c>
      <c r="BU158" t="s">
        <v>17</v>
      </c>
      <c r="BV158" t="s">
        <v>17</v>
      </c>
      <c r="BW158" t="s">
        <v>207</v>
      </c>
      <c r="BX158" t="s">
        <v>208</v>
      </c>
      <c r="BY158" t="s">
        <v>209</v>
      </c>
      <c r="BZ158" t="s">
        <v>209</v>
      </c>
      <c r="CA158" t="s">
        <v>209</v>
      </c>
      <c r="CB158" t="s">
        <v>209</v>
      </c>
      <c r="CC158">
        <v>5</v>
      </c>
      <c r="CD158">
        <v>0</v>
      </c>
      <c r="CE158">
        <v>0</v>
      </c>
      <c r="CF158">
        <v>0</v>
      </c>
      <c r="CG158">
        <v>0</v>
      </c>
      <c r="CH158">
        <v>2</v>
      </c>
      <c r="CI158">
        <v>1331.69</v>
      </c>
      <c r="CJ158">
        <v>-0.30782500000000002</v>
      </c>
      <c r="CK158">
        <v>10.622</v>
      </c>
      <c r="CL158">
        <v>12.3369</v>
      </c>
      <c r="CM158">
        <v>30.000299999999999</v>
      </c>
      <c r="CN158">
        <v>12.1434</v>
      </c>
      <c r="CO158">
        <v>12.3802</v>
      </c>
      <c r="CP158">
        <v>-1</v>
      </c>
      <c r="CQ158">
        <v>63.594799999999999</v>
      </c>
      <c r="CR158">
        <v>92.437200000000004</v>
      </c>
      <c r="CS158">
        <v>-999.9</v>
      </c>
      <c r="CT158">
        <v>400</v>
      </c>
      <c r="CU158">
        <v>4.3784799999999997</v>
      </c>
      <c r="CV158">
        <v>103.46599999999999</v>
      </c>
      <c r="CW158">
        <v>103.006</v>
      </c>
    </row>
    <row r="159" spans="1:101" x14ac:dyDescent="0.2">
      <c r="A159">
        <v>145</v>
      </c>
      <c r="B159">
        <v>1546358488.3</v>
      </c>
      <c r="C159">
        <v>482.09999990463302</v>
      </c>
      <c r="D159" t="s">
        <v>499</v>
      </c>
      <c r="E159" t="s">
        <v>500</v>
      </c>
      <c r="F159">
        <f t="shared" si="30"/>
        <v>7564</v>
      </c>
      <c r="G159">
        <f t="shared" si="31"/>
        <v>41.345303709471686</v>
      </c>
      <c r="H159">
        <f t="shared" si="32"/>
        <v>0.10544830054365645</v>
      </c>
      <c r="I159" t="s">
        <v>197</v>
      </c>
      <c r="J159" t="s">
        <v>198</v>
      </c>
      <c r="K159" t="s">
        <v>199</v>
      </c>
      <c r="L159" t="s">
        <v>200</v>
      </c>
      <c r="M159" t="s">
        <v>201</v>
      </c>
      <c r="N159" t="s">
        <v>445</v>
      </c>
      <c r="O159" t="s">
        <v>446</v>
      </c>
      <c r="Q159">
        <v>1546358488.3</v>
      </c>
      <c r="R159">
        <f t="shared" si="33"/>
        <v>8.0755520399058058E-3</v>
      </c>
      <c r="S159">
        <f t="shared" si="34"/>
        <v>-3.9770974848515004</v>
      </c>
      <c r="T159">
        <f t="shared" si="35"/>
        <v>93.348811546699622</v>
      </c>
      <c r="U159">
        <f t="shared" si="36"/>
        <v>1.2387884366325002</v>
      </c>
      <c r="V159">
        <f t="shared" si="37"/>
        <v>1.327053249106199</v>
      </c>
      <c r="W159">
        <v>91</v>
      </c>
      <c r="X159">
        <v>7</v>
      </c>
      <c r="Y159">
        <f t="shared" si="38"/>
        <v>1</v>
      </c>
      <c r="Z159">
        <f t="shared" si="39"/>
        <v>0</v>
      </c>
      <c r="AA159">
        <f t="shared" si="40"/>
        <v>54433.234994381382</v>
      </c>
      <c r="AB159">
        <f t="shared" si="41"/>
        <v>1211.3900000000001</v>
      </c>
      <c r="AC159">
        <f t="shared" si="42"/>
        <v>593.58109999999999</v>
      </c>
      <c r="AD159">
        <f t="shared" si="43"/>
        <v>0.49</v>
      </c>
      <c r="AE159">
        <f t="shared" si="44"/>
        <v>0.39</v>
      </c>
      <c r="AF159">
        <v>10</v>
      </c>
      <c r="AG159">
        <v>1546358488.3</v>
      </c>
      <c r="AH159">
        <v>400.63200000000001</v>
      </c>
      <c r="AI159">
        <v>400.1</v>
      </c>
      <c r="AJ159">
        <v>12.675000000000001</v>
      </c>
      <c r="AK159">
        <v>6.95662</v>
      </c>
      <c r="AL159">
        <v>1394.31</v>
      </c>
      <c r="AM159">
        <v>97.712500000000006</v>
      </c>
      <c r="AN159">
        <v>2.2287899999999999E-2</v>
      </c>
      <c r="AO159">
        <v>11.1088</v>
      </c>
      <c r="AP159">
        <v>997.93299999999999</v>
      </c>
      <c r="AQ159">
        <v>999.9</v>
      </c>
      <c r="AR159">
        <v>9976.25</v>
      </c>
      <c r="AS159">
        <v>0</v>
      </c>
      <c r="AT159">
        <v>1211.3900000000001</v>
      </c>
      <c r="AU159">
        <v>0</v>
      </c>
      <c r="AV159" t="s">
        <v>204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404.94122950819701</v>
      </c>
      <c r="BE159">
        <v>1.3523743660448599</v>
      </c>
      <c r="BF159">
        <v>0.40007951641784401</v>
      </c>
      <c r="BG159">
        <v>-1</v>
      </c>
      <c r="BH159">
        <v>0</v>
      </c>
      <c r="BI159">
        <v>0</v>
      </c>
      <c r="BJ159" t="s">
        <v>205</v>
      </c>
      <c r="BK159">
        <v>1.8847700000000001</v>
      </c>
      <c r="BL159">
        <v>1.88171</v>
      </c>
      <c r="BM159">
        <v>1.88323</v>
      </c>
      <c r="BN159">
        <v>1.88191</v>
      </c>
      <c r="BO159">
        <v>1.8837299999999999</v>
      </c>
      <c r="BP159">
        <v>1.8830199999999999</v>
      </c>
      <c r="BQ159">
        <v>1.8847700000000001</v>
      </c>
      <c r="BR159">
        <v>1.8823000000000001</v>
      </c>
      <c r="BS159" t="s">
        <v>206</v>
      </c>
      <c r="BT159" t="s">
        <v>17</v>
      </c>
      <c r="BU159" t="s">
        <v>17</v>
      </c>
      <c r="BV159" t="s">
        <v>17</v>
      </c>
      <c r="BW159" t="s">
        <v>207</v>
      </c>
      <c r="BX159" t="s">
        <v>208</v>
      </c>
      <c r="BY159" t="s">
        <v>209</v>
      </c>
      <c r="BZ159" t="s">
        <v>209</v>
      </c>
      <c r="CA159" t="s">
        <v>209</v>
      </c>
      <c r="CB159" t="s">
        <v>209</v>
      </c>
      <c r="CC159">
        <v>5</v>
      </c>
      <c r="CD159">
        <v>0</v>
      </c>
      <c r="CE159">
        <v>0</v>
      </c>
      <c r="CF159">
        <v>0</v>
      </c>
      <c r="CG159">
        <v>0</v>
      </c>
      <c r="CH159">
        <v>2</v>
      </c>
      <c r="CI159">
        <v>1331.1</v>
      </c>
      <c r="CJ159">
        <v>-0.31421399999999999</v>
      </c>
      <c r="CK159">
        <v>10.631399999999999</v>
      </c>
      <c r="CL159">
        <v>12.338900000000001</v>
      </c>
      <c r="CM159">
        <v>30.000599999999999</v>
      </c>
      <c r="CN159">
        <v>12.145300000000001</v>
      </c>
      <c r="CO159">
        <v>12.382199999999999</v>
      </c>
      <c r="CP159">
        <v>-1</v>
      </c>
      <c r="CQ159">
        <v>73.102099999999993</v>
      </c>
      <c r="CR159">
        <v>92.051900000000003</v>
      </c>
      <c r="CS159">
        <v>-999.9</v>
      </c>
      <c r="CT159">
        <v>400</v>
      </c>
      <c r="CU159">
        <v>4.1643499999999998</v>
      </c>
      <c r="CV159">
        <v>103.46599999999999</v>
      </c>
      <c r="CW159">
        <v>103.006</v>
      </c>
    </row>
    <row r="160" spans="1:101" x14ac:dyDescent="0.2">
      <c r="A160">
        <v>146</v>
      </c>
      <c r="B160">
        <v>1546358490.3</v>
      </c>
      <c r="C160">
        <v>484.09999990463302</v>
      </c>
      <c r="D160" t="s">
        <v>501</v>
      </c>
      <c r="E160" t="s">
        <v>502</v>
      </c>
      <c r="F160">
        <f t="shared" si="30"/>
        <v>7564</v>
      </c>
      <c r="G160">
        <f t="shared" si="31"/>
        <v>41.335815905616741</v>
      </c>
      <c r="H160">
        <f t="shared" si="32"/>
        <v>0.10634257357106257</v>
      </c>
      <c r="I160" t="s">
        <v>197</v>
      </c>
      <c r="J160" t="s">
        <v>198</v>
      </c>
      <c r="K160" t="s">
        <v>199</v>
      </c>
      <c r="L160" t="s">
        <v>200</v>
      </c>
      <c r="M160" t="s">
        <v>201</v>
      </c>
      <c r="N160" t="s">
        <v>445</v>
      </c>
      <c r="O160" t="s">
        <v>446</v>
      </c>
      <c r="Q160">
        <v>1546358490.3</v>
      </c>
      <c r="R160">
        <f t="shared" si="33"/>
        <v>8.0998968742359238E-3</v>
      </c>
      <c r="S160">
        <f t="shared" si="34"/>
        <v>-4.074414926990598</v>
      </c>
      <c r="T160">
        <f t="shared" si="35"/>
        <v>93.108458916811884</v>
      </c>
      <c r="U160">
        <f t="shared" si="36"/>
        <v>1.2408160006806201</v>
      </c>
      <c r="V160">
        <f t="shared" si="37"/>
        <v>1.3326565761218667</v>
      </c>
      <c r="W160">
        <v>94</v>
      </c>
      <c r="X160">
        <v>7</v>
      </c>
      <c r="Y160">
        <f t="shared" si="38"/>
        <v>1</v>
      </c>
      <c r="Z160">
        <f t="shared" si="39"/>
        <v>0</v>
      </c>
      <c r="AA160">
        <f t="shared" si="40"/>
        <v>54525.410656433087</v>
      </c>
      <c r="AB160">
        <f t="shared" si="41"/>
        <v>1209.1199999999999</v>
      </c>
      <c r="AC160">
        <f t="shared" si="42"/>
        <v>592.46879999999999</v>
      </c>
      <c r="AD160">
        <f t="shared" si="43"/>
        <v>0.49</v>
      </c>
      <c r="AE160">
        <f t="shared" si="44"/>
        <v>0.39</v>
      </c>
      <c r="AF160">
        <v>10</v>
      </c>
      <c r="AG160">
        <v>1546358490.3</v>
      </c>
      <c r="AH160">
        <v>400.70499999999998</v>
      </c>
      <c r="AI160">
        <v>400.11</v>
      </c>
      <c r="AJ160">
        <v>12.6958</v>
      </c>
      <c r="AK160">
        <v>6.9542900000000003</v>
      </c>
      <c r="AL160">
        <v>1392.85</v>
      </c>
      <c r="AM160">
        <v>97.7119</v>
      </c>
      <c r="AN160">
        <v>2.24689E-2</v>
      </c>
      <c r="AO160">
        <v>11.1723</v>
      </c>
      <c r="AP160">
        <v>998.20799999999997</v>
      </c>
      <c r="AQ160">
        <v>999.9</v>
      </c>
      <c r="AR160">
        <v>9996.25</v>
      </c>
      <c r="AS160">
        <v>0</v>
      </c>
      <c r="AT160">
        <v>1209.1199999999999</v>
      </c>
      <c r="AU160">
        <v>0</v>
      </c>
      <c r="AV160" t="s">
        <v>204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404.99325409836098</v>
      </c>
      <c r="BE160">
        <v>1.36418519897698</v>
      </c>
      <c r="BF160">
        <v>0.40402103015941299</v>
      </c>
      <c r="BG160">
        <v>-1</v>
      </c>
      <c r="BH160">
        <v>0</v>
      </c>
      <c r="BI160">
        <v>0</v>
      </c>
      <c r="BJ160" t="s">
        <v>205</v>
      </c>
      <c r="BK160">
        <v>1.8847700000000001</v>
      </c>
      <c r="BL160">
        <v>1.8817200000000001</v>
      </c>
      <c r="BM160">
        <v>1.8832199999999999</v>
      </c>
      <c r="BN160">
        <v>1.8819300000000001</v>
      </c>
      <c r="BO160">
        <v>1.88374</v>
      </c>
      <c r="BP160">
        <v>1.8830100000000001</v>
      </c>
      <c r="BQ160">
        <v>1.8847700000000001</v>
      </c>
      <c r="BR160">
        <v>1.88232</v>
      </c>
      <c r="BS160" t="s">
        <v>206</v>
      </c>
      <c r="BT160" t="s">
        <v>17</v>
      </c>
      <c r="BU160" t="s">
        <v>17</v>
      </c>
      <c r="BV160" t="s">
        <v>17</v>
      </c>
      <c r="BW160" t="s">
        <v>207</v>
      </c>
      <c r="BX160" t="s">
        <v>208</v>
      </c>
      <c r="BY160" t="s">
        <v>209</v>
      </c>
      <c r="BZ160" t="s">
        <v>209</v>
      </c>
      <c r="CA160" t="s">
        <v>209</v>
      </c>
      <c r="CB160" t="s">
        <v>209</v>
      </c>
      <c r="CC160">
        <v>5</v>
      </c>
      <c r="CD160">
        <v>0</v>
      </c>
      <c r="CE160">
        <v>0</v>
      </c>
      <c r="CF160">
        <v>0</v>
      </c>
      <c r="CG160">
        <v>0</v>
      </c>
      <c r="CH160">
        <v>2</v>
      </c>
      <c r="CI160">
        <v>1327.31</v>
      </c>
      <c r="CJ160">
        <v>-0.33338200000000001</v>
      </c>
      <c r="CK160">
        <v>10.6403</v>
      </c>
      <c r="CL160">
        <v>12.3414</v>
      </c>
      <c r="CM160">
        <v>30.000599999999999</v>
      </c>
      <c r="CN160">
        <v>12.1473</v>
      </c>
      <c r="CO160">
        <v>12.3847</v>
      </c>
      <c r="CP160">
        <v>-1</v>
      </c>
      <c r="CQ160">
        <v>83.320400000000006</v>
      </c>
      <c r="CR160">
        <v>92.051900000000003</v>
      </c>
      <c r="CS160">
        <v>-999.9</v>
      </c>
      <c r="CT160">
        <v>400</v>
      </c>
      <c r="CU160">
        <v>3.9441199999999998</v>
      </c>
      <c r="CV160">
        <v>103.467</v>
      </c>
      <c r="CW160">
        <v>103.004</v>
      </c>
    </row>
    <row r="161" spans="1:101" x14ac:dyDescent="0.2">
      <c r="A161">
        <v>147</v>
      </c>
      <c r="B161">
        <v>1546358492.3</v>
      </c>
      <c r="C161">
        <v>486.09999990463302</v>
      </c>
      <c r="D161" t="s">
        <v>503</v>
      </c>
      <c r="E161" t="s">
        <v>504</v>
      </c>
      <c r="F161">
        <f t="shared" si="30"/>
        <v>7564</v>
      </c>
      <c r="G161">
        <f t="shared" si="31"/>
        <v>41.325341601144402</v>
      </c>
      <c r="H161">
        <f t="shared" si="32"/>
        <v>0.10742611645378174</v>
      </c>
      <c r="I161" t="s">
        <v>197</v>
      </c>
      <c r="J161" t="s">
        <v>198</v>
      </c>
      <c r="K161" t="s">
        <v>199</v>
      </c>
      <c r="L161" t="s">
        <v>200</v>
      </c>
      <c r="M161" t="s">
        <v>201</v>
      </c>
      <c r="N161" t="s">
        <v>445</v>
      </c>
      <c r="O161" t="s">
        <v>446</v>
      </c>
      <c r="Q161">
        <v>1546358492.3</v>
      </c>
      <c r="R161">
        <f t="shared" si="33"/>
        <v>8.1284467579160174E-3</v>
      </c>
      <c r="S161">
        <f t="shared" si="34"/>
        <v>-4.2444129579547365</v>
      </c>
      <c r="T161">
        <f t="shared" si="35"/>
        <v>92.847090990640481</v>
      </c>
      <c r="U161">
        <f t="shared" si="36"/>
        <v>1.2431645124172501</v>
      </c>
      <c r="V161">
        <f t="shared" si="37"/>
        <v>1.3389374929824869</v>
      </c>
      <c r="W161">
        <v>94</v>
      </c>
      <c r="X161">
        <v>7</v>
      </c>
      <c r="Y161">
        <f t="shared" si="38"/>
        <v>1</v>
      </c>
      <c r="Z161">
        <f t="shared" si="39"/>
        <v>0</v>
      </c>
      <c r="AA161">
        <f t="shared" si="40"/>
        <v>54648.843139063079</v>
      </c>
      <c r="AB161">
        <f t="shared" si="41"/>
        <v>1210.95</v>
      </c>
      <c r="AC161">
        <f t="shared" si="42"/>
        <v>593.3655</v>
      </c>
      <c r="AD161">
        <f t="shared" si="43"/>
        <v>0.49</v>
      </c>
      <c r="AE161">
        <f t="shared" si="44"/>
        <v>0.39</v>
      </c>
      <c r="AF161">
        <v>10</v>
      </c>
      <c r="AG161">
        <v>1546358492.3</v>
      </c>
      <c r="AH161">
        <v>400.82100000000003</v>
      </c>
      <c r="AI161">
        <v>400.11200000000002</v>
      </c>
      <c r="AJ161">
        <v>12.719900000000001</v>
      </c>
      <c r="AK161">
        <v>6.95146</v>
      </c>
      <c r="AL161">
        <v>1391.2</v>
      </c>
      <c r="AM161">
        <v>97.711500000000001</v>
      </c>
      <c r="AN161">
        <v>2.23275E-2</v>
      </c>
      <c r="AO161">
        <v>11.2432</v>
      </c>
      <c r="AP161">
        <v>998.16399999999999</v>
      </c>
      <c r="AQ161">
        <v>999.9</v>
      </c>
      <c r="AR161">
        <v>10022.5</v>
      </c>
      <c r="AS161">
        <v>0</v>
      </c>
      <c r="AT161">
        <v>1210.95</v>
      </c>
      <c r="AU161">
        <v>0</v>
      </c>
      <c r="AV161" t="s">
        <v>204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405.04631147540999</v>
      </c>
      <c r="BE161">
        <v>1.3784680551882</v>
      </c>
      <c r="BF161">
        <v>0.40883617469246603</v>
      </c>
      <c r="BG161">
        <v>-1</v>
      </c>
      <c r="BH161">
        <v>0</v>
      </c>
      <c r="BI161">
        <v>0</v>
      </c>
      <c r="BJ161" t="s">
        <v>205</v>
      </c>
      <c r="BK161">
        <v>1.8847700000000001</v>
      </c>
      <c r="BL161">
        <v>1.88171</v>
      </c>
      <c r="BM161">
        <v>1.88323</v>
      </c>
      <c r="BN161">
        <v>1.8819600000000001</v>
      </c>
      <c r="BO161">
        <v>1.88374</v>
      </c>
      <c r="BP161">
        <v>1.8830199999999999</v>
      </c>
      <c r="BQ161">
        <v>1.8847799999999999</v>
      </c>
      <c r="BR161">
        <v>1.8823099999999999</v>
      </c>
      <c r="BS161" t="s">
        <v>206</v>
      </c>
      <c r="BT161" t="s">
        <v>17</v>
      </c>
      <c r="BU161" t="s">
        <v>17</v>
      </c>
      <c r="BV161" t="s">
        <v>17</v>
      </c>
      <c r="BW161" t="s">
        <v>207</v>
      </c>
      <c r="BX161" t="s">
        <v>208</v>
      </c>
      <c r="BY161" t="s">
        <v>209</v>
      </c>
      <c r="BZ161" t="s">
        <v>209</v>
      </c>
      <c r="CA161" t="s">
        <v>209</v>
      </c>
      <c r="CB161" t="s">
        <v>209</v>
      </c>
      <c r="CC161">
        <v>5</v>
      </c>
      <c r="CD161">
        <v>0</v>
      </c>
      <c r="CE161">
        <v>0</v>
      </c>
      <c r="CF161">
        <v>0</v>
      </c>
      <c r="CG161">
        <v>0</v>
      </c>
      <c r="CH161">
        <v>2</v>
      </c>
      <c r="CI161">
        <v>1326.36</v>
      </c>
      <c r="CJ161">
        <v>-0.33977099999999999</v>
      </c>
      <c r="CK161">
        <v>10.6492</v>
      </c>
      <c r="CL161">
        <v>12.343500000000001</v>
      </c>
      <c r="CM161">
        <v>30.000499999999999</v>
      </c>
      <c r="CN161">
        <v>12.149800000000001</v>
      </c>
      <c r="CO161">
        <v>12.3872</v>
      </c>
      <c r="CP161">
        <v>-1</v>
      </c>
      <c r="CQ161">
        <v>94.261600000000001</v>
      </c>
      <c r="CR161">
        <v>92.051900000000003</v>
      </c>
      <c r="CS161">
        <v>-999.9</v>
      </c>
      <c r="CT161">
        <v>400</v>
      </c>
      <c r="CU161">
        <v>3.7193499999999999</v>
      </c>
      <c r="CV161">
        <v>103.467</v>
      </c>
      <c r="CW161">
        <v>103.003</v>
      </c>
    </row>
    <row r="162" spans="1:101" x14ac:dyDescent="0.2">
      <c r="A162">
        <v>148</v>
      </c>
      <c r="B162">
        <v>1546358494.3</v>
      </c>
      <c r="C162">
        <v>488.09999990463302</v>
      </c>
      <c r="D162" t="s">
        <v>505</v>
      </c>
      <c r="E162" t="s">
        <v>506</v>
      </c>
      <c r="F162">
        <f t="shared" si="30"/>
        <v>7564</v>
      </c>
      <c r="G162">
        <f t="shared" si="31"/>
        <v>41.326832061307883</v>
      </c>
      <c r="H162">
        <f t="shared" si="32"/>
        <v>0.11022849678795268</v>
      </c>
      <c r="I162" t="s">
        <v>197</v>
      </c>
      <c r="J162" t="s">
        <v>198</v>
      </c>
      <c r="K162" t="s">
        <v>199</v>
      </c>
      <c r="L162" t="s">
        <v>200</v>
      </c>
      <c r="M162" t="s">
        <v>201</v>
      </c>
      <c r="N162" t="s">
        <v>445</v>
      </c>
      <c r="O162" t="s">
        <v>446</v>
      </c>
      <c r="Q162">
        <v>1546358494.3</v>
      </c>
      <c r="R162">
        <f t="shared" si="33"/>
        <v>8.1649767242317987E-3</v>
      </c>
      <c r="S162">
        <f t="shared" si="34"/>
        <v>-4.4930019019988929</v>
      </c>
      <c r="T162">
        <f t="shared" si="35"/>
        <v>93.040649472634954</v>
      </c>
      <c r="U162">
        <f t="shared" si="36"/>
        <v>1.24529368914915</v>
      </c>
      <c r="V162">
        <f t="shared" si="37"/>
        <v>1.3384404517892095</v>
      </c>
      <c r="W162">
        <v>91</v>
      </c>
      <c r="X162">
        <v>7</v>
      </c>
      <c r="Y162">
        <f t="shared" si="38"/>
        <v>1</v>
      </c>
      <c r="Z162">
        <f t="shared" si="39"/>
        <v>0</v>
      </c>
      <c r="AA162">
        <f t="shared" si="40"/>
        <v>54507.014738252612</v>
      </c>
      <c r="AB162">
        <f t="shared" si="41"/>
        <v>1212.25</v>
      </c>
      <c r="AC162">
        <f t="shared" si="42"/>
        <v>594.00249999999994</v>
      </c>
      <c r="AD162">
        <f t="shared" si="43"/>
        <v>0.49</v>
      </c>
      <c r="AE162">
        <f t="shared" si="44"/>
        <v>0.39</v>
      </c>
      <c r="AF162">
        <v>10</v>
      </c>
      <c r="AG162">
        <v>1546358494.3</v>
      </c>
      <c r="AH162">
        <v>400.97500000000002</v>
      </c>
      <c r="AI162">
        <v>400.09899999999999</v>
      </c>
      <c r="AJ162">
        <v>12.7415</v>
      </c>
      <c r="AK162">
        <v>6.9489700000000001</v>
      </c>
      <c r="AL162">
        <v>1391.61</v>
      </c>
      <c r="AM162">
        <v>97.713099999999997</v>
      </c>
      <c r="AN162">
        <v>2.2150099999999999E-2</v>
      </c>
      <c r="AO162">
        <v>11.2376</v>
      </c>
      <c r="AP162">
        <v>998.09400000000005</v>
      </c>
      <c r="AQ162">
        <v>999.9</v>
      </c>
      <c r="AR162">
        <v>9995</v>
      </c>
      <c r="AS162">
        <v>0</v>
      </c>
      <c r="AT162">
        <v>1212.25</v>
      </c>
      <c r="AU162">
        <v>0</v>
      </c>
      <c r="AV162" t="s">
        <v>204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405.10163934426203</v>
      </c>
      <c r="BE162">
        <v>1.41440751013365</v>
      </c>
      <c r="BF162">
        <v>0.42127281891931601</v>
      </c>
      <c r="BG162">
        <v>-1</v>
      </c>
      <c r="BH162">
        <v>0</v>
      </c>
      <c r="BI162">
        <v>0</v>
      </c>
      <c r="BJ162" t="s">
        <v>205</v>
      </c>
      <c r="BK162">
        <v>1.8847700000000001</v>
      </c>
      <c r="BL162">
        <v>1.88171</v>
      </c>
      <c r="BM162">
        <v>1.88323</v>
      </c>
      <c r="BN162">
        <v>1.8819399999999999</v>
      </c>
      <c r="BO162">
        <v>1.8837200000000001</v>
      </c>
      <c r="BP162">
        <v>1.88303</v>
      </c>
      <c r="BQ162">
        <v>1.8847799999999999</v>
      </c>
      <c r="BR162">
        <v>1.8823099999999999</v>
      </c>
      <c r="BS162" t="s">
        <v>206</v>
      </c>
      <c r="BT162" t="s">
        <v>17</v>
      </c>
      <c r="BU162" t="s">
        <v>17</v>
      </c>
      <c r="BV162" t="s">
        <v>17</v>
      </c>
      <c r="BW162" t="s">
        <v>207</v>
      </c>
      <c r="BX162" t="s">
        <v>208</v>
      </c>
      <c r="BY162" t="s">
        <v>209</v>
      </c>
      <c r="BZ162" t="s">
        <v>209</v>
      </c>
      <c r="CA162" t="s">
        <v>209</v>
      </c>
      <c r="CB162" t="s">
        <v>209</v>
      </c>
      <c r="CC162">
        <v>5</v>
      </c>
      <c r="CD162">
        <v>0</v>
      </c>
      <c r="CE162">
        <v>0</v>
      </c>
      <c r="CF162">
        <v>0</v>
      </c>
      <c r="CG162">
        <v>0</v>
      </c>
      <c r="CH162">
        <v>2</v>
      </c>
      <c r="CI162">
        <v>1328.78</v>
      </c>
      <c r="CJ162">
        <v>-0.335511</v>
      </c>
      <c r="CK162">
        <v>10.6586</v>
      </c>
      <c r="CL162">
        <v>12.3454</v>
      </c>
      <c r="CM162">
        <v>30.000599999999999</v>
      </c>
      <c r="CN162">
        <v>12.1523</v>
      </c>
      <c r="CO162">
        <v>12.389699999999999</v>
      </c>
      <c r="CP162">
        <v>-1</v>
      </c>
      <c r="CQ162">
        <v>100</v>
      </c>
      <c r="CR162">
        <v>92.051900000000003</v>
      </c>
      <c r="CS162">
        <v>-999.9</v>
      </c>
      <c r="CT162">
        <v>400</v>
      </c>
      <c r="CU162">
        <v>3.5934300000000001</v>
      </c>
      <c r="CV162">
        <v>103.46599999999999</v>
      </c>
      <c r="CW162">
        <v>103.003</v>
      </c>
    </row>
    <row r="163" spans="1:101" x14ac:dyDescent="0.2">
      <c r="A163">
        <v>149</v>
      </c>
      <c r="B163">
        <v>1546358496.3</v>
      </c>
      <c r="C163">
        <v>490.09999990463302</v>
      </c>
      <c r="D163" t="s">
        <v>507</v>
      </c>
      <c r="E163" t="s">
        <v>508</v>
      </c>
      <c r="F163">
        <f t="shared" si="30"/>
        <v>7564</v>
      </c>
      <c r="G163">
        <f t="shared" si="31"/>
        <v>41.33033862987854</v>
      </c>
      <c r="H163">
        <f t="shared" si="32"/>
        <v>0.11494705081424797</v>
      </c>
      <c r="I163" t="s">
        <v>197</v>
      </c>
      <c r="J163" t="s">
        <v>198</v>
      </c>
      <c r="K163" t="s">
        <v>199</v>
      </c>
      <c r="L163" t="s">
        <v>200</v>
      </c>
      <c r="M163" t="s">
        <v>201</v>
      </c>
      <c r="N163" t="s">
        <v>445</v>
      </c>
      <c r="O163" t="s">
        <v>446</v>
      </c>
      <c r="Q163">
        <v>1546358496.3</v>
      </c>
      <c r="R163">
        <f t="shared" si="33"/>
        <v>8.2069936540575053E-3</v>
      </c>
      <c r="S163">
        <f t="shared" si="34"/>
        <v>-4.6660642945155262</v>
      </c>
      <c r="T163">
        <f t="shared" si="35"/>
        <v>93.274666903176353</v>
      </c>
      <c r="U163">
        <f t="shared" si="36"/>
        <v>1.246622534593</v>
      </c>
      <c r="V163">
        <f t="shared" si="37"/>
        <v>1.336507088132574</v>
      </c>
      <c r="W163">
        <v>96</v>
      </c>
      <c r="X163">
        <v>7</v>
      </c>
      <c r="Y163">
        <f t="shared" si="38"/>
        <v>1</v>
      </c>
      <c r="Z163">
        <f t="shared" si="39"/>
        <v>0</v>
      </c>
      <c r="AA163">
        <f t="shared" si="40"/>
        <v>54393.891441610322</v>
      </c>
      <c r="AB163">
        <f t="shared" si="41"/>
        <v>1211.01</v>
      </c>
      <c r="AC163">
        <f t="shared" si="42"/>
        <v>593.39490000000001</v>
      </c>
      <c r="AD163">
        <f t="shared" si="43"/>
        <v>0.49</v>
      </c>
      <c r="AE163">
        <f t="shared" si="44"/>
        <v>0.39</v>
      </c>
      <c r="AF163">
        <v>10</v>
      </c>
      <c r="AG163">
        <v>1546358496.3</v>
      </c>
      <c r="AH163">
        <v>401.12</v>
      </c>
      <c r="AI163">
        <v>400.13499999999999</v>
      </c>
      <c r="AJ163">
        <v>12.755000000000001</v>
      </c>
      <c r="AK163">
        <v>6.9468899999999998</v>
      </c>
      <c r="AL163">
        <v>1395</v>
      </c>
      <c r="AM163">
        <v>97.713899999999995</v>
      </c>
      <c r="AN163">
        <v>2.20886E-2</v>
      </c>
      <c r="AO163">
        <v>11.2158</v>
      </c>
      <c r="AP163">
        <v>998.077</v>
      </c>
      <c r="AQ163">
        <v>999.9</v>
      </c>
      <c r="AR163">
        <v>9972.5</v>
      </c>
      <c r="AS163">
        <v>0</v>
      </c>
      <c r="AT163">
        <v>1211.01</v>
      </c>
      <c r="AU163">
        <v>0</v>
      </c>
      <c r="AV163" t="s">
        <v>204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405.159606557377</v>
      </c>
      <c r="BE163">
        <v>1.4748491165488</v>
      </c>
      <c r="BF163">
        <v>0.44227399632564202</v>
      </c>
      <c r="BG163">
        <v>-1</v>
      </c>
      <c r="BH163">
        <v>0</v>
      </c>
      <c r="BI163">
        <v>0</v>
      </c>
      <c r="BJ163" t="s">
        <v>205</v>
      </c>
      <c r="BK163">
        <v>1.8847700000000001</v>
      </c>
      <c r="BL163">
        <v>1.88171</v>
      </c>
      <c r="BM163">
        <v>1.88324</v>
      </c>
      <c r="BN163">
        <v>1.88195</v>
      </c>
      <c r="BO163">
        <v>1.8837200000000001</v>
      </c>
      <c r="BP163">
        <v>1.883</v>
      </c>
      <c r="BQ163">
        <v>1.8847799999999999</v>
      </c>
      <c r="BR163">
        <v>1.8823099999999999</v>
      </c>
      <c r="BS163" t="s">
        <v>206</v>
      </c>
      <c r="BT163" t="s">
        <v>17</v>
      </c>
      <c r="BU163" t="s">
        <v>17</v>
      </c>
      <c r="BV163" t="s">
        <v>17</v>
      </c>
      <c r="BW163" t="s">
        <v>207</v>
      </c>
      <c r="BX163" t="s">
        <v>208</v>
      </c>
      <c r="BY163" t="s">
        <v>209</v>
      </c>
      <c r="BZ163" t="s">
        <v>209</v>
      </c>
      <c r="CA163" t="s">
        <v>209</v>
      </c>
      <c r="CB163" t="s">
        <v>209</v>
      </c>
      <c r="CC163">
        <v>5</v>
      </c>
      <c r="CD163">
        <v>0</v>
      </c>
      <c r="CE163">
        <v>0</v>
      </c>
      <c r="CF163">
        <v>0</v>
      </c>
      <c r="CG163">
        <v>0</v>
      </c>
      <c r="CH163">
        <v>2</v>
      </c>
      <c r="CI163">
        <v>1327.35</v>
      </c>
      <c r="CJ163">
        <v>-0.33764100000000002</v>
      </c>
      <c r="CK163">
        <v>10.6677</v>
      </c>
      <c r="CL163">
        <v>12.3477</v>
      </c>
      <c r="CM163">
        <v>30.000699999999998</v>
      </c>
      <c r="CN163">
        <v>12.1547</v>
      </c>
      <c r="CO163">
        <v>12.392200000000001</v>
      </c>
      <c r="CP163">
        <v>-1</v>
      </c>
      <c r="CQ163">
        <v>100</v>
      </c>
      <c r="CR163">
        <v>91.671199999999999</v>
      </c>
      <c r="CS163">
        <v>-999.9</v>
      </c>
      <c r="CT163">
        <v>400</v>
      </c>
      <c r="CU163">
        <v>3.3884699999999999</v>
      </c>
      <c r="CV163">
        <v>103.465</v>
      </c>
      <c r="CW163">
        <v>103.003</v>
      </c>
    </row>
    <row r="164" spans="1:101" x14ac:dyDescent="0.2">
      <c r="A164">
        <v>150</v>
      </c>
      <c r="B164">
        <v>1546358498.3</v>
      </c>
      <c r="C164">
        <v>492.09999990463302</v>
      </c>
      <c r="D164" t="s">
        <v>509</v>
      </c>
      <c r="E164" t="s">
        <v>510</v>
      </c>
      <c r="F164">
        <f t="shared" si="30"/>
        <v>7564</v>
      </c>
      <c r="G164">
        <f t="shared" si="31"/>
        <v>41.327009260769771</v>
      </c>
      <c r="H164">
        <f t="shared" si="32"/>
        <v>0.12135319615247081</v>
      </c>
      <c r="I164" t="s">
        <v>197</v>
      </c>
      <c r="J164" t="s">
        <v>198</v>
      </c>
      <c r="K164" t="s">
        <v>199</v>
      </c>
      <c r="L164" t="s">
        <v>200</v>
      </c>
      <c r="M164" t="s">
        <v>201</v>
      </c>
      <c r="N164" t="s">
        <v>445</v>
      </c>
      <c r="O164" t="s">
        <v>446</v>
      </c>
      <c r="Q164">
        <v>1546358498.3</v>
      </c>
      <c r="R164">
        <f t="shared" si="33"/>
        <v>8.2399615020816788E-3</v>
      </c>
      <c r="S164">
        <f t="shared" si="34"/>
        <v>-4.9409143114012659</v>
      </c>
      <c r="T164">
        <f t="shared" si="35"/>
        <v>93.221973217429081</v>
      </c>
      <c r="U164">
        <f t="shared" si="36"/>
        <v>1.24783642320102</v>
      </c>
      <c r="V164">
        <f t="shared" si="37"/>
        <v>1.3385646968559557</v>
      </c>
      <c r="W164">
        <v>90</v>
      </c>
      <c r="X164">
        <v>6</v>
      </c>
      <c r="Y164">
        <f t="shared" si="38"/>
        <v>1</v>
      </c>
      <c r="Z164">
        <f t="shared" si="39"/>
        <v>0</v>
      </c>
      <c r="AA164">
        <f t="shared" si="40"/>
        <v>54435.304720233325</v>
      </c>
      <c r="AB164">
        <f t="shared" si="41"/>
        <v>1211.51</v>
      </c>
      <c r="AC164">
        <f t="shared" si="42"/>
        <v>593.63990000000001</v>
      </c>
      <c r="AD164">
        <f t="shared" si="43"/>
        <v>0.49</v>
      </c>
      <c r="AE164">
        <f t="shared" si="44"/>
        <v>0.39</v>
      </c>
      <c r="AF164">
        <v>10</v>
      </c>
      <c r="AG164">
        <v>1546358498.3</v>
      </c>
      <c r="AH164">
        <v>401.28399999999999</v>
      </c>
      <c r="AI164">
        <v>400.11399999999998</v>
      </c>
      <c r="AJ164">
        <v>12.7674</v>
      </c>
      <c r="AK164">
        <v>6.9438800000000001</v>
      </c>
      <c r="AL164">
        <v>1396.88</v>
      </c>
      <c r="AM164">
        <v>97.713999999999999</v>
      </c>
      <c r="AN164">
        <v>2.21423E-2</v>
      </c>
      <c r="AO164">
        <v>11.239000000000001</v>
      </c>
      <c r="AP164">
        <v>998.14200000000005</v>
      </c>
      <c r="AQ164">
        <v>999.9</v>
      </c>
      <c r="AR164">
        <v>9981.25</v>
      </c>
      <c r="AS164">
        <v>0</v>
      </c>
      <c r="AT164">
        <v>1211.51</v>
      </c>
      <c r="AU164">
        <v>0</v>
      </c>
      <c r="AV164" t="s">
        <v>204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405.21975409836102</v>
      </c>
      <c r="BE164">
        <v>1.55718933018043</v>
      </c>
      <c r="BF164">
        <v>0.47033689201613799</v>
      </c>
      <c r="BG164">
        <v>-1</v>
      </c>
      <c r="BH164">
        <v>0</v>
      </c>
      <c r="BI164">
        <v>0</v>
      </c>
      <c r="BJ164" t="s">
        <v>205</v>
      </c>
      <c r="BK164">
        <v>1.8847700000000001</v>
      </c>
      <c r="BL164">
        <v>1.88171</v>
      </c>
      <c r="BM164">
        <v>1.88324</v>
      </c>
      <c r="BN164">
        <v>1.8819300000000001</v>
      </c>
      <c r="BO164">
        <v>1.88374</v>
      </c>
      <c r="BP164">
        <v>1.8829899999999999</v>
      </c>
      <c r="BQ164">
        <v>1.8847799999999999</v>
      </c>
      <c r="BR164">
        <v>1.88232</v>
      </c>
      <c r="BS164" t="s">
        <v>206</v>
      </c>
      <c r="BT164" t="s">
        <v>17</v>
      </c>
      <c r="BU164" t="s">
        <v>17</v>
      </c>
      <c r="BV164" t="s">
        <v>17</v>
      </c>
      <c r="BW164" t="s">
        <v>207</v>
      </c>
      <c r="BX164" t="s">
        <v>208</v>
      </c>
      <c r="BY164" t="s">
        <v>209</v>
      </c>
      <c r="BZ164" t="s">
        <v>209</v>
      </c>
      <c r="CA164" t="s">
        <v>209</v>
      </c>
      <c r="CB164" t="s">
        <v>209</v>
      </c>
      <c r="CC164">
        <v>5</v>
      </c>
      <c r="CD164">
        <v>0</v>
      </c>
      <c r="CE164">
        <v>0</v>
      </c>
      <c r="CF164">
        <v>0</v>
      </c>
      <c r="CG164">
        <v>0</v>
      </c>
      <c r="CH164">
        <v>2</v>
      </c>
      <c r="CI164">
        <v>1333.24</v>
      </c>
      <c r="CJ164">
        <v>-0.33125199999999999</v>
      </c>
      <c r="CK164">
        <v>10.676299999999999</v>
      </c>
      <c r="CL164">
        <v>12.350199999999999</v>
      </c>
      <c r="CM164">
        <v>30.000599999999999</v>
      </c>
      <c r="CN164">
        <v>12.156499999999999</v>
      </c>
      <c r="CO164">
        <v>12.3948</v>
      </c>
      <c r="CP164">
        <v>-1</v>
      </c>
      <c r="CQ164">
        <v>100</v>
      </c>
      <c r="CR164">
        <v>91.671199999999999</v>
      </c>
      <c r="CS164">
        <v>-999.9</v>
      </c>
      <c r="CT164">
        <v>400</v>
      </c>
      <c r="CU164">
        <v>3.1778</v>
      </c>
      <c r="CV164">
        <v>103.464</v>
      </c>
      <c r="CW164">
        <v>103.002</v>
      </c>
    </row>
    <row r="165" spans="1:101" x14ac:dyDescent="0.2">
      <c r="A165">
        <v>151</v>
      </c>
      <c r="B165">
        <v>1546358500.3</v>
      </c>
      <c r="C165">
        <v>494.09999990463302</v>
      </c>
      <c r="D165" t="s">
        <v>511</v>
      </c>
      <c r="E165" t="s">
        <v>512</v>
      </c>
      <c r="F165">
        <f t="shared" si="30"/>
        <v>7564</v>
      </c>
      <c r="G165">
        <f t="shared" si="31"/>
        <v>41.324759543914759</v>
      </c>
      <c r="H165">
        <f t="shared" si="32"/>
        <v>0.12956974265363216</v>
      </c>
      <c r="I165" t="s">
        <v>197</v>
      </c>
      <c r="J165" t="s">
        <v>198</v>
      </c>
      <c r="K165" t="s">
        <v>199</v>
      </c>
      <c r="L165" t="s">
        <v>200</v>
      </c>
      <c r="M165" t="s">
        <v>201</v>
      </c>
      <c r="N165" t="s">
        <v>445</v>
      </c>
      <c r="O165" t="s">
        <v>446</v>
      </c>
      <c r="Q165">
        <v>1546358500.3</v>
      </c>
      <c r="R165">
        <f t="shared" si="33"/>
        <v>8.2662677719014394E-3</v>
      </c>
      <c r="S165">
        <f t="shared" si="34"/>
        <v>-5.188750191674389</v>
      </c>
      <c r="T165">
        <f t="shared" si="35"/>
        <v>93.242633221352662</v>
      </c>
      <c r="U165">
        <f t="shared" si="36"/>
        <v>1.2493465257579801</v>
      </c>
      <c r="V165">
        <f t="shared" si="37"/>
        <v>1.3398876485953621</v>
      </c>
      <c r="W165">
        <v>85</v>
      </c>
      <c r="X165">
        <v>6</v>
      </c>
      <c r="Y165">
        <f t="shared" si="38"/>
        <v>1</v>
      </c>
      <c r="Z165">
        <f t="shared" si="39"/>
        <v>0</v>
      </c>
      <c r="AA165">
        <f t="shared" si="40"/>
        <v>54536.708399932511</v>
      </c>
      <c r="AB165">
        <f t="shared" si="41"/>
        <v>1212.06</v>
      </c>
      <c r="AC165">
        <f t="shared" si="42"/>
        <v>593.90940000000001</v>
      </c>
      <c r="AD165">
        <f t="shared" si="43"/>
        <v>0.49</v>
      </c>
      <c r="AE165">
        <f t="shared" si="44"/>
        <v>0.39</v>
      </c>
      <c r="AF165">
        <v>10</v>
      </c>
      <c r="AG165">
        <v>1546358500.3</v>
      </c>
      <c r="AH165">
        <v>401.43</v>
      </c>
      <c r="AI165">
        <v>400.09100000000001</v>
      </c>
      <c r="AJ165">
        <v>12.7829</v>
      </c>
      <c r="AK165">
        <v>6.9408799999999999</v>
      </c>
      <c r="AL165">
        <v>1396.88</v>
      </c>
      <c r="AM165">
        <v>97.713800000000006</v>
      </c>
      <c r="AN165">
        <v>2.1966200000000002E-2</v>
      </c>
      <c r="AO165">
        <v>11.2539</v>
      </c>
      <c r="AP165">
        <v>998.21400000000006</v>
      </c>
      <c r="AQ165">
        <v>999.9</v>
      </c>
      <c r="AR165">
        <v>10001.200000000001</v>
      </c>
      <c r="AS165">
        <v>0</v>
      </c>
      <c r="AT165">
        <v>1212.06</v>
      </c>
      <c r="AU165">
        <v>0</v>
      </c>
      <c r="AV165" t="s">
        <v>204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405.28351639344299</v>
      </c>
      <c r="BE165">
        <v>1.6627396660432301</v>
      </c>
      <c r="BF165">
        <v>0.50597474882899696</v>
      </c>
      <c r="BG165">
        <v>-1</v>
      </c>
      <c r="BH165">
        <v>0</v>
      </c>
      <c r="BI165">
        <v>0</v>
      </c>
      <c r="BJ165" t="s">
        <v>205</v>
      </c>
      <c r="BK165">
        <v>1.8847700000000001</v>
      </c>
      <c r="BL165">
        <v>1.88171</v>
      </c>
      <c r="BM165">
        <v>1.88324</v>
      </c>
      <c r="BN165">
        <v>1.88192</v>
      </c>
      <c r="BO165">
        <v>1.8837299999999999</v>
      </c>
      <c r="BP165">
        <v>1.883</v>
      </c>
      <c r="BQ165">
        <v>1.8847799999999999</v>
      </c>
      <c r="BR165">
        <v>1.8823000000000001</v>
      </c>
      <c r="BS165" t="s">
        <v>206</v>
      </c>
      <c r="BT165" t="s">
        <v>17</v>
      </c>
      <c r="BU165" t="s">
        <v>17</v>
      </c>
      <c r="BV165" t="s">
        <v>17</v>
      </c>
      <c r="BW165" t="s">
        <v>207</v>
      </c>
      <c r="BX165" t="s">
        <v>208</v>
      </c>
      <c r="BY165" t="s">
        <v>209</v>
      </c>
      <c r="BZ165" t="s">
        <v>209</v>
      </c>
      <c r="CA165" t="s">
        <v>209</v>
      </c>
      <c r="CB165" t="s">
        <v>209</v>
      </c>
      <c r="CC165">
        <v>5</v>
      </c>
      <c r="CD165">
        <v>0</v>
      </c>
      <c r="CE165">
        <v>0</v>
      </c>
      <c r="CF165">
        <v>0</v>
      </c>
      <c r="CG165">
        <v>0</v>
      </c>
      <c r="CH165">
        <v>2</v>
      </c>
      <c r="CI165">
        <v>1337.38</v>
      </c>
      <c r="CJ165">
        <v>-0.32912200000000003</v>
      </c>
      <c r="CK165">
        <v>10.684100000000001</v>
      </c>
      <c r="CL165">
        <v>12.3527</v>
      </c>
      <c r="CM165">
        <v>30.000699999999998</v>
      </c>
      <c r="CN165">
        <v>12.1586</v>
      </c>
      <c r="CO165">
        <v>12.3973</v>
      </c>
      <c r="CP165">
        <v>-1</v>
      </c>
      <c r="CQ165">
        <v>100</v>
      </c>
      <c r="CR165">
        <v>91.671199999999999</v>
      </c>
      <c r="CS165">
        <v>-999.9</v>
      </c>
      <c r="CT165">
        <v>400</v>
      </c>
      <c r="CU165">
        <v>2.9689899999999998</v>
      </c>
      <c r="CV165">
        <v>103.46299999999999</v>
      </c>
      <c r="CW165">
        <v>103.001</v>
      </c>
    </row>
    <row r="166" spans="1:101" x14ac:dyDescent="0.2">
      <c r="A166">
        <v>152</v>
      </c>
      <c r="B166">
        <v>1546358502.3</v>
      </c>
      <c r="C166">
        <v>496.09999990463302</v>
      </c>
      <c r="D166" t="s">
        <v>513</v>
      </c>
      <c r="E166" t="s">
        <v>514</v>
      </c>
      <c r="F166">
        <f t="shared" si="30"/>
        <v>7564</v>
      </c>
      <c r="G166">
        <f t="shared" si="31"/>
        <v>41.320668593728143</v>
      </c>
      <c r="H166">
        <f t="shared" si="32"/>
        <v>0.13951897569896388</v>
      </c>
      <c r="I166" t="s">
        <v>197</v>
      </c>
      <c r="J166" t="s">
        <v>198</v>
      </c>
      <c r="K166" t="s">
        <v>199</v>
      </c>
      <c r="L166" t="s">
        <v>200</v>
      </c>
      <c r="M166" t="s">
        <v>201</v>
      </c>
      <c r="N166" t="s">
        <v>445</v>
      </c>
      <c r="O166" t="s">
        <v>446</v>
      </c>
      <c r="Q166">
        <v>1546358502.3</v>
      </c>
      <c r="R166">
        <f t="shared" si="33"/>
        <v>8.2913984310186064E-3</v>
      </c>
      <c r="S166">
        <f t="shared" si="34"/>
        <v>-5.3995779959126686</v>
      </c>
      <c r="T166">
        <f t="shared" si="35"/>
        <v>93.213185144272103</v>
      </c>
      <c r="U166">
        <f t="shared" si="36"/>
        <v>1.2508990607553998</v>
      </c>
      <c r="V166">
        <f t="shared" si="37"/>
        <v>1.341976522762635</v>
      </c>
      <c r="W166">
        <v>85</v>
      </c>
      <c r="X166">
        <v>6</v>
      </c>
      <c r="Y166">
        <f t="shared" si="38"/>
        <v>1</v>
      </c>
      <c r="Z166">
        <f t="shared" si="39"/>
        <v>0</v>
      </c>
      <c r="AA166">
        <f t="shared" si="40"/>
        <v>54597.186251342173</v>
      </c>
      <c r="AB166">
        <f t="shared" si="41"/>
        <v>1212.04</v>
      </c>
      <c r="AC166">
        <f t="shared" si="42"/>
        <v>593.89959999999996</v>
      </c>
      <c r="AD166">
        <f t="shared" si="43"/>
        <v>0.49</v>
      </c>
      <c r="AE166">
        <f t="shared" si="44"/>
        <v>0.39</v>
      </c>
      <c r="AF166">
        <v>10</v>
      </c>
      <c r="AG166">
        <v>1546358502.3</v>
      </c>
      <c r="AH166">
        <v>401.59</v>
      </c>
      <c r="AI166">
        <v>400.108</v>
      </c>
      <c r="AJ166">
        <v>12.798999999999999</v>
      </c>
      <c r="AK166">
        <v>6.9383499999999998</v>
      </c>
      <c r="AL166">
        <v>1396.65</v>
      </c>
      <c r="AM166">
        <v>97.712199999999996</v>
      </c>
      <c r="AN166">
        <v>2.1924599999999999E-2</v>
      </c>
      <c r="AO166">
        <v>11.2774</v>
      </c>
      <c r="AP166">
        <v>998.178</v>
      </c>
      <c r="AQ166">
        <v>999.9</v>
      </c>
      <c r="AR166">
        <v>10013.799999999999</v>
      </c>
      <c r="AS166">
        <v>0</v>
      </c>
      <c r="AT166">
        <v>1212.04</v>
      </c>
      <c r="AU166">
        <v>0</v>
      </c>
      <c r="AV166" t="s">
        <v>204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405.34969672131098</v>
      </c>
      <c r="BE166">
        <v>1.7906224214059101</v>
      </c>
      <c r="BF166">
        <v>0.54751358826380903</v>
      </c>
      <c r="BG166">
        <v>-1</v>
      </c>
      <c r="BH166">
        <v>0</v>
      </c>
      <c r="BI166">
        <v>0</v>
      </c>
      <c r="BJ166" t="s">
        <v>205</v>
      </c>
      <c r="BK166">
        <v>1.8847700000000001</v>
      </c>
      <c r="BL166">
        <v>1.88171</v>
      </c>
      <c r="BM166">
        <v>1.88323</v>
      </c>
      <c r="BN166">
        <v>1.8819300000000001</v>
      </c>
      <c r="BO166">
        <v>1.8837299999999999</v>
      </c>
      <c r="BP166">
        <v>1.8830199999999999</v>
      </c>
      <c r="BQ166">
        <v>1.8847700000000001</v>
      </c>
      <c r="BR166">
        <v>1.88228</v>
      </c>
      <c r="BS166" t="s">
        <v>206</v>
      </c>
      <c r="BT166" t="s">
        <v>17</v>
      </c>
      <c r="BU166" t="s">
        <v>17</v>
      </c>
      <c r="BV166" t="s">
        <v>17</v>
      </c>
      <c r="BW166" t="s">
        <v>207</v>
      </c>
      <c r="BX166" t="s">
        <v>208</v>
      </c>
      <c r="BY166" t="s">
        <v>209</v>
      </c>
      <c r="BZ166" t="s">
        <v>209</v>
      </c>
      <c r="CA166" t="s">
        <v>209</v>
      </c>
      <c r="CB166" t="s">
        <v>209</v>
      </c>
      <c r="CC166">
        <v>5</v>
      </c>
      <c r="CD166">
        <v>0</v>
      </c>
      <c r="CE166">
        <v>0</v>
      </c>
      <c r="CF166">
        <v>0</v>
      </c>
      <c r="CG166">
        <v>0</v>
      </c>
      <c r="CH166">
        <v>2</v>
      </c>
      <c r="CI166">
        <v>1337.12</v>
      </c>
      <c r="CJ166">
        <v>-0.33764100000000002</v>
      </c>
      <c r="CK166">
        <v>10.6922</v>
      </c>
      <c r="CL166">
        <v>12.355700000000001</v>
      </c>
      <c r="CM166">
        <v>30.000599999999999</v>
      </c>
      <c r="CN166">
        <v>12.161</v>
      </c>
      <c r="CO166">
        <v>12.4002</v>
      </c>
      <c r="CP166">
        <v>-1</v>
      </c>
      <c r="CQ166">
        <v>100</v>
      </c>
      <c r="CR166">
        <v>91.671199999999999</v>
      </c>
      <c r="CS166">
        <v>-999.9</v>
      </c>
      <c r="CT166">
        <v>400</v>
      </c>
      <c r="CU166">
        <v>2.7567900000000001</v>
      </c>
      <c r="CV166">
        <v>103.46299999999999</v>
      </c>
      <c r="CW166">
        <v>103.001</v>
      </c>
    </row>
    <row r="167" spans="1:101" x14ac:dyDescent="0.2">
      <c r="A167">
        <v>153</v>
      </c>
      <c r="B167">
        <v>1546358504.3</v>
      </c>
      <c r="C167">
        <v>498.09999990463302</v>
      </c>
      <c r="D167" t="s">
        <v>515</v>
      </c>
      <c r="E167" t="s">
        <v>516</v>
      </c>
      <c r="F167">
        <f t="shared" si="30"/>
        <v>7564</v>
      </c>
      <c r="G167">
        <f t="shared" si="31"/>
        <v>41.312720914787548</v>
      </c>
      <c r="H167">
        <f t="shared" si="32"/>
        <v>0.15097682150825883</v>
      </c>
      <c r="I167" t="s">
        <v>197</v>
      </c>
      <c r="J167" t="s">
        <v>198</v>
      </c>
      <c r="K167" t="s">
        <v>199</v>
      </c>
      <c r="L167" t="s">
        <v>200</v>
      </c>
      <c r="M167" t="s">
        <v>201</v>
      </c>
      <c r="N167" t="s">
        <v>445</v>
      </c>
      <c r="O167" t="s">
        <v>446</v>
      </c>
      <c r="Q167">
        <v>1546358504.3</v>
      </c>
      <c r="R167">
        <f t="shared" si="33"/>
        <v>8.3212396099853359E-3</v>
      </c>
      <c r="S167">
        <f t="shared" si="34"/>
        <v>-5.6536811129791147</v>
      </c>
      <c r="T167">
        <f t="shared" si="35"/>
        <v>93.000354526071078</v>
      </c>
      <c r="U167">
        <f t="shared" si="36"/>
        <v>1.2526248988336199</v>
      </c>
      <c r="V167">
        <f t="shared" si="37"/>
        <v>1.3469033588280224</v>
      </c>
      <c r="W167">
        <v>88</v>
      </c>
      <c r="X167">
        <v>6</v>
      </c>
      <c r="Y167">
        <f t="shared" si="38"/>
        <v>1</v>
      </c>
      <c r="Z167">
        <f t="shared" si="39"/>
        <v>0</v>
      </c>
      <c r="AA167">
        <f t="shared" si="40"/>
        <v>54566.817423539258</v>
      </c>
      <c r="AB167">
        <f t="shared" si="41"/>
        <v>1213.44</v>
      </c>
      <c r="AC167">
        <f t="shared" si="42"/>
        <v>594.5856</v>
      </c>
      <c r="AD167">
        <f t="shared" si="43"/>
        <v>0.49</v>
      </c>
      <c r="AE167">
        <f t="shared" si="44"/>
        <v>0.39</v>
      </c>
      <c r="AF167">
        <v>10</v>
      </c>
      <c r="AG167">
        <v>1546358504.3</v>
      </c>
      <c r="AH167">
        <v>401.78199999999998</v>
      </c>
      <c r="AI167">
        <v>400.12799999999999</v>
      </c>
      <c r="AJ167">
        <v>12.816599999999999</v>
      </c>
      <c r="AK167">
        <v>6.9357199999999999</v>
      </c>
      <c r="AL167">
        <v>1396.83</v>
      </c>
      <c r="AM167">
        <v>97.712400000000002</v>
      </c>
      <c r="AN167">
        <v>2.2170700000000002E-2</v>
      </c>
      <c r="AO167">
        <v>11.332700000000001</v>
      </c>
      <c r="AP167">
        <v>998.20799999999997</v>
      </c>
      <c r="AQ167">
        <v>999.9</v>
      </c>
      <c r="AR167">
        <v>10010</v>
      </c>
      <c r="AS167">
        <v>0</v>
      </c>
      <c r="AT167">
        <v>1213.44</v>
      </c>
      <c r="AU167">
        <v>0</v>
      </c>
      <c r="AV167" t="s">
        <v>204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405.41901639344297</v>
      </c>
      <c r="BE167">
        <v>1.9380826812832901</v>
      </c>
      <c r="BF167">
        <v>0.59382996936677102</v>
      </c>
      <c r="BG167">
        <v>-1</v>
      </c>
      <c r="BH167">
        <v>0</v>
      </c>
      <c r="BI167">
        <v>0</v>
      </c>
      <c r="BJ167" t="s">
        <v>205</v>
      </c>
      <c r="BK167">
        <v>1.8847700000000001</v>
      </c>
      <c r="BL167">
        <v>1.88171</v>
      </c>
      <c r="BM167">
        <v>1.88323</v>
      </c>
      <c r="BN167">
        <v>1.88192</v>
      </c>
      <c r="BO167">
        <v>1.8837299999999999</v>
      </c>
      <c r="BP167">
        <v>1.8830100000000001</v>
      </c>
      <c r="BQ167">
        <v>1.8847700000000001</v>
      </c>
      <c r="BR167">
        <v>1.88229</v>
      </c>
      <c r="BS167" t="s">
        <v>206</v>
      </c>
      <c r="BT167" t="s">
        <v>17</v>
      </c>
      <c r="BU167" t="s">
        <v>17</v>
      </c>
      <c r="BV167" t="s">
        <v>17</v>
      </c>
      <c r="BW167" t="s">
        <v>207</v>
      </c>
      <c r="BX167" t="s">
        <v>208</v>
      </c>
      <c r="BY167" t="s">
        <v>209</v>
      </c>
      <c r="BZ167" t="s">
        <v>209</v>
      </c>
      <c r="CA167" t="s">
        <v>209</v>
      </c>
      <c r="CB167" t="s">
        <v>209</v>
      </c>
      <c r="CC167">
        <v>5</v>
      </c>
      <c r="CD167">
        <v>0</v>
      </c>
      <c r="CE167">
        <v>0</v>
      </c>
      <c r="CF167">
        <v>0</v>
      </c>
      <c r="CG167">
        <v>0</v>
      </c>
      <c r="CH167">
        <v>2</v>
      </c>
      <c r="CI167">
        <v>1334.74</v>
      </c>
      <c r="CJ167">
        <v>-0.33764100000000002</v>
      </c>
      <c r="CK167">
        <v>10.701000000000001</v>
      </c>
      <c r="CL167">
        <v>12.3589</v>
      </c>
      <c r="CM167">
        <v>30.000800000000002</v>
      </c>
      <c r="CN167">
        <v>12.1637</v>
      </c>
      <c r="CO167">
        <v>12.4033</v>
      </c>
      <c r="CP167">
        <v>-1</v>
      </c>
      <c r="CQ167">
        <v>100</v>
      </c>
      <c r="CR167">
        <v>91.290499999999994</v>
      </c>
      <c r="CS167">
        <v>-999.9</v>
      </c>
      <c r="CT167">
        <v>400</v>
      </c>
      <c r="CU167">
        <v>2.53973</v>
      </c>
      <c r="CV167">
        <v>103.461</v>
      </c>
      <c r="CW167">
        <v>103.001</v>
      </c>
    </row>
    <row r="168" spans="1:101" x14ac:dyDescent="0.2">
      <c r="A168">
        <v>154</v>
      </c>
      <c r="B168">
        <v>1546358506.3</v>
      </c>
      <c r="C168">
        <v>500.09999990463302</v>
      </c>
      <c r="D168" t="s">
        <v>517</v>
      </c>
      <c r="E168" t="s">
        <v>518</v>
      </c>
      <c r="F168">
        <f t="shared" si="30"/>
        <v>7564</v>
      </c>
      <c r="G168">
        <f t="shared" si="31"/>
        <v>41.312940404165367</v>
      </c>
      <c r="H168">
        <f t="shared" si="32"/>
        <v>0.16335942297293737</v>
      </c>
      <c r="I168" t="s">
        <v>197</v>
      </c>
      <c r="J168" t="s">
        <v>198</v>
      </c>
      <c r="K168" t="s">
        <v>199</v>
      </c>
      <c r="L168" t="s">
        <v>200</v>
      </c>
      <c r="M168" t="s">
        <v>201</v>
      </c>
      <c r="N168" t="s">
        <v>445</v>
      </c>
      <c r="O168" t="s">
        <v>446</v>
      </c>
      <c r="Q168">
        <v>1546358506.3</v>
      </c>
      <c r="R168">
        <f t="shared" si="33"/>
        <v>8.3473116700434995E-3</v>
      </c>
      <c r="S168">
        <f t="shared" si="34"/>
        <v>-5.8636146741639719</v>
      </c>
      <c r="T168">
        <f t="shared" si="35"/>
        <v>93.106736744965517</v>
      </c>
      <c r="U168">
        <f t="shared" si="36"/>
        <v>1.2541740887386099</v>
      </c>
      <c r="V168">
        <f t="shared" si="37"/>
        <v>1.3470282952499952</v>
      </c>
      <c r="W168">
        <v>88</v>
      </c>
      <c r="X168">
        <v>6</v>
      </c>
      <c r="Y168">
        <f t="shared" si="38"/>
        <v>1</v>
      </c>
      <c r="Z168">
        <f t="shared" si="39"/>
        <v>0</v>
      </c>
      <c r="AA168">
        <f t="shared" si="40"/>
        <v>54554.038862056725</v>
      </c>
      <c r="AB168">
        <f t="shared" si="41"/>
        <v>1214.5899999999999</v>
      </c>
      <c r="AC168">
        <f t="shared" si="42"/>
        <v>595.14909999999998</v>
      </c>
      <c r="AD168">
        <f t="shared" si="43"/>
        <v>0.49</v>
      </c>
      <c r="AE168">
        <f t="shared" si="44"/>
        <v>0.39</v>
      </c>
      <c r="AF168">
        <v>10</v>
      </c>
      <c r="AG168">
        <v>1546358506.3</v>
      </c>
      <c r="AH168">
        <v>401.93200000000002</v>
      </c>
      <c r="AI168">
        <v>400.13600000000002</v>
      </c>
      <c r="AJ168">
        <v>12.8323</v>
      </c>
      <c r="AK168">
        <v>6.9327500000000004</v>
      </c>
      <c r="AL168">
        <v>1396.75</v>
      </c>
      <c r="AM168">
        <v>97.713399999999993</v>
      </c>
      <c r="AN168">
        <v>2.2320699999999999E-2</v>
      </c>
      <c r="AO168">
        <v>11.334099999999999</v>
      </c>
      <c r="AP168">
        <v>998.25</v>
      </c>
      <c r="AQ168">
        <v>999.9</v>
      </c>
      <c r="AR168">
        <v>10007.5</v>
      </c>
      <c r="AS168">
        <v>0</v>
      </c>
      <c r="AT168">
        <v>1214.5899999999999</v>
      </c>
      <c r="AU168">
        <v>0</v>
      </c>
      <c r="AV168" t="s">
        <v>204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405.49405737704899</v>
      </c>
      <c r="BE168">
        <v>2.0970597905534398</v>
      </c>
      <c r="BF168">
        <v>0.64364129735334197</v>
      </c>
      <c r="BG168">
        <v>-1</v>
      </c>
      <c r="BH168">
        <v>0</v>
      </c>
      <c r="BI168">
        <v>0</v>
      </c>
      <c r="BJ168" t="s">
        <v>205</v>
      </c>
      <c r="BK168">
        <v>1.8847700000000001</v>
      </c>
      <c r="BL168">
        <v>1.88171</v>
      </c>
      <c r="BM168">
        <v>1.88324</v>
      </c>
      <c r="BN168">
        <v>1.8818999999999999</v>
      </c>
      <c r="BO168">
        <v>1.8837200000000001</v>
      </c>
      <c r="BP168">
        <v>1.8829899999999999</v>
      </c>
      <c r="BQ168">
        <v>1.8847799999999999</v>
      </c>
      <c r="BR168">
        <v>1.88229</v>
      </c>
      <c r="BS168" t="s">
        <v>206</v>
      </c>
      <c r="BT168" t="s">
        <v>17</v>
      </c>
      <c r="BU168" t="s">
        <v>17</v>
      </c>
      <c r="BV168" t="s">
        <v>17</v>
      </c>
      <c r="BW168" t="s">
        <v>207</v>
      </c>
      <c r="BX168" t="s">
        <v>208</v>
      </c>
      <c r="BY168" t="s">
        <v>209</v>
      </c>
      <c r="BZ168" t="s">
        <v>209</v>
      </c>
      <c r="CA168" t="s">
        <v>209</v>
      </c>
      <c r="CB168" t="s">
        <v>209</v>
      </c>
      <c r="CC168">
        <v>5</v>
      </c>
      <c r="CD168">
        <v>0</v>
      </c>
      <c r="CE168">
        <v>0</v>
      </c>
      <c r="CF168">
        <v>0</v>
      </c>
      <c r="CG168">
        <v>0</v>
      </c>
      <c r="CH168">
        <v>2</v>
      </c>
      <c r="CI168">
        <v>1334.81</v>
      </c>
      <c r="CJ168">
        <v>-0.34189999999999998</v>
      </c>
      <c r="CK168">
        <v>10.7097</v>
      </c>
      <c r="CL168">
        <v>12.361499999999999</v>
      </c>
      <c r="CM168">
        <v>30.000800000000002</v>
      </c>
      <c r="CN168">
        <v>12.1668</v>
      </c>
      <c r="CO168">
        <v>12.4062</v>
      </c>
      <c r="CP168">
        <v>-1</v>
      </c>
      <c r="CQ168">
        <v>100</v>
      </c>
      <c r="CR168">
        <v>91.290499999999994</v>
      </c>
      <c r="CS168">
        <v>-999.9</v>
      </c>
      <c r="CT168">
        <v>400</v>
      </c>
      <c r="CU168">
        <v>2.3285800000000001</v>
      </c>
      <c r="CV168">
        <v>103.46</v>
      </c>
      <c r="CW168">
        <v>103</v>
      </c>
    </row>
    <row r="169" spans="1:101" x14ac:dyDescent="0.2">
      <c r="A169">
        <v>155</v>
      </c>
      <c r="B169">
        <v>1546358508.3</v>
      </c>
      <c r="C169">
        <v>502.09999990463302</v>
      </c>
      <c r="D169" t="s">
        <v>519</v>
      </c>
      <c r="E169" t="s">
        <v>520</v>
      </c>
      <c r="F169">
        <f t="shared" si="30"/>
        <v>7564</v>
      </c>
      <c r="G169">
        <f t="shared" si="31"/>
        <v>41.314560144591752</v>
      </c>
      <c r="H169">
        <f t="shared" si="32"/>
        <v>0.17587560509333702</v>
      </c>
      <c r="I169" t="s">
        <v>197</v>
      </c>
      <c r="J169" t="s">
        <v>198</v>
      </c>
      <c r="K169" t="s">
        <v>199</v>
      </c>
      <c r="L169" t="s">
        <v>200</v>
      </c>
      <c r="M169" t="s">
        <v>201</v>
      </c>
      <c r="N169" t="s">
        <v>445</v>
      </c>
      <c r="O169" t="s">
        <v>446</v>
      </c>
      <c r="Q169">
        <v>1546358508.3</v>
      </c>
      <c r="R169">
        <f t="shared" si="33"/>
        <v>8.3655079831289215E-3</v>
      </c>
      <c r="S169">
        <f t="shared" si="34"/>
        <v>-6.0474749857926771</v>
      </c>
      <c r="T169">
        <f t="shared" si="35"/>
        <v>93.264858792263084</v>
      </c>
      <c r="U169">
        <f t="shared" si="36"/>
        <v>1.2552307325126402</v>
      </c>
      <c r="V169">
        <f t="shared" si="37"/>
        <v>1.345877481365757</v>
      </c>
      <c r="W169">
        <v>82</v>
      </c>
      <c r="X169">
        <v>6</v>
      </c>
      <c r="Y169">
        <f t="shared" si="38"/>
        <v>1</v>
      </c>
      <c r="Z169">
        <f t="shared" si="39"/>
        <v>0</v>
      </c>
      <c r="AA169">
        <f t="shared" si="40"/>
        <v>54543.109253318369</v>
      </c>
      <c r="AB169">
        <f t="shared" si="41"/>
        <v>1214.1199999999999</v>
      </c>
      <c r="AC169">
        <f t="shared" si="42"/>
        <v>594.91879999999992</v>
      </c>
      <c r="AD169">
        <f t="shared" si="43"/>
        <v>0.49</v>
      </c>
      <c r="AE169">
        <f t="shared" si="44"/>
        <v>0.39</v>
      </c>
      <c r="AF169">
        <v>10</v>
      </c>
      <c r="AG169">
        <v>1546358508.3</v>
      </c>
      <c r="AH169">
        <v>402.072</v>
      </c>
      <c r="AI169">
        <v>400.15</v>
      </c>
      <c r="AJ169">
        <v>12.8432</v>
      </c>
      <c r="AK169">
        <v>6.9295</v>
      </c>
      <c r="AL169">
        <v>1396.43</v>
      </c>
      <c r="AM169">
        <v>97.712800000000001</v>
      </c>
      <c r="AN169">
        <v>2.22452E-2</v>
      </c>
      <c r="AO169">
        <v>11.321199999999999</v>
      </c>
      <c r="AP169">
        <v>998.16099999999994</v>
      </c>
      <c r="AQ169">
        <v>999.9</v>
      </c>
      <c r="AR169">
        <v>10005</v>
      </c>
      <c r="AS169">
        <v>0</v>
      </c>
      <c r="AT169">
        <v>1214.1199999999999</v>
      </c>
      <c r="AU169">
        <v>0</v>
      </c>
      <c r="AV169" t="s">
        <v>204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405.57422131147501</v>
      </c>
      <c r="BE169">
        <v>2.2576675742826899</v>
      </c>
      <c r="BF169">
        <v>0.69338776926205803</v>
      </c>
      <c r="BG169">
        <v>-1</v>
      </c>
      <c r="BH169">
        <v>0</v>
      </c>
      <c r="BI169">
        <v>0</v>
      </c>
      <c r="BJ169" t="s">
        <v>205</v>
      </c>
      <c r="BK169">
        <v>1.8847700000000001</v>
      </c>
      <c r="BL169">
        <v>1.88171</v>
      </c>
      <c r="BM169">
        <v>1.88323</v>
      </c>
      <c r="BN169">
        <v>1.88191</v>
      </c>
      <c r="BO169">
        <v>1.8837299999999999</v>
      </c>
      <c r="BP169">
        <v>1.883</v>
      </c>
      <c r="BQ169">
        <v>1.88479</v>
      </c>
      <c r="BR169">
        <v>1.88228</v>
      </c>
      <c r="BS169" t="s">
        <v>206</v>
      </c>
      <c r="BT169" t="s">
        <v>17</v>
      </c>
      <c r="BU169" t="s">
        <v>17</v>
      </c>
      <c r="BV169" t="s">
        <v>17</v>
      </c>
      <c r="BW169" t="s">
        <v>207</v>
      </c>
      <c r="BX169" t="s">
        <v>208</v>
      </c>
      <c r="BY169" t="s">
        <v>209</v>
      </c>
      <c r="BZ169" t="s">
        <v>209</v>
      </c>
      <c r="CA169" t="s">
        <v>209</v>
      </c>
      <c r="CB169" t="s">
        <v>209</v>
      </c>
      <c r="CC169">
        <v>5</v>
      </c>
      <c r="CD169">
        <v>0</v>
      </c>
      <c r="CE169">
        <v>0</v>
      </c>
      <c r="CF169">
        <v>0</v>
      </c>
      <c r="CG169">
        <v>0</v>
      </c>
      <c r="CH169">
        <v>2</v>
      </c>
      <c r="CI169">
        <v>1339.38</v>
      </c>
      <c r="CJ169">
        <v>-0.34828900000000002</v>
      </c>
      <c r="CK169">
        <v>10.718299999999999</v>
      </c>
      <c r="CL169">
        <v>12.3645</v>
      </c>
      <c r="CM169">
        <v>30.000599999999999</v>
      </c>
      <c r="CN169">
        <v>12.1698</v>
      </c>
      <c r="CO169">
        <v>12.4093</v>
      </c>
      <c r="CP169">
        <v>-1</v>
      </c>
      <c r="CQ169">
        <v>100</v>
      </c>
      <c r="CR169">
        <v>91.290499999999994</v>
      </c>
      <c r="CS169">
        <v>-999.9</v>
      </c>
      <c r="CT169">
        <v>400</v>
      </c>
      <c r="CU169">
        <v>2.1610499999999999</v>
      </c>
      <c r="CV169">
        <v>103.459</v>
      </c>
      <c r="CW169">
        <v>103</v>
      </c>
    </row>
    <row r="170" spans="1:101" x14ac:dyDescent="0.2">
      <c r="A170">
        <v>156</v>
      </c>
      <c r="B170">
        <v>1546358510.3</v>
      </c>
      <c r="C170">
        <v>504.09999990463302</v>
      </c>
      <c r="D170" t="s">
        <v>521</v>
      </c>
      <c r="E170" t="s">
        <v>522</v>
      </c>
      <c r="F170">
        <f t="shared" si="30"/>
        <v>7564</v>
      </c>
      <c r="G170">
        <f t="shared" si="31"/>
        <v>41.316202630881321</v>
      </c>
      <c r="H170">
        <f t="shared" si="32"/>
        <v>0.18867179295375619</v>
      </c>
      <c r="I170" t="s">
        <v>197</v>
      </c>
      <c r="J170" t="s">
        <v>198</v>
      </c>
      <c r="K170" t="s">
        <v>199</v>
      </c>
      <c r="L170" t="s">
        <v>200</v>
      </c>
      <c r="M170" t="s">
        <v>201</v>
      </c>
      <c r="N170" t="s">
        <v>445</v>
      </c>
      <c r="O170" t="s">
        <v>446</v>
      </c>
      <c r="Q170">
        <v>1546358510.3</v>
      </c>
      <c r="R170">
        <f t="shared" si="33"/>
        <v>8.3815338366962904E-3</v>
      </c>
      <c r="S170">
        <f t="shared" si="34"/>
        <v>-6.2573620543373698</v>
      </c>
      <c r="T170">
        <f t="shared" si="35"/>
        <v>93.406366744833846</v>
      </c>
      <c r="U170">
        <f t="shared" si="36"/>
        <v>1.2561693398280001</v>
      </c>
      <c r="V170">
        <f t="shared" si="37"/>
        <v>1.3448433801729867</v>
      </c>
      <c r="W170">
        <v>86</v>
      </c>
      <c r="X170">
        <v>6</v>
      </c>
      <c r="Y170">
        <f t="shared" si="38"/>
        <v>1</v>
      </c>
      <c r="Z170">
        <f t="shared" si="39"/>
        <v>0</v>
      </c>
      <c r="AA170">
        <f t="shared" si="40"/>
        <v>54440.681974030973</v>
      </c>
      <c r="AB170">
        <f t="shared" si="41"/>
        <v>1211.5</v>
      </c>
      <c r="AC170">
        <f t="shared" si="42"/>
        <v>593.63499999999999</v>
      </c>
      <c r="AD170">
        <f t="shared" si="43"/>
        <v>0.49</v>
      </c>
      <c r="AE170">
        <f t="shared" si="44"/>
        <v>0.39</v>
      </c>
      <c r="AF170">
        <v>10</v>
      </c>
      <c r="AG170">
        <v>1546358510.3</v>
      </c>
      <c r="AH170">
        <v>402.23599999999999</v>
      </c>
      <c r="AI170">
        <v>400.16899999999998</v>
      </c>
      <c r="AJ170">
        <v>12.8528</v>
      </c>
      <c r="AK170">
        <v>6.9269800000000004</v>
      </c>
      <c r="AL170">
        <v>1396.23</v>
      </c>
      <c r="AM170">
        <v>97.712699999999998</v>
      </c>
      <c r="AN170">
        <v>2.23725E-2</v>
      </c>
      <c r="AO170">
        <v>11.3096</v>
      </c>
      <c r="AP170">
        <v>998.03200000000004</v>
      </c>
      <c r="AQ170">
        <v>999.9</v>
      </c>
      <c r="AR170">
        <v>9985</v>
      </c>
      <c r="AS170">
        <v>0</v>
      </c>
      <c r="AT170">
        <v>1211.5</v>
      </c>
      <c r="AU170">
        <v>0</v>
      </c>
      <c r="AV170" t="s">
        <v>204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405.65859016393398</v>
      </c>
      <c r="BE170">
        <v>2.4218560477512399</v>
      </c>
      <c r="BF170">
        <v>0.74320381726792195</v>
      </c>
      <c r="BG170">
        <v>-1</v>
      </c>
      <c r="BH170">
        <v>0</v>
      </c>
      <c r="BI170">
        <v>0</v>
      </c>
      <c r="BJ170" t="s">
        <v>205</v>
      </c>
      <c r="BK170">
        <v>1.8847700000000001</v>
      </c>
      <c r="BL170">
        <v>1.88171</v>
      </c>
      <c r="BM170">
        <v>1.8832199999999999</v>
      </c>
      <c r="BN170">
        <v>1.8818999999999999</v>
      </c>
      <c r="BO170">
        <v>1.8837299999999999</v>
      </c>
      <c r="BP170">
        <v>1.8830100000000001</v>
      </c>
      <c r="BQ170">
        <v>1.88479</v>
      </c>
      <c r="BR170">
        <v>1.88229</v>
      </c>
      <c r="BS170" t="s">
        <v>206</v>
      </c>
      <c r="BT170" t="s">
        <v>17</v>
      </c>
      <c r="BU170" t="s">
        <v>17</v>
      </c>
      <c r="BV170" t="s">
        <v>17</v>
      </c>
      <c r="BW170" t="s">
        <v>207</v>
      </c>
      <c r="BX170" t="s">
        <v>208</v>
      </c>
      <c r="BY170" t="s">
        <v>209</v>
      </c>
      <c r="BZ170" t="s">
        <v>209</v>
      </c>
      <c r="CA170" t="s">
        <v>209</v>
      </c>
      <c r="CB170" t="s">
        <v>209</v>
      </c>
      <c r="CC170">
        <v>5</v>
      </c>
      <c r="CD170">
        <v>0</v>
      </c>
      <c r="CE170">
        <v>0</v>
      </c>
      <c r="CF170">
        <v>0</v>
      </c>
      <c r="CG170">
        <v>0</v>
      </c>
      <c r="CH170">
        <v>2</v>
      </c>
      <c r="CI170">
        <v>1336.26</v>
      </c>
      <c r="CJ170">
        <v>-0.34189999999999998</v>
      </c>
      <c r="CK170">
        <v>10.7264</v>
      </c>
      <c r="CL170">
        <v>12.367699999999999</v>
      </c>
      <c r="CM170">
        <v>30.000599999999999</v>
      </c>
      <c r="CN170">
        <v>12.1723</v>
      </c>
      <c r="CO170">
        <v>12.412800000000001</v>
      </c>
      <c r="CP170">
        <v>-1</v>
      </c>
      <c r="CQ170">
        <v>100</v>
      </c>
      <c r="CR170">
        <v>91.290499999999994</v>
      </c>
      <c r="CS170">
        <v>-999.9</v>
      </c>
      <c r="CT170">
        <v>400</v>
      </c>
      <c r="CU170">
        <v>1.9557899999999999</v>
      </c>
      <c r="CV170">
        <v>103.458</v>
      </c>
      <c r="CW170">
        <v>103</v>
      </c>
    </row>
    <row r="171" spans="1:101" x14ac:dyDescent="0.2">
      <c r="A171">
        <v>157</v>
      </c>
      <c r="B171">
        <v>1546358512.3</v>
      </c>
      <c r="C171">
        <v>506.09999990463302</v>
      </c>
      <c r="D171" t="s">
        <v>523</v>
      </c>
      <c r="E171" t="s">
        <v>524</v>
      </c>
      <c r="F171">
        <f t="shared" si="30"/>
        <v>7564</v>
      </c>
      <c r="G171">
        <f t="shared" si="31"/>
        <v>41.320010976546904</v>
      </c>
      <c r="H171">
        <f t="shared" si="32"/>
        <v>0.2015818157399473</v>
      </c>
      <c r="I171" t="s">
        <v>197</v>
      </c>
      <c r="J171" t="s">
        <v>198</v>
      </c>
      <c r="K171" t="s">
        <v>199</v>
      </c>
      <c r="L171" t="s">
        <v>200</v>
      </c>
      <c r="M171" t="s">
        <v>201</v>
      </c>
      <c r="N171" t="s">
        <v>445</v>
      </c>
      <c r="O171" t="s">
        <v>446</v>
      </c>
      <c r="Q171">
        <v>1546358512.3</v>
      </c>
      <c r="R171">
        <f t="shared" si="33"/>
        <v>8.3941799036123185E-3</v>
      </c>
      <c r="S171">
        <f t="shared" si="34"/>
        <v>-6.5392655548539187</v>
      </c>
      <c r="T171">
        <f t="shared" si="35"/>
        <v>93.635081541908733</v>
      </c>
      <c r="U171">
        <f t="shared" si="36"/>
        <v>1.2570106357077799</v>
      </c>
      <c r="V171">
        <f t="shared" si="37"/>
        <v>1.3424569242727398</v>
      </c>
      <c r="W171">
        <v>88</v>
      </c>
      <c r="X171">
        <v>6</v>
      </c>
      <c r="Y171">
        <f t="shared" si="38"/>
        <v>1</v>
      </c>
      <c r="Z171">
        <f t="shared" si="39"/>
        <v>0</v>
      </c>
      <c r="AA171">
        <f t="shared" si="40"/>
        <v>54471.860133010676</v>
      </c>
      <c r="AB171">
        <f t="shared" si="41"/>
        <v>1209.8499999999999</v>
      </c>
      <c r="AC171">
        <f t="shared" si="42"/>
        <v>592.8264999999999</v>
      </c>
      <c r="AD171">
        <f t="shared" si="43"/>
        <v>0.49</v>
      </c>
      <c r="AE171">
        <f t="shared" si="44"/>
        <v>0.39</v>
      </c>
      <c r="AF171">
        <v>10</v>
      </c>
      <c r="AG171">
        <v>1546358512.3</v>
      </c>
      <c r="AH171">
        <v>402.39800000000002</v>
      </c>
      <c r="AI171">
        <v>400.13299999999998</v>
      </c>
      <c r="AJ171">
        <v>12.8614</v>
      </c>
      <c r="AK171">
        <v>6.9248200000000004</v>
      </c>
      <c r="AL171">
        <v>1395.79</v>
      </c>
      <c r="AM171">
        <v>97.712500000000006</v>
      </c>
      <c r="AN171">
        <v>2.2632699999999999E-2</v>
      </c>
      <c r="AO171">
        <v>11.2828</v>
      </c>
      <c r="AP171">
        <v>997.99</v>
      </c>
      <c r="AQ171">
        <v>999.9</v>
      </c>
      <c r="AR171">
        <v>9990</v>
      </c>
      <c r="AS171">
        <v>0</v>
      </c>
      <c r="AT171">
        <v>1209.8499999999999</v>
      </c>
      <c r="AU171">
        <v>0</v>
      </c>
      <c r="AV171" t="s">
        <v>204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405.74833606557399</v>
      </c>
      <c r="BE171">
        <v>2.5873575938230302</v>
      </c>
      <c r="BF171">
        <v>0.79324895943839302</v>
      </c>
      <c r="BG171">
        <v>-1</v>
      </c>
      <c r="BH171">
        <v>0</v>
      </c>
      <c r="BI171">
        <v>0</v>
      </c>
      <c r="BJ171" t="s">
        <v>205</v>
      </c>
      <c r="BK171">
        <v>1.8847700000000001</v>
      </c>
      <c r="BL171">
        <v>1.88171</v>
      </c>
      <c r="BM171">
        <v>1.8832100000000001</v>
      </c>
      <c r="BN171">
        <v>1.8818900000000001</v>
      </c>
      <c r="BO171">
        <v>1.8837299999999999</v>
      </c>
      <c r="BP171">
        <v>1.8830100000000001</v>
      </c>
      <c r="BQ171">
        <v>1.8847700000000001</v>
      </c>
      <c r="BR171">
        <v>1.88229</v>
      </c>
      <c r="BS171" t="s">
        <v>206</v>
      </c>
      <c r="BT171" t="s">
        <v>17</v>
      </c>
      <c r="BU171" t="s">
        <v>17</v>
      </c>
      <c r="BV171" t="s">
        <v>17</v>
      </c>
      <c r="BW171" t="s">
        <v>207</v>
      </c>
      <c r="BX171" t="s">
        <v>208</v>
      </c>
      <c r="BY171" t="s">
        <v>209</v>
      </c>
      <c r="BZ171" t="s">
        <v>209</v>
      </c>
      <c r="CA171" t="s">
        <v>209</v>
      </c>
      <c r="CB171" t="s">
        <v>209</v>
      </c>
      <c r="CC171">
        <v>5</v>
      </c>
      <c r="CD171">
        <v>0</v>
      </c>
      <c r="CE171">
        <v>0</v>
      </c>
      <c r="CF171">
        <v>0</v>
      </c>
      <c r="CG171">
        <v>0</v>
      </c>
      <c r="CH171">
        <v>2</v>
      </c>
      <c r="CI171">
        <v>1334.06</v>
      </c>
      <c r="CJ171">
        <v>-0.34828900000000002</v>
      </c>
      <c r="CK171">
        <v>10.734400000000001</v>
      </c>
      <c r="CL171">
        <v>12.370799999999999</v>
      </c>
      <c r="CM171">
        <v>30.000699999999998</v>
      </c>
      <c r="CN171">
        <v>12.174899999999999</v>
      </c>
      <c r="CO171">
        <v>12.416</v>
      </c>
      <c r="CP171">
        <v>-1</v>
      </c>
      <c r="CQ171">
        <v>100</v>
      </c>
      <c r="CR171">
        <v>90.904700000000005</v>
      </c>
      <c r="CS171">
        <v>-999.9</v>
      </c>
      <c r="CT171">
        <v>400</v>
      </c>
      <c r="CU171">
        <v>1.74905</v>
      </c>
      <c r="CV171">
        <v>103.456</v>
      </c>
      <c r="CW171">
        <v>102.999</v>
      </c>
    </row>
    <row r="172" spans="1:101" x14ac:dyDescent="0.2">
      <c r="A172">
        <v>158</v>
      </c>
      <c r="B172">
        <v>1546358514.3</v>
      </c>
      <c r="C172">
        <v>508.09999990463302</v>
      </c>
      <c r="D172" t="s">
        <v>525</v>
      </c>
      <c r="E172" t="s">
        <v>526</v>
      </c>
      <c r="F172">
        <f t="shared" si="30"/>
        <v>7564</v>
      </c>
      <c r="G172">
        <f t="shared" si="31"/>
        <v>41.317628659493401</v>
      </c>
      <c r="H172">
        <f t="shared" si="32"/>
        <v>0.21453341441488599</v>
      </c>
      <c r="I172" t="s">
        <v>197</v>
      </c>
      <c r="J172" t="s">
        <v>198</v>
      </c>
      <c r="K172" t="s">
        <v>199</v>
      </c>
      <c r="L172" t="s">
        <v>200</v>
      </c>
      <c r="M172" t="s">
        <v>201</v>
      </c>
      <c r="N172" t="s">
        <v>445</v>
      </c>
      <c r="O172" t="s">
        <v>446</v>
      </c>
      <c r="Q172">
        <v>1546358514.3</v>
      </c>
      <c r="R172">
        <f t="shared" si="33"/>
        <v>8.4081994494754099E-3</v>
      </c>
      <c r="S172">
        <f t="shared" si="34"/>
        <v>-6.7344099932062678</v>
      </c>
      <c r="T172">
        <f t="shared" si="35"/>
        <v>93.587052904690879</v>
      </c>
      <c r="U172">
        <f t="shared" si="36"/>
        <v>1.2577321731475202</v>
      </c>
      <c r="V172">
        <f t="shared" si="37"/>
        <v>1.343916849725352</v>
      </c>
      <c r="W172">
        <v>92</v>
      </c>
      <c r="X172">
        <v>7</v>
      </c>
      <c r="Y172">
        <f t="shared" si="38"/>
        <v>1</v>
      </c>
      <c r="Z172">
        <f t="shared" si="39"/>
        <v>0</v>
      </c>
      <c r="AA172">
        <f t="shared" si="40"/>
        <v>54638.637829018669</v>
      </c>
      <c r="AB172">
        <f t="shared" si="41"/>
        <v>1209.76</v>
      </c>
      <c r="AC172">
        <f t="shared" si="42"/>
        <v>592.78239999999994</v>
      </c>
      <c r="AD172">
        <f t="shared" si="43"/>
        <v>0.49</v>
      </c>
      <c r="AE172">
        <f t="shared" si="44"/>
        <v>0.39</v>
      </c>
      <c r="AF172">
        <v>10</v>
      </c>
      <c r="AG172">
        <v>1546358514.3</v>
      </c>
      <c r="AH172">
        <v>402.51400000000001</v>
      </c>
      <c r="AI172">
        <v>400.11399999999998</v>
      </c>
      <c r="AJ172">
        <v>12.8688</v>
      </c>
      <c r="AK172">
        <v>6.9225199999999996</v>
      </c>
      <c r="AL172">
        <v>1395.83</v>
      </c>
      <c r="AM172">
        <v>97.712500000000006</v>
      </c>
      <c r="AN172">
        <v>2.25004E-2</v>
      </c>
      <c r="AO172">
        <v>11.299200000000001</v>
      </c>
      <c r="AP172">
        <v>997.875</v>
      </c>
      <c r="AQ172">
        <v>999.9</v>
      </c>
      <c r="AR172">
        <v>10022.5</v>
      </c>
      <c r="AS172">
        <v>0</v>
      </c>
      <c r="AT172">
        <v>1209.76</v>
      </c>
      <c r="AU172">
        <v>0</v>
      </c>
      <c r="AV172" t="s">
        <v>204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405.841836065574</v>
      </c>
      <c r="BE172">
        <v>2.75377430772595</v>
      </c>
      <c r="BF172">
        <v>0.84239792747102105</v>
      </c>
      <c r="BG172">
        <v>-1</v>
      </c>
      <c r="BH172">
        <v>0</v>
      </c>
      <c r="BI172">
        <v>0</v>
      </c>
      <c r="BJ172" t="s">
        <v>205</v>
      </c>
      <c r="BK172">
        <v>1.8847700000000001</v>
      </c>
      <c r="BL172">
        <v>1.8816999999999999</v>
      </c>
      <c r="BM172">
        <v>1.8832199999999999</v>
      </c>
      <c r="BN172">
        <v>1.8818900000000001</v>
      </c>
      <c r="BO172">
        <v>1.88374</v>
      </c>
      <c r="BP172">
        <v>1.8830100000000001</v>
      </c>
      <c r="BQ172">
        <v>1.8847700000000001</v>
      </c>
      <c r="BR172">
        <v>1.88229</v>
      </c>
      <c r="BS172" t="s">
        <v>206</v>
      </c>
      <c r="BT172" t="s">
        <v>17</v>
      </c>
      <c r="BU172" t="s">
        <v>17</v>
      </c>
      <c r="BV172" t="s">
        <v>17</v>
      </c>
      <c r="BW172" t="s">
        <v>207</v>
      </c>
      <c r="BX172" t="s">
        <v>208</v>
      </c>
      <c r="BY172" t="s">
        <v>209</v>
      </c>
      <c r="BZ172" t="s">
        <v>209</v>
      </c>
      <c r="CA172" t="s">
        <v>209</v>
      </c>
      <c r="CB172" t="s">
        <v>209</v>
      </c>
      <c r="CC172">
        <v>5</v>
      </c>
      <c r="CD172">
        <v>0</v>
      </c>
      <c r="CE172">
        <v>0</v>
      </c>
      <c r="CF172">
        <v>0</v>
      </c>
      <c r="CG172">
        <v>0</v>
      </c>
      <c r="CH172">
        <v>2</v>
      </c>
      <c r="CI172">
        <v>1331.01</v>
      </c>
      <c r="CJ172">
        <v>-0.36532700000000001</v>
      </c>
      <c r="CK172">
        <v>10.743</v>
      </c>
      <c r="CL172">
        <v>12.3741</v>
      </c>
      <c r="CM172">
        <v>30.000900000000001</v>
      </c>
      <c r="CN172">
        <v>12.178100000000001</v>
      </c>
      <c r="CO172">
        <v>12.419499999999999</v>
      </c>
      <c r="CP172">
        <v>-1</v>
      </c>
      <c r="CQ172">
        <v>100</v>
      </c>
      <c r="CR172">
        <v>90.904700000000005</v>
      </c>
      <c r="CS172">
        <v>-999.9</v>
      </c>
      <c r="CT172">
        <v>400</v>
      </c>
      <c r="CU172">
        <v>1.53732</v>
      </c>
      <c r="CV172">
        <v>103.455</v>
      </c>
      <c r="CW172">
        <v>102.997</v>
      </c>
    </row>
    <row r="173" spans="1:101" x14ac:dyDescent="0.2">
      <c r="A173">
        <v>159</v>
      </c>
      <c r="B173">
        <v>1546358516.3</v>
      </c>
      <c r="C173">
        <v>510.09999990463302</v>
      </c>
      <c r="D173" t="s">
        <v>527</v>
      </c>
      <c r="E173" t="s">
        <v>528</v>
      </c>
      <c r="F173">
        <f t="shared" si="30"/>
        <v>7564</v>
      </c>
      <c r="G173">
        <f t="shared" si="31"/>
        <v>41.311394311298301</v>
      </c>
      <c r="H173">
        <f t="shared" si="32"/>
        <v>0.22693748301757566</v>
      </c>
      <c r="I173" t="s">
        <v>197</v>
      </c>
      <c r="J173" t="s">
        <v>198</v>
      </c>
      <c r="K173" t="s">
        <v>199</v>
      </c>
      <c r="L173" t="s">
        <v>200</v>
      </c>
      <c r="M173" t="s">
        <v>201</v>
      </c>
      <c r="N173" t="s">
        <v>445</v>
      </c>
      <c r="O173" t="s">
        <v>446</v>
      </c>
      <c r="Q173">
        <v>1546358516.3</v>
      </c>
      <c r="R173">
        <f t="shared" si="33"/>
        <v>8.4300547167739347E-3</v>
      </c>
      <c r="S173">
        <f t="shared" si="34"/>
        <v>-6.7763047180430558</v>
      </c>
      <c r="T173">
        <f t="shared" si="35"/>
        <v>93.400223444555408</v>
      </c>
      <c r="U173">
        <f t="shared" si="36"/>
        <v>1.2588694811914001</v>
      </c>
      <c r="V173">
        <f t="shared" si="37"/>
        <v>1.3478227725426106</v>
      </c>
      <c r="W173">
        <v>78</v>
      </c>
      <c r="X173">
        <v>6</v>
      </c>
      <c r="Y173">
        <f t="shared" si="38"/>
        <v>1</v>
      </c>
      <c r="Z173">
        <f t="shared" si="39"/>
        <v>0</v>
      </c>
      <c r="AA173">
        <f t="shared" si="40"/>
        <v>54551.996334850402</v>
      </c>
      <c r="AB173">
        <f t="shared" si="41"/>
        <v>1209.75</v>
      </c>
      <c r="AC173">
        <f t="shared" si="42"/>
        <v>592.77750000000003</v>
      </c>
      <c r="AD173">
        <f t="shared" si="43"/>
        <v>0.49</v>
      </c>
      <c r="AE173">
        <f t="shared" si="44"/>
        <v>0.39</v>
      </c>
      <c r="AF173">
        <v>10</v>
      </c>
      <c r="AG173">
        <v>1546358516.3</v>
      </c>
      <c r="AH173">
        <v>402.58300000000003</v>
      </c>
      <c r="AI173">
        <v>400.16</v>
      </c>
      <c r="AJ173">
        <v>12.8804</v>
      </c>
      <c r="AK173">
        <v>6.9194599999999999</v>
      </c>
      <c r="AL173">
        <v>1396</v>
      </c>
      <c r="AM173">
        <v>97.712800000000001</v>
      </c>
      <c r="AN173">
        <v>2.2478499999999998E-2</v>
      </c>
      <c r="AO173">
        <v>11.343</v>
      </c>
      <c r="AP173">
        <v>997.84100000000001</v>
      </c>
      <c r="AQ173">
        <v>999.9</v>
      </c>
      <c r="AR173">
        <v>10007.5</v>
      </c>
      <c r="AS173">
        <v>0</v>
      </c>
      <c r="AT173">
        <v>1209.75</v>
      </c>
      <c r="AU173">
        <v>0</v>
      </c>
      <c r="AV173" t="s">
        <v>204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405.93768032786897</v>
      </c>
      <c r="BE173">
        <v>2.9134681252931802</v>
      </c>
      <c r="BF173">
        <v>0.88808615615859499</v>
      </c>
      <c r="BG173">
        <v>-1</v>
      </c>
      <c r="BH173">
        <v>0</v>
      </c>
      <c r="BI173">
        <v>0</v>
      </c>
      <c r="BJ173" t="s">
        <v>205</v>
      </c>
      <c r="BK173">
        <v>1.8847700000000001</v>
      </c>
      <c r="BL173">
        <v>1.88171</v>
      </c>
      <c r="BM173">
        <v>1.88323</v>
      </c>
      <c r="BN173">
        <v>1.8818900000000001</v>
      </c>
      <c r="BO173">
        <v>1.8837200000000001</v>
      </c>
      <c r="BP173">
        <v>1.8830199999999999</v>
      </c>
      <c r="BQ173">
        <v>1.8847700000000001</v>
      </c>
      <c r="BR173">
        <v>1.8822700000000001</v>
      </c>
      <c r="BS173" t="s">
        <v>206</v>
      </c>
      <c r="BT173" t="s">
        <v>17</v>
      </c>
      <c r="BU173" t="s">
        <v>17</v>
      </c>
      <c r="BV173" t="s">
        <v>17</v>
      </c>
      <c r="BW173" t="s">
        <v>207</v>
      </c>
      <c r="BX173" t="s">
        <v>208</v>
      </c>
      <c r="BY173" t="s">
        <v>209</v>
      </c>
      <c r="BZ173" t="s">
        <v>209</v>
      </c>
      <c r="CA173" t="s">
        <v>209</v>
      </c>
      <c r="CB173" t="s">
        <v>209</v>
      </c>
      <c r="CC173">
        <v>5</v>
      </c>
      <c r="CD173">
        <v>0</v>
      </c>
      <c r="CE173">
        <v>0</v>
      </c>
      <c r="CF173">
        <v>0</v>
      </c>
      <c r="CG173">
        <v>0</v>
      </c>
      <c r="CH173">
        <v>2</v>
      </c>
      <c r="CI173">
        <v>1341.76</v>
      </c>
      <c r="CJ173">
        <v>-0.36532599999999998</v>
      </c>
      <c r="CK173">
        <v>10.752000000000001</v>
      </c>
      <c r="CL173">
        <v>12.3774</v>
      </c>
      <c r="CM173">
        <v>30.000800000000002</v>
      </c>
      <c r="CN173">
        <v>12.1812</v>
      </c>
      <c r="CO173">
        <v>12.4231</v>
      </c>
      <c r="CP173">
        <v>-1</v>
      </c>
      <c r="CQ173">
        <v>100</v>
      </c>
      <c r="CR173">
        <v>90.904700000000005</v>
      </c>
      <c r="CS173">
        <v>-999.9</v>
      </c>
      <c r="CT173">
        <v>400</v>
      </c>
      <c r="CU173">
        <v>1.3267</v>
      </c>
      <c r="CV173">
        <v>103.45399999999999</v>
      </c>
      <c r="CW173">
        <v>102.995</v>
      </c>
    </row>
    <row r="174" spans="1:101" x14ac:dyDescent="0.2">
      <c r="A174">
        <v>160</v>
      </c>
      <c r="B174">
        <v>1546358518.3</v>
      </c>
      <c r="C174">
        <v>512.09999990463302</v>
      </c>
      <c r="D174" t="s">
        <v>529</v>
      </c>
      <c r="E174" t="s">
        <v>530</v>
      </c>
      <c r="F174">
        <f t="shared" si="30"/>
        <v>7564</v>
      </c>
      <c r="G174">
        <f t="shared" si="31"/>
        <v>41.307804078602949</v>
      </c>
      <c r="H174">
        <f t="shared" si="32"/>
        <v>0.2381581521799378</v>
      </c>
      <c r="I174" t="s">
        <v>197</v>
      </c>
      <c r="J174" t="s">
        <v>198</v>
      </c>
      <c r="K174" t="s">
        <v>199</v>
      </c>
      <c r="L174" t="s">
        <v>200</v>
      </c>
      <c r="M174" t="s">
        <v>201</v>
      </c>
      <c r="N174" t="s">
        <v>445</v>
      </c>
      <c r="O174" t="s">
        <v>446</v>
      </c>
      <c r="Q174">
        <v>1546358518.3</v>
      </c>
      <c r="R174">
        <f t="shared" si="33"/>
        <v>8.4566950423800042E-3</v>
      </c>
      <c r="S174">
        <f t="shared" si="34"/>
        <v>-6.9579525537367495</v>
      </c>
      <c r="T174">
        <f t="shared" si="35"/>
        <v>93.350298306568959</v>
      </c>
      <c r="U174">
        <f t="shared" si="36"/>
        <v>1.2603320026673199</v>
      </c>
      <c r="V174">
        <f t="shared" si="37"/>
        <v>1.3501103108726025</v>
      </c>
      <c r="W174">
        <v>81</v>
      </c>
      <c r="X174">
        <v>6</v>
      </c>
      <c r="Y174">
        <f t="shared" si="38"/>
        <v>1</v>
      </c>
      <c r="Z174">
        <f t="shared" si="39"/>
        <v>0</v>
      </c>
      <c r="AA174">
        <f t="shared" si="40"/>
        <v>54527.91235000411</v>
      </c>
      <c r="AB174">
        <f t="shared" si="41"/>
        <v>1209.48</v>
      </c>
      <c r="AC174">
        <f t="shared" si="42"/>
        <v>592.64520000000005</v>
      </c>
      <c r="AD174">
        <f t="shared" si="43"/>
        <v>0.49</v>
      </c>
      <c r="AE174">
        <f t="shared" si="44"/>
        <v>0.39</v>
      </c>
      <c r="AF174">
        <v>10</v>
      </c>
      <c r="AG174">
        <v>1546358518.3</v>
      </c>
      <c r="AH174">
        <v>402.70600000000002</v>
      </c>
      <c r="AI174">
        <v>400.16199999999998</v>
      </c>
      <c r="AJ174">
        <v>12.895300000000001</v>
      </c>
      <c r="AK174">
        <v>6.9172399999999996</v>
      </c>
      <c r="AL174">
        <v>1396.38</v>
      </c>
      <c r="AM174">
        <v>97.713099999999997</v>
      </c>
      <c r="AN174">
        <v>2.2664400000000001E-2</v>
      </c>
      <c r="AO174">
        <v>11.368600000000001</v>
      </c>
      <c r="AP174">
        <v>998.04100000000005</v>
      </c>
      <c r="AQ174">
        <v>999.9</v>
      </c>
      <c r="AR174">
        <v>10003.799999999999</v>
      </c>
      <c r="AS174">
        <v>0</v>
      </c>
      <c r="AT174">
        <v>1209.48</v>
      </c>
      <c r="AU174">
        <v>0</v>
      </c>
      <c r="AV174" t="s">
        <v>204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406.035442622951</v>
      </c>
      <c r="BE174">
        <v>3.0578331851364302</v>
      </c>
      <c r="BF174">
        <v>0.92823613842334696</v>
      </c>
      <c r="BG174">
        <v>-1</v>
      </c>
      <c r="BH174">
        <v>0</v>
      </c>
      <c r="BI174">
        <v>0</v>
      </c>
      <c r="BJ174" t="s">
        <v>205</v>
      </c>
      <c r="BK174">
        <v>1.8847700000000001</v>
      </c>
      <c r="BL174">
        <v>1.88171</v>
      </c>
      <c r="BM174">
        <v>1.88323</v>
      </c>
      <c r="BN174">
        <v>1.88191</v>
      </c>
      <c r="BO174">
        <v>1.8837200000000001</v>
      </c>
      <c r="BP174">
        <v>1.88303</v>
      </c>
      <c r="BQ174">
        <v>1.8847799999999999</v>
      </c>
      <c r="BR174">
        <v>1.88229</v>
      </c>
      <c r="BS174" t="s">
        <v>206</v>
      </c>
      <c r="BT174" t="s">
        <v>17</v>
      </c>
      <c r="BU174" t="s">
        <v>17</v>
      </c>
      <c r="BV174" t="s">
        <v>17</v>
      </c>
      <c r="BW174" t="s">
        <v>207</v>
      </c>
      <c r="BX174" t="s">
        <v>208</v>
      </c>
      <c r="BY174" t="s">
        <v>209</v>
      </c>
      <c r="BZ174" t="s">
        <v>209</v>
      </c>
      <c r="CA174" t="s">
        <v>209</v>
      </c>
      <c r="CB174" t="s">
        <v>209</v>
      </c>
      <c r="CC174">
        <v>5</v>
      </c>
      <c r="CD174">
        <v>0</v>
      </c>
      <c r="CE174">
        <v>0</v>
      </c>
      <c r="CF174">
        <v>0</v>
      </c>
      <c r="CG174">
        <v>0</v>
      </c>
      <c r="CH174">
        <v>2</v>
      </c>
      <c r="CI174">
        <v>1339.95</v>
      </c>
      <c r="CJ174">
        <v>-0.36532599999999998</v>
      </c>
      <c r="CK174">
        <v>10.760999999999999</v>
      </c>
      <c r="CL174">
        <v>12.3809</v>
      </c>
      <c r="CM174">
        <v>30.000900000000001</v>
      </c>
      <c r="CN174">
        <v>12.1843</v>
      </c>
      <c r="CO174">
        <v>12.426600000000001</v>
      </c>
      <c r="CP174">
        <v>-1</v>
      </c>
      <c r="CQ174">
        <v>100</v>
      </c>
      <c r="CR174">
        <v>90.532399999999996</v>
      </c>
      <c r="CS174">
        <v>-999.9</v>
      </c>
      <c r="CT174">
        <v>400</v>
      </c>
      <c r="CU174">
        <v>1.1094999999999999</v>
      </c>
      <c r="CV174">
        <v>103.45399999999999</v>
      </c>
      <c r="CW174">
        <v>102.994</v>
      </c>
    </row>
    <row r="175" spans="1:101" x14ac:dyDescent="0.2">
      <c r="A175">
        <v>161</v>
      </c>
      <c r="B175">
        <v>1546358520.3</v>
      </c>
      <c r="C175">
        <v>514.09999990463302</v>
      </c>
      <c r="D175" t="s">
        <v>531</v>
      </c>
      <c r="E175" t="s">
        <v>532</v>
      </c>
      <c r="F175">
        <f t="shared" si="30"/>
        <v>7564</v>
      </c>
      <c r="G175">
        <f t="shared" si="31"/>
        <v>41.310291141124708</v>
      </c>
      <c r="H175">
        <f t="shared" si="32"/>
        <v>0.24937141419996336</v>
      </c>
      <c r="I175" t="s">
        <v>197</v>
      </c>
      <c r="J175" t="s">
        <v>198</v>
      </c>
      <c r="K175" t="s">
        <v>199</v>
      </c>
      <c r="L175" t="s">
        <v>200</v>
      </c>
      <c r="M175" t="s">
        <v>201</v>
      </c>
      <c r="N175" t="s">
        <v>445</v>
      </c>
      <c r="O175" t="s">
        <v>446</v>
      </c>
      <c r="Q175">
        <v>1546358520.3</v>
      </c>
      <c r="R175">
        <f t="shared" si="33"/>
        <v>8.4786589193354325E-3</v>
      </c>
      <c r="S175">
        <f t="shared" si="34"/>
        <v>-7.1852084235845357</v>
      </c>
      <c r="T175">
        <f t="shared" si="35"/>
        <v>93.530319889069673</v>
      </c>
      <c r="U175">
        <f t="shared" si="36"/>
        <v>1.2615251804493801</v>
      </c>
      <c r="V175">
        <f t="shared" si="37"/>
        <v>1.3487874113395468</v>
      </c>
      <c r="W175">
        <v>87</v>
      </c>
      <c r="X175">
        <v>6</v>
      </c>
      <c r="Y175">
        <f t="shared" si="38"/>
        <v>1</v>
      </c>
      <c r="Z175">
        <f t="shared" si="39"/>
        <v>0</v>
      </c>
      <c r="AA175">
        <f t="shared" si="40"/>
        <v>54596.009242506123</v>
      </c>
      <c r="AB175">
        <f t="shared" si="41"/>
        <v>1209.08</v>
      </c>
      <c r="AC175">
        <f t="shared" si="42"/>
        <v>592.44919999999991</v>
      </c>
      <c r="AD175">
        <f t="shared" si="43"/>
        <v>0.49</v>
      </c>
      <c r="AE175">
        <f t="shared" si="44"/>
        <v>0.39</v>
      </c>
      <c r="AF175">
        <v>10</v>
      </c>
      <c r="AG175">
        <v>1546358520.3</v>
      </c>
      <c r="AH175">
        <v>402.85899999999998</v>
      </c>
      <c r="AI175">
        <v>400.16</v>
      </c>
      <c r="AJ175">
        <v>12.907400000000001</v>
      </c>
      <c r="AK175">
        <v>6.9149599999999998</v>
      </c>
      <c r="AL175">
        <v>1396.63</v>
      </c>
      <c r="AM175">
        <v>97.713899999999995</v>
      </c>
      <c r="AN175">
        <v>2.2683700000000001E-2</v>
      </c>
      <c r="AO175">
        <v>11.3538</v>
      </c>
      <c r="AP175">
        <v>998.23400000000004</v>
      </c>
      <c r="AQ175">
        <v>999.9</v>
      </c>
      <c r="AR175">
        <v>10016.200000000001</v>
      </c>
      <c r="AS175">
        <v>0</v>
      </c>
      <c r="AT175">
        <v>1209.08</v>
      </c>
      <c r="AU175">
        <v>0</v>
      </c>
      <c r="AV175" t="s">
        <v>204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406.13608196721299</v>
      </c>
      <c r="BE175">
        <v>3.2016524208989998</v>
      </c>
      <c r="BF175">
        <v>0.96767821326560599</v>
      </c>
      <c r="BG175">
        <v>-1</v>
      </c>
      <c r="BH175">
        <v>0</v>
      </c>
      <c r="BI175">
        <v>0</v>
      </c>
      <c r="BJ175" t="s">
        <v>205</v>
      </c>
      <c r="BK175">
        <v>1.8847700000000001</v>
      </c>
      <c r="BL175">
        <v>1.88171</v>
      </c>
      <c r="BM175">
        <v>1.88323</v>
      </c>
      <c r="BN175">
        <v>1.8819300000000001</v>
      </c>
      <c r="BO175">
        <v>1.8837200000000001</v>
      </c>
      <c r="BP175">
        <v>1.88304</v>
      </c>
      <c r="BQ175">
        <v>1.8847700000000001</v>
      </c>
      <c r="BR175">
        <v>1.8823099999999999</v>
      </c>
      <c r="BS175" t="s">
        <v>206</v>
      </c>
      <c r="BT175" t="s">
        <v>17</v>
      </c>
      <c r="BU175" t="s">
        <v>17</v>
      </c>
      <c r="BV175" t="s">
        <v>17</v>
      </c>
      <c r="BW175" t="s">
        <v>207</v>
      </c>
      <c r="BX175" t="s">
        <v>208</v>
      </c>
      <c r="BY175" t="s">
        <v>209</v>
      </c>
      <c r="BZ175" t="s">
        <v>209</v>
      </c>
      <c r="CA175" t="s">
        <v>209</v>
      </c>
      <c r="CB175" t="s">
        <v>209</v>
      </c>
      <c r="CC175">
        <v>5</v>
      </c>
      <c r="CD175">
        <v>0</v>
      </c>
      <c r="CE175">
        <v>0</v>
      </c>
      <c r="CF175">
        <v>0</v>
      </c>
      <c r="CG175">
        <v>0</v>
      </c>
      <c r="CH175">
        <v>2</v>
      </c>
      <c r="CI175">
        <v>1335.63</v>
      </c>
      <c r="CJ175">
        <v>-0.367456</v>
      </c>
      <c r="CK175">
        <v>10.769600000000001</v>
      </c>
      <c r="CL175">
        <v>12.384499999999999</v>
      </c>
      <c r="CM175">
        <v>30.000900000000001</v>
      </c>
      <c r="CN175">
        <v>12.1877</v>
      </c>
      <c r="CO175">
        <v>12.430099999999999</v>
      </c>
      <c r="CP175">
        <v>-1</v>
      </c>
      <c r="CQ175">
        <v>100</v>
      </c>
      <c r="CR175">
        <v>90.532399999999996</v>
      </c>
      <c r="CS175">
        <v>-999.9</v>
      </c>
      <c r="CT175">
        <v>400</v>
      </c>
      <c r="CU175">
        <v>0.89815699999999998</v>
      </c>
      <c r="CV175">
        <v>103.453</v>
      </c>
      <c r="CW175">
        <v>102.99299999999999</v>
      </c>
    </row>
    <row r="176" spans="1:101" x14ac:dyDescent="0.2">
      <c r="A176">
        <v>162</v>
      </c>
      <c r="B176">
        <v>1546358522.3</v>
      </c>
      <c r="C176">
        <v>516.09999990463302</v>
      </c>
      <c r="D176" t="s">
        <v>533</v>
      </c>
      <c r="E176" t="s">
        <v>534</v>
      </c>
      <c r="F176">
        <f t="shared" si="30"/>
        <v>7564</v>
      </c>
      <c r="G176">
        <f t="shared" si="31"/>
        <v>41.308499696229966</v>
      </c>
      <c r="H176">
        <f t="shared" si="32"/>
        <v>0.2602001086496144</v>
      </c>
      <c r="I176" t="s">
        <v>197</v>
      </c>
      <c r="J176" t="s">
        <v>198</v>
      </c>
      <c r="K176" t="s">
        <v>199</v>
      </c>
      <c r="L176" t="s">
        <v>200</v>
      </c>
      <c r="M176" t="s">
        <v>201</v>
      </c>
      <c r="N176" t="s">
        <v>445</v>
      </c>
      <c r="O176" t="s">
        <v>446</v>
      </c>
      <c r="Q176">
        <v>1546358522.3</v>
      </c>
      <c r="R176">
        <f t="shared" si="33"/>
        <v>8.4933441591695802E-3</v>
      </c>
      <c r="S176">
        <f t="shared" si="34"/>
        <v>-7.2970518691972073</v>
      </c>
      <c r="T176">
        <f t="shared" si="35"/>
        <v>93.534571466423785</v>
      </c>
      <c r="U176">
        <f t="shared" si="36"/>
        <v>1.2624435537283101</v>
      </c>
      <c r="V176">
        <f t="shared" si="37"/>
        <v>1.3497079571070585</v>
      </c>
      <c r="W176">
        <v>91</v>
      </c>
      <c r="X176">
        <v>7</v>
      </c>
      <c r="Y176">
        <f t="shared" si="38"/>
        <v>1</v>
      </c>
      <c r="Z176">
        <f t="shared" si="39"/>
        <v>0</v>
      </c>
      <c r="AA176">
        <f t="shared" si="40"/>
        <v>54437.064501641631</v>
      </c>
      <c r="AB176">
        <f t="shared" si="41"/>
        <v>1209.04</v>
      </c>
      <c r="AC176">
        <f t="shared" si="42"/>
        <v>592.42959999999994</v>
      </c>
      <c r="AD176">
        <f t="shared" si="43"/>
        <v>0.49</v>
      </c>
      <c r="AE176">
        <f t="shared" si="44"/>
        <v>0.39</v>
      </c>
      <c r="AF176">
        <v>10</v>
      </c>
      <c r="AG176">
        <v>1546358522.3</v>
      </c>
      <c r="AH176">
        <v>402.97399999999999</v>
      </c>
      <c r="AI176">
        <v>400.19900000000001</v>
      </c>
      <c r="AJ176">
        <v>12.9169</v>
      </c>
      <c r="AK176">
        <v>6.9122899999999996</v>
      </c>
      <c r="AL176">
        <v>1396.2</v>
      </c>
      <c r="AM176">
        <v>97.713200000000001</v>
      </c>
      <c r="AN176">
        <v>2.2599899999999999E-2</v>
      </c>
      <c r="AO176">
        <v>11.364100000000001</v>
      </c>
      <c r="AP176">
        <v>998.39400000000001</v>
      </c>
      <c r="AQ176">
        <v>999.9</v>
      </c>
      <c r="AR176">
        <v>9986.25</v>
      </c>
      <c r="AS176">
        <v>0</v>
      </c>
      <c r="AT176">
        <v>1209.04</v>
      </c>
      <c r="AU176">
        <v>0</v>
      </c>
      <c r="AV176" t="s">
        <v>204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406.24048360655701</v>
      </c>
      <c r="BE176">
        <v>3.3408578793039201</v>
      </c>
      <c r="BF176">
        <v>1.0057224239289599</v>
      </c>
      <c r="BG176">
        <v>-1</v>
      </c>
      <c r="BH176">
        <v>0</v>
      </c>
      <c r="BI176">
        <v>0</v>
      </c>
      <c r="BJ176" t="s">
        <v>205</v>
      </c>
      <c r="BK176">
        <v>1.88476</v>
      </c>
      <c r="BL176">
        <v>1.88171</v>
      </c>
      <c r="BM176">
        <v>1.8832199999999999</v>
      </c>
      <c r="BN176">
        <v>1.88192</v>
      </c>
      <c r="BO176">
        <v>1.8837200000000001</v>
      </c>
      <c r="BP176">
        <v>1.8830499999999999</v>
      </c>
      <c r="BQ176">
        <v>1.8847700000000001</v>
      </c>
      <c r="BR176">
        <v>1.88232</v>
      </c>
      <c r="BS176" t="s">
        <v>206</v>
      </c>
      <c r="BT176" t="s">
        <v>17</v>
      </c>
      <c r="BU176" t="s">
        <v>17</v>
      </c>
      <c r="BV176" t="s">
        <v>17</v>
      </c>
      <c r="BW176" t="s">
        <v>207</v>
      </c>
      <c r="BX176" t="s">
        <v>208</v>
      </c>
      <c r="BY176" t="s">
        <v>209</v>
      </c>
      <c r="BZ176" t="s">
        <v>209</v>
      </c>
      <c r="CA176" t="s">
        <v>209</v>
      </c>
      <c r="CB176" t="s">
        <v>209</v>
      </c>
      <c r="CC176">
        <v>5</v>
      </c>
      <c r="CD176">
        <v>0</v>
      </c>
      <c r="CE176">
        <v>0</v>
      </c>
      <c r="CF176">
        <v>0</v>
      </c>
      <c r="CG176">
        <v>0</v>
      </c>
      <c r="CH176">
        <v>2</v>
      </c>
      <c r="CI176">
        <v>1331.98</v>
      </c>
      <c r="CJ176">
        <v>-0.367456</v>
      </c>
      <c r="CK176">
        <v>10.777699999999999</v>
      </c>
      <c r="CL176">
        <v>12.388299999999999</v>
      </c>
      <c r="CM176">
        <v>30.000800000000002</v>
      </c>
      <c r="CN176">
        <v>12.190899999999999</v>
      </c>
      <c r="CO176">
        <v>12.4339</v>
      </c>
      <c r="CP176">
        <v>-1</v>
      </c>
      <c r="CQ176">
        <v>100</v>
      </c>
      <c r="CR176">
        <v>90.532399999999996</v>
      </c>
      <c r="CS176">
        <v>-999.9</v>
      </c>
      <c r="CT176">
        <v>400</v>
      </c>
      <c r="CU176">
        <v>0.68250699999999997</v>
      </c>
      <c r="CV176">
        <v>103.452</v>
      </c>
      <c r="CW176">
        <v>102.992</v>
      </c>
    </row>
    <row r="177" spans="1:101" x14ac:dyDescent="0.2">
      <c r="A177">
        <v>163</v>
      </c>
      <c r="B177">
        <v>1546358524.3</v>
      </c>
      <c r="C177">
        <v>518.09999990463302</v>
      </c>
      <c r="D177" t="s">
        <v>535</v>
      </c>
      <c r="E177" t="s">
        <v>536</v>
      </c>
      <c r="F177">
        <f t="shared" si="30"/>
        <v>7564</v>
      </c>
      <c r="G177">
        <f t="shared" si="31"/>
        <v>41.299604032450041</v>
      </c>
      <c r="H177">
        <f t="shared" si="32"/>
        <v>0.27006856822740705</v>
      </c>
      <c r="I177" t="s">
        <v>197</v>
      </c>
      <c r="J177" t="s">
        <v>198</v>
      </c>
      <c r="K177" t="s">
        <v>199</v>
      </c>
      <c r="L177" t="s">
        <v>200</v>
      </c>
      <c r="M177" t="s">
        <v>201</v>
      </c>
      <c r="N177" t="s">
        <v>445</v>
      </c>
      <c r="O177" t="s">
        <v>446</v>
      </c>
      <c r="Q177">
        <v>1546358524.3</v>
      </c>
      <c r="R177">
        <f t="shared" si="33"/>
        <v>8.5133936944144541E-3</v>
      </c>
      <c r="S177">
        <f t="shared" si="34"/>
        <v>-7.5262491842814416</v>
      </c>
      <c r="T177">
        <f t="shared" si="35"/>
        <v>93.246991438566411</v>
      </c>
      <c r="U177">
        <f t="shared" si="36"/>
        <v>1.2636311622350098</v>
      </c>
      <c r="V177">
        <f t="shared" si="37"/>
        <v>1.3551441636243282</v>
      </c>
      <c r="W177">
        <v>106</v>
      </c>
      <c r="X177">
        <v>8</v>
      </c>
      <c r="Y177">
        <f t="shared" si="38"/>
        <v>1</v>
      </c>
      <c r="Z177">
        <f t="shared" si="39"/>
        <v>0</v>
      </c>
      <c r="AA177">
        <f t="shared" si="40"/>
        <v>54399.188229069397</v>
      </c>
      <c r="AB177">
        <f t="shared" si="41"/>
        <v>1209.3900000000001</v>
      </c>
      <c r="AC177">
        <f t="shared" si="42"/>
        <v>592.60110000000009</v>
      </c>
      <c r="AD177">
        <f t="shared" si="43"/>
        <v>0.49</v>
      </c>
      <c r="AE177">
        <f t="shared" si="44"/>
        <v>0.39</v>
      </c>
      <c r="AF177">
        <v>10</v>
      </c>
      <c r="AG177">
        <v>1546358524.3</v>
      </c>
      <c r="AH177">
        <v>403.09</v>
      </c>
      <c r="AI177">
        <v>400.15699999999998</v>
      </c>
      <c r="AJ177">
        <v>12.9291</v>
      </c>
      <c r="AK177">
        <v>6.9097</v>
      </c>
      <c r="AL177">
        <v>1396.04</v>
      </c>
      <c r="AM177">
        <v>97.712999999999994</v>
      </c>
      <c r="AN177">
        <v>2.2431099999999999E-2</v>
      </c>
      <c r="AO177">
        <v>11.424799999999999</v>
      </c>
      <c r="AP177">
        <v>998.59400000000005</v>
      </c>
      <c r="AQ177">
        <v>999.9</v>
      </c>
      <c r="AR177">
        <v>9981.25</v>
      </c>
      <c r="AS177">
        <v>0</v>
      </c>
      <c r="AT177">
        <v>1209.3900000000001</v>
      </c>
      <c r="AU177">
        <v>0</v>
      </c>
      <c r="AV177" t="s">
        <v>204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406.34777868852501</v>
      </c>
      <c r="BE177">
        <v>3.4683544292125998</v>
      </c>
      <c r="BF177">
        <v>1.0402674349738801</v>
      </c>
      <c r="BG177">
        <v>-1</v>
      </c>
      <c r="BH177">
        <v>0</v>
      </c>
      <c r="BI177">
        <v>0</v>
      </c>
      <c r="BJ177" t="s">
        <v>205</v>
      </c>
      <c r="BK177">
        <v>1.88476</v>
      </c>
      <c r="BL177">
        <v>1.88171</v>
      </c>
      <c r="BM177">
        <v>1.88323</v>
      </c>
      <c r="BN177">
        <v>1.88192</v>
      </c>
      <c r="BO177">
        <v>1.8837299999999999</v>
      </c>
      <c r="BP177">
        <v>1.8830499999999999</v>
      </c>
      <c r="BQ177">
        <v>1.8847700000000001</v>
      </c>
      <c r="BR177">
        <v>1.88232</v>
      </c>
      <c r="BS177" t="s">
        <v>206</v>
      </c>
      <c r="BT177" t="s">
        <v>17</v>
      </c>
      <c r="BU177" t="s">
        <v>17</v>
      </c>
      <c r="BV177" t="s">
        <v>17</v>
      </c>
      <c r="BW177" t="s">
        <v>207</v>
      </c>
      <c r="BX177" t="s">
        <v>208</v>
      </c>
      <c r="BY177" t="s">
        <v>209</v>
      </c>
      <c r="BZ177" t="s">
        <v>209</v>
      </c>
      <c r="CA177" t="s">
        <v>209</v>
      </c>
      <c r="CB177" t="s">
        <v>209</v>
      </c>
      <c r="CC177">
        <v>5</v>
      </c>
      <c r="CD177">
        <v>0</v>
      </c>
      <c r="CE177">
        <v>0</v>
      </c>
      <c r="CF177">
        <v>0</v>
      </c>
      <c r="CG177">
        <v>0</v>
      </c>
      <c r="CH177">
        <v>2</v>
      </c>
      <c r="CI177">
        <v>1321.19</v>
      </c>
      <c r="CJ177">
        <v>-0.367456</v>
      </c>
      <c r="CK177">
        <v>10.786099999999999</v>
      </c>
      <c r="CL177">
        <v>12.391999999999999</v>
      </c>
      <c r="CM177">
        <v>30.000900000000001</v>
      </c>
      <c r="CN177">
        <v>12.194000000000001</v>
      </c>
      <c r="CO177">
        <v>12.4377</v>
      </c>
      <c r="CP177">
        <v>-1</v>
      </c>
      <c r="CQ177">
        <v>100</v>
      </c>
      <c r="CR177">
        <v>90.128200000000007</v>
      </c>
      <c r="CS177">
        <v>-999.9</v>
      </c>
      <c r="CT177">
        <v>400</v>
      </c>
      <c r="CU177">
        <v>0.46448600000000001</v>
      </c>
      <c r="CV177">
        <v>103.45099999999999</v>
      </c>
      <c r="CW177">
        <v>102.992</v>
      </c>
    </row>
    <row r="178" spans="1:101" x14ac:dyDescent="0.2">
      <c r="A178">
        <v>164</v>
      </c>
      <c r="B178">
        <v>1546358526.3</v>
      </c>
      <c r="C178">
        <v>520.09999990463302</v>
      </c>
      <c r="D178" t="s">
        <v>537</v>
      </c>
      <c r="E178" t="s">
        <v>538</v>
      </c>
      <c r="F178">
        <f t="shared" si="30"/>
        <v>7564</v>
      </c>
      <c r="G178">
        <f t="shared" si="31"/>
        <v>41.296618984804084</v>
      </c>
      <c r="H178">
        <f t="shared" si="32"/>
        <v>0.27987569454472466</v>
      </c>
      <c r="I178" t="s">
        <v>197</v>
      </c>
      <c r="J178" t="s">
        <v>198</v>
      </c>
      <c r="K178" t="s">
        <v>199</v>
      </c>
      <c r="L178" t="s">
        <v>200</v>
      </c>
      <c r="M178" t="s">
        <v>201</v>
      </c>
      <c r="N178" t="s">
        <v>445</v>
      </c>
      <c r="O178" t="s">
        <v>446</v>
      </c>
      <c r="Q178">
        <v>1546358526.3</v>
      </c>
      <c r="R178">
        <f t="shared" si="33"/>
        <v>8.5380606339212229E-3</v>
      </c>
      <c r="S178">
        <f t="shared" si="34"/>
        <v>-7.6854639872938453</v>
      </c>
      <c r="T178">
        <f t="shared" si="35"/>
        <v>93.210530353900268</v>
      </c>
      <c r="U178">
        <f t="shared" si="36"/>
        <v>1.2650533714012402</v>
      </c>
      <c r="V178">
        <f t="shared" si="37"/>
        <v>1.3572000573305458</v>
      </c>
      <c r="W178">
        <v>100</v>
      </c>
      <c r="X178">
        <v>7</v>
      </c>
      <c r="Y178">
        <f t="shared" si="38"/>
        <v>1</v>
      </c>
      <c r="Z178">
        <f t="shared" si="39"/>
        <v>0</v>
      </c>
      <c r="AA178">
        <f t="shared" si="40"/>
        <v>54577.930512878804</v>
      </c>
      <c r="AB178">
        <f t="shared" si="41"/>
        <v>1214.53</v>
      </c>
      <c r="AC178">
        <f t="shared" si="42"/>
        <v>595.11969999999997</v>
      </c>
      <c r="AD178">
        <f t="shared" si="43"/>
        <v>0.49</v>
      </c>
      <c r="AE178">
        <f t="shared" si="44"/>
        <v>0.39</v>
      </c>
      <c r="AF178">
        <v>10</v>
      </c>
      <c r="AG178">
        <v>1546358526.3</v>
      </c>
      <c r="AH178">
        <v>403.19499999999999</v>
      </c>
      <c r="AI178">
        <v>400.15600000000001</v>
      </c>
      <c r="AJ178">
        <v>12.9436</v>
      </c>
      <c r="AK178">
        <v>6.9074099999999996</v>
      </c>
      <c r="AL178">
        <v>1396.17</v>
      </c>
      <c r="AM178">
        <v>97.713800000000006</v>
      </c>
      <c r="AN178">
        <v>2.20209E-2</v>
      </c>
      <c r="AO178">
        <v>11.447699999999999</v>
      </c>
      <c r="AP178">
        <v>998.64599999999996</v>
      </c>
      <c r="AQ178">
        <v>999.9</v>
      </c>
      <c r="AR178">
        <v>10016.200000000001</v>
      </c>
      <c r="AS178">
        <v>0</v>
      </c>
      <c r="AT178">
        <v>1214.53</v>
      </c>
      <c r="AU178">
        <v>0</v>
      </c>
      <c r="AV178" t="s">
        <v>204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406.45639344262298</v>
      </c>
      <c r="BE178">
        <v>3.5946150188377701</v>
      </c>
      <c r="BF178">
        <v>1.0737805783533301</v>
      </c>
      <c r="BG178">
        <v>-1</v>
      </c>
      <c r="BH178">
        <v>0</v>
      </c>
      <c r="BI178">
        <v>0</v>
      </c>
      <c r="BJ178" t="s">
        <v>205</v>
      </c>
      <c r="BK178">
        <v>1.8847700000000001</v>
      </c>
      <c r="BL178">
        <v>1.88171</v>
      </c>
      <c r="BM178">
        <v>1.88323</v>
      </c>
      <c r="BN178">
        <v>1.88191</v>
      </c>
      <c r="BO178">
        <v>1.88374</v>
      </c>
      <c r="BP178">
        <v>1.8830499999999999</v>
      </c>
      <c r="BQ178">
        <v>1.8847799999999999</v>
      </c>
      <c r="BR178">
        <v>1.8823000000000001</v>
      </c>
      <c r="BS178" t="s">
        <v>206</v>
      </c>
      <c r="BT178" t="s">
        <v>17</v>
      </c>
      <c r="BU178" t="s">
        <v>17</v>
      </c>
      <c r="BV178" t="s">
        <v>17</v>
      </c>
      <c r="BW178" t="s">
        <v>207</v>
      </c>
      <c r="BX178" t="s">
        <v>208</v>
      </c>
      <c r="BY178" t="s">
        <v>209</v>
      </c>
      <c r="BZ178" t="s">
        <v>209</v>
      </c>
      <c r="CA178" t="s">
        <v>209</v>
      </c>
      <c r="CB178" t="s">
        <v>209</v>
      </c>
      <c r="CC178">
        <v>5</v>
      </c>
      <c r="CD178">
        <v>0</v>
      </c>
      <c r="CE178">
        <v>0</v>
      </c>
      <c r="CF178">
        <v>0</v>
      </c>
      <c r="CG178">
        <v>0</v>
      </c>
      <c r="CH178">
        <v>2</v>
      </c>
      <c r="CI178">
        <v>1325.7</v>
      </c>
      <c r="CJ178">
        <v>-0.367456</v>
      </c>
      <c r="CK178">
        <v>10.7951</v>
      </c>
      <c r="CL178">
        <v>12.395799999999999</v>
      </c>
      <c r="CM178">
        <v>30.000699999999998</v>
      </c>
      <c r="CN178">
        <v>12.1976</v>
      </c>
      <c r="CO178">
        <v>12.441599999999999</v>
      </c>
      <c r="CP178">
        <v>-1</v>
      </c>
      <c r="CQ178">
        <v>100</v>
      </c>
      <c r="CR178">
        <v>90.128200000000007</v>
      </c>
      <c r="CS178">
        <v>-999.9</v>
      </c>
      <c r="CT178">
        <v>400</v>
      </c>
      <c r="CU178">
        <v>0.30373</v>
      </c>
      <c r="CV178">
        <v>103.449</v>
      </c>
      <c r="CW178">
        <v>102.992</v>
      </c>
    </row>
    <row r="179" spans="1:101" x14ac:dyDescent="0.2">
      <c r="A179">
        <v>165</v>
      </c>
      <c r="B179">
        <v>1546358528.3</v>
      </c>
      <c r="C179">
        <v>522.09999990463302</v>
      </c>
      <c r="D179" t="s">
        <v>539</v>
      </c>
      <c r="E179" t="s">
        <v>540</v>
      </c>
      <c r="F179">
        <f t="shared" si="30"/>
        <v>7564</v>
      </c>
      <c r="G179">
        <f t="shared" si="31"/>
        <v>41.297943295291255</v>
      </c>
      <c r="H179">
        <f t="shared" si="32"/>
        <v>0.28917537111487457</v>
      </c>
      <c r="I179" t="s">
        <v>197</v>
      </c>
      <c r="J179" t="s">
        <v>198</v>
      </c>
      <c r="K179" t="s">
        <v>199</v>
      </c>
      <c r="L179" t="s">
        <v>200</v>
      </c>
      <c r="M179" t="s">
        <v>201</v>
      </c>
      <c r="N179" t="s">
        <v>445</v>
      </c>
      <c r="O179" t="s">
        <v>446</v>
      </c>
      <c r="Q179">
        <v>1546358528.3</v>
      </c>
      <c r="R179">
        <f t="shared" si="33"/>
        <v>8.5554171125345971E-3</v>
      </c>
      <c r="S179">
        <f t="shared" si="34"/>
        <v>-7.811540924822105</v>
      </c>
      <c r="T179">
        <f t="shared" si="35"/>
        <v>93.354937936574302</v>
      </c>
      <c r="U179">
        <f t="shared" si="36"/>
        <v>1.26617484337137</v>
      </c>
      <c r="V179">
        <f t="shared" si="37"/>
        <v>1.3563019496961306</v>
      </c>
      <c r="W179">
        <v>99</v>
      </c>
      <c r="X179">
        <v>7</v>
      </c>
      <c r="Y179">
        <f t="shared" si="38"/>
        <v>1</v>
      </c>
      <c r="Z179">
        <f t="shared" si="39"/>
        <v>0</v>
      </c>
      <c r="AA179">
        <f t="shared" si="40"/>
        <v>54579.681743199195</v>
      </c>
      <c r="AB179">
        <f t="shared" si="41"/>
        <v>1219.96</v>
      </c>
      <c r="AC179">
        <f t="shared" si="42"/>
        <v>597.78039999999999</v>
      </c>
      <c r="AD179">
        <f t="shared" si="43"/>
        <v>0.49</v>
      </c>
      <c r="AE179">
        <f t="shared" si="44"/>
        <v>0.39</v>
      </c>
      <c r="AF179">
        <v>10</v>
      </c>
      <c r="AG179">
        <v>1546358528.3</v>
      </c>
      <c r="AH179">
        <v>403.30799999999999</v>
      </c>
      <c r="AI179">
        <v>400.18400000000003</v>
      </c>
      <c r="AJ179">
        <v>12.9551</v>
      </c>
      <c r="AK179">
        <v>6.9059299999999997</v>
      </c>
      <c r="AL179">
        <v>1395.99</v>
      </c>
      <c r="AM179">
        <v>97.713499999999996</v>
      </c>
      <c r="AN179">
        <v>2.2128700000000001E-2</v>
      </c>
      <c r="AO179">
        <v>11.4377</v>
      </c>
      <c r="AP179">
        <v>998.53200000000004</v>
      </c>
      <c r="AQ179">
        <v>999.9</v>
      </c>
      <c r="AR179">
        <v>10016.200000000001</v>
      </c>
      <c r="AS179">
        <v>0</v>
      </c>
      <c r="AT179">
        <v>1219.96</v>
      </c>
      <c r="AU179">
        <v>0</v>
      </c>
      <c r="AV179" t="s">
        <v>204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406.56662295081998</v>
      </c>
      <c r="BE179">
        <v>3.7139806341088502</v>
      </c>
      <c r="BF179">
        <v>1.10497580514917</v>
      </c>
      <c r="BG179">
        <v>-1</v>
      </c>
      <c r="BH179">
        <v>0</v>
      </c>
      <c r="BI179">
        <v>0</v>
      </c>
      <c r="BJ179" t="s">
        <v>205</v>
      </c>
      <c r="BK179">
        <v>1.8847700000000001</v>
      </c>
      <c r="BL179">
        <v>1.88171</v>
      </c>
      <c r="BM179">
        <v>1.8832199999999999</v>
      </c>
      <c r="BN179">
        <v>1.88192</v>
      </c>
      <c r="BO179">
        <v>1.8837299999999999</v>
      </c>
      <c r="BP179">
        <v>1.8830499999999999</v>
      </c>
      <c r="BQ179">
        <v>1.88479</v>
      </c>
      <c r="BR179">
        <v>1.8823000000000001</v>
      </c>
      <c r="BS179" t="s">
        <v>206</v>
      </c>
      <c r="BT179" t="s">
        <v>17</v>
      </c>
      <c r="BU179" t="s">
        <v>17</v>
      </c>
      <c r="BV179" t="s">
        <v>17</v>
      </c>
      <c r="BW179" t="s">
        <v>207</v>
      </c>
      <c r="BX179" t="s">
        <v>208</v>
      </c>
      <c r="BY179" t="s">
        <v>209</v>
      </c>
      <c r="BZ179" t="s">
        <v>209</v>
      </c>
      <c r="CA179" t="s">
        <v>209</v>
      </c>
      <c r="CB179" t="s">
        <v>209</v>
      </c>
      <c r="CC179">
        <v>5</v>
      </c>
      <c r="CD179">
        <v>0</v>
      </c>
      <c r="CE179">
        <v>0</v>
      </c>
      <c r="CF179">
        <v>0</v>
      </c>
      <c r="CG179">
        <v>0</v>
      </c>
      <c r="CH179">
        <v>2</v>
      </c>
      <c r="CI179">
        <v>1326.03</v>
      </c>
      <c r="CJ179">
        <v>-0.367456</v>
      </c>
      <c r="CK179">
        <v>10.803900000000001</v>
      </c>
      <c r="CL179">
        <v>12.3996</v>
      </c>
      <c r="CM179">
        <v>30.000800000000002</v>
      </c>
      <c r="CN179">
        <v>12.2013</v>
      </c>
      <c r="CO179">
        <v>12.4457</v>
      </c>
      <c r="CP179">
        <v>-1</v>
      </c>
      <c r="CQ179">
        <v>100</v>
      </c>
      <c r="CR179">
        <v>89.743099999999998</v>
      </c>
      <c r="CS179">
        <v>-999.9</v>
      </c>
      <c r="CT179">
        <v>400</v>
      </c>
      <c r="CU179">
        <v>9.4725100000000007E-2</v>
      </c>
      <c r="CV179">
        <v>103.449</v>
      </c>
      <c r="CW179">
        <v>102.991</v>
      </c>
    </row>
    <row r="180" spans="1:101" x14ac:dyDescent="0.2">
      <c r="A180">
        <v>166</v>
      </c>
      <c r="B180">
        <v>1546358530.3</v>
      </c>
      <c r="C180">
        <v>524.09999990463302</v>
      </c>
      <c r="D180" t="s">
        <v>541</v>
      </c>
      <c r="E180" t="s">
        <v>542</v>
      </c>
      <c r="F180">
        <f t="shared" si="30"/>
        <v>7564</v>
      </c>
      <c r="G180">
        <f t="shared" si="31"/>
        <v>41.297805801001125</v>
      </c>
      <c r="H180">
        <f t="shared" si="32"/>
        <v>0.29742794081049534</v>
      </c>
      <c r="I180" t="s">
        <v>197</v>
      </c>
      <c r="J180" t="s">
        <v>198</v>
      </c>
      <c r="K180" t="s">
        <v>199</v>
      </c>
      <c r="L180" t="s">
        <v>200</v>
      </c>
      <c r="M180" t="s">
        <v>201</v>
      </c>
      <c r="N180" t="s">
        <v>445</v>
      </c>
      <c r="O180" t="s">
        <v>446</v>
      </c>
      <c r="Q180">
        <v>1546358530.3</v>
      </c>
      <c r="R180">
        <f t="shared" si="33"/>
        <v>8.5696632633139713E-3</v>
      </c>
      <c r="S180">
        <f t="shared" si="34"/>
        <v>-7.978028720318795</v>
      </c>
      <c r="T180">
        <f t="shared" si="35"/>
        <v>93.420230505178836</v>
      </c>
      <c r="U180">
        <f t="shared" si="36"/>
        <v>1.2669933077334499</v>
      </c>
      <c r="V180">
        <f t="shared" si="37"/>
        <v>1.3562301236916912</v>
      </c>
      <c r="W180">
        <v>95</v>
      </c>
      <c r="X180">
        <v>7</v>
      </c>
      <c r="Y180">
        <f t="shared" si="38"/>
        <v>1</v>
      </c>
      <c r="Z180">
        <f t="shared" si="39"/>
        <v>0</v>
      </c>
      <c r="AA180">
        <f t="shared" si="40"/>
        <v>54520.978626165743</v>
      </c>
      <c r="AB180">
        <f t="shared" si="41"/>
        <v>1220.6600000000001</v>
      </c>
      <c r="AC180">
        <f t="shared" si="42"/>
        <v>598.12340000000006</v>
      </c>
      <c r="AD180">
        <f t="shared" si="43"/>
        <v>0.49</v>
      </c>
      <c r="AE180">
        <f t="shared" si="44"/>
        <v>0.39</v>
      </c>
      <c r="AF180">
        <v>10</v>
      </c>
      <c r="AG180">
        <v>1546358530.3</v>
      </c>
      <c r="AH180">
        <v>403.43</v>
      </c>
      <c r="AI180">
        <v>400.19099999999997</v>
      </c>
      <c r="AJ180">
        <v>12.9635</v>
      </c>
      <c r="AK180">
        <v>6.9031799999999999</v>
      </c>
      <c r="AL180">
        <v>1395.73</v>
      </c>
      <c r="AM180">
        <v>97.712900000000005</v>
      </c>
      <c r="AN180">
        <v>2.2534700000000001E-2</v>
      </c>
      <c r="AO180">
        <v>11.4369</v>
      </c>
      <c r="AP180">
        <v>998.49300000000005</v>
      </c>
      <c r="AQ180">
        <v>999.9</v>
      </c>
      <c r="AR180">
        <v>10005</v>
      </c>
      <c r="AS180">
        <v>0</v>
      </c>
      <c r="AT180">
        <v>1220.6600000000001</v>
      </c>
      <c r="AU180">
        <v>0</v>
      </c>
      <c r="AV180" t="s">
        <v>204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406.680213114754</v>
      </c>
      <c r="BE180">
        <v>3.8200165061314002</v>
      </c>
      <c r="BF180">
        <v>1.1327795079354599</v>
      </c>
      <c r="BG180">
        <v>-1</v>
      </c>
      <c r="BH180">
        <v>0</v>
      </c>
      <c r="BI180">
        <v>0</v>
      </c>
      <c r="BJ180" t="s">
        <v>205</v>
      </c>
      <c r="BK180">
        <v>1.8847700000000001</v>
      </c>
      <c r="BL180">
        <v>1.88171</v>
      </c>
      <c r="BM180">
        <v>1.8832199999999999</v>
      </c>
      <c r="BN180">
        <v>1.88191</v>
      </c>
      <c r="BO180">
        <v>1.8837200000000001</v>
      </c>
      <c r="BP180">
        <v>1.8830499999999999</v>
      </c>
      <c r="BQ180">
        <v>1.88479</v>
      </c>
      <c r="BR180">
        <v>1.8823000000000001</v>
      </c>
      <c r="BS180" t="s">
        <v>206</v>
      </c>
      <c r="BT180" t="s">
        <v>17</v>
      </c>
      <c r="BU180" t="s">
        <v>17</v>
      </c>
      <c r="BV180" t="s">
        <v>17</v>
      </c>
      <c r="BW180" t="s">
        <v>207</v>
      </c>
      <c r="BX180" t="s">
        <v>208</v>
      </c>
      <c r="BY180" t="s">
        <v>209</v>
      </c>
      <c r="BZ180" t="s">
        <v>209</v>
      </c>
      <c r="CA180" t="s">
        <v>209</v>
      </c>
      <c r="CB180" t="s">
        <v>209</v>
      </c>
      <c r="CC180">
        <v>5</v>
      </c>
      <c r="CD180">
        <v>0</v>
      </c>
      <c r="CE180">
        <v>0</v>
      </c>
      <c r="CF180">
        <v>0</v>
      </c>
      <c r="CG180">
        <v>0</v>
      </c>
      <c r="CH180">
        <v>2</v>
      </c>
      <c r="CI180">
        <v>1329.17</v>
      </c>
      <c r="CJ180">
        <v>-0.36745499999999998</v>
      </c>
      <c r="CK180">
        <v>10.8126</v>
      </c>
      <c r="CL180">
        <v>12.403499999999999</v>
      </c>
      <c r="CM180">
        <v>30.001100000000001</v>
      </c>
      <c r="CN180">
        <v>12.204599999999999</v>
      </c>
      <c r="CO180">
        <v>12.4497</v>
      </c>
      <c r="CP180">
        <v>-1</v>
      </c>
      <c r="CQ180">
        <v>100</v>
      </c>
      <c r="CR180">
        <v>89.743099999999998</v>
      </c>
      <c r="CS180">
        <v>-999.9</v>
      </c>
      <c r="CT180">
        <v>400</v>
      </c>
      <c r="CU180">
        <v>0</v>
      </c>
      <c r="CV180">
        <v>103.44799999999999</v>
      </c>
      <c r="CW180">
        <v>102.989</v>
      </c>
    </row>
    <row r="181" spans="1:101" x14ac:dyDescent="0.2">
      <c r="A181">
        <v>167</v>
      </c>
      <c r="B181">
        <v>1546358532.3</v>
      </c>
      <c r="C181">
        <v>526.09999990463302</v>
      </c>
      <c r="D181" t="s">
        <v>543</v>
      </c>
      <c r="E181" t="s">
        <v>544</v>
      </c>
      <c r="F181">
        <f t="shared" si="30"/>
        <v>7564</v>
      </c>
      <c r="G181">
        <f t="shared" si="31"/>
        <v>41.295253773290206</v>
      </c>
      <c r="H181">
        <f t="shared" si="32"/>
        <v>0.30431693882800986</v>
      </c>
      <c r="I181" t="s">
        <v>197</v>
      </c>
      <c r="J181" t="s">
        <v>198</v>
      </c>
      <c r="K181" t="s">
        <v>199</v>
      </c>
      <c r="L181" t="s">
        <v>200</v>
      </c>
      <c r="M181" t="s">
        <v>201</v>
      </c>
      <c r="N181" t="s">
        <v>445</v>
      </c>
      <c r="O181" t="s">
        <v>446</v>
      </c>
      <c r="Q181">
        <v>1546358532.3</v>
      </c>
      <c r="R181">
        <f t="shared" si="33"/>
        <v>8.5885839849195646E-3</v>
      </c>
      <c r="S181">
        <f t="shared" si="34"/>
        <v>-8.1014138109228693</v>
      </c>
      <c r="T181">
        <f t="shared" si="35"/>
        <v>93.361247923080015</v>
      </c>
      <c r="U181">
        <f t="shared" si="36"/>
        <v>1.2679127072447998</v>
      </c>
      <c r="V181">
        <f t="shared" si="37"/>
        <v>1.3580717218876812</v>
      </c>
      <c r="W181">
        <v>92</v>
      </c>
      <c r="X181">
        <v>7</v>
      </c>
      <c r="Y181">
        <f t="shared" si="38"/>
        <v>1</v>
      </c>
      <c r="Z181">
        <f t="shared" si="39"/>
        <v>0</v>
      </c>
      <c r="AA181">
        <f t="shared" si="40"/>
        <v>54504.542756685594</v>
      </c>
      <c r="AB181">
        <f t="shared" si="41"/>
        <v>1218.74</v>
      </c>
      <c r="AC181">
        <f t="shared" si="42"/>
        <v>597.18259999999998</v>
      </c>
      <c r="AD181">
        <f t="shared" si="43"/>
        <v>0.49</v>
      </c>
      <c r="AE181">
        <f t="shared" si="44"/>
        <v>0.39</v>
      </c>
      <c r="AF181">
        <v>10</v>
      </c>
      <c r="AG181">
        <v>1546358532.3</v>
      </c>
      <c r="AH181">
        <v>403.512</v>
      </c>
      <c r="AI181">
        <v>400.19099999999997</v>
      </c>
      <c r="AJ181">
        <v>12.972799999999999</v>
      </c>
      <c r="AK181">
        <v>6.89994</v>
      </c>
      <c r="AL181">
        <v>1395.91</v>
      </c>
      <c r="AM181">
        <v>97.713899999999995</v>
      </c>
      <c r="AN181">
        <v>2.2341E-2</v>
      </c>
      <c r="AO181">
        <v>11.4574</v>
      </c>
      <c r="AP181">
        <v>998.50400000000002</v>
      </c>
      <c r="AQ181">
        <v>999.9</v>
      </c>
      <c r="AR181">
        <v>10002.5</v>
      </c>
      <c r="AS181">
        <v>0</v>
      </c>
      <c r="AT181">
        <v>1218.74</v>
      </c>
      <c r="AU181">
        <v>0</v>
      </c>
      <c r="AV181" t="s">
        <v>204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406.796073770492</v>
      </c>
      <c r="BE181">
        <v>3.9087737417492101</v>
      </c>
      <c r="BF181">
        <v>1.1559885214702701</v>
      </c>
      <c r="BG181">
        <v>-1</v>
      </c>
      <c r="BH181">
        <v>0</v>
      </c>
      <c r="BI181">
        <v>0</v>
      </c>
      <c r="BJ181" t="s">
        <v>205</v>
      </c>
      <c r="BK181">
        <v>1.8847700000000001</v>
      </c>
      <c r="BL181">
        <v>1.88171</v>
      </c>
      <c r="BM181">
        <v>1.88323</v>
      </c>
      <c r="BN181">
        <v>1.88192</v>
      </c>
      <c r="BO181">
        <v>1.8837200000000001</v>
      </c>
      <c r="BP181">
        <v>1.88304</v>
      </c>
      <c r="BQ181">
        <v>1.8847700000000001</v>
      </c>
      <c r="BR181">
        <v>1.8823000000000001</v>
      </c>
      <c r="BS181" t="s">
        <v>206</v>
      </c>
      <c r="BT181" t="s">
        <v>17</v>
      </c>
      <c r="BU181" t="s">
        <v>17</v>
      </c>
      <c r="BV181" t="s">
        <v>17</v>
      </c>
      <c r="BW181" t="s">
        <v>207</v>
      </c>
      <c r="BX181" t="s">
        <v>208</v>
      </c>
      <c r="BY181" t="s">
        <v>209</v>
      </c>
      <c r="BZ181" t="s">
        <v>209</v>
      </c>
      <c r="CA181" t="s">
        <v>209</v>
      </c>
      <c r="CB181" t="s">
        <v>209</v>
      </c>
      <c r="CC181">
        <v>5</v>
      </c>
      <c r="CD181">
        <v>0</v>
      </c>
      <c r="CE181">
        <v>0</v>
      </c>
      <c r="CF181">
        <v>0</v>
      </c>
      <c r="CG181">
        <v>0</v>
      </c>
      <c r="CH181">
        <v>2</v>
      </c>
      <c r="CI181">
        <v>1331.07</v>
      </c>
      <c r="CJ181">
        <v>-0.36745499999999998</v>
      </c>
      <c r="CK181">
        <v>10.8207</v>
      </c>
      <c r="CL181">
        <v>12.4076</v>
      </c>
      <c r="CM181">
        <v>30.001000000000001</v>
      </c>
      <c r="CN181">
        <v>12.207700000000001</v>
      </c>
      <c r="CO181">
        <v>12.453799999999999</v>
      </c>
      <c r="CP181">
        <v>-1</v>
      </c>
      <c r="CQ181">
        <v>100</v>
      </c>
      <c r="CR181">
        <v>89.743099999999998</v>
      </c>
      <c r="CS181">
        <v>-999.9</v>
      </c>
      <c r="CT181">
        <v>400</v>
      </c>
      <c r="CU181">
        <v>0</v>
      </c>
      <c r="CV181">
        <v>103.447</v>
      </c>
      <c r="CW181">
        <v>102.98699999999999</v>
      </c>
    </row>
    <row r="182" spans="1:101" x14ac:dyDescent="0.2">
      <c r="A182">
        <v>168</v>
      </c>
      <c r="B182">
        <v>1546358534.3</v>
      </c>
      <c r="C182">
        <v>528.09999990463302</v>
      </c>
      <c r="D182" t="s">
        <v>545</v>
      </c>
      <c r="E182" t="s">
        <v>546</v>
      </c>
      <c r="F182">
        <f t="shared" si="30"/>
        <v>7564</v>
      </c>
      <c r="G182">
        <f t="shared" si="31"/>
        <v>41.294436188971844</v>
      </c>
      <c r="H182">
        <f t="shared" si="32"/>
        <v>0.30961113932481915</v>
      </c>
      <c r="I182" t="s">
        <v>197</v>
      </c>
      <c r="J182" t="s">
        <v>198</v>
      </c>
      <c r="K182" t="s">
        <v>199</v>
      </c>
      <c r="L182" t="s">
        <v>200</v>
      </c>
      <c r="M182" t="s">
        <v>201</v>
      </c>
      <c r="N182" t="s">
        <v>445</v>
      </c>
      <c r="O182" t="s">
        <v>446</v>
      </c>
      <c r="Q182">
        <v>1546358534.3</v>
      </c>
      <c r="R182">
        <f t="shared" si="33"/>
        <v>8.6104114821909886E-3</v>
      </c>
      <c r="S182">
        <f t="shared" si="34"/>
        <v>-8.2095822451596536</v>
      </c>
      <c r="T182">
        <f t="shared" si="35"/>
        <v>93.391568246708289</v>
      </c>
      <c r="U182">
        <f t="shared" si="36"/>
        <v>1.26889543544604</v>
      </c>
      <c r="V182">
        <f t="shared" si="37"/>
        <v>1.3586830794982008</v>
      </c>
      <c r="W182">
        <v>82</v>
      </c>
      <c r="X182">
        <v>6</v>
      </c>
      <c r="Y182">
        <f t="shared" si="38"/>
        <v>1</v>
      </c>
      <c r="Z182">
        <f t="shared" si="39"/>
        <v>0</v>
      </c>
      <c r="AA182">
        <f t="shared" si="40"/>
        <v>54477.331348003128</v>
      </c>
      <c r="AB182">
        <f t="shared" si="41"/>
        <v>1216.9000000000001</v>
      </c>
      <c r="AC182">
        <f t="shared" si="42"/>
        <v>596.28100000000006</v>
      </c>
      <c r="AD182">
        <f t="shared" si="43"/>
        <v>0.49</v>
      </c>
      <c r="AE182">
        <f t="shared" si="44"/>
        <v>0.39</v>
      </c>
      <c r="AF182">
        <v>10</v>
      </c>
      <c r="AG182">
        <v>1546358534.3</v>
      </c>
      <c r="AH182">
        <v>403.57799999999997</v>
      </c>
      <c r="AI182">
        <v>400.18799999999999</v>
      </c>
      <c r="AJ182">
        <v>12.982799999999999</v>
      </c>
      <c r="AK182">
        <v>6.8977500000000003</v>
      </c>
      <c r="AL182">
        <v>1396.64</v>
      </c>
      <c r="AM182">
        <v>97.714299999999994</v>
      </c>
      <c r="AN182">
        <v>2.2354300000000001E-2</v>
      </c>
      <c r="AO182">
        <v>11.4642</v>
      </c>
      <c r="AP182">
        <v>998.45699999999999</v>
      </c>
      <c r="AQ182">
        <v>999.9</v>
      </c>
      <c r="AR182">
        <v>9997.5</v>
      </c>
      <c r="AS182">
        <v>0</v>
      </c>
      <c r="AT182">
        <v>1216.9000000000001</v>
      </c>
      <c r="AU182">
        <v>0</v>
      </c>
      <c r="AV182" t="s">
        <v>204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406.91368032786897</v>
      </c>
      <c r="BE182">
        <v>3.976893689378</v>
      </c>
      <c r="BF182">
        <v>1.1737476567576799</v>
      </c>
      <c r="BG182">
        <v>-1</v>
      </c>
      <c r="BH182">
        <v>0</v>
      </c>
      <c r="BI182">
        <v>0</v>
      </c>
      <c r="BJ182" t="s">
        <v>205</v>
      </c>
      <c r="BK182">
        <v>1.8847700000000001</v>
      </c>
      <c r="BL182">
        <v>1.88171</v>
      </c>
      <c r="BM182">
        <v>1.88323</v>
      </c>
      <c r="BN182">
        <v>1.8819300000000001</v>
      </c>
      <c r="BO182">
        <v>1.8837200000000001</v>
      </c>
      <c r="BP182">
        <v>1.88304</v>
      </c>
      <c r="BQ182">
        <v>1.8847799999999999</v>
      </c>
      <c r="BR182">
        <v>1.8823099999999999</v>
      </c>
      <c r="BS182" t="s">
        <v>206</v>
      </c>
      <c r="BT182" t="s">
        <v>17</v>
      </c>
      <c r="BU182" t="s">
        <v>17</v>
      </c>
      <c r="BV182" t="s">
        <v>17</v>
      </c>
      <c r="BW182" t="s">
        <v>207</v>
      </c>
      <c r="BX182" t="s">
        <v>208</v>
      </c>
      <c r="BY182" t="s">
        <v>209</v>
      </c>
      <c r="BZ182" t="s">
        <v>209</v>
      </c>
      <c r="CA182" t="s">
        <v>209</v>
      </c>
      <c r="CB182" t="s">
        <v>209</v>
      </c>
      <c r="CC182">
        <v>5</v>
      </c>
      <c r="CD182">
        <v>0</v>
      </c>
      <c r="CE182">
        <v>0</v>
      </c>
      <c r="CF182">
        <v>0</v>
      </c>
      <c r="CG182">
        <v>0</v>
      </c>
      <c r="CH182">
        <v>2</v>
      </c>
      <c r="CI182">
        <v>1339.38</v>
      </c>
      <c r="CJ182">
        <v>-0.36745499999999998</v>
      </c>
      <c r="CK182">
        <v>10.828900000000001</v>
      </c>
      <c r="CL182">
        <v>12.411899999999999</v>
      </c>
      <c r="CM182">
        <v>30.000900000000001</v>
      </c>
      <c r="CN182">
        <v>12.2113</v>
      </c>
      <c r="CO182">
        <v>12.458</v>
      </c>
      <c r="CP182">
        <v>-1</v>
      </c>
      <c r="CQ182">
        <v>100</v>
      </c>
      <c r="CR182">
        <v>89.743099999999998</v>
      </c>
      <c r="CS182">
        <v>-999.9</v>
      </c>
      <c r="CT182">
        <v>400</v>
      </c>
      <c r="CU182">
        <v>0</v>
      </c>
      <c r="CV182">
        <v>103.446</v>
      </c>
      <c r="CW182">
        <v>102.986</v>
      </c>
    </row>
    <row r="183" spans="1:101" x14ac:dyDescent="0.2">
      <c r="A183">
        <v>169</v>
      </c>
      <c r="B183">
        <v>1546358536.3</v>
      </c>
      <c r="C183">
        <v>530.09999990463302</v>
      </c>
      <c r="D183" t="s">
        <v>547</v>
      </c>
      <c r="E183" t="s">
        <v>548</v>
      </c>
      <c r="F183">
        <f t="shared" si="30"/>
        <v>7564</v>
      </c>
      <c r="G183">
        <f t="shared" si="31"/>
        <v>41.296819043109274</v>
      </c>
      <c r="H183">
        <f t="shared" si="32"/>
        <v>0.31331476605023045</v>
      </c>
      <c r="I183" t="s">
        <v>197</v>
      </c>
      <c r="J183" t="s">
        <v>198</v>
      </c>
      <c r="K183" t="s">
        <v>199</v>
      </c>
      <c r="L183" t="s">
        <v>200</v>
      </c>
      <c r="M183" t="s">
        <v>201</v>
      </c>
      <c r="N183" t="s">
        <v>445</v>
      </c>
      <c r="O183" t="s">
        <v>446</v>
      </c>
      <c r="Q183">
        <v>1546358536.3</v>
      </c>
      <c r="R183">
        <f t="shared" si="33"/>
        <v>8.6216843391017997E-3</v>
      </c>
      <c r="S183">
        <f t="shared" si="34"/>
        <v>-8.3019721756928515</v>
      </c>
      <c r="T183">
        <f t="shared" si="35"/>
        <v>93.570635345528899</v>
      </c>
      <c r="U183">
        <f t="shared" si="36"/>
        <v>1.2696045117816199</v>
      </c>
      <c r="V183">
        <f t="shared" si="37"/>
        <v>1.3568407514743734</v>
      </c>
      <c r="W183">
        <v>68</v>
      </c>
      <c r="X183">
        <v>5</v>
      </c>
      <c r="Y183">
        <f t="shared" si="38"/>
        <v>1</v>
      </c>
      <c r="Z183">
        <f t="shared" si="39"/>
        <v>0</v>
      </c>
      <c r="AA183">
        <f t="shared" si="40"/>
        <v>54402.054718493149</v>
      </c>
      <c r="AB183">
        <f t="shared" si="41"/>
        <v>1216.56</v>
      </c>
      <c r="AC183">
        <f t="shared" si="42"/>
        <v>596.11439999999993</v>
      </c>
      <c r="AD183">
        <f t="shared" si="43"/>
        <v>0.49</v>
      </c>
      <c r="AE183">
        <f t="shared" si="44"/>
        <v>0.39</v>
      </c>
      <c r="AF183">
        <v>10</v>
      </c>
      <c r="AG183">
        <v>1546358536.3</v>
      </c>
      <c r="AH183">
        <v>403.68099999999998</v>
      </c>
      <c r="AI183">
        <v>400.22800000000001</v>
      </c>
      <c r="AJ183">
        <v>12.9902</v>
      </c>
      <c r="AK183">
        <v>6.8959200000000003</v>
      </c>
      <c r="AL183">
        <v>1396.34</v>
      </c>
      <c r="AM183">
        <v>97.712900000000005</v>
      </c>
      <c r="AN183">
        <v>2.2663099999999999E-2</v>
      </c>
      <c r="AO183">
        <v>11.4437</v>
      </c>
      <c r="AP183">
        <v>998.48900000000003</v>
      </c>
      <c r="AQ183">
        <v>999.9</v>
      </c>
      <c r="AR183">
        <v>9982.5</v>
      </c>
      <c r="AS183">
        <v>0</v>
      </c>
      <c r="AT183">
        <v>1216.56</v>
      </c>
      <c r="AU183">
        <v>0</v>
      </c>
      <c r="AV183" t="s">
        <v>204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407.03216393442602</v>
      </c>
      <c r="BE183">
        <v>4.02426399711754</v>
      </c>
      <c r="BF183">
        <v>1.1860271702348699</v>
      </c>
      <c r="BG183">
        <v>-1</v>
      </c>
      <c r="BH183">
        <v>0</v>
      </c>
      <c r="BI183">
        <v>0</v>
      </c>
      <c r="BJ183" t="s">
        <v>205</v>
      </c>
      <c r="BK183">
        <v>1.8847700000000001</v>
      </c>
      <c r="BL183">
        <v>1.88171</v>
      </c>
      <c r="BM183">
        <v>1.8832199999999999</v>
      </c>
      <c r="BN183">
        <v>1.88192</v>
      </c>
      <c r="BO183">
        <v>1.88374</v>
      </c>
      <c r="BP183">
        <v>1.8830499999999999</v>
      </c>
      <c r="BQ183">
        <v>1.88479</v>
      </c>
      <c r="BR183">
        <v>1.8823000000000001</v>
      </c>
      <c r="BS183" t="s">
        <v>206</v>
      </c>
      <c r="BT183" t="s">
        <v>17</v>
      </c>
      <c r="BU183" t="s">
        <v>17</v>
      </c>
      <c r="BV183" t="s">
        <v>17</v>
      </c>
      <c r="BW183" t="s">
        <v>207</v>
      </c>
      <c r="BX183" t="s">
        <v>208</v>
      </c>
      <c r="BY183" t="s">
        <v>209</v>
      </c>
      <c r="BZ183" t="s">
        <v>209</v>
      </c>
      <c r="CA183" t="s">
        <v>209</v>
      </c>
      <c r="CB183" t="s">
        <v>209</v>
      </c>
      <c r="CC183">
        <v>5</v>
      </c>
      <c r="CD183">
        <v>0</v>
      </c>
      <c r="CE183">
        <v>0</v>
      </c>
      <c r="CF183">
        <v>0</v>
      </c>
      <c r="CG183">
        <v>0</v>
      </c>
      <c r="CH183">
        <v>2</v>
      </c>
      <c r="CI183">
        <v>1349.26</v>
      </c>
      <c r="CJ183">
        <v>-0.36745499999999998</v>
      </c>
      <c r="CK183">
        <v>10.8376</v>
      </c>
      <c r="CL183">
        <v>12.4161</v>
      </c>
      <c r="CM183">
        <v>30.001000000000001</v>
      </c>
      <c r="CN183">
        <v>12.2148</v>
      </c>
      <c r="CO183">
        <v>12.4621</v>
      </c>
      <c r="CP183">
        <v>-1</v>
      </c>
      <c r="CQ183">
        <v>100</v>
      </c>
      <c r="CR183">
        <v>89.346599999999995</v>
      </c>
      <c r="CS183">
        <v>-999.9</v>
      </c>
      <c r="CT183">
        <v>400</v>
      </c>
      <c r="CU183">
        <v>0</v>
      </c>
      <c r="CV183">
        <v>103.444</v>
      </c>
      <c r="CW183">
        <v>102.985</v>
      </c>
    </row>
    <row r="184" spans="1:101" x14ac:dyDescent="0.2">
      <c r="A184">
        <v>170</v>
      </c>
      <c r="B184">
        <v>1546358538.3</v>
      </c>
      <c r="C184">
        <v>532.09999990463302</v>
      </c>
      <c r="D184" t="s">
        <v>549</v>
      </c>
      <c r="E184" t="s">
        <v>550</v>
      </c>
      <c r="F184">
        <f t="shared" si="30"/>
        <v>7564</v>
      </c>
      <c r="G184">
        <f t="shared" si="31"/>
        <v>41.296446840054408</v>
      </c>
      <c r="H184">
        <f t="shared" si="32"/>
        <v>0.3158783611326077</v>
      </c>
      <c r="I184" t="s">
        <v>197</v>
      </c>
      <c r="J184" t="s">
        <v>198</v>
      </c>
      <c r="K184" t="s">
        <v>199</v>
      </c>
      <c r="L184" t="s">
        <v>200</v>
      </c>
      <c r="M184" t="s">
        <v>201</v>
      </c>
      <c r="N184" t="s">
        <v>445</v>
      </c>
      <c r="O184" t="s">
        <v>446</v>
      </c>
      <c r="Q184">
        <v>1546358538.3</v>
      </c>
      <c r="R184">
        <f t="shared" si="33"/>
        <v>8.6324280836313824E-3</v>
      </c>
      <c r="S184">
        <f t="shared" si="34"/>
        <v>-8.4733004631737359</v>
      </c>
      <c r="T184">
        <f t="shared" si="35"/>
        <v>93.612634212910635</v>
      </c>
      <c r="U184">
        <f t="shared" si="36"/>
        <v>1.2702920850985799</v>
      </c>
      <c r="V184">
        <f t="shared" si="37"/>
        <v>1.3569664989978318</v>
      </c>
      <c r="W184">
        <v>77</v>
      </c>
      <c r="X184">
        <v>6</v>
      </c>
      <c r="Y184">
        <f t="shared" si="38"/>
        <v>1</v>
      </c>
      <c r="Z184">
        <f t="shared" si="39"/>
        <v>0</v>
      </c>
      <c r="AA184">
        <f t="shared" si="40"/>
        <v>54447.314337250347</v>
      </c>
      <c r="AB184">
        <f t="shared" si="41"/>
        <v>1217.96</v>
      </c>
      <c r="AC184">
        <f t="shared" si="42"/>
        <v>596.80039999999997</v>
      </c>
      <c r="AD184">
        <f t="shared" si="43"/>
        <v>0.49</v>
      </c>
      <c r="AE184">
        <f t="shared" si="44"/>
        <v>0.39</v>
      </c>
      <c r="AF184">
        <v>10</v>
      </c>
      <c r="AG184">
        <v>1546358538.3</v>
      </c>
      <c r="AH184">
        <v>403.79300000000001</v>
      </c>
      <c r="AI184">
        <v>400.22</v>
      </c>
      <c r="AJ184">
        <v>12.997299999999999</v>
      </c>
      <c r="AK184">
        <v>6.8935899999999997</v>
      </c>
      <c r="AL184">
        <v>1395.91</v>
      </c>
      <c r="AM184">
        <v>97.712500000000006</v>
      </c>
      <c r="AN184">
        <v>2.25746E-2</v>
      </c>
      <c r="AO184">
        <v>11.4451</v>
      </c>
      <c r="AP184">
        <v>998.62599999999998</v>
      </c>
      <c r="AQ184">
        <v>999.9</v>
      </c>
      <c r="AR184">
        <v>9991.25</v>
      </c>
      <c r="AS184">
        <v>0</v>
      </c>
      <c r="AT184">
        <v>1217.96</v>
      </c>
      <c r="AU184">
        <v>0</v>
      </c>
      <c r="AV184" t="s">
        <v>204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407.15224590163899</v>
      </c>
      <c r="BE184">
        <v>4.0572569673810799</v>
      </c>
      <c r="BF184">
        <v>1.1946152773356999</v>
      </c>
      <c r="BG184">
        <v>-1</v>
      </c>
      <c r="BH184">
        <v>0</v>
      </c>
      <c r="BI184">
        <v>0</v>
      </c>
      <c r="BJ184" t="s">
        <v>205</v>
      </c>
      <c r="BK184">
        <v>1.8847700000000001</v>
      </c>
      <c r="BL184">
        <v>1.88171</v>
      </c>
      <c r="BM184">
        <v>1.88323</v>
      </c>
      <c r="BN184">
        <v>1.88192</v>
      </c>
      <c r="BO184">
        <v>1.8837600000000001</v>
      </c>
      <c r="BP184">
        <v>1.88306</v>
      </c>
      <c r="BQ184">
        <v>1.88479</v>
      </c>
      <c r="BR184">
        <v>1.88229</v>
      </c>
      <c r="BS184" t="s">
        <v>206</v>
      </c>
      <c r="BT184" t="s">
        <v>17</v>
      </c>
      <c r="BU184" t="s">
        <v>17</v>
      </c>
      <c r="BV184" t="s">
        <v>17</v>
      </c>
      <c r="BW184" t="s">
        <v>207</v>
      </c>
      <c r="BX184" t="s">
        <v>208</v>
      </c>
      <c r="BY184" t="s">
        <v>209</v>
      </c>
      <c r="BZ184" t="s">
        <v>209</v>
      </c>
      <c r="CA184" t="s">
        <v>209</v>
      </c>
      <c r="CB184" t="s">
        <v>209</v>
      </c>
      <c r="CC184">
        <v>5</v>
      </c>
      <c r="CD184">
        <v>0</v>
      </c>
      <c r="CE184">
        <v>0</v>
      </c>
      <c r="CF184">
        <v>0</v>
      </c>
      <c r="CG184">
        <v>0</v>
      </c>
      <c r="CH184">
        <v>2</v>
      </c>
      <c r="CI184">
        <v>1342.67</v>
      </c>
      <c r="CJ184">
        <v>-0.36745499999999998</v>
      </c>
      <c r="CK184">
        <v>10.846399999999999</v>
      </c>
      <c r="CL184">
        <v>12.420199999999999</v>
      </c>
      <c r="CM184">
        <v>30.000900000000001</v>
      </c>
      <c r="CN184">
        <v>12.2182</v>
      </c>
      <c r="CO184">
        <v>12.4665</v>
      </c>
      <c r="CP184">
        <v>-1</v>
      </c>
      <c r="CQ184">
        <v>100</v>
      </c>
      <c r="CR184">
        <v>89.346599999999995</v>
      </c>
      <c r="CS184">
        <v>-999.9</v>
      </c>
      <c r="CT184">
        <v>400</v>
      </c>
      <c r="CU184">
        <v>0</v>
      </c>
      <c r="CV184">
        <v>103.444</v>
      </c>
      <c r="CW184">
        <v>102.983</v>
      </c>
    </row>
    <row r="185" spans="1:101" x14ac:dyDescent="0.2">
      <c r="A185">
        <v>171</v>
      </c>
      <c r="B185">
        <v>1546358540.3</v>
      </c>
      <c r="C185">
        <v>534.09999990463302</v>
      </c>
      <c r="D185" t="s">
        <v>551</v>
      </c>
      <c r="E185" t="s">
        <v>552</v>
      </c>
      <c r="F185">
        <f t="shared" si="30"/>
        <v>7564</v>
      </c>
      <c r="G185">
        <f t="shared" si="31"/>
        <v>41.294234331290454</v>
      </c>
      <c r="H185">
        <f t="shared" si="32"/>
        <v>0.3169415176540436</v>
      </c>
      <c r="I185" t="s">
        <v>197</v>
      </c>
      <c r="J185" t="s">
        <v>198</v>
      </c>
      <c r="K185" t="s">
        <v>199</v>
      </c>
      <c r="L185" t="s">
        <v>200</v>
      </c>
      <c r="M185" t="s">
        <v>201</v>
      </c>
      <c r="N185" t="s">
        <v>445</v>
      </c>
      <c r="O185" t="s">
        <v>446</v>
      </c>
      <c r="Q185">
        <v>1546358540.3</v>
      </c>
      <c r="R185">
        <f t="shared" si="33"/>
        <v>8.6483250445671175E-3</v>
      </c>
      <c r="S185">
        <f t="shared" si="34"/>
        <v>-8.6470824956498582</v>
      </c>
      <c r="T185">
        <f t="shared" si="35"/>
        <v>93.548028140260982</v>
      </c>
      <c r="U185">
        <f t="shared" si="36"/>
        <v>1.2711137661754501</v>
      </c>
      <c r="V185">
        <f t="shared" si="37"/>
        <v>1.358781998343791</v>
      </c>
      <c r="W185">
        <v>79</v>
      </c>
      <c r="X185">
        <v>6</v>
      </c>
      <c r="Y185">
        <f t="shared" si="38"/>
        <v>1</v>
      </c>
      <c r="Z185">
        <f t="shared" si="39"/>
        <v>0</v>
      </c>
      <c r="AA185">
        <f t="shared" si="40"/>
        <v>54490.131157576681</v>
      </c>
      <c r="AB185">
        <f t="shared" si="41"/>
        <v>1220.01</v>
      </c>
      <c r="AC185">
        <f t="shared" si="42"/>
        <v>597.80489999999998</v>
      </c>
      <c r="AD185">
        <f t="shared" si="43"/>
        <v>0.49</v>
      </c>
      <c r="AE185">
        <f t="shared" si="44"/>
        <v>0.39</v>
      </c>
      <c r="AF185">
        <v>10</v>
      </c>
      <c r="AG185">
        <v>1546358540.3</v>
      </c>
      <c r="AH185">
        <v>403.88200000000001</v>
      </c>
      <c r="AI185">
        <v>400.19</v>
      </c>
      <c r="AJ185">
        <v>13.0055</v>
      </c>
      <c r="AK185">
        <v>6.8911699999999998</v>
      </c>
      <c r="AL185">
        <v>1396.04</v>
      </c>
      <c r="AM185">
        <v>97.714200000000005</v>
      </c>
      <c r="AN185">
        <v>2.2431900000000001E-2</v>
      </c>
      <c r="AO185">
        <v>11.465299999999999</v>
      </c>
      <c r="AP185">
        <v>998.68</v>
      </c>
      <c r="AQ185">
        <v>999.9</v>
      </c>
      <c r="AR185">
        <v>10000</v>
      </c>
      <c r="AS185">
        <v>0</v>
      </c>
      <c r="AT185">
        <v>1220.01</v>
      </c>
      <c r="AU185">
        <v>0</v>
      </c>
      <c r="AV185" t="s">
        <v>204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407.275106557377</v>
      </c>
      <c r="BE185">
        <v>4.0711644768717399</v>
      </c>
      <c r="BF185">
        <v>1.1982938609415099</v>
      </c>
      <c r="BG185">
        <v>-1</v>
      </c>
      <c r="BH185">
        <v>0</v>
      </c>
      <c r="BI185">
        <v>0</v>
      </c>
      <c r="BJ185" t="s">
        <v>205</v>
      </c>
      <c r="BK185">
        <v>1.8847700000000001</v>
      </c>
      <c r="BL185">
        <v>1.88171</v>
      </c>
      <c r="BM185">
        <v>1.88324</v>
      </c>
      <c r="BN185">
        <v>1.88191</v>
      </c>
      <c r="BO185">
        <v>1.88375</v>
      </c>
      <c r="BP185">
        <v>1.88306</v>
      </c>
      <c r="BQ185">
        <v>1.88479</v>
      </c>
      <c r="BR185">
        <v>1.8823000000000001</v>
      </c>
      <c r="BS185" t="s">
        <v>206</v>
      </c>
      <c r="BT185" t="s">
        <v>17</v>
      </c>
      <c r="BU185" t="s">
        <v>17</v>
      </c>
      <c r="BV185" t="s">
        <v>17</v>
      </c>
      <c r="BW185" t="s">
        <v>207</v>
      </c>
      <c r="BX185" t="s">
        <v>208</v>
      </c>
      <c r="BY185" t="s">
        <v>209</v>
      </c>
      <c r="BZ185" t="s">
        <v>209</v>
      </c>
      <c r="CA185" t="s">
        <v>209</v>
      </c>
      <c r="CB185" t="s">
        <v>209</v>
      </c>
      <c r="CC185">
        <v>5</v>
      </c>
      <c r="CD185">
        <v>0</v>
      </c>
      <c r="CE185">
        <v>0</v>
      </c>
      <c r="CF185">
        <v>0</v>
      </c>
      <c r="CG185">
        <v>0</v>
      </c>
      <c r="CH185">
        <v>2</v>
      </c>
      <c r="CI185">
        <v>1341.24</v>
      </c>
      <c r="CJ185">
        <v>-0.36745499999999998</v>
      </c>
      <c r="CK185">
        <v>10.855399999999999</v>
      </c>
      <c r="CL185">
        <v>12.4245</v>
      </c>
      <c r="CM185">
        <v>30.000699999999998</v>
      </c>
      <c r="CN185">
        <v>12.222</v>
      </c>
      <c r="CO185">
        <v>12.4709</v>
      </c>
      <c r="CP185">
        <v>-1</v>
      </c>
      <c r="CQ185">
        <v>100</v>
      </c>
      <c r="CR185">
        <v>89.346599999999995</v>
      </c>
      <c r="CS185">
        <v>-999.9</v>
      </c>
      <c r="CT185">
        <v>400</v>
      </c>
      <c r="CU185">
        <v>0</v>
      </c>
      <c r="CV185">
        <v>103.443</v>
      </c>
      <c r="CW185">
        <v>102.982</v>
      </c>
    </row>
    <row r="186" spans="1:101" x14ac:dyDescent="0.2">
      <c r="A186">
        <v>172</v>
      </c>
      <c r="B186">
        <v>1546358542.3</v>
      </c>
      <c r="C186">
        <v>536.09999990463302</v>
      </c>
      <c r="D186" t="s">
        <v>553</v>
      </c>
      <c r="E186" t="s">
        <v>554</v>
      </c>
      <c r="F186">
        <f t="shared" si="30"/>
        <v>7564</v>
      </c>
      <c r="G186">
        <f t="shared" si="31"/>
        <v>41.29225617420466</v>
      </c>
      <c r="H186">
        <f t="shared" si="32"/>
        <v>0.31611721580210228</v>
      </c>
      <c r="I186" t="s">
        <v>197</v>
      </c>
      <c r="J186" t="s">
        <v>198</v>
      </c>
      <c r="K186" t="s">
        <v>199</v>
      </c>
      <c r="L186" t="s">
        <v>200</v>
      </c>
      <c r="M186" t="s">
        <v>201</v>
      </c>
      <c r="N186" t="s">
        <v>445</v>
      </c>
      <c r="O186" t="s">
        <v>446</v>
      </c>
      <c r="Q186">
        <v>1546358542.3</v>
      </c>
      <c r="R186">
        <f t="shared" si="33"/>
        <v>8.663725661096874E-3</v>
      </c>
      <c r="S186">
        <f t="shared" si="34"/>
        <v>-8.7448884984461621</v>
      </c>
      <c r="T186">
        <f t="shared" si="35"/>
        <v>93.527387465053806</v>
      </c>
      <c r="U186">
        <f t="shared" si="36"/>
        <v>1.27207864466679</v>
      </c>
      <c r="V186">
        <f t="shared" si="37"/>
        <v>1.3601135230491688</v>
      </c>
      <c r="W186">
        <v>73</v>
      </c>
      <c r="X186">
        <v>5</v>
      </c>
      <c r="Y186">
        <f t="shared" si="38"/>
        <v>1</v>
      </c>
      <c r="Z186">
        <f t="shared" si="39"/>
        <v>0</v>
      </c>
      <c r="AA186">
        <f t="shared" si="40"/>
        <v>54526.710430511761</v>
      </c>
      <c r="AB186">
        <f t="shared" si="41"/>
        <v>1220.53</v>
      </c>
      <c r="AC186">
        <f t="shared" si="42"/>
        <v>598.05970000000002</v>
      </c>
      <c r="AD186">
        <f t="shared" si="43"/>
        <v>0.49</v>
      </c>
      <c r="AE186">
        <f t="shared" si="44"/>
        <v>0.39</v>
      </c>
      <c r="AF186">
        <v>10</v>
      </c>
      <c r="AG186">
        <v>1546358542.3</v>
      </c>
      <c r="AH186">
        <v>403.94400000000002</v>
      </c>
      <c r="AI186">
        <v>400.18599999999998</v>
      </c>
      <c r="AJ186">
        <v>13.0153</v>
      </c>
      <c r="AK186">
        <v>6.8888699999999998</v>
      </c>
      <c r="AL186">
        <v>1395.75</v>
      </c>
      <c r="AM186">
        <v>97.714600000000004</v>
      </c>
      <c r="AN186">
        <v>2.2574299999999999E-2</v>
      </c>
      <c r="AO186">
        <v>11.4801</v>
      </c>
      <c r="AP186">
        <v>998.65300000000002</v>
      </c>
      <c r="AQ186">
        <v>999.9</v>
      </c>
      <c r="AR186">
        <v>10007.5</v>
      </c>
      <c r="AS186">
        <v>0</v>
      </c>
      <c r="AT186">
        <v>1220.53</v>
      </c>
      <c r="AU186">
        <v>0</v>
      </c>
      <c r="AV186" t="s">
        <v>204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407.39932786885299</v>
      </c>
      <c r="BE186">
        <v>4.0608110350743702</v>
      </c>
      <c r="BF186">
        <v>1.19551008005722</v>
      </c>
      <c r="BG186">
        <v>-1</v>
      </c>
      <c r="BH186">
        <v>0</v>
      </c>
      <c r="BI186">
        <v>0</v>
      </c>
      <c r="BJ186" t="s">
        <v>205</v>
      </c>
      <c r="BK186">
        <v>1.8847700000000001</v>
      </c>
      <c r="BL186">
        <v>1.88171</v>
      </c>
      <c r="BM186">
        <v>1.88324</v>
      </c>
      <c r="BN186">
        <v>1.8818999999999999</v>
      </c>
      <c r="BO186">
        <v>1.88374</v>
      </c>
      <c r="BP186">
        <v>1.88304</v>
      </c>
      <c r="BQ186">
        <v>1.8847799999999999</v>
      </c>
      <c r="BR186">
        <v>1.8823099999999999</v>
      </c>
      <c r="BS186" t="s">
        <v>206</v>
      </c>
      <c r="BT186" t="s">
        <v>17</v>
      </c>
      <c r="BU186" t="s">
        <v>17</v>
      </c>
      <c r="BV186" t="s">
        <v>17</v>
      </c>
      <c r="BW186" t="s">
        <v>207</v>
      </c>
      <c r="BX186" t="s">
        <v>208</v>
      </c>
      <c r="BY186" t="s">
        <v>209</v>
      </c>
      <c r="BZ186" t="s">
        <v>209</v>
      </c>
      <c r="CA186" t="s">
        <v>209</v>
      </c>
      <c r="CB186" t="s">
        <v>209</v>
      </c>
      <c r="CC186">
        <v>5</v>
      </c>
      <c r="CD186">
        <v>0</v>
      </c>
      <c r="CE186">
        <v>0</v>
      </c>
      <c r="CF186">
        <v>0</v>
      </c>
      <c r="CG186">
        <v>0</v>
      </c>
      <c r="CH186">
        <v>2</v>
      </c>
      <c r="CI186">
        <v>1345.18</v>
      </c>
      <c r="CJ186">
        <v>-0.36745499999999998</v>
      </c>
      <c r="CK186">
        <v>10.8644</v>
      </c>
      <c r="CL186">
        <v>12.428699999999999</v>
      </c>
      <c r="CM186">
        <v>30.000900000000001</v>
      </c>
      <c r="CN186">
        <v>12.2257</v>
      </c>
      <c r="CO186">
        <v>12.475300000000001</v>
      </c>
      <c r="CP186">
        <v>-1</v>
      </c>
      <c r="CQ186">
        <v>100</v>
      </c>
      <c r="CR186">
        <v>88.971000000000004</v>
      </c>
      <c r="CS186">
        <v>-999.9</v>
      </c>
      <c r="CT186">
        <v>400</v>
      </c>
      <c r="CU186">
        <v>0</v>
      </c>
      <c r="CV186">
        <v>103.443</v>
      </c>
      <c r="CW186">
        <v>102.98099999999999</v>
      </c>
    </row>
    <row r="187" spans="1:101" x14ac:dyDescent="0.2">
      <c r="A187">
        <v>173</v>
      </c>
      <c r="B187">
        <v>1546358544.3</v>
      </c>
      <c r="C187">
        <v>538.09999990463302</v>
      </c>
      <c r="D187" t="s">
        <v>555</v>
      </c>
      <c r="E187" t="s">
        <v>556</v>
      </c>
      <c r="F187">
        <f t="shared" si="30"/>
        <v>7564</v>
      </c>
      <c r="G187">
        <f t="shared" si="31"/>
        <v>41.283964663081676</v>
      </c>
      <c r="H187">
        <f t="shared" si="32"/>
        <v>0.31355082832915626</v>
      </c>
      <c r="I187" t="s">
        <v>197</v>
      </c>
      <c r="J187" t="s">
        <v>198</v>
      </c>
      <c r="K187" t="s">
        <v>199</v>
      </c>
      <c r="L187" t="s">
        <v>200</v>
      </c>
      <c r="M187" t="s">
        <v>201</v>
      </c>
      <c r="N187" t="s">
        <v>445</v>
      </c>
      <c r="O187" t="s">
        <v>446</v>
      </c>
      <c r="Q187">
        <v>1546358544.3</v>
      </c>
      <c r="R187">
        <f t="shared" si="33"/>
        <v>8.6828181795799309E-3</v>
      </c>
      <c r="S187">
        <f t="shared" si="34"/>
        <v>-8.8349766211865859</v>
      </c>
      <c r="T187">
        <f t="shared" si="35"/>
        <v>93.262654301198594</v>
      </c>
      <c r="U187">
        <f t="shared" si="36"/>
        <v>1.27318643410673</v>
      </c>
      <c r="V187">
        <f t="shared" si="37"/>
        <v>1.36516212587611</v>
      </c>
      <c r="W187">
        <v>66</v>
      </c>
      <c r="X187">
        <v>5</v>
      </c>
      <c r="Y187">
        <f t="shared" si="38"/>
        <v>1</v>
      </c>
      <c r="Z187">
        <f t="shared" si="39"/>
        <v>0</v>
      </c>
      <c r="AA187">
        <f t="shared" si="40"/>
        <v>54561.197529320052</v>
      </c>
      <c r="AB187">
        <f t="shared" si="41"/>
        <v>1220.76</v>
      </c>
      <c r="AC187">
        <f t="shared" si="42"/>
        <v>598.17240000000004</v>
      </c>
      <c r="AD187">
        <f t="shared" si="43"/>
        <v>0.49</v>
      </c>
      <c r="AE187">
        <f t="shared" si="44"/>
        <v>0.39</v>
      </c>
      <c r="AF187">
        <v>10</v>
      </c>
      <c r="AG187">
        <v>1546358544.3</v>
      </c>
      <c r="AH187">
        <v>404.01299999999998</v>
      </c>
      <c r="AI187">
        <v>400.19600000000003</v>
      </c>
      <c r="AJ187">
        <v>13.0267</v>
      </c>
      <c r="AK187">
        <v>6.8861800000000004</v>
      </c>
      <c r="AL187">
        <v>1395.6</v>
      </c>
      <c r="AM187">
        <v>97.714200000000005</v>
      </c>
      <c r="AN187">
        <v>2.2481899999999999E-2</v>
      </c>
      <c r="AO187">
        <v>11.536099999999999</v>
      </c>
      <c r="AP187">
        <v>998.5</v>
      </c>
      <c r="AQ187">
        <v>999.9</v>
      </c>
      <c r="AR187">
        <v>10016.200000000001</v>
      </c>
      <c r="AS187">
        <v>0</v>
      </c>
      <c r="AT187">
        <v>1220.76</v>
      </c>
      <c r="AU187">
        <v>0</v>
      </c>
      <c r="AV187" t="s">
        <v>204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407.52378688524601</v>
      </c>
      <c r="BE187">
        <v>4.02869895974779</v>
      </c>
      <c r="BF187">
        <v>1.18683360407533</v>
      </c>
      <c r="BG187">
        <v>-1</v>
      </c>
      <c r="BH187">
        <v>0</v>
      </c>
      <c r="BI187">
        <v>0</v>
      </c>
      <c r="BJ187" t="s">
        <v>205</v>
      </c>
      <c r="BK187">
        <v>1.8847700000000001</v>
      </c>
      <c r="BL187">
        <v>1.88171</v>
      </c>
      <c r="BM187">
        <v>1.88324</v>
      </c>
      <c r="BN187">
        <v>1.88191</v>
      </c>
      <c r="BO187">
        <v>1.88374</v>
      </c>
      <c r="BP187">
        <v>1.8830499999999999</v>
      </c>
      <c r="BQ187">
        <v>1.8847700000000001</v>
      </c>
      <c r="BR187">
        <v>1.8823000000000001</v>
      </c>
      <c r="BS187" t="s">
        <v>206</v>
      </c>
      <c r="BT187" t="s">
        <v>17</v>
      </c>
      <c r="BU187" t="s">
        <v>17</v>
      </c>
      <c r="BV187" t="s">
        <v>17</v>
      </c>
      <c r="BW187" t="s">
        <v>207</v>
      </c>
      <c r="BX187" t="s">
        <v>208</v>
      </c>
      <c r="BY187" t="s">
        <v>209</v>
      </c>
      <c r="BZ187" t="s">
        <v>209</v>
      </c>
      <c r="CA187" t="s">
        <v>209</v>
      </c>
      <c r="CB187" t="s">
        <v>209</v>
      </c>
      <c r="CC187">
        <v>5</v>
      </c>
      <c r="CD187">
        <v>0</v>
      </c>
      <c r="CE187">
        <v>0</v>
      </c>
      <c r="CF187">
        <v>0</v>
      </c>
      <c r="CG187">
        <v>0</v>
      </c>
      <c r="CH187">
        <v>2</v>
      </c>
      <c r="CI187">
        <v>1350.5</v>
      </c>
      <c r="CJ187">
        <v>-0.367454</v>
      </c>
      <c r="CK187">
        <v>10.873200000000001</v>
      </c>
      <c r="CL187">
        <v>12.433299999999999</v>
      </c>
      <c r="CM187">
        <v>30.001100000000001</v>
      </c>
      <c r="CN187">
        <v>12.229799999999999</v>
      </c>
      <c r="CO187">
        <v>12.4801</v>
      </c>
      <c r="CP187">
        <v>-1</v>
      </c>
      <c r="CQ187">
        <v>100</v>
      </c>
      <c r="CR187">
        <v>88.971000000000004</v>
      </c>
      <c r="CS187">
        <v>-999.9</v>
      </c>
      <c r="CT187">
        <v>400</v>
      </c>
      <c r="CU187">
        <v>0</v>
      </c>
      <c r="CV187">
        <v>103.441</v>
      </c>
      <c r="CW187">
        <v>102.98</v>
      </c>
    </row>
    <row r="188" spans="1:101" x14ac:dyDescent="0.2">
      <c r="A188">
        <v>174</v>
      </c>
      <c r="B188">
        <v>1546358546.3</v>
      </c>
      <c r="C188">
        <v>540.09999990463302</v>
      </c>
      <c r="D188" t="s">
        <v>557</v>
      </c>
      <c r="E188" t="s">
        <v>558</v>
      </c>
      <c r="F188">
        <f t="shared" si="30"/>
        <v>7564</v>
      </c>
      <c r="G188">
        <f t="shared" si="31"/>
        <v>41.272704565987468</v>
      </c>
      <c r="H188">
        <f t="shared" si="32"/>
        <v>0.30974977813977073</v>
      </c>
      <c r="I188" t="s">
        <v>197</v>
      </c>
      <c r="J188" t="s">
        <v>198</v>
      </c>
      <c r="K188" t="s">
        <v>199</v>
      </c>
      <c r="L188" t="s">
        <v>200</v>
      </c>
      <c r="M188" t="s">
        <v>201</v>
      </c>
      <c r="N188" t="s">
        <v>445</v>
      </c>
      <c r="O188" t="s">
        <v>446</v>
      </c>
      <c r="Q188">
        <v>1546358546.3</v>
      </c>
      <c r="R188">
        <f t="shared" si="33"/>
        <v>8.7088820430168221E-3</v>
      </c>
      <c r="S188">
        <f t="shared" si="34"/>
        <v>-8.9899197602292489</v>
      </c>
      <c r="T188">
        <f t="shared" si="35"/>
        <v>92.879398344049363</v>
      </c>
      <c r="U188">
        <f t="shared" si="36"/>
        <v>1.2746796768333901</v>
      </c>
      <c r="V188">
        <f t="shared" si="37"/>
        <v>1.3724030296919518</v>
      </c>
      <c r="W188">
        <v>63</v>
      </c>
      <c r="X188">
        <v>5</v>
      </c>
      <c r="Y188">
        <f t="shared" si="38"/>
        <v>1</v>
      </c>
      <c r="Z188">
        <f t="shared" si="39"/>
        <v>0</v>
      </c>
      <c r="AA188">
        <f t="shared" si="40"/>
        <v>54425.764402494293</v>
      </c>
      <c r="AB188">
        <f t="shared" si="41"/>
        <v>1220.55</v>
      </c>
      <c r="AC188">
        <f t="shared" si="42"/>
        <v>598.06949999999995</v>
      </c>
      <c r="AD188">
        <f t="shared" si="43"/>
        <v>0.49</v>
      </c>
      <c r="AE188">
        <f t="shared" si="44"/>
        <v>0.39</v>
      </c>
      <c r="AF188">
        <v>10</v>
      </c>
      <c r="AG188">
        <v>1546358546.3</v>
      </c>
      <c r="AH188">
        <v>404.10300000000001</v>
      </c>
      <c r="AI188">
        <v>400.18299999999999</v>
      </c>
      <c r="AJ188">
        <v>13.0419</v>
      </c>
      <c r="AK188">
        <v>6.8829099999999999</v>
      </c>
      <c r="AL188">
        <v>1395.57</v>
      </c>
      <c r="AM188">
        <v>97.715000000000003</v>
      </c>
      <c r="AN188">
        <v>2.2268099999999999E-2</v>
      </c>
      <c r="AO188">
        <v>11.616099999999999</v>
      </c>
      <c r="AP188">
        <v>998.399</v>
      </c>
      <c r="AQ188">
        <v>999.9</v>
      </c>
      <c r="AR188">
        <v>9993.1200000000008</v>
      </c>
      <c r="AS188">
        <v>0</v>
      </c>
      <c r="AT188">
        <v>1220.55</v>
      </c>
      <c r="AU188">
        <v>0</v>
      </c>
      <c r="AV188" t="s">
        <v>204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407.648426229508</v>
      </c>
      <c r="BE188">
        <v>3.98100777071978</v>
      </c>
      <c r="BF188">
        <v>1.1738145741104</v>
      </c>
      <c r="BG188">
        <v>-1</v>
      </c>
      <c r="BH188">
        <v>0</v>
      </c>
      <c r="BI188">
        <v>0</v>
      </c>
      <c r="BJ188" t="s">
        <v>205</v>
      </c>
      <c r="BK188">
        <v>1.8847700000000001</v>
      </c>
      <c r="BL188">
        <v>1.88171</v>
      </c>
      <c r="BM188">
        <v>1.88323</v>
      </c>
      <c r="BN188">
        <v>1.88191</v>
      </c>
      <c r="BO188">
        <v>1.8837600000000001</v>
      </c>
      <c r="BP188">
        <v>1.88306</v>
      </c>
      <c r="BQ188">
        <v>1.8847799999999999</v>
      </c>
      <c r="BR188">
        <v>1.8823000000000001</v>
      </c>
      <c r="BS188" t="s">
        <v>206</v>
      </c>
      <c r="BT188" t="s">
        <v>17</v>
      </c>
      <c r="BU188" t="s">
        <v>17</v>
      </c>
      <c r="BV188" t="s">
        <v>17</v>
      </c>
      <c r="BW188" t="s">
        <v>207</v>
      </c>
      <c r="BX188" t="s">
        <v>208</v>
      </c>
      <c r="BY188" t="s">
        <v>209</v>
      </c>
      <c r="BZ188" t="s">
        <v>209</v>
      </c>
      <c r="CA188" t="s">
        <v>209</v>
      </c>
      <c r="CB188" t="s">
        <v>209</v>
      </c>
      <c r="CC188">
        <v>5</v>
      </c>
      <c r="CD188">
        <v>0</v>
      </c>
      <c r="CE188">
        <v>0</v>
      </c>
      <c r="CF188">
        <v>0</v>
      </c>
      <c r="CG188">
        <v>0</v>
      </c>
      <c r="CH188">
        <v>2</v>
      </c>
      <c r="CI188">
        <v>1352.57</v>
      </c>
      <c r="CJ188">
        <v>-0.367454</v>
      </c>
      <c r="CK188">
        <v>10.882199999999999</v>
      </c>
      <c r="CL188">
        <v>12.437799999999999</v>
      </c>
      <c r="CM188">
        <v>30.000900000000001</v>
      </c>
      <c r="CN188">
        <v>12.234</v>
      </c>
      <c r="CO188">
        <v>12.4847</v>
      </c>
      <c r="CP188">
        <v>-1</v>
      </c>
      <c r="CQ188">
        <v>100</v>
      </c>
      <c r="CR188">
        <v>88.971000000000004</v>
      </c>
      <c r="CS188">
        <v>-999.9</v>
      </c>
      <c r="CT188">
        <v>400</v>
      </c>
      <c r="CU188">
        <v>0</v>
      </c>
      <c r="CV188">
        <v>103.43899999999999</v>
      </c>
      <c r="CW188">
        <v>102.979</v>
      </c>
    </row>
    <row r="189" spans="1:101" x14ac:dyDescent="0.2">
      <c r="A189">
        <v>175</v>
      </c>
      <c r="B189">
        <v>1546358548.3</v>
      </c>
      <c r="C189">
        <v>542.09999990463302</v>
      </c>
      <c r="D189" t="s">
        <v>559</v>
      </c>
      <c r="E189" t="s">
        <v>560</v>
      </c>
      <c r="F189">
        <f t="shared" si="30"/>
        <v>7564</v>
      </c>
      <c r="G189">
        <f t="shared" si="31"/>
        <v>41.272478883325164</v>
      </c>
      <c r="H189">
        <f t="shared" si="32"/>
        <v>0.30525521353232643</v>
      </c>
      <c r="I189" t="s">
        <v>197</v>
      </c>
      <c r="J189" t="s">
        <v>198</v>
      </c>
      <c r="K189" t="s">
        <v>199</v>
      </c>
      <c r="L189" t="s">
        <v>200</v>
      </c>
      <c r="M189" t="s">
        <v>201</v>
      </c>
      <c r="N189" t="s">
        <v>445</v>
      </c>
      <c r="O189" t="s">
        <v>446</v>
      </c>
      <c r="Q189">
        <v>1546358548.3</v>
      </c>
      <c r="R189">
        <f t="shared" si="33"/>
        <v>8.7388705936662231E-3</v>
      </c>
      <c r="S189">
        <f t="shared" si="34"/>
        <v>-9.1967886857247887</v>
      </c>
      <c r="T189">
        <f t="shared" si="35"/>
        <v>93.006250718646271</v>
      </c>
      <c r="U189">
        <f t="shared" si="36"/>
        <v>1.2764290404190501</v>
      </c>
      <c r="V189">
        <f t="shared" si="37"/>
        <v>1.3724121019353666</v>
      </c>
      <c r="W189">
        <v>72</v>
      </c>
      <c r="X189">
        <v>5</v>
      </c>
      <c r="Y189">
        <f t="shared" si="38"/>
        <v>1</v>
      </c>
      <c r="Z189">
        <f t="shared" si="39"/>
        <v>0</v>
      </c>
      <c r="AA189">
        <f t="shared" si="40"/>
        <v>54464.54246550356</v>
      </c>
      <c r="AB189">
        <f t="shared" si="41"/>
        <v>1221.78</v>
      </c>
      <c r="AC189">
        <f t="shared" si="42"/>
        <v>598.67219999999998</v>
      </c>
      <c r="AD189">
        <f t="shared" si="43"/>
        <v>0.49</v>
      </c>
      <c r="AE189">
        <f t="shared" si="44"/>
        <v>0.39</v>
      </c>
      <c r="AF189">
        <v>10</v>
      </c>
      <c r="AG189">
        <v>1546358548.3</v>
      </c>
      <c r="AH189">
        <v>404.22500000000002</v>
      </c>
      <c r="AI189">
        <v>400.16699999999997</v>
      </c>
      <c r="AJ189">
        <v>13.059900000000001</v>
      </c>
      <c r="AK189">
        <v>6.8810099999999998</v>
      </c>
      <c r="AL189">
        <v>1395.84</v>
      </c>
      <c r="AM189">
        <v>97.714500000000001</v>
      </c>
      <c r="AN189">
        <v>2.2009500000000001E-2</v>
      </c>
      <c r="AO189">
        <v>11.616199999999999</v>
      </c>
      <c r="AP189">
        <v>998.39499999999998</v>
      </c>
      <c r="AQ189">
        <v>999.9</v>
      </c>
      <c r="AR189">
        <v>10000.6</v>
      </c>
      <c r="AS189">
        <v>0</v>
      </c>
      <c r="AT189">
        <v>1221.78</v>
      </c>
      <c r="AU189">
        <v>0</v>
      </c>
      <c r="AV189" t="s">
        <v>204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407.77304918032797</v>
      </c>
      <c r="BE189">
        <v>3.9233351287583398</v>
      </c>
      <c r="BF189">
        <v>1.15797247803062</v>
      </c>
      <c r="BG189">
        <v>-1</v>
      </c>
      <c r="BH189">
        <v>0</v>
      </c>
      <c r="BI189">
        <v>0</v>
      </c>
      <c r="BJ189" t="s">
        <v>205</v>
      </c>
      <c r="BK189">
        <v>1.8847700000000001</v>
      </c>
      <c r="BL189">
        <v>1.88171</v>
      </c>
      <c r="BM189">
        <v>1.8832199999999999</v>
      </c>
      <c r="BN189">
        <v>1.88191</v>
      </c>
      <c r="BO189">
        <v>1.88375</v>
      </c>
      <c r="BP189">
        <v>1.88303</v>
      </c>
      <c r="BQ189">
        <v>1.88479</v>
      </c>
      <c r="BR189">
        <v>1.8823099999999999</v>
      </c>
      <c r="BS189" t="s">
        <v>206</v>
      </c>
      <c r="BT189" t="s">
        <v>17</v>
      </c>
      <c r="BU189" t="s">
        <v>17</v>
      </c>
      <c r="BV189" t="s">
        <v>17</v>
      </c>
      <c r="BW189" t="s">
        <v>207</v>
      </c>
      <c r="BX189" t="s">
        <v>208</v>
      </c>
      <c r="BY189" t="s">
        <v>209</v>
      </c>
      <c r="BZ189" t="s">
        <v>209</v>
      </c>
      <c r="CA189" t="s">
        <v>209</v>
      </c>
      <c r="CB189" t="s">
        <v>209</v>
      </c>
      <c r="CC189">
        <v>5</v>
      </c>
      <c r="CD189">
        <v>0</v>
      </c>
      <c r="CE189">
        <v>0</v>
      </c>
      <c r="CF189">
        <v>0</v>
      </c>
      <c r="CG189">
        <v>0</v>
      </c>
      <c r="CH189">
        <v>2</v>
      </c>
      <c r="CI189">
        <v>1345.9</v>
      </c>
      <c r="CJ189">
        <v>-0.367454</v>
      </c>
      <c r="CK189">
        <v>10.891400000000001</v>
      </c>
      <c r="CL189">
        <v>12.442299999999999</v>
      </c>
      <c r="CM189">
        <v>30.000900000000001</v>
      </c>
      <c r="CN189">
        <v>12.2384</v>
      </c>
      <c r="CO189">
        <v>12.489100000000001</v>
      </c>
      <c r="CP189">
        <v>-1</v>
      </c>
      <c r="CQ189">
        <v>100</v>
      </c>
      <c r="CR189">
        <v>88.971000000000004</v>
      </c>
      <c r="CS189">
        <v>-999.9</v>
      </c>
      <c r="CT189">
        <v>400</v>
      </c>
      <c r="CU189">
        <v>0</v>
      </c>
      <c r="CV189">
        <v>103.438</v>
      </c>
      <c r="CW189">
        <v>102.97799999999999</v>
      </c>
    </row>
    <row r="190" spans="1:101" x14ac:dyDescent="0.2">
      <c r="A190">
        <v>176</v>
      </c>
      <c r="B190">
        <v>1546358550.3</v>
      </c>
      <c r="C190">
        <v>544.09999990463302</v>
      </c>
      <c r="D190" t="s">
        <v>561</v>
      </c>
      <c r="E190" t="s">
        <v>562</v>
      </c>
      <c r="F190">
        <f t="shared" si="30"/>
        <v>7564</v>
      </c>
      <c r="G190">
        <f t="shared" si="31"/>
        <v>41.277517463428708</v>
      </c>
      <c r="H190">
        <f t="shared" si="32"/>
        <v>0.30015629282170309</v>
      </c>
      <c r="I190" t="s">
        <v>197</v>
      </c>
      <c r="J190" t="s">
        <v>198</v>
      </c>
      <c r="K190" t="s">
        <v>199</v>
      </c>
      <c r="L190" t="s">
        <v>200</v>
      </c>
      <c r="M190" t="s">
        <v>201</v>
      </c>
      <c r="N190" t="s">
        <v>445</v>
      </c>
      <c r="O190" t="s">
        <v>446</v>
      </c>
      <c r="Q190">
        <v>1546358550.3</v>
      </c>
      <c r="R190">
        <f t="shared" si="33"/>
        <v>8.7577554968999785E-3</v>
      </c>
      <c r="S190">
        <f t="shared" si="34"/>
        <v>-9.3057649516851644</v>
      </c>
      <c r="T190">
        <f t="shared" si="35"/>
        <v>93.311463020700231</v>
      </c>
      <c r="U190">
        <f t="shared" si="36"/>
        <v>1.2775058521746001</v>
      </c>
      <c r="V190">
        <f t="shared" si="37"/>
        <v>1.3690770788699325</v>
      </c>
      <c r="W190">
        <v>78</v>
      </c>
      <c r="X190">
        <v>6</v>
      </c>
      <c r="Y190">
        <f t="shared" si="38"/>
        <v>1</v>
      </c>
      <c r="Z190">
        <f t="shared" si="39"/>
        <v>0</v>
      </c>
      <c r="AA190">
        <f t="shared" si="40"/>
        <v>54569.381182368968</v>
      </c>
      <c r="AB190">
        <f t="shared" si="41"/>
        <v>1223.55</v>
      </c>
      <c r="AC190">
        <f t="shared" si="42"/>
        <v>599.53949999999998</v>
      </c>
      <c r="AD190">
        <f t="shared" si="43"/>
        <v>0.49</v>
      </c>
      <c r="AE190">
        <f t="shared" si="44"/>
        <v>0.39</v>
      </c>
      <c r="AF190">
        <v>10</v>
      </c>
      <c r="AG190">
        <v>1546358550.3</v>
      </c>
      <c r="AH190">
        <v>404.30700000000002</v>
      </c>
      <c r="AI190">
        <v>400.17700000000002</v>
      </c>
      <c r="AJ190">
        <v>13.071</v>
      </c>
      <c r="AK190">
        <v>6.8789600000000002</v>
      </c>
      <c r="AL190">
        <v>1395.87</v>
      </c>
      <c r="AM190">
        <v>97.713800000000006</v>
      </c>
      <c r="AN190">
        <v>2.20926E-2</v>
      </c>
      <c r="AO190">
        <v>11.5794</v>
      </c>
      <c r="AP190">
        <v>998.43899999999996</v>
      </c>
      <c r="AQ190">
        <v>999.9</v>
      </c>
      <c r="AR190">
        <v>10019.4</v>
      </c>
      <c r="AS190">
        <v>0</v>
      </c>
      <c r="AT190">
        <v>1223.55</v>
      </c>
      <c r="AU190">
        <v>0</v>
      </c>
      <c r="AV190" t="s">
        <v>204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407.89831147541003</v>
      </c>
      <c r="BE190">
        <v>3.8573730177350498</v>
      </c>
      <c r="BF190">
        <v>1.1393862820415099</v>
      </c>
      <c r="BG190">
        <v>-1</v>
      </c>
      <c r="BH190">
        <v>0</v>
      </c>
      <c r="BI190">
        <v>0</v>
      </c>
      <c r="BJ190" t="s">
        <v>205</v>
      </c>
      <c r="BK190">
        <v>1.8847700000000001</v>
      </c>
      <c r="BL190">
        <v>1.88171</v>
      </c>
      <c r="BM190">
        <v>1.88323</v>
      </c>
      <c r="BN190">
        <v>1.8818999999999999</v>
      </c>
      <c r="BO190">
        <v>1.8837299999999999</v>
      </c>
      <c r="BP190">
        <v>1.8829899999999999</v>
      </c>
      <c r="BQ190">
        <v>1.8847799999999999</v>
      </c>
      <c r="BR190">
        <v>1.8823099999999999</v>
      </c>
      <c r="BS190" t="s">
        <v>206</v>
      </c>
      <c r="BT190" t="s">
        <v>17</v>
      </c>
      <c r="BU190" t="s">
        <v>17</v>
      </c>
      <c r="BV190" t="s">
        <v>17</v>
      </c>
      <c r="BW190" t="s">
        <v>207</v>
      </c>
      <c r="BX190" t="s">
        <v>208</v>
      </c>
      <c r="BY190" t="s">
        <v>209</v>
      </c>
      <c r="BZ190" t="s">
        <v>209</v>
      </c>
      <c r="CA190" t="s">
        <v>209</v>
      </c>
      <c r="CB190" t="s">
        <v>209</v>
      </c>
      <c r="CC190">
        <v>5</v>
      </c>
      <c r="CD190">
        <v>0</v>
      </c>
      <c r="CE190">
        <v>0</v>
      </c>
      <c r="CF190">
        <v>0</v>
      </c>
      <c r="CG190">
        <v>0</v>
      </c>
      <c r="CH190">
        <v>2</v>
      </c>
      <c r="CI190">
        <v>1341.73</v>
      </c>
      <c r="CJ190">
        <v>-0.367454</v>
      </c>
      <c r="CK190">
        <v>10.900700000000001</v>
      </c>
      <c r="CL190">
        <v>12.447100000000001</v>
      </c>
      <c r="CM190">
        <v>30.001100000000001</v>
      </c>
      <c r="CN190">
        <v>12.242599999999999</v>
      </c>
      <c r="CO190">
        <v>12.494</v>
      </c>
      <c r="CP190">
        <v>-1</v>
      </c>
      <c r="CQ190">
        <v>100</v>
      </c>
      <c r="CR190">
        <v>88.5946</v>
      </c>
      <c r="CS190">
        <v>-999.9</v>
      </c>
      <c r="CT190">
        <v>400</v>
      </c>
      <c r="CU190">
        <v>0</v>
      </c>
      <c r="CV190">
        <v>103.437</v>
      </c>
      <c r="CW190">
        <v>102.977</v>
      </c>
    </row>
    <row r="191" spans="1:101" x14ac:dyDescent="0.2">
      <c r="A191">
        <v>177</v>
      </c>
      <c r="B191">
        <v>1546358552.3</v>
      </c>
      <c r="C191">
        <v>546.09999990463302</v>
      </c>
      <c r="D191" t="s">
        <v>563</v>
      </c>
      <c r="E191" t="s">
        <v>564</v>
      </c>
      <c r="F191">
        <f t="shared" si="30"/>
        <v>7564</v>
      </c>
      <c r="G191">
        <f t="shared" si="31"/>
        <v>41.275432477552052</v>
      </c>
      <c r="H191">
        <f t="shared" si="32"/>
        <v>0.2936102747580796</v>
      </c>
      <c r="I191" t="s">
        <v>197</v>
      </c>
      <c r="J191" t="s">
        <v>198</v>
      </c>
      <c r="K191" t="s">
        <v>199</v>
      </c>
      <c r="L191" t="s">
        <v>200</v>
      </c>
      <c r="M191" t="s">
        <v>201</v>
      </c>
      <c r="N191" t="s">
        <v>445</v>
      </c>
      <c r="O191" t="s">
        <v>446</v>
      </c>
      <c r="Q191">
        <v>1546358552.3</v>
      </c>
      <c r="R191">
        <f t="shared" si="33"/>
        <v>8.7698333949221292E-3</v>
      </c>
      <c r="S191">
        <f t="shared" si="34"/>
        <v>-9.3585194014040205</v>
      </c>
      <c r="T191">
        <f t="shared" si="35"/>
        <v>93.277210307918921</v>
      </c>
      <c r="U191">
        <f t="shared" si="36"/>
        <v>1.2782026816580698</v>
      </c>
      <c r="V191">
        <f t="shared" si="37"/>
        <v>1.3703268755986313</v>
      </c>
      <c r="W191">
        <v>77</v>
      </c>
      <c r="X191">
        <v>6</v>
      </c>
      <c r="Y191">
        <f t="shared" si="38"/>
        <v>1</v>
      </c>
      <c r="Z191">
        <f t="shared" si="39"/>
        <v>0</v>
      </c>
      <c r="AA191">
        <f t="shared" si="40"/>
        <v>54553.570537564985</v>
      </c>
      <c r="AB191">
        <f t="shared" si="41"/>
        <v>1222.72</v>
      </c>
      <c r="AC191">
        <f t="shared" si="42"/>
        <v>599.13279999999997</v>
      </c>
      <c r="AD191">
        <f t="shared" si="43"/>
        <v>0.49</v>
      </c>
      <c r="AE191">
        <f t="shared" si="44"/>
        <v>0.39</v>
      </c>
      <c r="AF191">
        <v>10</v>
      </c>
      <c r="AG191">
        <v>1546358552.3</v>
      </c>
      <c r="AH191">
        <v>404.36099999999999</v>
      </c>
      <c r="AI191">
        <v>400.19600000000003</v>
      </c>
      <c r="AJ191">
        <v>13.078099999999999</v>
      </c>
      <c r="AK191">
        <v>6.87601</v>
      </c>
      <c r="AL191">
        <v>1395.52</v>
      </c>
      <c r="AM191">
        <v>97.7136</v>
      </c>
      <c r="AN191">
        <v>2.2514699999999999E-2</v>
      </c>
      <c r="AO191">
        <v>11.5932</v>
      </c>
      <c r="AP191">
        <v>998.60400000000004</v>
      </c>
      <c r="AQ191">
        <v>999.9</v>
      </c>
      <c r="AR191">
        <v>10016.9</v>
      </c>
      <c r="AS191">
        <v>0</v>
      </c>
      <c r="AT191">
        <v>1222.72</v>
      </c>
      <c r="AU191">
        <v>0</v>
      </c>
      <c r="AV191" t="s">
        <v>204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408.02407377049201</v>
      </c>
      <c r="BE191">
        <v>3.7734664811761398</v>
      </c>
      <c r="BF191">
        <v>1.1151995937509001</v>
      </c>
      <c r="BG191">
        <v>-1</v>
      </c>
      <c r="BH191">
        <v>0</v>
      </c>
      <c r="BI191">
        <v>0</v>
      </c>
      <c r="BJ191" t="s">
        <v>205</v>
      </c>
      <c r="BK191">
        <v>1.8847700000000001</v>
      </c>
      <c r="BL191">
        <v>1.88171</v>
      </c>
      <c r="BM191">
        <v>1.88324</v>
      </c>
      <c r="BN191">
        <v>1.88192</v>
      </c>
      <c r="BO191">
        <v>1.8837200000000001</v>
      </c>
      <c r="BP191">
        <v>1.8830100000000001</v>
      </c>
      <c r="BQ191">
        <v>1.8847700000000001</v>
      </c>
      <c r="BR191">
        <v>1.8823099999999999</v>
      </c>
      <c r="BS191" t="s">
        <v>206</v>
      </c>
      <c r="BT191" t="s">
        <v>17</v>
      </c>
      <c r="BU191" t="s">
        <v>17</v>
      </c>
      <c r="BV191" t="s">
        <v>17</v>
      </c>
      <c r="BW191" t="s">
        <v>207</v>
      </c>
      <c r="BX191" t="s">
        <v>208</v>
      </c>
      <c r="BY191" t="s">
        <v>209</v>
      </c>
      <c r="BZ191" t="s">
        <v>209</v>
      </c>
      <c r="CA191" t="s">
        <v>209</v>
      </c>
      <c r="CB191" t="s">
        <v>209</v>
      </c>
      <c r="CC191">
        <v>5</v>
      </c>
      <c r="CD191">
        <v>0</v>
      </c>
      <c r="CE191">
        <v>0</v>
      </c>
      <c r="CF191">
        <v>0</v>
      </c>
      <c r="CG191">
        <v>0</v>
      </c>
      <c r="CH191">
        <v>2</v>
      </c>
      <c r="CI191">
        <v>1342.02</v>
      </c>
      <c r="CJ191">
        <v>-0.367454</v>
      </c>
      <c r="CK191">
        <v>10.9092</v>
      </c>
      <c r="CL191">
        <v>12.452199999999999</v>
      </c>
      <c r="CM191">
        <v>30.001000000000001</v>
      </c>
      <c r="CN191">
        <v>12.2464</v>
      </c>
      <c r="CO191">
        <v>12.499000000000001</v>
      </c>
      <c r="CP191">
        <v>-1</v>
      </c>
      <c r="CQ191">
        <v>100</v>
      </c>
      <c r="CR191">
        <v>88.5946</v>
      </c>
      <c r="CS191">
        <v>-999.9</v>
      </c>
      <c r="CT191">
        <v>400</v>
      </c>
      <c r="CU191">
        <v>0</v>
      </c>
      <c r="CV191">
        <v>103.43600000000001</v>
      </c>
      <c r="CW191">
        <v>102.976</v>
      </c>
    </row>
    <row r="192" spans="1:101" x14ac:dyDescent="0.2">
      <c r="A192">
        <v>178</v>
      </c>
      <c r="B192">
        <v>1546358601.8</v>
      </c>
      <c r="C192">
        <v>595.59999990463302</v>
      </c>
      <c r="D192" t="s">
        <v>565</v>
      </c>
      <c r="E192" t="s">
        <v>566</v>
      </c>
      <c r="F192">
        <f t="shared" si="30"/>
        <v>7564</v>
      </c>
      <c r="G192">
        <f t="shared" si="31"/>
        <v>41.454347085856412</v>
      </c>
      <c r="H192">
        <f t="shared" si="32"/>
        <v>-0.57580449812103529</v>
      </c>
      <c r="I192" t="s">
        <v>197</v>
      </c>
      <c r="J192" t="s">
        <v>198</v>
      </c>
      <c r="K192" t="s">
        <v>199</v>
      </c>
      <c r="L192" t="s">
        <v>200</v>
      </c>
      <c r="M192" t="s">
        <v>201</v>
      </c>
      <c r="N192" t="s">
        <v>445</v>
      </c>
      <c r="O192" t="s">
        <v>446</v>
      </c>
      <c r="Q192">
        <v>1546358601.8</v>
      </c>
      <c r="R192">
        <f t="shared" si="33"/>
        <v>6.0059511471887185E-3</v>
      </c>
      <c r="S192">
        <f t="shared" si="34"/>
        <v>-2.1720394772027247</v>
      </c>
      <c r="T192">
        <f t="shared" si="35"/>
        <v>85.710698556426962</v>
      </c>
      <c r="U192">
        <f t="shared" si="36"/>
        <v>1.083203833712</v>
      </c>
      <c r="V192">
        <f t="shared" si="37"/>
        <v>1.2637906958591423</v>
      </c>
      <c r="W192">
        <v>93</v>
      </c>
      <c r="X192">
        <v>7</v>
      </c>
      <c r="Y192">
        <f t="shared" si="38"/>
        <v>1</v>
      </c>
      <c r="Z192">
        <f t="shared" si="39"/>
        <v>0</v>
      </c>
      <c r="AA192">
        <f t="shared" si="40"/>
        <v>54747.684026147872</v>
      </c>
      <c r="AB192">
        <f t="shared" si="41"/>
        <v>1191.6400000000001</v>
      </c>
      <c r="AC192">
        <f t="shared" si="42"/>
        <v>583.90359999999998</v>
      </c>
      <c r="AD192">
        <f t="shared" si="43"/>
        <v>0.49</v>
      </c>
      <c r="AE192">
        <f t="shared" si="44"/>
        <v>0.39</v>
      </c>
      <c r="AF192">
        <v>10</v>
      </c>
      <c r="AG192">
        <v>1546358601.8</v>
      </c>
      <c r="AH192">
        <v>400.19799999999998</v>
      </c>
      <c r="AI192">
        <v>400.36399999999998</v>
      </c>
      <c r="AJ192">
        <v>11.0825</v>
      </c>
      <c r="AK192">
        <v>6.8241399999999999</v>
      </c>
      <c r="AL192">
        <v>1394.76</v>
      </c>
      <c r="AM192">
        <v>97.717299999999994</v>
      </c>
      <c r="AN192">
        <v>2.2725599999999999E-2</v>
      </c>
      <c r="AO192">
        <v>10.375</v>
      </c>
      <c r="AP192">
        <v>999.76900000000001</v>
      </c>
      <c r="AQ192">
        <v>999.9</v>
      </c>
      <c r="AR192">
        <v>10008.799999999999</v>
      </c>
      <c r="AS192">
        <v>0</v>
      </c>
      <c r="AT192">
        <v>1191.6400000000001</v>
      </c>
      <c r="AU192">
        <v>0</v>
      </c>
      <c r="AV192" t="s">
        <v>204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406.33286065573799</v>
      </c>
      <c r="BE192">
        <v>-7.3534065460457603</v>
      </c>
      <c r="BF192">
        <v>2.5725069494898101</v>
      </c>
      <c r="BG192">
        <v>-1</v>
      </c>
      <c r="BH192">
        <v>0</v>
      </c>
      <c r="BI192">
        <v>0</v>
      </c>
      <c r="BJ192" t="s">
        <v>205</v>
      </c>
      <c r="BK192">
        <v>1.8847700000000001</v>
      </c>
      <c r="BL192">
        <v>1.88171</v>
      </c>
      <c r="BM192">
        <v>1.88323</v>
      </c>
      <c r="BN192">
        <v>1.8819399999999999</v>
      </c>
      <c r="BO192">
        <v>1.88371</v>
      </c>
      <c r="BP192">
        <v>1.8830199999999999</v>
      </c>
      <c r="BQ192">
        <v>1.8847799999999999</v>
      </c>
      <c r="BR192">
        <v>1.8822700000000001</v>
      </c>
      <c r="BS192" t="s">
        <v>206</v>
      </c>
      <c r="BT192" t="s">
        <v>17</v>
      </c>
      <c r="BU192" t="s">
        <v>17</v>
      </c>
      <c r="BV192" t="s">
        <v>17</v>
      </c>
      <c r="BW192" t="s">
        <v>207</v>
      </c>
      <c r="BX192" t="s">
        <v>208</v>
      </c>
      <c r="BY192" t="s">
        <v>209</v>
      </c>
      <c r="BZ192" t="s">
        <v>209</v>
      </c>
      <c r="CA192" t="s">
        <v>209</v>
      </c>
      <c r="CB192" t="s">
        <v>209</v>
      </c>
      <c r="CC192">
        <v>5</v>
      </c>
      <c r="CD192">
        <v>0</v>
      </c>
      <c r="CE192">
        <v>0</v>
      </c>
      <c r="CF192">
        <v>0</v>
      </c>
      <c r="CG192">
        <v>0</v>
      </c>
      <c r="CH192">
        <v>2</v>
      </c>
      <c r="CI192">
        <v>1329.38</v>
      </c>
      <c r="CJ192">
        <v>-0.278001</v>
      </c>
      <c r="CK192">
        <v>10.761200000000001</v>
      </c>
      <c r="CL192">
        <v>12.5916</v>
      </c>
      <c r="CM192">
        <v>30.000399999999999</v>
      </c>
      <c r="CN192">
        <v>12.382300000000001</v>
      </c>
      <c r="CO192">
        <v>12.6418</v>
      </c>
      <c r="CP192">
        <v>-1</v>
      </c>
      <c r="CQ192">
        <v>100</v>
      </c>
      <c r="CR192">
        <v>86.655600000000007</v>
      </c>
      <c r="CS192">
        <v>-999.9</v>
      </c>
      <c r="CT192">
        <v>400</v>
      </c>
      <c r="CU192">
        <v>0.76350600000000002</v>
      </c>
      <c r="CV192">
        <v>103.41</v>
      </c>
      <c r="CW192">
        <v>102.937</v>
      </c>
    </row>
    <row r="193" spans="1:101" x14ac:dyDescent="0.2">
      <c r="A193">
        <v>179</v>
      </c>
      <c r="B193">
        <v>1546358603.8</v>
      </c>
      <c r="C193">
        <v>597.59999990463302</v>
      </c>
      <c r="D193" t="s">
        <v>567</v>
      </c>
      <c r="E193" t="s">
        <v>568</v>
      </c>
      <c r="F193">
        <f t="shared" si="30"/>
        <v>7564</v>
      </c>
      <c r="G193">
        <f t="shared" si="31"/>
        <v>41.396020346983754</v>
      </c>
      <c r="H193">
        <f t="shared" si="32"/>
        <v>-0.55300384828361937</v>
      </c>
      <c r="I193" t="s">
        <v>197</v>
      </c>
      <c r="J193" t="s">
        <v>198</v>
      </c>
      <c r="K193" t="s">
        <v>199</v>
      </c>
      <c r="L193" t="s">
        <v>200</v>
      </c>
      <c r="M193" t="s">
        <v>201</v>
      </c>
      <c r="N193" t="s">
        <v>445</v>
      </c>
      <c r="O193" t="s">
        <v>446</v>
      </c>
      <c r="Q193">
        <v>1546358603.8</v>
      </c>
      <c r="R193">
        <f t="shared" si="33"/>
        <v>6.6314144379248947E-3</v>
      </c>
      <c r="S193">
        <f t="shared" si="34"/>
        <v>-2.3086972079292774</v>
      </c>
      <c r="T193">
        <f t="shared" si="35"/>
        <v>86.738581461888444</v>
      </c>
      <c r="U193">
        <f t="shared" si="36"/>
        <v>1.1259703871999998</v>
      </c>
      <c r="V193">
        <f t="shared" si="37"/>
        <v>1.2981194391503086</v>
      </c>
      <c r="W193">
        <v>97</v>
      </c>
      <c r="X193">
        <v>7</v>
      </c>
      <c r="Y193">
        <f t="shared" si="38"/>
        <v>1</v>
      </c>
      <c r="Z193">
        <f t="shared" si="39"/>
        <v>0</v>
      </c>
      <c r="AA193">
        <f t="shared" si="40"/>
        <v>54650.707529185696</v>
      </c>
      <c r="AB193">
        <f t="shared" si="41"/>
        <v>1274.19</v>
      </c>
      <c r="AC193">
        <f t="shared" si="42"/>
        <v>624.35310000000004</v>
      </c>
      <c r="AD193">
        <f t="shared" si="43"/>
        <v>0.49</v>
      </c>
      <c r="AE193">
        <f t="shared" si="44"/>
        <v>0.39</v>
      </c>
      <c r="AF193">
        <v>10</v>
      </c>
      <c r="AG193">
        <v>1546358603.8</v>
      </c>
      <c r="AH193">
        <v>400.108</v>
      </c>
      <c r="AI193">
        <v>400.35500000000002</v>
      </c>
      <c r="AJ193">
        <v>11.52</v>
      </c>
      <c r="AK193">
        <v>6.8213299999999997</v>
      </c>
      <c r="AL193">
        <v>1395.08</v>
      </c>
      <c r="AM193">
        <v>97.718199999999996</v>
      </c>
      <c r="AN193">
        <v>2.2284999999999999E-2</v>
      </c>
      <c r="AO193">
        <v>10.777100000000001</v>
      </c>
      <c r="AP193">
        <v>999.51700000000005</v>
      </c>
      <c r="AQ193">
        <v>999.9</v>
      </c>
      <c r="AR193">
        <v>10005</v>
      </c>
      <c r="AS193">
        <v>0</v>
      </c>
      <c r="AT193">
        <v>1274.19</v>
      </c>
      <c r="AU193">
        <v>0</v>
      </c>
      <c r="AV193" t="s">
        <v>204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406.18453278688497</v>
      </c>
      <c r="BE193">
        <v>-7.0753078490468404</v>
      </c>
      <c r="BF193">
        <v>2.53065148154703</v>
      </c>
      <c r="BG193">
        <v>-1</v>
      </c>
      <c r="BH193">
        <v>0</v>
      </c>
      <c r="BI193">
        <v>0</v>
      </c>
      <c r="BJ193" t="s">
        <v>205</v>
      </c>
      <c r="BK193">
        <v>1.8847700000000001</v>
      </c>
      <c r="BL193">
        <v>1.88171</v>
      </c>
      <c r="BM193">
        <v>1.88323</v>
      </c>
      <c r="BN193">
        <v>1.88195</v>
      </c>
      <c r="BO193">
        <v>1.88371</v>
      </c>
      <c r="BP193">
        <v>1.8830100000000001</v>
      </c>
      <c r="BQ193">
        <v>1.88479</v>
      </c>
      <c r="BR193">
        <v>1.88228</v>
      </c>
      <c r="BS193" t="s">
        <v>206</v>
      </c>
      <c r="BT193" t="s">
        <v>17</v>
      </c>
      <c r="BU193" t="s">
        <v>17</v>
      </c>
      <c r="BV193" t="s">
        <v>17</v>
      </c>
      <c r="BW193" t="s">
        <v>207</v>
      </c>
      <c r="BX193" t="s">
        <v>208</v>
      </c>
      <c r="BY193" t="s">
        <v>209</v>
      </c>
      <c r="BZ193" t="s">
        <v>209</v>
      </c>
      <c r="CA193" t="s">
        <v>209</v>
      </c>
      <c r="CB193" t="s">
        <v>209</v>
      </c>
      <c r="CC193">
        <v>5</v>
      </c>
      <c r="CD193">
        <v>0</v>
      </c>
      <c r="CE193">
        <v>0</v>
      </c>
      <c r="CF193">
        <v>0</v>
      </c>
      <c r="CG193">
        <v>0</v>
      </c>
      <c r="CH193">
        <v>2</v>
      </c>
      <c r="CI193">
        <v>1326.6</v>
      </c>
      <c r="CJ193">
        <v>-0.27800200000000003</v>
      </c>
      <c r="CK193">
        <v>10.766</v>
      </c>
      <c r="CL193">
        <v>12.5983</v>
      </c>
      <c r="CM193">
        <v>30.000599999999999</v>
      </c>
      <c r="CN193">
        <v>12.3901</v>
      </c>
      <c r="CO193">
        <v>12.6485</v>
      </c>
      <c r="CP193">
        <v>-1</v>
      </c>
      <c r="CQ193">
        <v>100</v>
      </c>
      <c r="CR193">
        <v>86.242599999999996</v>
      </c>
      <c r="CS193">
        <v>-999.9</v>
      </c>
      <c r="CT193">
        <v>400</v>
      </c>
      <c r="CU193">
        <v>0.322073</v>
      </c>
      <c r="CV193">
        <v>103.407</v>
      </c>
      <c r="CW193">
        <v>102.941</v>
      </c>
    </row>
    <row r="194" spans="1:101" x14ac:dyDescent="0.2">
      <c r="A194">
        <v>180</v>
      </c>
      <c r="B194">
        <v>1546358605.8</v>
      </c>
      <c r="C194">
        <v>599.59999990463302</v>
      </c>
      <c r="D194" t="s">
        <v>569</v>
      </c>
      <c r="E194" t="s">
        <v>570</v>
      </c>
      <c r="F194">
        <f t="shared" si="30"/>
        <v>7564</v>
      </c>
      <c r="G194">
        <f t="shared" si="31"/>
        <v>41.355745181530885</v>
      </c>
      <c r="H194">
        <f t="shared" si="32"/>
        <v>-0.52346879045660433</v>
      </c>
      <c r="I194" t="s">
        <v>197</v>
      </c>
      <c r="J194" t="s">
        <v>198</v>
      </c>
      <c r="K194" t="s">
        <v>199</v>
      </c>
      <c r="L194" t="s">
        <v>200</v>
      </c>
      <c r="M194" t="s">
        <v>201</v>
      </c>
      <c r="N194" t="s">
        <v>445</v>
      </c>
      <c r="O194" t="s">
        <v>446</v>
      </c>
      <c r="Q194">
        <v>1546358605.8</v>
      </c>
      <c r="R194">
        <f t="shared" si="33"/>
        <v>7.1047496151129732E-3</v>
      </c>
      <c r="S194">
        <f t="shared" si="34"/>
        <v>-2.559515653252475</v>
      </c>
      <c r="T194">
        <f t="shared" si="35"/>
        <v>87.635779244928486</v>
      </c>
      <c r="U194">
        <f t="shared" si="36"/>
        <v>1.15849645910021</v>
      </c>
      <c r="V194">
        <f t="shared" si="37"/>
        <v>1.321944608790881</v>
      </c>
      <c r="W194">
        <v>93</v>
      </c>
      <c r="X194">
        <v>7</v>
      </c>
      <c r="Y194">
        <f t="shared" si="38"/>
        <v>1</v>
      </c>
      <c r="Z194">
        <f t="shared" si="39"/>
        <v>0</v>
      </c>
      <c r="AA194">
        <f t="shared" si="40"/>
        <v>54558.254569077566</v>
      </c>
      <c r="AB194">
        <f t="shared" si="41"/>
        <v>1279.05</v>
      </c>
      <c r="AC194">
        <f t="shared" si="42"/>
        <v>626.73449999999991</v>
      </c>
      <c r="AD194">
        <f t="shared" si="43"/>
        <v>0.49</v>
      </c>
      <c r="AE194">
        <f t="shared" si="44"/>
        <v>0.39</v>
      </c>
      <c r="AF194">
        <v>10</v>
      </c>
      <c r="AG194">
        <v>1546358605.8</v>
      </c>
      <c r="AH194">
        <v>400.11099999999999</v>
      </c>
      <c r="AI194">
        <v>400.31400000000002</v>
      </c>
      <c r="AJ194">
        <v>11.8529</v>
      </c>
      <c r="AK194">
        <v>6.8200399999999997</v>
      </c>
      <c r="AL194">
        <v>1394.94</v>
      </c>
      <c r="AM194">
        <v>97.717200000000005</v>
      </c>
      <c r="AN194">
        <v>2.2294899999999999E-2</v>
      </c>
      <c r="AO194">
        <v>11.050700000000001</v>
      </c>
      <c r="AP194">
        <v>999.49800000000005</v>
      </c>
      <c r="AQ194">
        <v>999.9</v>
      </c>
      <c r="AR194">
        <v>9997.5</v>
      </c>
      <c r="AS194">
        <v>0</v>
      </c>
      <c r="AT194">
        <v>1279.05</v>
      </c>
      <c r="AU194">
        <v>0</v>
      </c>
      <c r="AV194" t="s">
        <v>204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406.03718852459002</v>
      </c>
      <c r="BE194">
        <v>-6.7062078317593699</v>
      </c>
      <c r="BF194">
        <v>2.4744343660060202</v>
      </c>
      <c r="BG194">
        <v>-1</v>
      </c>
      <c r="BH194">
        <v>0</v>
      </c>
      <c r="BI194">
        <v>0</v>
      </c>
      <c r="BJ194" t="s">
        <v>205</v>
      </c>
      <c r="BK194">
        <v>1.8847700000000001</v>
      </c>
      <c r="BL194">
        <v>1.88171</v>
      </c>
      <c r="BM194">
        <v>1.88324</v>
      </c>
      <c r="BN194">
        <v>1.8819600000000001</v>
      </c>
      <c r="BO194">
        <v>1.8837200000000001</v>
      </c>
      <c r="BP194">
        <v>1.8830199999999999</v>
      </c>
      <c r="BQ194">
        <v>1.8848</v>
      </c>
      <c r="BR194">
        <v>1.8823000000000001</v>
      </c>
      <c r="BS194" t="s">
        <v>206</v>
      </c>
      <c r="BT194" t="s">
        <v>17</v>
      </c>
      <c r="BU194" t="s">
        <v>17</v>
      </c>
      <c r="BV194" t="s">
        <v>17</v>
      </c>
      <c r="BW194" t="s">
        <v>207</v>
      </c>
      <c r="BX194" t="s">
        <v>208</v>
      </c>
      <c r="BY194" t="s">
        <v>209</v>
      </c>
      <c r="BZ194" t="s">
        <v>209</v>
      </c>
      <c r="CA194" t="s">
        <v>209</v>
      </c>
      <c r="CB194" t="s">
        <v>209</v>
      </c>
      <c r="CC194">
        <v>5</v>
      </c>
      <c r="CD194">
        <v>0</v>
      </c>
      <c r="CE194">
        <v>0</v>
      </c>
      <c r="CF194">
        <v>0</v>
      </c>
      <c r="CG194">
        <v>0</v>
      </c>
      <c r="CH194">
        <v>2</v>
      </c>
      <c r="CI194">
        <v>1330.15</v>
      </c>
      <c r="CJ194">
        <v>-0.28226299999999999</v>
      </c>
      <c r="CK194">
        <v>10.771599999999999</v>
      </c>
      <c r="CL194">
        <v>12.6046</v>
      </c>
      <c r="CM194">
        <v>30.000900000000001</v>
      </c>
      <c r="CN194">
        <v>12.3964</v>
      </c>
      <c r="CO194">
        <v>12.6555</v>
      </c>
      <c r="CP194">
        <v>-1</v>
      </c>
      <c r="CQ194">
        <v>100</v>
      </c>
      <c r="CR194">
        <v>86.242599999999996</v>
      </c>
      <c r="CS194">
        <v>-999.9</v>
      </c>
      <c r="CT194">
        <v>400</v>
      </c>
      <c r="CU194">
        <v>0.41353400000000001</v>
      </c>
      <c r="CV194">
        <v>103.405</v>
      </c>
      <c r="CW194">
        <v>102.944</v>
      </c>
    </row>
    <row r="195" spans="1:101" x14ac:dyDescent="0.2">
      <c r="A195">
        <v>181</v>
      </c>
      <c r="B195">
        <v>1546358607.8</v>
      </c>
      <c r="C195">
        <v>601.59999990463302</v>
      </c>
      <c r="D195" t="s">
        <v>571</v>
      </c>
      <c r="E195" t="s">
        <v>572</v>
      </c>
      <c r="F195">
        <f t="shared" si="30"/>
        <v>7564</v>
      </c>
      <c r="G195">
        <f t="shared" si="31"/>
        <v>41.331769885159588</v>
      </c>
      <c r="H195">
        <f t="shared" si="32"/>
        <v>-0.48622791234228868</v>
      </c>
      <c r="I195" t="s">
        <v>197</v>
      </c>
      <c r="J195" t="s">
        <v>198</v>
      </c>
      <c r="K195" t="s">
        <v>199</v>
      </c>
      <c r="L195" t="s">
        <v>200</v>
      </c>
      <c r="M195" t="s">
        <v>201</v>
      </c>
      <c r="N195" t="s">
        <v>445</v>
      </c>
      <c r="O195" t="s">
        <v>446</v>
      </c>
      <c r="Q195">
        <v>1546358607.8</v>
      </c>
      <c r="R195">
        <f t="shared" si="33"/>
        <v>7.4314500589927751E-3</v>
      </c>
      <c r="S195">
        <f t="shared" si="34"/>
        <v>-2.7070764576042294</v>
      </c>
      <c r="T195">
        <f t="shared" si="35"/>
        <v>88.386450830906114</v>
      </c>
      <c r="U195">
        <f t="shared" si="36"/>
        <v>1.1809073844136799</v>
      </c>
      <c r="V195">
        <f t="shared" si="37"/>
        <v>1.3360728633316179</v>
      </c>
      <c r="W195">
        <v>91</v>
      </c>
      <c r="X195">
        <v>7</v>
      </c>
      <c r="Y195">
        <f t="shared" si="38"/>
        <v>1</v>
      </c>
      <c r="Z195">
        <f t="shared" si="39"/>
        <v>0</v>
      </c>
      <c r="AA195">
        <f t="shared" si="40"/>
        <v>54650.551181158211</v>
      </c>
      <c r="AB195">
        <f t="shared" si="41"/>
        <v>1280.6600000000001</v>
      </c>
      <c r="AC195">
        <f t="shared" si="42"/>
        <v>627.52340000000004</v>
      </c>
      <c r="AD195">
        <f t="shared" si="43"/>
        <v>0.49</v>
      </c>
      <c r="AE195">
        <f t="shared" si="44"/>
        <v>0.39</v>
      </c>
      <c r="AF195">
        <v>10</v>
      </c>
      <c r="AG195">
        <v>1546358607.8</v>
      </c>
      <c r="AH195">
        <v>400.12</v>
      </c>
      <c r="AI195">
        <v>400.31099999999998</v>
      </c>
      <c r="AJ195">
        <v>12.0824</v>
      </c>
      <c r="AK195">
        <v>6.8185799999999999</v>
      </c>
      <c r="AL195">
        <v>1394.74</v>
      </c>
      <c r="AM195">
        <v>97.715599999999995</v>
      </c>
      <c r="AN195">
        <v>2.2215700000000001E-2</v>
      </c>
      <c r="AO195">
        <v>11.210900000000001</v>
      </c>
      <c r="AP195">
        <v>999.46600000000001</v>
      </c>
      <c r="AQ195">
        <v>999.9</v>
      </c>
      <c r="AR195">
        <v>10021.200000000001</v>
      </c>
      <c r="AS195">
        <v>0</v>
      </c>
      <c r="AT195">
        <v>1280.6600000000001</v>
      </c>
      <c r="AU195">
        <v>0</v>
      </c>
      <c r="AV195" t="s">
        <v>204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405.89090163934401</v>
      </c>
      <c r="BE195">
        <v>-6.2341726667150201</v>
      </c>
      <c r="BF195">
        <v>2.4011914372232002</v>
      </c>
      <c r="BG195">
        <v>-1</v>
      </c>
      <c r="BH195">
        <v>0</v>
      </c>
      <c r="BI195">
        <v>0</v>
      </c>
      <c r="BJ195" t="s">
        <v>205</v>
      </c>
      <c r="BK195">
        <v>1.8847700000000001</v>
      </c>
      <c r="BL195">
        <v>1.88171</v>
      </c>
      <c r="BM195">
        <v>1.88323</v>
      </c>
      <c r="BN195">
        <v>1.88195</v>
      </c>
      <c r="BO195">
        <v>1.8837200000000001</v>
      </c>
      <c r="BP195">
        <v>1.8830199999999999</v>
      </c>
      <c r="BQ195">
        <v>1.8848</v>
      </c>
      <c r="BR195">
        <v>1.8823099999999999</v>
      </c>
      <c r="BS195" t="s">
        <v>206</v>
      </c>
      <c r="BT195" t="s">
        <v>17</v>
      </c>
      <c r="BU195" t="s">
        <v>17</v>
      </c>
      <c r="BV195" t="s">
        <v>17</v>
      </c>
      <c r="BW195" t="s">
        <v>207</v>
      </c>
      <c r="BX195" t="s">
        <v>208</v>
      </c>
      <c r="BY195" t="s">
        <v>209</v>
      </c>
      <c r="BZ195" t="s">
        <v>209</v>
      </c>
      <c r="CA195" t="s">
        <v>209</v>
      </c>
      <c r="CB195" t="s">
        <v>209</v>
      </c>
      <c r="CC195">
        <v>5</v>
      </c>
      <c r="CD195">
        <v>0</v>
      </c>
      <c r="CE195">
        <v>0</v>
      </c>
      <c r="CF195">
        <v>0</v>
      </c>
      <c r="CG195">
        <v>0</v>
      </c>
      <c r="CH195">
        <v>2</v>
      </c>
      <c r="CI195">
        <v>1330.81</v>
      </c>
      <c r="CJ195">
        <v>-0.28226299999999999</v>
      </c>
      <c r="CK195">
        <v>10.777799999999999</v>
      </c>
      <c r="CL195">
        <v>12.6113</v>
      </c>
      <c r="CM195">
        <v>30.001000000000001</v>
      </c>
      <c r="CN195">
        <v>12.4015</v>
      </c>
      <c r="CO195">
        <v>12.662100000000001</v>
      </c>
      <c r="CP195">
        <v>-1</v>
      </c>
      <c r="CQ195">
        <v>100</v>
      </c>
      <c r="CR195">
        <v>86.242599999999996</v>
      </c>
      <c r="CS195">
        <v>-999.9</v>
      </c>
      <c r="CT195">
        <v>400</v>
      </c>
      <c r="CU195">
        <v>0.12161</v>
      </c>
      <c r="CV195">
        <v>103.405</v>
      </c>
      <c r="CW195">
        <v>102.94499999999999</v>
      </c>
    </row>
    <row r="196" spans="1:101" x14ac:dyDescent="0.2">
      <c r="A196">
        <v>182</v>
      </c>
      <c r="B196">
        <v>1546358609.8</v>
      </c>
      <c r="C196">
        <v>603.59999990463302</v>
      </c>
      <c r="D196" t="s">
        <v>573</v>
      </c>
      <c r="E196" t="s">
        <v>574</v>
      </c>
      <c r="F196">
        <f t="shared" si="30"/>
        <v>7564</v>
      </c>
      <c r="G196">
        <f t="shared" si="31"/>
        <v>41.309323857790041</v>
      </c>
      <c r="H196">
        <f t="shared" si="32"/>
        <v>-0.44134138782337906</v>
      </c>
      <c r="I196" t="s">
        <v>197</v>
      </c>
      <c r="J196" t="s">
        <v>198</v>
      </c>
      <c r="K196" t="s">
        <v>199</v>
      </c>
      <c r="L196" t="s">
        <v>200</v>
      </c>
      <c r="M196" t="s">
        <v>201</v>
      </c>
      <c r="N196" t="s">
        <v>445</v>
      </c>
      <c r="O196" t="s">
        <v>446</v>
      </c>
      <c r="Q196">
        <v>1546358609.8</v>
      </c>
      <c r="R196">
        <f t="shared" si="33"/>
        <v>7.7060465958711253E-3</v>
      </c>
      <c r="S196">
        <f t="shared" si="34"/>
        <v>-2.8549245602231217</v>
      </c>
      <c r="T196">
        <f t="shared" si="35"/>
        <v>88.882335660229799</v>
      </c>
      <c r="U196">
        <f t="shared" si="36"/>
        <v>1.1995248251967001</v>
      </c>
      <c r="V196">
        <f t="shared" si="37"/>
        <v>1.3495649234310398</v>
      </c>
      <c r="W196">
        <v>100</v>
      </c>
      <c r="X196">
        <v>7</v>
      </c>
      <c r="Y196">
        <f t="shared" si="38"/>
        <v>1</v>
      </c>
      <c r="Z196">
        <f t="shared" si="39"/>
        <v>0</v>
      </c>
      <c r="AA196">
        <f t="shared" si="40"/>
        <v>54679.889239991891</v>
      </c>
      <c r="AB196">
        <f t="shared" si="41"/>
        <v>1280.52</v>
      </c>
      <c r="AC196">
        <f t="shared" si="42"/>
        <v>627.45479999999998</v>
      </c>
      <c r="AD196">
        <f t="shared" si="43"/>
        <v>0.49</v>
      </c>
      <c r="AE196">
        <f t="shared" si="44"/>
        <v>0.39</v>
      </c>
      <c r="AF196">
        <v>10</v>
      </c>
      <c r="AG196">
        <v>1546358609.8</v>
      </c>
      <c r="AH196">
        <v>400.16899999999998</v>
      </c>
      <c r="AI196">
        <v>400.33300000000003</v>
      </c>
      <c r="AJ196">
        <v>12.273</v>
      </c>
      <c r="AK196">
        <v>6.8171400000000002</v>
      </c>
      <c r="AL196">
        <v>1395.1</v>
      </c>
      <c r="AM196">
        <v>97.714600000000004</v>
      </c>
      <c r="AN196">
        <v>2.2287899999999999E-2</v>
      </c>
      <c r="AO196">
        <v>11.362500000000001</v>
      </c>
      <c r="AP196">
        <v>999.48099999999999</v>
      </c>
      <c r="AQ196">
        <v>999.9</v>
      </c>
      <c r="AR196">
        <v>10032.5</v>
      </c>
      <c r="AS196">
        <v>0</v>
      </c>
      <c r="AT196">
        <v>1280.52</v>
      </c>
      <c r="AU196">
        <v>0</v>
      </c>
      <c r="AV196" t="s">
        <v>204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405.74482786885198</v>
      </c>
      <c r="BE196">
        <v>-5.6628272064195899</v>
      </c>
      <c r="BF196">
        <v>2.3096080878692802</v>
      </c>
      <c r="BG196">
        <v>-1</v>
      </c>
      <c r="BH196">
        <v>0</v>
      </c>
      <c r="BI196">
        <v>0</v>
      </c>
      <c r="BJ196" t="s">
        <v>205</v>
      </c>
      <c r="BK196">
        <v>1.8847700000000001</v>
      </c>
      <c r="BL196">
        <v>1.88171</v>
      </c>
      <c r="BM196">
        <v>1.88323</v>
      </c>
      <c r="BN196">
        <v>1.8819300000000001</v>
      </c>
      <c r="BO196">
        <v>1.8837200000000001</v>
      </c>
      <c r="BP196">
        <v>1.883</v>
      </c>
      <c r="BQ196">
        <v>1.88479</v>
      </c>
      <c r="BR196">
        <v>1.88232</v>
      </c>
      <c r="BS196" t="s">
        <v>206</v>
      </c>
      <c r="BT196" t="s">
        <v>17</v>
      </c>
      <c r="BU196" t="s">
        <v>17</v>
      </c>
      <c r="BV196" t="s">
        <v>17</v>
      </c>
      <c r="BW196" t="s">
        <v>207</v>
      </c>
      <c r="BX196" t="s">
        <v>208</v>
      </c>
      <c r="BY196" t="s">
        <v>209</v>
      </c>
      <c r="BZ196" t="s">
        <v>209</v>
      </c>
      <c r="CA196" t="s">
        <v>209</v>
      </c>
      <c r="CB196" t="s">
        <v>209</v>
      </c>
      <c r="CC196">
        <v>5</v>
      </c>
      <c r="CD196">
        <v>0</v>
      </c>
      <c r="CE196">
        <v>0</v>
      </c>
      <c r="CF196">
        <v>0</v>
      </c>
      <c r="CG196">
        <v>0</v>
      </c>
      <c r="CH196">
        <v>2</v>
      </c>
      <c r="CI196">
        <v>1324.49</v>
      </c>
      <c r="CJ196">
        <v>-0.28226299999999999</v>
      </c>
      <c r="CK196">
        <v>10.7852</v>
      </c>
      <c r="CL196">
        <v>12.618</v>
      </c>
      <c r="CM196">
        <v>30.001000000000001</v>
      </c>
      <c r="CN196">
        <v>12.405900000000001</v>
      </c>
      <c r="CO196">
        <v>12.668900000000001</v>
      </c>
      <c r="CP196">
        <v>-1</v>
      </c>
      <c r="CQ196">
        <v>100</v>
      </c>
      <c r="CR196">
        <v>85.859700000000004</v>
      </c>
      <c r="CS196">
        <v>-999.9</v>
      </c>
      <c r="CT196">
        <v>400</v>
      </c>
      <c r="CU196">
        <v>0</v>
      </c>
      <c r="CV196">
        <v>103.405</v>
      </c>
      <c r="CW196">
        <v>102.946</v>
      </c>
    </row>
    <row r="197" spans="1:101" x14ac:dyDescent="0.2">
      <c r="A197">
        <v>183</v>
      </c>
      <c r="B197">
        <v>1546358611.8</v>
      </c>
      <c r="C197">
        <v>605.59999990463302</v>
      </c>
      <c r="D197" t="s">
        <v>575</v>
      </c>
      <c r="E197" t="s">
        <v>576</v>
      </c>
      <c r="F197">
        <f t="shared" si="30"/>
        <v>7564</v>
      </c>
      <c r="G197">
        <f t="shared" si="31"/>
        <v>41.288816342339345</v>
      </c>
      <c r="H197">
        <f t="shared" si="32"/>
        <v>-0.41594127343957477</v>
      </c>
      <c r="I197" t="s">
        <v>197</v>
      </c>
      <c r="J197" t="s">
        <v>198</v>
      </c>
      <c r="K197" t="s">
        <v>199</v>
      </c>
      <c r="L197" t="s">
        <v>200</v>
      </c>
      <c r="M197" t="s">
        <v>201</v>
      </c>
      <c r="N197" t="s">
        <v>445</v>
      </c>
      <c r="O197" t="s">
        <v>446</v>
      </c>
      <c r="Q197">
        <v>1546358611.8</v>
      </c>
      <c r="R197">
        <f t="shared" si="33"/>
        <v>7.9343217125301749E-3</v>
      </c>
      <c r="S197">
        <f t="shared" si="34"/>
        <v>-3.0035640499552283</v>
      </c>
      <c r="T197">
        <f t="shared" si="35"/>
        <v>89.174246871052262</v>
      </c>
      <c r="U197">
        <f t="shared" si="36"/>
        <v>1.2150799858512</v>
      </c>
      <c r="V197">
        <f t="shared" si="37"/>
        <v>1.3625906901218128</v>
      </c>
      <c r="W197">
        <v>100</v>
      </c>
      <c r="X197">
        <v>7</v>
      </c>
      <c r="Y197">
        <f t="shared" si="38"/>
        <v>1</v>
      </c>
      <c r="Z197">
        <f t="shared" si="39"/>
        <v>0</v>
      </c>
      <c r="AA197">
        <f t="shared" si="40"/>
        <v>54652.72937346984</v>
      </c>
      <c r="AB197">
        <f t="shared" si="41"/>
        <v>1278.55</v>
      </c>
      <c r="AC197">
        <f t="shared" si="42"/>
        <v>626.48950000000002</v>
      </c>
      <c r="AD197">
        <f t="shared" si="43"/>
        <v>0.49</v>
      </c>
      <c r="AE197">
        <f t="shared" si="44"/>
        <v>0.39</v>
      </c>
      <c r="AF197">
        <v>10</v>
      </c>
      <c r="AG197">
        <v>1546358611.8</v>
      </c>
      <c r="AH197">
        <v>400.17700000000002</v>
      </c>
      <c r="AI197">
        <v>400.3</v>
      </c>
      <c r="AJ197">
        <v>12.432</v>
      </c>
      <c r="AK197">
        <v>6.8144999999999998</v>
      </c>
      <c r="AL197">
        <v>1394.87</v>
      </c>
      <c r="AM197">
        <v>97.715900000000005</v>
      </c>
      <c r="AN197">
        <v>2.2194100000000001E-2</v>
      </c>
      <c r="AO197">
        <v>11.5076</v>
      </c>
      <c r="AP197">
        <v>999.58299999999997</v>
      </c>
      <c r="AQ197">
        <v>999.9</v>
      </c>
      <c r="AR197">
        <v>10032.5</v>
      </c>
      <c r="AS197">
        <v>0</v>
      </c>
      <c r="AT197">
        <v>1278.55</v>
      </c>
      <c r="AU197">
        <v>0</v>
      </c>
      <c r="AV197" t="s">
        <v>204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405.671893442623</v>
      </c>
      <c r="BE197">
        <v>-5.3404301727036296</v>
      </c>
      <c r="BF197">
        <v>2.2565095845218499</v>
      </c>
      <c r="BG197">
        <v>-1</v>
      </c>
      <c r="BH197">
        <v>0</v>
      </c>
      <c r="BI197">
        <v>0</v>
      </c>
      <c r="BJ197" t="s">
        <v>205</v>
      </c>
      <c r="BK197">
        <v>1.8847700000000001</v>
      </c>
      <c r="BL197">
        <v>1.88171</v>
      </c>
      <c r="BM197">
        <v>1.88323</v>
      </c>
      <c r="BN197">
        <v>1.88191</v>
      </c>
      <c r="BO197">
        <v>1.8837200000000001</v>
      </c>
      <c r="BP197">
        <v>1.883</v>
      </c>
      <c r="BQ197">
        <v>1.88479</v>
      </c>
      <c r="BR197">
        <v>1.8823099999999999</v>
      </c>
      <c r="BS197" t="s">
        <v>206</v>
      </c>
      <c r="BT197" t="s">
        <v>17</v>
      </c>
      <c r="BU197" t="s">
        <v>17</v>
      </c>
      <c r="BV197" t="s">
        <v>17</v>
      </c>
      <c r="BW197" t="s">
        <v>207</v>
      </c>
      <c r="BX197" t="s">
        <v>208</v>
      </c>
      <c r="BY197" t="s">
        <v>209</v>
      </c>
      <c r="BZ197" t="s">
        <v>209</v>
      </c>
      <c r="CA197" t="s">
        <v>209</v>
      </c>
      <c r="CB197" t="s">
        <v>209</v>
      </c>
      <c r="CC197">
        <v>5</v>
      </c>
      <c r="CD197">
        <v>0</v>
      </c>
      <c r="CE197">
        <v>0</v>
      </c>
      <c r="CF197">
        <v>0</v>
      </c>
      <c r="CG197">
        <v>0</v>
      </c>
      <c r="CH197">
        <v>2</v>
      </c>
      <c r="CI197">
        <v>1324.55</v>
      </c>
      <c r="CJ197">
        <v>-0.28226299999999999</v>
      </c>
      <c r="CK197">
        <v>10.7935</v>
      </c>
      <c r="CL197">
        <v>12.6243</v>
      </c>
      <c r="CM197">
        <v>30.001100000000001</v>
      </c>
      <c r="CN197">
        <v>12.410299999999999</v>
      </c>
      <c r="CO197">
        <v>12.675800000000001</v>
      </c>
      <c r="CP197">
        <v>-1</v>
      </c>
      <c r="CQ197">
        <v>100</v>
      </c>
      <c r="CR197">
        <v>85.859700000000004</v>
      </c>
      <c r="CS197">
        <v>-999.9</v>
      </c>
      <c r="CT197">
        <v>400</v>
      </c>
      <c r="CU197">
        <v>0</v>
      </c>
      <c r="CV197">
        <v>103.40300000000001</v>
      </c>
      <c r="CW197">
        <v>102.947</v>
      </c>
    </row>
    <row r="198" spans="1:101" x14ac:dyDescent="0.2">
      <c r="A198">
        <v>184</v>
      </c>
      <c r="B198">
        <v>1546358613.8</v>
      </c>
      <c r="C198">
        <v>607.59999990463302</v>
      </c>
      <c r="D198" t="s">
        <v>577</v>
      </c>
      <c r="E198" t="s">
        <v>578</v>
      </c>
      <c r="F198">
        <f t="shared" si="30"/>
        <v>7564</v>
      </c>
      <c r="G198">
        <f t="shared" si="31"/>
        <v>41.279184448312051</v>
      </c>
      <c r="H198">
        <f t="shared" si="32"/>
        <v>-0.34572790562764899</v>
      </c>
      <c r="I198" t="s">
        <v>197</v>
      </c>
      <c r="J198" t="s">
        <v>198</v>
      </c>
      <c r="K198" t="s">
        <v>199</v>
      </c>
      <c r="L198" t="s">
        <v>200</v>
      </c>
      <c r="M198" t="s">
        <v>201</v>
      </c>
      <c r="N198" t="s">
        <v>445</v>
      </c>
      <c r="O198" t="s">
        <v>446</v>
      </c>
      <c r="Q198">
        <v>1546358613.8</v>
      </c>
      <c r="R198">
        <f t="shared" si="33"/>
        <v>8.1159490582583243E-3</v>
      </c>
      <c r="S198">
        <f t="shared" si="34"/>
        <v>-3.2064058915868325</v>
      </c>
      <c r="T198">
        <f t="shared" si="35"/>
        <v>89.662552941302238</v>
      </c>
      <c r="U198">
        <f t="shared" si="36"/>
        <v>1.2274439432939097</v>
      </c>
      <c r="V198">
        <f t="shared" si="37"/>
        <v>1.3689593961232158</v>
      </c>
      <c r="W198">
        <v>82</v>
      </c>
      <c r="X198">
        <v>6</v>
      </c>
      <c r="Y198">
        <f t="shared" si="38"/>
        <v>1</v>
      </c>
      <c r="Z198">
        <f t="shared" si="39"/>
        <v>0</v>
      </c>
      <c r="AA198">
        <f t="shared" si="40"/>
        <v>54646.757941485186</v>
      </c>
      <c r="AB198">
        <f t="shared" si="41"/>
        <v>1275.7</v>
      </c>
      <c r="AC198">
        <f t="shared" si="42"/>
        <v>625.09299999999996</v>
      </c>
      <c r="AD198">
        <f t="shared" si="43"/>
        <v>0.49</v>
      </c>
      <c r="AE198">
        <f t="shared" si="44"/>
        <v>0.39</v>
      </c>
      <c r="AF198">
        <v>10</v>
      </c>
      <c r="AG198">
        <v>1546358613.8</v>
      </c>
      <c r="AH198">
        <v>400.23</v>
      </c>
      <c r="AI198">
        <v>400.26</v>
      </c>
      <c r="AJ198">
        <v>12.558299999999999</v>
      </c>
      <c r="AK198">
        <v>6.8121600000000004</v>
      </c>
      <c r="AL198">
        <v>1394.68</v>
      </c>
      <c r="AM198">
        <v>97.717299999999994</v>
      </c>
      <c r="AN198">
        <v>2.2357700000000001E-2</v>
      </c>
      <c r="AO198">
        <v>11.578099999999999</v>
      </c>
      <c r="AP198">
        <v>999.62300000000005</v>
      </c>
      <c r="AQ198">
        <v>999.9</v>
      </c>
      <c r="AR198">
        <v>10033.799999999999</v>
      </c>
      <c r="AS198">
        <v>0</v>
      </c>
      <c r="AT198">
        <v>1275.7</v>
      </c>
      <c r="AU198">
        <v>0</v>
      </c>
      <c r="AV198" t="s">
        <v>204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405.48895081967203</v>
      </c>
      <c r="BE198">
        <v>-4.4405373671626203</v>
      </c>
      <c r="BF198">
        <v>2.10029984921146</v>
      </c>
      <c r="BG198">
        <v>-1</v>
      </c>
      <c r="BH198">
        <v>0</v>
      </c>
      <c r="BI198">
        <v>0</v>
      </c>
      <c r="BJ198" t="s">
        <v>205</v>
      </c>
      <c r="BK198">
        <v>1.8847700000000001</v>
      </c>
      <c r="BL198">
        <v>1.88171</v>
      </c>
      <c r="BM198">
        <v>1.88323</v>
      </c>
      <c r="BN198">
        <v>1.88192</v>
      </c>
      <c r="BO198">
        <v>1.8837200000000001</v>
      </c>
      <c r="BP198">
        <v>1.8829899999999999</v>
      </c>
      <c r="BQ198">
        <v>1.8847799999999999</v>
      </c>
      <c r="BR198">
        <v>1.8823000000000001</v>
      </c>
      <c r="BS198" t="s">
        <v>206</v>
      </c>
      <c r="BT198" t="s">
        <v>17</v>
      </c>
      <c r="BU198" t="s">
        <v>17</v>
      </c>
      <c r="BV198" t="s">
        <v>17</v>
      </c>
      <c r="BW198" t="s">
        <v>207</v>
      </c>
      <c r="BX198" t="s">
        <v>208</v>
      </c>
      <c r="BY198" t="s">
        <v>209</v>
      </c>
      <c r="BZ198" t="s">
        <v>209</v>
      </c>
      <c r="CA198" t="s">
        <v>209</v>
      </c>
      <c r="CB198" t="s">
        <v>209</v>
      </c>
      <c r="CC198">
        <v>5</v>
      </c>
      <c r="CD198">
        <v>0</v>
      </c>
      <c r="CE198">
        <v>0</v>
      </c>
      <c r="CF198">
        <v>0</v>
      </c>
      <c r="CG198">
        <v>0</v>
      </c>
      <c r="CH198">
        <v>2</v>
      </c>
      <c r="CI198">
        <v>1337.56</v>
      </c>
      <c r="CJ198">
        <v>-0.28226299999999999</v>
      </c>
      <c r="CK198">
        <v>10.8024</v>
      </c>
      <c r="CL198">
        <v>12.631</v>
      </c>
      <c r="CM198">
        <v>30.001100000000001</v>
      </c>
      <c r="CN198">
        <v>12.4147</v>
      </c>
      <c r="CO198">
        <v>12.682499999999999</v>
      </c>
      <c r="CP198">
        <v>-1</v>
      </c>
      <c r="CQ198">
        <v>100</v>
      </c>
      <c r="CR198">
        <v>85.859700000000004</v>
      </c>
      <c r="CS198">
        <v>-999.9</v>
      </c>
      <c r="CT198">
        <v>400</v>
      </c>
      <c r="CU198">
        <v>0</v>
      </c>
      <c r="CV198">
        <v>103.401</v>
      </c>
      <c r="CW198">
        <v>102.94799999999999</v>
      </c>
    </row>
    <row r="199" spans="1:101" x14ac:dyDescent="0.2">
      <c r="A199">
        <v>185</v>
      </c>
      <c r="B199">
        <v>1546358615.8</v>
      </c>
      <c r="C199">
        <v>609.59999990463302</v>
      </c>
      <c r="D199" t="s">
        <v>579</v>
      </c>
      <c r="E199" t="s">
        <v>580</v>
      </c>
      <c r="F199">
        <f t="shared" si="30"/>
        <v>7564</v>
      </c>
      <c r="G199">
        <f t="shared" si="31"/>
        <v>41.275205874171654</v>
      </c>
      <c r="H199">
        <f t="shared" si="32"/>
        <v>-0.28120877335731681</v>
      </c>
      <c r="I199" t="s">
        <v>197</v>
      </c>
      <c r="J199" t="s">
        <v>198</v>
      </c>
      <c r="K199" t="s">
        <v>199</v>
      </c>
      <c r="L199" t="s">
        <v>200</v>
      </c>
      <c r="M199" t="s">
        <v>201</v>
      </c>
      <c r="N199" t="s">
        <v>445</v>
      </c>
      <c r="O199" t="s">
        <v>446</v>
      </c>
      <c r="Q199">
        <v>1546358615.8</v>
      </c>
      <c r="R199">
        <f t="shared" si="33"/>
        <v>8.2487619998889965E-3</v>
      </c>
      <c r="S199">
        <f t="shared" si="34"/>
        <v>-3.4024879074135552</v>
      </c>
      <c r="T199">
        <f t="shared" si="35"/>
        <v>90.177402033852417</v>
      </c>
      <c r="U199">
        <f t="shared" si="36"/>
        <v>1.2363053794747203</v>
      </c>
      <c r="V199">
        <f t="shared" si="37"/>
        <v>1.3709702781308932</v>
      </c>
      <c r="W199">
        <v>90</v>
      </c>
      <c r="X199">
        <v>6</v>
      </c>
      <c r="Y199">
        <f t="shared" si="38"/>
        <v>1</v>
      </c>
      <c r="Z199">
        <f t="shared" si="39"/>
        <v>0</v>
      </c>
      <c r="AA199">
        <f t="shared" si="40"/>
        <v>54451.94819617438</v>
      </c>
      <c r="AB199">
        <f t="shared" si="41"/>
        <v>1273.8599999999999</v>
      </c>
      <c r="AC199">
        <f t="shared" si="42"/>
        <v>624.19139999999993</v>
      </c>
      <c r="AD199">
        <f t="shared" si="43"/>
        <v>0.49</v>
      </c>
      <c r="AE199">
        <f t="shared" si="44"/>
        <v>0.39</v>
      </c>
      <c r="AF199">
        <v>10</v>
      </c>
      <c r="AG199">
        <v>1546358615.8</v>
      </c>
      <c r="AH199">
        <v>400.30900000000003</v>
      </c>
      <c r="AI199">
        <v>400.23700000000002</v>
      </c>
      <c r="AJ199">
        <v>12.6492</v>
      </c>
      <c r="AK199">
        <v>6.8105700000000002</v>
      </c>
      <c r="AL199">
        <v>1394.92</v>
      </c>
      <c r="AM199">
        <v>97.715500000000006</v>
      </c>
      <c r="AN199">
        <v>2.23316E-2</v>
      </c>
      <c r="AO199">
        <v>11.600300000000001</v>
      </c>
      <c r="AP199">
        <v>999.90700000000004</v>
      </c>
      <c r="AQ199">
        <v>999.9</v>
      </c>
      <c r="AR199">
        <v>9997.5</v>
      </c>
      <c r="AS199">
        <v>0</v>
      </c>
      <c r="AT199">
        <v>1273.8599999999999</v>
      </c>
      <c r="AU199">
        <v>0</v>
      </c>
      <c r="AV199" t="s">
        <v>204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405.34377868852499</v>
      </c>
      <c r="BE199">
        <v>-3.6125328188340098</v>
      </c>
      <c r="BF199">
        <v>1.9468888780514</v>
      </c>
      <c r="BG199">
        <v>-1</v>
      </c>
      <c r="BH199">
        <v>0</v>
      </c>
      <c r="BI199">
        <v>0</v>
      </c>
      <c r="BJ199" t="s">
        <v>205</v>
      </c>
      <c r="BK199">
        <v>1.8847700000000001</v>
      </c>
      <c r="BL199">
        <v>1.88171</v>
      </c>
      <c r="BM199">
        <v>1.88324</v>
      </c>
      <c r="BN199">
        <v>1.8819399999999999</v>
      </c>
      <c r="BO199">
        <v>1.8837200000000001</v>
      </c>
      <c r="BP199">
        <v>1.8830100000000001</v>
      </c>
      <c r="BQ199">
        <v>1.8847700000000001</v>
      </c>
      <c r="BR199">
        <v>1.8823000000000001</v>
      </c>
      <c r="BS199" t="s">
        <v>206</v>
      </c>
      <c r="BT199" t="s">
        <v>17</v>
      </c>
      <c r="BU199" t="s">
        <v>17</v>
      </c>
      <c r="BV199" t="s">
        <v>17</v>
      </c>
      <c r="BW199" t="s">
        <v>207</v>
      </c>
      <c r="BX199" t="s">
        <v>208</v>
      </c>
      <c r="BY199" t="s">
        <v>209</v>
      </c>
      <c r="BZ199" t="s">
        <v>209</v>
      </c>
      <c r="CA199" t="s">
        <v>209</v>
      </c>
      <c r="CB199" t="s">
        <v>209</v>
      </c>
      <c r="CC199">
        <v>5</v>
      </c>
      <c r="CD199">
        <v>0</v>
      </c>
      <c r="CE199">
        <v>0</v>
      </c>
      <c r="CF199">
        <v>0</v>
      </c>
      <c r="CG199">
        <v>0</v>
      </c>
      <c r="CH199">
        <v>2</v>
      </c>
      <c r="CI199">
        <v>1332.11</v>
      </c>
      <c r="CJ199">
        <v>-0.28226299999999999</v>
      </c>
      <c r="CK199">
        <v>10.8116</v>
      </c>
      <c r="CL199">
        <v>12.6379</v>
      </c>
      <c r="CM199">
        <v>30.001100000000001</v>
      </c>
      <c r="CN199">
        <v>12.4191</v>
      </c>
      <c r="CO199">
        <v>12.6892</v>
      </c>
      <c r="CP199">
        <v>-1</v>
      </c>
      <c r="CQ199">
        <v>100</v>
      </c>
      <c r="CR199">
        <v>85.859700000000004</v>
      </c>
      <c r="CS199">
        <v>-999.9</v>
      </c>
      <c r="CT199">
        <v>400</v>
      </c>
      <c r="CU199">
        <v>0</v>
      </c>
      <c r="CV199">
        <v>103.399</v>
      </c>
      <c r="CW199">
        <v>102.947</v>
      </c>
    </row>
    <row r="200" spans="1:101" x14ac:dyDescent="0.2">
      <c r="A200">
        <v>186</v>
      </c>
      <c r="B200">
        <v>1546358617.8</v>
      </c>
      <c r="C200">
        <v>611.59999990463302</v>
      </c>
      <c r="D200" t="s">
        <v>581</v>
      </c>
      <c r="E200" t="s">
        <v>582</v>
      </c>
      <c r="F200">
        <f t="shared" si="30"/>
        <v>7564</v>
      </c>
      <c r="G200">
        <f t="shared" si="31"/>
        <v>41.264128951925279</v>
      </c>
      <c r="H200">
        <f t="shared" si="32"/>
        <v>-0.20905561632584829</v>
      </c>
      <c r="I200" t="s">
        <v>197</v>
      </c>
      <c r="J200" t="s">
        <v>198</v>
      </c>
      <c r="K200" t="s">
        <v>199</v>
      </c>
      <c r="L200" t="s">
        <v>200</v>
      </c>
      <c r="M200" t="s">
        <v>201</v>
      </c>
      <c r="N200" t="s">
        <v>445</v>
      </c>
      <c r="O200" t="s">
        <v>446</v>
      </c>
      <c r="Q200">
        <v>1546358617.8</v>
      </c>
      <c r="R200">
        <f t="shared" si="33"/>
        <v>8.3555590574852321E-3</v>
      </c>
      <c r="S200">
        <f t="shared" si="34"/>
        <v>-3.509886942050116</v>
      </c>
      <c r="T200">
        <f t="shared" si="35"/>
        <v>90.271264305985639</v>
      </c>
      <c r="U200">
        <f t="shared" si="36"/>
        <v>1.2434052789125698</v>
      </c>
      <c r="V200">
        <f t="shared" si="37"/>
        <v>1.3774098418494434</v>
      </c>
      <c r="W200">
        <v>87</v>
      </c>
      <c r="X200">
        <v>6</v>
      </c>
      <c r="Y200">
        <f t="shared" si="38"/>
        <v>1</v>
      </c>
      <c r="Z200">
        <f t="shared" si="39"/>
        <v>0</v>
      </c>
      <c r="AA200">
        <f t="shared" si="40"/>
        <v>54443.856386413492</v>
      </c>
      <c r="AB200">
        <f t="shared" si="41"/>
        <v>1273.53</v>
      </c>
      <c r="AC200">
        <f t="shared" si="42"/>
        <v>624.02969999999993</v>
      </c>
      <c r="AD200">
        <f t="shared" si="43"/>
        <v>0.49</v>
      </c>
      <c r="AE200">
        <f t="shared" si="44"/>
        <v>0.39</v>
      </c>
      <c r="AF200">
        <v>10</v>
      </c>
      <c r="AG200">
        <v>1546358617.8</v>
      </c>
      <c r="AH200">
        <v>400.36500000000001</v>
      </c>
      <c r="AI200">
        <v>400.24700000000001</v>
      </c>
      <c r="AJ200">
        <v>12.722099999999999</v>
      </c>
      <c r="AK200">
        <v>6.8087799999999996</v>
      </c>
      <c r="AL200">
        <v>1395.03</v>
      </c>
      <c r="AM200">
        <v>97.7136</v>
      </c>
      <c r="AN200">
        <v>2.2251699999999999E-2</v>
      </c>
      <c r="AO200">
        <v>11.671200000000001</v>
      </c>
      <c r="AP200">
        <v>1000.26</v>
      </c>
      <c r="AQ200">
        <v>999.9</v>
      </c>
      <c r="AR200">
        <v>9998.75</v>
      </c>
      <c r="AS200">
        <v>0</v>
      </c>
      <c r="AT200">
        <v>1273.53</v>
      </c>
      <c r="AU200">
        <v>0</v>
      </c>
      <c r="AV200" t="s">
        <v>204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405.19842622950802</v>
      </c>
      <c r="BE200">
        <v>-2.68654059704311</v>
      </c>
      <c r="BF200">
        <v>1.7593398348227001</v>
      </c>
      <c r="BG200">
        <v>-1</v>
      </c>
      <c r="BH200">
        <v>0</v>
      </c>
      <c r="BI200">
        <v>0</v>
      </c>
      <c r="BJ200" t="s">
        <v>205</v>
      </c>
      <c r="BK200">
        <v>1.8847700000000001</v>
      </c>
      <c r="BL200">
        <v>1.88171</v>
      </c>
      <c r="BM200">
        <v>1.88324</v>
      </c>
      <c r="BN200">
        <v>1.8819300000000001</v>
      </c>
      <c r="BO200">
        <v>1.8837200000000001</v>
      </c>
      <c r="BP200">
        <v>1.88303</v>
      </c>
      <c r="BQ200">
        <v>1.8847799999999999</v>
      </c>
      <c r="BR200">
        <v>1.8823000000000001</v>
      </c>
      <c r="BS200" t="s">
        <v>206</v>
      </c>
      <c r="BT200" t="s">
        <v>17</v>
      </c>
      <c r="BU200" t="s">
        <v>17</v>
      </c>
      <c r="BV200" t="s">
        <v>17</v>
      </c>
      <c r="BW200" t="s">
        <v>207</v>
      </c>
      <c r="BX200" t="s">
        <v>208</v>
      </c>
      <c r="BY200" t="s">
        <v>209</v>
      </c>
      <c r="BZ200" t="s">
        <v>209</v>
      </c>
      <c r="CA200" t="s">
        <v>209</v>
      </c>
      <c r="CB200" t="s">
        <v>209</v>
      </c>
      <c r="CC200">
        <v>5</v>
      </c>
      <c r="CD200">
        <v>0</v>
      </c>
      <c r="CE200">
        <v>0</v>
      </c>
      <c r="CF200">
        <v>0</v>
      </c>
      <c r="CG200">
        <v>0</v>
      </c>
      <c r="CH200">
        <v>2</v>
      </c>
      <c r="CI200">
        <v>1334.39</v>
      </c>
      <c r="CJ200">
        <v>-0.28226200000000001</v>
      </c>
      <c r="CK200">
        <v>10.820399999999999</v>
      </c>
      <c r="CL200">
        <v>12.644600000000001</v>
      </c>
      <c r="CM200">
        <v>30.001300000000001</v>
      </c>
      <c r="CN200">
        <v>12.423500000000001</v>
      </c>
      <c r="CO200">
        <v>12.696099999999999</v>
      </c>
      <c r="CP200">
        <v>-1</v>
      </c>
      <c r="CQ200">
        <v>100</v>
      </c>
      <c r="CR200">
        <v>85.478200000000001</v>
      </c>
      <c r="CS200">
        <v>-999.9</v>
      </c>
      <c r="CT200">
        <v>400</v>
      </c>
      <c r="CU200">
        <v>0</v>
      </c>
      <c r="CV200">
        <v>103.39700000000001</v>
      </c>
      <c r="CW200">
        <v>102.946</v>
      </c>
    </row>
    <row r="201" spans="1:101" x14ac:dyDescent="0.2">
      <c r="A201">
        <v>187</v>
      </c>
      <c r="B201">
        <v>1546358619.8</v>
      </c>
      <c r="C201">
        <v>613.59999990463302</v>
      </c>
      <c r="D201" t="s">
        <v>583</v>
      </c>
      <c r="E201" t="s">
        <v>584</v>
      </c>
      <c r="F201">
        <f t="shared" si="30"/>
        <v>7564</v>
      </c>
      <c r="G201">
        <f t="shared" si="31"/>
        <v>41.254108322700986</v>
      </c>
      <c r="H201">
        <f t="shared" si="32"/>
        <v>-0.13021164430281226</v>
      </c>
      <c r="I201" t="s">
        <v>197</v>
      </c>
      <c r="J201" t="s">
        <v>198</v>
      </c>
      <c r="K201" t="s">
        <v>199</v>
      </c>
      <c r="L201" t="s">
        <v>200</v>
      </c>
      <c r="M201" t="s">
        <v>201</v>
      </c>
      <c r="N201" t="s">
        <v>445</v>
      </c>
      <c r="O201" t="s">
        <v>446</v>
      </c>
      <c r="Q201">
        <v>1546358619.8</v>
      </c>
      <c r="R201">
        <f t="shared" si="33"/>
        <v>8.4501923174127684E-3</v>
      </c>
      <c r="S201">
        <f t="shared" si="34"/>
        <v>-3.5801829258153433</v>
      </c>
      <c r="T201">
        <f t="shared" si="35"/>
        <v>90.330570762934798</v>
      </c>
      <c r="U201">
        <f t="shared" si="36"/>
        <v>1.2498732438607099</v>
      </c>
      <c r="V201">
        <f t="shared" si="37"/>
        <v>1.3836658324022995</v>
      </c>
      <c r="W201">
        <v>93</v>
      </c>
      <c r="X201">
        <v>7</v>
      </c>
      <c r="Y201">
        <f t="shared" si="38"/>
        <v>1</v>
      </c>
      <c r="Z201">
        <f t="shared" si="39"/>
        <v>0</v>
      </c>
      <c r="AA201">
        <f t="shared" si="40"/>
        <v>54384.935127545999</v>
      </c>
      <c r="AB201">
        <f t="shared" si="41"/>
        <v>1275.74</v>
      </c>
      <c r="AC201">
        <f t="shared" si="42"/>
        <v>625.11260000000004</v>
      </c>
      <c r="AD201">
        <f t="shared" si="43"/>
        <v>0.49</v>
      </c>
      <c r="AE201">
        <f t="shared" si="44"/>
        <v>0.39</v>
      </c>
      <c r="AF201">
        <v>10</v>
      </c>
      <c r="AG201">
        <v>1546358619.8</v>
      </c>
      <c r="AH201">
        <v>400.41</v>
      </c>
      <c r="AI201">
        <v>400.26900000000001</v>
      </c>
      <c r="AJ201">
        <v>12.7883</v>
      </c>
      <c r="AK201">
        <v>6.8066500000000003</v>
      </c>
      <c r="AL201">
        <v>1394.62</v>
      </c>
      <c r="AM201">
        <v>97.713399999999993</v>
      </c>
      <c r="AN201">
        <v>2.22837E-2</v>
      </c>
      <c r="AO201">
        <v>11.739800000000001</v>
      </c>
      <c r="AP201">
        <v>1000.39</v>
      </c>
      <c r="AQ201">
        <v>999.9</v>
      </c>
      <c r="AR201">
        <v>9990</v>
      </c>
      <c r="AS201">
        <v>0</v>
      </c>
      <c r="AT201">
        <v>1275.74</v>
      </c>
      <c r="AU201">
        <v>0</v>
      </c>
      <c r="AV201" t="s">
        <v>204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405.05374590163899</v>
      </c>
      <c r="BE201">
        <v>-1.6738478952581599</v>
      </c>
      <c r="BF201">
        <v>1.5293402443455799</v>
      </c>
      <c r="BG201">
        <v>-1</v>
      </c>
      <c r="BH201">
        <v>0</v>
      </c>
      <c r="BI201">
        <v>0</v>
      </c>
      <c r="BJ201" t="s">
        <v>205</v>
      </c>
      <c r="BK201">
        <v>1.8847700000000001</v>
      </c>
      <c r="BL201">
        <v>1.88171</v>
      </c>
      <c r="BM201">
        <v>1.88324</v>
      </c>
      <c r="BN201">
        <v>1.8819300000000001</v>
      </c>
      <c r="BO201">
        <v>1.88371</v>
      </c>
      <c r="BP201">
        <v>1.8830100000000001</v>
      </c>
      <c r="BQ201">
        <v>1.8847799999999999</v>
      </c>
      <c r="BR201">
        <v>1.88229</v>
      </c>
      <c r="BS201" t="s">
        <v>206</v>
      </c>
      <c r="BT201" t="s">
        <v>17</v>
      </c>
      <c r="BU201" t="s">
        <v>17</v>
      </c>
      <c r="BV201" t="s">
        <v>17</v>
      </c>
      <c r="BW201" t="s">
        <v>207</v>
      </c>
      <c r="BX201" t="s">
        <v>208</v>
      </c>
      <c r="BY201" t="s">
        <v>209</v>
      </c>
      <c r="BZ201" t="s">
        <v>209</v>
      </c>
      <c r="CA201" t="s">
        <v>209</v>
      </c>
      <c r="CB201" t="s">
        <v>209</v>
      </c>
      <c r="CC201">
        <v>5</v>
      </c>
      <c r="CD201">
        <v>0</v>
      </c>
      <c r="CE201">
        <v>0</v>
      </c>
      <c r="CF201">
        <v>0</v>
      </c>
      <c r="CG201">
        <v>0</v>
      </c>
      <c r="CH201">
        <v>2</v>
      </c>
      <c r="CI201">
        <v>1329.61</v>
      </c>
      <c r="CJ201">
        <v>-0.28226200000000001</v>
      </c>
      <c r="CK201">
        <v>10.829599999999999</v>
      </c>
      <c r="CL201">
        <v>12.6516</v>
      </c>
      <c r="CM201">
        <v>30.001300000000001</v>
      </c>
      <c r="CN201">
        <v>12.4276</v>
      </c>
      <c r="CO201">
        <v>12.7028</v>
      </c>
      <c r="CP201">
        <v>-1</v>
      </c>
      <c r="CQ201">
        <v>100</v>
      </c>
      <c r="CR201">
        <v>85.478200000000001</v>
      </c>
      <c r="CS201">
        <v>-999.9</v>
      </c>
      <c r="CT201">
        <v>400</v>
      </c>
      <c r="CU201">
        <v>0</v>
      </c>
      <c r="CV201">
        <v>103.395</v>
      </c>
      <c r="CW201">
        <v>102.94499999999999</v>
      </c>
    </row>
    <row r="202" spans="1:101" x14ac:dyDescent="0.2">
      <c r="A202">
        <v>188</v>
      </c>
      <c r="B202">
        <v>1546358621.8</v>
      </c>
      <c r="C202">
        <v>615.59999990463302</v>
      </c>
      <c r="D202" t="s">
        <v>585</v>
      </c>
      <c r="E202" t="s">
        <v>586</v>
      </c>
      <c r="F202">
        <f t="shared" si="30"/>
        <v>7564</v>
      </c>
      <c r="G202">
        <f t="shared" si="31"/>
        <v>41.251069879335432</v>
      </c>
      <c r="H202">
        <f t="shared" si="32"/>
        <v>-4.4503691989736374E-2</v>
      </c>
      <c r="I202" t="s">
        <v>197</v>
      </c>
      <c r="J202" t="s">
        <v>198</v>
      </c>
      <c r="K202" t="s">
        <v>199</v>
      </c>
      <c r="L202" t="s">
        <v>200</v>
      </c>
      <c r="M202" t="s">
        <v>201</v>
      </c>
      <c r="N202" t="s">
        <v>445</v>
      </c>
      <c r="O202" t="s">
        <v>446</v>
      </c>
      <c r="Q202">
        <v>1546358621.8</v>
      </c>
      <c r="R202">
        <f t="shared" si="33"/>
        <v>8.5325215657556606E-3</v>
      </c>
      <c r="S202">
        <f t="shared" si="34"/>
        <v>-3.742218229606729</v>
      </c>
      <c r="T202">
        <f t="shared" si="35"/>
        <v>90.586763847941526</v>
      </c>
      <c r="U202">
        <f t="shared" si="36"/>
        <v>1.2553978121011802</v>
      </c>
      <c r="V202">
        <f t="shared" si="37"/>
        <v>1.385851264328732</v>
      </c>
      <c r="W202">
        <v>98</v>
      </c>
      <c r="X202">
        <v>7</v>
      </c>
      <c r="Y202">
        <f t="shared" si="38"/>
        <v>1</v>
      </c>
      <c r="Z202">
        <f t="shared" si="39"/>
        <v>0</v>
      </c>
      <c r="AA202">
        <f t="shared" si="40"/>
        <v>54276.449555719839</v>
      </c>
      <c r="AB202">
        <f t="shared" si="41"/>
        <v>1277.97</v>
      </c>
      <c r="AC202">
        <f t="shared" si="42"/>
        <v>626.20529999999997</v>
      </c>
      <c r="AD202">
        <f t="shared" si="43"/>
        <v>0.49</v>
      </c>
      <c r="AE202">
        <f t="shared" si="44"/>
        <v>0.39</v>
      </c>
      <c r="AF202">
        <v>10</v>
      </c>
      <c r="AG202">
        <v>1546358621.8</v>
      </c>
      <c r="AH202">
        <v>400.50099999999998</v>
      </c>
      <c r="AI202">
        <v>400.26799999999997</v>
      </c>
      <c r="AJ202">
        <v>12.8447</v>
      </c>
      <c r="AK202">
        <v>6.8048999999999999</v>
      </c>
      <c r="AL202">
        <v>1394.57</v>
      </c>
      <c r="AM202">
        <v>97.714399999999998</v>
      </c>
      <c r="AN202">
        <v>2.2239399999999999E-2</v>
      </c>
      <c r="AO202">
        <v>11.7637</v>
      </c>
      <c r="AP202">
        <v>1000.18</v>
      </c>
      <c r="AQ202">
        <v>999.9</v>
      </c>
      <c r="AR202">
        <v>9970</v>
      </c>
      <c r="AS202">
        <v>0</v>
      </c>
      <c r="AT202">
        <v>1277.97</v>
      </c>
      <c r="AU202">
        <v>0</v>
      </c>
      <c r="AV202" t="s">
        <v>204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404.90919672131099</v>
      </c>
      <c r="BE202">
        <v>-0.57216199696838999</v>
      </c>
      <c r="BF202">
        <v>1.23167742237005</v>
      </c>
      <c r="BG202">
        <v>-1</v>
      </c>
      <c r="BH202">
        <v>0</v>
      </c>
      <c r="BI202">
        <v>0</v>
      </c>
      <c r="BJ202" t="s">
        <v>205</v>
      </c>
      <c r="BK202">
        <v>1.8847700000000001</v>
      </c>
      <c r="BL202">
        <v>1.88171</v>
      </c>
      <c r="BM202">
        <v>1.88323</v>
      </c>
      <c r="BN202">
        <v>1.8819300000000001</v>
      </c>
      <c r="BO202">
        <v>1.88371</v>
      </c>
      <c r="BP202">
        <v>1.8829899999999999</v>
      </c>
      <c r="BQ202">
        <v>1.8847799999999999</v>
      </c>
      <c r="BR202">
        <v>1.88229</v>
      </c>
      <c r="BS202" t="s">
        <v>206</v>
      </c>
      <c r="BT202" t="s">
        <v>17</v>
      </c>
      <c r="BU202" t="s">
        <v>17</v>
      </c>
      <c r="BV202" t="s">
        <v>17</v>
      </c>
      <c r="BW202" t="s">
        <v>207</v>
      </c>
      <c r="BX202" t="s">
        <v>208</v>
      </c>
      <c r="BY202" t="s">
        <v>209</v>
      </c>
      <c r="BZ202" t="s">
        <v>209</v>
      </c>
      <c r="CA202" t="s">
        <v>209</v>
      </c>
      <c r="CB202" t="s">
        <v>209</v>
      </c>
      <c r="CC202">
        <v>5</v>
      </c>
      <c r="CD202">
        <v>0</v>
      </c>
      <c r="CE202">
        <v>0</v>
      </c>
      <c r="CF202">
        <v>0</v>
      </c>
      <c r="CG202">
        <v>0</v>
      </c>
      <c r="CH202">
        <v>2</v>
      </c>
      <c r="CI202">
        <v>1325.44</v>
      </c>
      <c r="CJ202">
        <v>-0.28226200000000001</v>
      </c>
      <c r="CK202">
        <v>10.8398</v>
      </c>
      <c r="CL202">
        <v>12.6586</v>
      </c>
      <c r="CM202">
        <v>30.001300000000001</v>
      </c>
      <c r="CN202">
        <v>12.432</v>
      </c>
      <c r="CO202">
        <v>12.7096</v>
      </c>
      <c r="CP202">
        <v>-1</v>
      </c>
      <c r="CQ202">
        <v>100</v>
      </c>
      <c r="CR202">
        <v>85.478200000000001</v>
      </c>
      <c r="CS202">
        <v>-999.9</v>
      </c>
      <c r="CT202">
        <v>400</v>
      </c>
      <c r="CU202">
        <v>0</v>
      </c>
      <c r="CV202">
        <v>103.39400000000001</v>
      </c>
      <c r="CW202">
        <v>102.944</v>
      </c>
    </row>
    <row r="203" spans="1:101" x14ac:dyDescent="0.2">
      <c r="A203">
        <v>189</v>
      </c>
      <c r="B203">
        <v>1546358623.8</v>
      </c>
      <c r="C203">
        <v>617.59999990463302</v>
      </c>
      <c r="D203" t="s">
        <v>587</v>
      </c>
      <c r="E203" t="s">
        <v>588</v>
      </c>
      <c r="F203">
        <f t="shared" si="30"/>
        <v>7564</v>
      </c>
      <c r="G203">
        <f t="shared" si="31"/>
        <v>41.253823411824023</v>
      </c>
      <c r="H203">
        <f t="shared" si="32"/>
        <v>4.5709214633112706E-2</v>
      </c>
      <c r="I203" t="s">
        <v>197</v>
      </c>
      <c r="J203" t="s">
        <v>198</v>
      </c>
      <c r="K203" t="s">
        <v>199</v>
      </c>
      <c r="L203" t="s">
        <v>200</v>
      </c>
      <c r="M203" t="s">
        <v>201</v>
      </c>
      <c r="N203" t="s">
        <v>445</v>
      </c>
      <c r="O203" t="s">
        <v>446</v>
      </c>
      <c r="Q203">
        <v>1546358623.8</v>
      </c>
      <c r="R203">
        <f t="shared" si="33"/>
        <v>8.5959837354977319E-3</v>
      </c>
      <c r="S203">
        <f t="shared" si="34"/>
        <v>-3.9165984619850107</v>
      </c>
      <c r="T203">
        <f t="shared" si="35"/>
        <v>91.003572495478252</v>
      </c>
      <c r="U203">
        <f t="shared" si="36"/>
        <v>1.25954295647976</v>
      </c>
      <c r="V203">
        <f t="shared" si="37"/>
        <v>1.3840588033424113</v>
      </c>
      <c r="W203">
        <v>72</v>
      </c>
      <c r="X203">
        <v>5</v>
      </c>
      <c r="Y203">
        <f t="shared" si="38"/>
        <v>1</v>
      </c>
      <c r="Z203">
        <f t="shared" si="39"/>
        <v>0</v>
      </c>
      <c r="AA203">
        <f t="shared" si="40"/>
        <v>54299.670016273034</v>
      </c>
      <c r="AB203">
        <f t="shared" si="41"/>
        <v>1279.78</v>
      </c>
      <c r="AC203">
        <f t="shared" si="42"/>
        <v>627.09219999999993</v>
      </c>
      <c r="AD203">
        <f t="shared" si="43"/>
        <v>0.49</v>
      </c>
      <c r="AE203">
        <f t="shared" si="44"/>
        <v>0.39</v>
      </c>
      <c r="AF203">
        <v>10</v>
      </c>
      <c r="AG203">
        <v>1546358623.8</v>
      </c>
      <c r="AH203">
        <v>400.62799999999999</v>
      </c>
      <c r="AI203">
        <v>400.28899999999999</v>
      </c>
      <c r="AJ203">
        <v>12.8871</v>
      </c>
      <c r="AK203">
        <v>6.8032500000000002</v>
      </c>
      <c r="AL203">
        <v>1394.71</v>
      </c>
      <c r="AM203">
        <v>97.714200000000005</v>
      </c>
      <c r="AN203">
        <v>2.25256E-2</v>
      </c>
      <c r="AO203">
        <v>11.7441</v>
      </c>
      <c r="AP203">
        <v>999.93700000000001</v>
      </c>
      <c r="AQ203">
        <v>999.9</v>
      </c>
      <c r="AR203">
        <v>9973.75</v>
      </c>
      <c r="AS203">
        <v>0</v>
      </c>
      <c r="AT203">
        <v>1279.78</v>
      </c>
      <c r="AU203">
        <v>0</v>
      </c>
      <c r="AV203" t="s">
        <v>204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404.771139344262</v>
      </c>
      <c r="BE203">
        <v>0.587646822796697</v>
      </c>
      <c r="BF203">
        <v>0.83056655871280305</v>
      </c>
      <c r="BG203">
        <v>-1</v>
      </c>
      <c r="BH203">
        <v>0</v>
      </c>
      <c r="BI203">
        <v>0</v>
      </c>
      <c r="BJ203" t="s">
        <v>205</v>
      </c>
      <c r="BK203">
        <v>1.8847700000000001</v>
      </c>
      <c r="BL203">
        <v>1.88171</v>
      </c>
      <c r="BM203">
        <v>1.88324</v>
      </c>
      <c r="BN203">
        <v>1.88195</v>
      </c>
      <c r="BO203">
        <v>1.8837200000000001</v>
      </c>
      <c r="BP203">
        <v>1.8829899999999999</v>
      </c>
      <c r="BQ203">
        <v>1.8847799999999999</v>
      </c>
      <c r="BR203">
        <v>1.88228</v>
      </c>
      <c r="BS203" t="s">
        <v>206</v>
      </c>
      <c r="BT203" t="s">
        <v>17</v>
      </c>
      <c r="BU203" t="s">
        <v>17</v>
      </c>
      <c r="BV203" t="s">
        <v>17</v>
      </c>
      <c r="BW203" t="s">
        <v>207</v>
      </c>
      <c r="BX203" t="s">
        <v>208</v>
      </c>
      <c r="BY203" t="s">
        <v>209</v>
      </c>
      <c r="BZ203" t="s">
        <v>209</v>
      </c>
      <c r="CA203" t="s">
        <v>209</v>
      </c>
      <c r="CB203" t="s">
        <v>209</v>
      </c>
      <c r="CC203">
        <v>5</v>
      </c>
      <c r="CD203">
        <v>0</v>
      </c>
      <c r="CE203">
        <v>0</v>
      </c>
      <c r="CF203">
        <v>0</v>
      </c>
      <c r="CG203">
        <v>0</v>
      </c>
      <c r="CH203">
        <v>2</v>
      </c>
      <c r="CI203">
        <v>1345.18</v>
      </c>
      <c r="CJ203">
        <v>-0.28226200000000001</v>
      </c>
      <c r="CK203">
        <v>10.850099999999999</v>
      </c>
      <c r="CL203">
        <v>12.6653</v>
      </c>
      <c r="CM203">
        <v>30.001300000000001</v>
      </c>
      <c r="CN203">
        <v>12.4368</v>
      </c>
      <c r="CO203">
        <v>12.716200000000001</v>
      </c>
      <c r="CP203">
        <v>-1</v>
      </c>
      <c r="CQ203">
        <v>100</v>
      </c>
      <c r="CR203">
        <v>85.099199999999996</v>
      </c>
      <c r="CS203">
        <v>-999.9</v>
      </c>
      <c r="CT203">
        <v>400</v>
      </c>
      <c r="CU203">
        <v>0</v>
      </c>
      <c r="CV203">
        <v>103.392</v>
      </c>
      <c r="CW203">
        <v>102.943</v>
      </c>
    </row>
    <row r="204" spans="1:101" x14ac:dyDescent="0.2">
      <c r="A204">
        <v>190</v>
      </c>
      <c r="B204">
        <v>1546358625.8</v>
      </c>
      <c r="C204">
        <v>619.59999990463302</v>
      </c>
      <c r="D204" t="s">
        <v>589</v>
      </c>
      <c r="E204" t="s">
        <v>590</v>
      </c>
      <c r="F204">
        <f t="shared" si="30"/>
        <v>7564</v>
      </c>
      <c r="G204">
        <f t="shared" si="31"/>
        <v>41.256021091708519</v>
      </c>
      <c r="H204">
        <f t="shared" si="32"/>
        <v>0.11407209737921771</v>
      </c>
      <c r="I204" t="s">
        <v>197</v>
      </c>
      <c r="J204" t="s">
        <v>198</v>
      </c>
      <c r="K204" t="s">
        <v>199</v>
      </c>
      <c r="L204" t="s">
        <v>200</v>
      </c>
      <c r="M204" t="s">
        <v>201</v>
      </c>
      <c r="N204" t="s">
        <v>445</v>
      </c>
      <c r="O204" t="s">
        <v>446</v>
      </c>
      <c r="Q204">
        <v>1546358625.8</v>
      </c>
      <c r="R204">
        <f t="shared" si="33"/>
        <v>8.6445465059004252E-3</v>
      </c>
      <c r="S204">
        <f t="shared" si="34"/>
        <v>-3.9546062930656647</v>
      </c>
      <c r="T204">
        <f t="shared" si="35"/>
        <v>91.33387101893463</v>
      </c>
      <c r="U204">
        <f t="shared" si="36"/>
        <v>1.26262932150964</v>
      </c>
      <c r="V204">
        <f t="shared" si="37"/>
        <v>1.3824327244904373</v>
      </c>
      <c r="W204">
        <v>75</v>
      </c>
      <c r="X204">
        <v>5</v>
      </c>
      <c r="Y204">
        <f t="shared" si="38"/>
        <v>1</v>
      </c>
      <c r="Z204">
        <f t="shared" si="39"/>
        <v>0</v>
      </c>
      <c r="AA204">
        <f t="shared" si="40"/>
        <v>54407.043185541523</v>
      </c>
      <c r="AB204">
        <f t="shared" si="41"/>
        <v>1281.05</v>
      </c>
      <c r="AC204">
        <f t="shared" si="42"/>
        <v>627.71449999999993</v>
      </c>
      <c r="AD204">
        <f t="shared" si="43"/>
        <v>0.49</v>
      </c>
      <c r="AE204">
        <f t="shared" si="44"/>
        <v>0.39</v>
      </c>
      <c r="AF204">
        <v>10</v>
      </c>
      <c r="AG204">
        <v>1546358625.8</v>
      </c>
      <c r="AH204">
        <v>400.67099999999999</v>
      </c>
      <c r="AI204">
        <v>400.31900000000002</v>
      </c>
      <c r="AJ204">
        <v>12.918799999999999</v>
      </c>
      <c r="AK204">
        <v>6.8013899999999996</v>
      </c>
      <c r="AL204">
        <v>1394.85</v>
      </c>
      <c r="AM204">
        <v>97.713300000000004</v>
      </c>
      <c r="AN204">
        <v>2.2505299999999999E-2</v>
      </c>
      <c r="AO204">
        <v>11.7263</v>
      </c>
      <c r="AP204">
        <v>999.85500000000002</v>
      </c>
      <c r="AQ204">
        <v>999.9</v>
      </c>
      <c r="AR204">
        <v>9993.75</v>
      </c>
      <c r="AS204">
        <v>0</v>
      </c>
      <c r="AT204">
        <v>1281.05</v>
      </c>
      <c r="AU204">
        <v>0</v>
      </c>
      <c r="AV204" t="s">
        <v>204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404.69717213114802</v>
      </c>
      <c r="BE204">
        <v>1.46650271613579</v>
      </c>
      <c r="BF204">
        <v>0.58203119026083405</v>
      </c>
      <c r="BG204">
        <v>-1</v>
      </c>
      <c r="BH204">
        <v>0</v>
      </c>
      <c r="BI204">
        <v>0</v>
      </c>
      <c r="BJ204" t="s">
        <v>205</v>
      </c>
      <c r="BK204">
        <v>1.8847700000000001</v>
      </c>
      <c r="BL204">
        <v>1.88171</v>
      </c>
      <c r="BM204">
        <v>1.88324</v>
      </c>
      <c r="BN204">
        <v>1.88195</v>
      </c>
      <c r="BO204">
        <v>1.8837200000000001</v>
      </c>
      <c r="BP204">
        <v>1.8830100000000001</v>
      </c>
      <c r="BQ204">
        <v>1.8848</v>
      </c>
      <c r="BR204">
        <v>1.88229</v>
      </c>
      <c r="BS204" t="s">
        <v>206</v>
      </c>
      <c r="BT204" t="s">
        <v>17</v>
      </c>
      <c r="BU204" t="s">
        <v>17</v>
      </c>
      <c r="BV204" t="s">
        <v>17</v>
      </c>
      <c r="BW204" t="s">
        <v>207</v>
      </c>
      <c r="BX204" t="s">
        <v>208</v>
      </c>
      <c r="BY204" t="s">
        <v>209</v>
      </c>
      <c r="BZ204" t="s">
        <v>209</v>
      </c>
      <c r="CA204" t="s">
        <v>209</v>
      </c>
      <c r="CB204" t="s">
        <v>209</v>
      </c>
      <c r="CC204">
        <v>5</v>
      </c>
      <c r="CD204">
        <v>0</v>
      </c>
      <c r="CE204">
        <v>0</v>
      </c>
      <c r="CF204">
        <v>0</v>
      </c>
      <c r="CG204">
        <v>0</v>
      </c>
      <c r="CH204">
        <v>2</v>
      </c>
      <c r="CI204">
        <v>1343.4</v>
      </c>
      <c r="CJ204">
        <v>-0.28226200000000001</v>
      </c>
      <c r="CK204">
        <v>10.8605</v>
      </c>
      <c r="CL204">
        <v>12.6723</v>
      </c>
      <c r="CM204">
        <v>30.001300000000001</v>
      </c>
      <c r="CN204">
        <v>12.4412</v>
      </c>
      <c r="CO204">
        <v>12.722899999999999</v>
      </c>
      <c r="CP204">
        <v>-1</v>
      </c>
      <c r="CQ204">
        <v>100</v>
      </c>
      <c r="CR204">
        <v>85.099199999999996</v>
      </c>
      <c r="CS204">
        <v>-999.9</v>
      </c>
      <c r="CT204">
        <v>400</v>
      </c>
      <c r="CU204">
        <v>0</v>
      </c>
      <c r="CV204">
        <v>103.39</v>
      </c>
      <c r="CW204">
        <v>102.941</v>
      </c>
    </row>
    <row r="205" spans="1:101" x14ac:dyDescent="0.2">
      <c r="A205">
        <v>191</v>
      </c>
      <c r="B205">
        <v>1546358627.8</v>
      </c>
      <c r="C205">
        <v>621.59999990463302</v>
      </c>
      <c r="D205" t="s">
        <v>591</v>
      </c>
      <c r="E205" t="s">
        <v>592</v>
      </c>
      <c r="F205">
        <f t="shared" si="30"/>
        <v>7564</v>
      </c>
      <c r="G205">
        <f t="shared" si="31"/>
        <v>41.247928411747303</v>
      </c>
      <c r="H205">
        <f t="shared" si="32"/>
        <v>0.14460747201479293</v>
      </c>
      <c r="I205" t="s">
        <v>197</v>
      </c>
      <c r="J205" t="s">
        <v>198</v>
      </c>
      <c r="K205" t="s">
        <v>199</v>
      </c>
      <c r="L205" t="s">
        <v>200</v>
      </c>
      <c r="M205" t="s">
        <v>201</v>
      </c>
      <c r="N205" t="s">
        <v>445</v>
      </c>
      <c r="O205" t="s">
        <v>446</v>
      </c>
      <c r="Q205">
        <v>1546358627.8</v>
      </c>
      <c r="R205">
        <f t="shared" si="33"/>
        <v>8.6885856663941365E-3</v>
      </c>
      <c r="S205">
        <f t="shared" si="34"/>
        <v>-4.1096563286360466</v>
      </c>
      <c r="T205">
        <f t="shared" si="35"/>
        <v>91.211645325161101</v>
      </c>
      <c r="U205">
        <f t="shared" si="36"/>
        <v>1.2655775605509001</v>
      </c>
      <c r="V205">
        <f t="shared" si="37"/>
        <v>1.3875175215173816</v>
      </c>
      <c r="W205">
        <v>102</v>
      </c>
      <c r="X205">
        <v>7</v>
      </c>
      <c r="Y205">
        <f t="shared" si="38"/>
        <v>1</v>
      </c>
      <c r="Z205">
        <f t="shared" si="39"/>
        <v>0</v>
      </c>
      <c r="AA205">
        <f t="shared" si="40"/>
        <v>54507.285289413536</v>
      </c>
      <c r="AB205">
        <f t="shared" si="41"/>
        <v>1280.9100000000001</v>
      </c>
      <c r="AC205">
        <f t="shared" si="42"/>
        <v>627.64589999999998</v>
      </c>
      <c r="AD205">
        <f t="shared" si="43"/>
        <v>0.49</v>
      </c>
      <c r="AE205">
        <f t="shared" si="44"/>
        <v>0.39</v>
      </c>
      <c r="AF205">
        <v>10</v>
      </c>
      <c r="AG205">
        <v>1546358627.8</v>
      </c>
      <c r="AH205">
        <v>400.74799999999999</v>
      </c>
      <c r="AI205">
        <v>400.298</v>
      </c>
      <c r="AJ205">
        <v>12.949</v>
      </c>
      <c r="AK205">
        <v>6.8010099999999998</v>
      </c>
      <c r="AL205">
        <v>1394.94</v>
      </c>
      <c r="AM205">
        <v>97.713200000000001</v>
      </c>
      <c r="AN205">
        <v>2.2344099999999999E-2</v>
      </c>
      <c r="AO205">
        <v>11.7819</v>
      </c>
      <c r="AP205">
        <v>999.94</v>
      </c>
      <c r="AQ205">
        <v>999.9</v>
      </c>
      <c r="AR205">
        <v>10015</v>
      </c>
      <c r="AS205">
        <v>0</v>
      </c>
      <c r="AT205">
        <v>1280.9100000000001</v>
      </c>
      <c r="AU205">
        <v>0</v>
      </c>
      <c r="AV205" t="s">
        <v>204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404.7115</v>
      </c>
      <c r="BE205">
        <v>1.8594849383232701</v>
      </c>
      <c r="BF205">
        <v>0.59535876014273104</v>
      </c>
      <c r="BG205">
        <v>-1</v>
      </c>
      <c r="BH205">
        <v>0</v>
      </c>
      <c r="BI205">
        <v>0</v>
      </c>
      <c r="BJ205" t="s">
        <v>205</v>
      </c>
      <c r="BK205">
        <v>1.8847700000000001</v>
      </c>
      <c r="BL205">
        <v>1.88171</v>
      </c>
      <c r="BM205">
        <v>1.88323</v>
      </c>
      <c r="BN205">
        <v>1.8819300000000001</v>
      </c>
      <c r="BO205">
        <v>1.8837299999999999</v>
      </c>
      <c r="BP205">
        <v>1.8830100000000001</v>
      </c>
      <c r="BQ205">
        <v>1.8848100000000001</v>
      </c>
      <c r="BR205">
        <v>1.8823000000000001</v>
      </c>
      <c r="BS205" t="s">
        <v>206</v>
      </c>
      <c r="BT205" t="s">
        <v>17</v>
      </c>
      <c r="BU205" t="s">
        <v>17</v>
      </c>
      <c r="BV205" t="s">
        <v>17</v>
      </c>
      <c r="BW205" t="s">
        <v>207</v>
      </c>
      <c r="BX205" t="s">
        <v>208</v>
      </c>
      <c r="BY205" t="s">
        <v>209</v>
      </c>
      <c r="BZ205" t="s">
        <v>209</v>
      </c>
      <c r="CA205" t="s">
        <v>209</v>
      </c>
      <c r="CB205" t="s">
        <v>209</v>
      </c>
      <c r="CC205">
        <v>5</v>
      </c>
      <c r="CD205">
        <v>0</v>
      </c>
      <c r="CE205">
        <v>0</v>
      </c>
      <c r="CF205">
        <v>0</v>
      </c>
      <c r="CG205">
        <v>0</v>
      </c>
      <c r="CH205">
        <v>2</v>
      </c>
      <c r="CI205">
        <v>1323.18</v>
      </c>
      <c r="CJ205">
        <v>-0.28226200000000001</v>
      </c>
      <c r="CK205">
        <v>10.8711</v>
      </c>
      <c r="CL205">
        <v>12.6793</v>
      </c>
      <c r="CM205">
        <v>30.0014</v>
      </c>
      <c r="CN205">
        <v>12.445600000000001</v>
      </c>
      <c r="CO205">
        <v>12.7295</v>
      </c>
      <c r="CP205">
        <v>-1</v>
      </c>
      <c r="CQ205">
        <v>100</v>
      </c>
      <c r="CR205">
        <v>85.099199999999996</v>
      </c>
      <c r="CS205">
        <v>-999.9</v>
      </c>
      <c r="CT205">
        <v>400</v>
      </c>
      <c r="CU205">
        <v>0</v>
      </c>
      <c r="CV205">
        <v>103.387</v>
      </c>
      <c r="CW205">
        <v>102.93899999999999</v>
      </c>
    </row>
    <row r="206" spans="1:101" x14ac:dyDescent="0.2">
      <c r="A206">
        <v>192</v>
      </c>
      <c r="B206">
        <v>1546358629.8</v>
      </c>
      <c r="C206">
        <v>623.59999990463302</v>
      </c>
      <c r="D206" t="s">
        <v>593</v>
      </c>
      <c r="E206" t="s">
        <v>594</v>
      </c>
      <c r="F206">
        <f t="shared" si="30"/>
        <v>7564</v>
      </c>
      <c r="G206">
        <f t="shared" si="31"/>
        <v>41.236906351991315</v>
      </c>
      <c r="H206">
        <f t="shared" si="32"/>
        <v>0.15754077122635451</v>
      </c>
      <c r="I206" t="s">
        <v>197</v>
      </c>
      <c r="J206" t="s">
        <v>198</v>
      </c>
      <c r="K206" t="s">
        <v>199</v>
      </c>
      <c r="L206" t="s">
        <v>200</v>
      </c>
      <c r="M206" t="s">
        <v>201</v>
      </c>
      <c r="N206" t="s">
        <v>445</v>
      </c>
      <c r="O206" t="s">
        <v>446</v>
      </c>
      <c r="Q206">
        <v>1546358629.8</v>
      </c>
      <c r="R206">
        <f t="shared" si="33"/>
        <v>8.7399646850161595E-3</v>
      </c>
      <c r="S206">
        <f t="shared" si="34"/>
        <v>-4.2620054450481906</v>
      </c>
      <c r="T206">
        <f t="shared" si="35"/>
        <v>90.998405472083476</v>
      </c>
      <c r="U206">
        <f t="shared" si="36"/>
        <v>1.26885900310443</v>
      </c>
      <c r="V206">
        <f t="shared" si="37"/>
        <v>1.3943749854976206</v>
      </c>
      <c r="W206">
        <v>97</v>
      </c>
      <c r="X206">
        <v>7</v>
      </c>
      <c r="Y206">
        <f t="shared" si="38"/>
        <v>1</v>
      </c>
      <c r="Z206">
        <f t="shared" si="39"/>
        <v>0</v>
      </c>
      <c r="AA206">
        <f t="shared" si="40"/>
        <v>54538.614144087122</v>
      </c>
      <c r="AB206">
        <f t="shared" si="41"/>
        <v>1280.47</v>
      </c>
      <c r="AC206">
        <f t="shared" si="42"/>
        <v>627.43029999999999</v>
      </c>
      <c r="AD206">
        <f t="shared" si="43"/>
        <v>0.49</v>
      </c>
      <c r="AE206">
        <f t="shared" si="44"/>
        <v>0.39</v>
      </c>
      <c r="AF206">
        <v>10</v>
      </c>
      <c r="AG206">
        <v>1546358629.8</v>
      </c>
      <c r="AH206">
        <v>400.82</v>
      </c>
      <c r="AI206">
        <v>400.27600000000001</v>
      </c>
      <c r="AJ206">
        <v>12.982699999999999</v>
      </c>
      <c r="AK206">
        <v>6.79861</v>
      </c>
      <c r="AL206">
        <v>1394.95</v>
      </c>
      <c r="AM206">
        <v>97.712699999999998</v>
      </c>
      <c r="AN206">
        <v>2.1900900000000001E-2</v>
      </c>
      <c r="AO206">
        <v>11.8566</v>
      </c>
      <c r="AP206">
        <v>1000.15</v>
      </c>
      <c r="AQ206">
        <v>999.9</v>
      </c>
      <c r="AR206">
        <v>10023.799999999999</v>
      </c>
      <c r="AS206">
        <v>0</v>
      </c>
      <c r="AT206">
        <v>1280.47</v>
      </c>
      <c r="AU206">
        <v>0</v>
      </c>
      <c r="AV206" t="s">
        <v>204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404.76653278688502</v>
      </c>
      <c r="BE206">
        <v>2.02640286873245</v>
      </c>
      <c r="BF206">
        <v>0.63340452959017302</v>
      </c>
      <c r="BG206">
        <v>-1</v>
      </c>
      <c r="BH206">
        <v>0</v>
      </c>
      <c r="BI206">
        <v>0</v>
      </c>
      <c r="BJ206" t="s">
        <v>205</v>
      </c>
      <c r="BK206">
        <v>1.8847700000000001</v>
      </c>
      <c r="BL206">
        <v>1.88171</v>
      </c>
      <c r="BM206">
        <v>1.88323</v>
      </c>
      <c r="BN206">
        <v>1.8819300000000001</v>
      </c>
      <c r="BO206">
        <v>1.8837200000000001</v>
      </c>
      <c r="BP206">
        <v>1.8830100000000001</v>
      </c>
      <c r="BQ206">
        <v>1.88479</v>
      </c>
      <c r="BR206">
        <v>1.8823000000000001</v>
      </c>
      <c r="BS206" t="s">
        <v>206</v>
      </c>
      <c r="BT206" t="s">
        <v>17</v>
      </c>
      <c r="BU206" t="s">
        <v>17</v>
      </c>
      <c r="BV206" t="s">
        <v>17</v>
      </c>
      <c r="BW206" t="s">
        <v>207</v>
      </c>
      <c r="BX206" t="s">
        <v>208</v>
      </c>
      <c r="BY206" t="s">
        <v>209</v>
      </c>
      <c r="BZ206" t="s">
        <v>209</v>
      </c>
      <c r="CA206" t="s">
        <v>209</v>
      </c>
      <c r="CB206" t="s">
        <v>209</v>
      </c>
      <c r="CC206">
        <v>5</v>
      </c>
      <c r="CD206">
        <v>0</v>
      </c>
      <c r="CE206">
        <v>0</v>
      </c>
      <c r="CF206">
        <v>0</v>
      </c>
      <c r="CG206">
        <v>0</v>
      </c>
      <c r="CH206">
        <v>2</v>
      </c>
      <c r="CI206">
        <v>1326.78</v>
      </c>
      <c r="CJ206">
        <v>-0.28226200000000001</v>
      </c>
      <c r="CK206">
        <v>10.8819</v>
      </c>
      <c r="CL206">
        <v>12.686299999999999</v>
      </c>
      <c r="CM206">
        <v>30.0014</v>
      </c>
      <c r="CN206">
        <v>12.4503</v>
      </c>
      <c r="CO206">
        <v>12.7363</v>
      </c>
      <c r="CP206">
        <v>-1</v>
      </c>
      <c r="CQ206">
        <v>100</v>
      </c>
      <c r="CR206">
        <v>85.099199999999996</v>
      </c>
      <c r="CS206">
        <v>-999.9</v>
      </c>
      <c r="CT206">
        <v>400</v>
      </c>
      <c r="CU206">
        <v>0</v>
      </c>
      <c r="CV206">
        <v>103.38500000000001</v>
      </c>
      <c r="CW206">
        <v>102.937</v>
      </c>
    </row>
    <row r="207" spans="1:101" x14ac:dyDescent="0.2">
      <c r="A207">
        <v>193</v>
      </c>
      <c r="B207">
        <v>1546358631.8</v>
      </c>
      <c r="C207">
        <v>625.59999990463302</v>
      </c>
      <c r="D207" t="s">
        <v>595</v>
      </c>
      <c r="E207" t="s">
        <v>596</v>
      </c>
      <c r="F207">
        <f t="shared" ref="F207:F270" si="45">J207+I207+M207*K207</f>
        <v>7564</v>
      </c>
      <c r="G207">
        <f t="shared" ref="G207:G270" si="46">(1000*AM207)/(L207*(AO207+273.15))</f>
        <v>41.234554087432564</v>
      </c>
      <c r="H207">
        <f t="shared" ref="H207:H270" si="47">((G207*F207*(1-(AJ207/1000)))/(100*K207))*(BE207/60)</f>
        <v>0.16729218764678008</v>
      </c>
      <c r="I207" t="s">
        <v>197</v>
      </c>
      <c r="J207" t="s">
        <v>198</v>
      </c>
      <c r="K207" t="s">
        <v>199</v>
      </c>
      <c r="L207" t="s">
        <v>200</v>
      </c>
      <c r="M207" t="s">
        <v>201</v>
      </c>
      <c r="N207" t="s">
        <v>445</v>
      </c>
      <c r="O207" t="s">
        <v>446</v>
      </c>
      <c r="Q207">
        <v>1546358631.8</v>
      </c>
      <c r="R207">
        <f t="shared" ref="R207:R270" si="48">AL207*Y207*(AJ207-AK207)/(100*AF207*(1000-Y207*AJ207))</f>
        <v>8.7893862245902888E-3</v>
      </c>
      <c r="S207">
        <f t="shared" ref="S207:S270" si="49">AL207*Y207*(AI207-AH207*(1000-Y207*AK207)/(1000-Y207*AJ207))/(100*AF207)</f>
        <v>-4.3771900860311561</v>
      </c>
      <c r="T207">
        <f t="shared" ref="T207:T270" si="50">(U207/V207*100)</f>
        <v>91.136739736586563</v>
      </c>
      <c r="U207">
        <f t="shared" ref="U207:U270" si="51">AJ207*(AM207+AN207)/1000</f>
        <v>1.2720293437869601</v>
      </c>
      <c r="V207">
        <f t="shared" ref="V207:V270" si="52">0.61365*EXP(17.502*AO207/(240.97+AO207))</f>
        <v>1.3957371609556357</v>
      </c>
      <c r="W207">
        <v>93</v>
      </c>
      <c r="X207">
        <v>7</v>
      </c>
      <c r="Y207">
        <f t="shared" ref="Y207:Y270" si="53">IF(W207*$H$11&gt;=AA207,1,(AA207/(AA207-W207*$H$11)))</f>
        <v>1</v>
      </c>
      <c r="Z207">
        <f t="shared" ref="Z207:Z270" si="54">(Y207-1)*100</f>
        <v>0</v>
      </c>
      <c r="AA207">
        <f t="shared" ref="AA207:AA270" si="55">MAX(0,($B$11+$C$11*AR207)/(1+$D$11*AR207)*AM207/(AO207+273)*$E$11)</f>
        <v>54489.602708012288</v>
      </c>
      <c r="AB207">
        <f t="shared" ref="AB207:AB270" si="56">$B$9*AS207+$C$9*AT207</f>
        <v>1280.26</v>
      </c>
      <c r="AC207">
        <f t="shared" ref="AC207:AC270" si="57">AB207*AD207</f>
        <v>627.32740000000001</v>
      </c>
      <c r="AD207">
        <f t="shared" ref="AD207:AD270" si="58">($B$9*$D$7+$C$9*$D$7)/($B$9+$C$9)</f>
        <v>0.49</v>
      </c>
      <c r="AE207">
        <f t="shared" ref="AE207:AE270" si="59">($B$9*$K$7+$C$9*$K$7)/($B$9+$C$9)</f>
        <v>0.39</v>
      </c>
      <c r="AF207">
        <v>10</v>
      </c>
      <c r="AG207">
        <v>1546358631.8</v>
      </c>
      <c r="AH207">
        <v>400.88600000000002</v>
      </c>
      <c r="AI207">
        <v>400.274</v>
      </c>
      <c r="AJ207">
        <v>13.0152</v>
      </c>
      <c r="AK207">
        <v>6.7958999999999996</v>
      </c>
      <c r="AL207">
        <v>1394.85</v>
      </c>
      <c r="AM207">
        <v>97.712199999999996</v>
      </c>
      <c r="AN207">
        <v>2.19373E-2</v>
      </c>
      <c r="AO207">
        <v>11.8714</v>
      </c>
      <c r="AP207">
        <v>1000.29</v>
      </c>
      <c r="AQ207">
        <v>999.9</v>
      </c>
      <c r="AR207">
        <v>10015</v>
      </c>
      <c r="AS207">
        <v>0</v>
      </c>
      <c r="AT207">
        <v>1280.26</v>
      </c>
      <c r="AU207">
        <v>0</v>
      </c>
      <c r="AV207" t="s">
        <v>204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404.830032786885</v>
      </c>
      <c r="BE207">
        <v>2.1520262243847199</v>
      </c>
      <c r="BF207">
        <v>0.66542472489290005</v>
      </c>
      <c r="BG207">
        <v>-1</v>
      </c>
      <c r="BH207">
        <v>0</v>
      </c>
      <c r="BI207">
        <v>0</v>
      </c>
      <c r="BJ207" t="s">
        <v>205</v>
      </c>
      <c r="BK207">
        <v>1.8847700000000001</v>
      </c>
      <c r="BL207">
        <v>1.88171</v>
      </c>
      <c r="BM207">
        <v>1.88324</v>
      </c>
      <c r="BN207">
        <v>1.88195</v>
      </c>
      <c r="BO207">
        <v>1.8836999999999999</v>
      </c>
      <c r="BP207">
        <v>1.8830199999999999</v>
      </c>
      <c r="BQ207">
        <v>1.88479</v>
      </c>
      <c r="BR207">
        <v>1.8823099999999999</v>
      </c>
      <c r="BS207" t="s">
        <v>206</v>
      </c>
      <c r="BT207" t="s">
        <v>17</v>
      </c>
      <c r="BU207" t="s">
        <v>17</v>
      </c>
      <c r="BV207" t="s">
        <v>17</v>
      </c>
      <c r="BW207" t="s">
        <v>207</v>
      </c>
      <c r="BX207" t="s">
        <v>208</v>
      </c>
      <c r="BY207" t="s">
        <v>209</v>
      </c>
      <c r="BZ207" t="s">
        <v>209</v>
      </c>
      <c r="CA207" t="s">
        <v>209</v>
      </c>
      <c r="CB207" t="s">
        <v>209</v>
      </c>
      <c r="CC207">
        <v>5</v>
      </c>
      <c r="CD207">
        <v>0</v>
      </c>
      <c r="CE207">
        <v>0</v>
      </c>
      <c r="CF207">
        <v>0</v>
      </c>
      <c r="CG207">
        <v>0</v>
      </c>
      <c r="CH207">
        <v>2</v>
      </c>
      <c r="CI207">
        <v>1329.92</v>
      </c>
      <c r="CJ207">
        <v>-0.28226200000000001</v>
      </c>
      <c r="CK207">
        <v>10.892799999999999</v>
      </c>
      <c r="CL207">
        <v>12.693300000000001</v>
      </c>
      <c r="CM207">
        <v>30.001300000000001</v>
      </c>
      <c r="CN207">
        <v>12.4557</v>
      </c>
      <c r="CO207">
        <v>12.7432</v>
      </c>
      <c r="CP207">
        <v>-1</v>
      </c>
      <c r="CQ207">
        <v>100</v>
      </c>
      <c r="CR207">
        <v>84.719800000000006</v>
      </c>
      <c r="CS207">
        <v>-999.9</v>
      </c>
      <c r="CT207">
        <v>400</v>
      </c>
      <c r="CU207">
        <v>0</v>
      </c>
      <c r="CV207">
        <v>103.384</v>
      </c>
      <c r="CW207">
        <v>102.935</v>
      </c>
    </row>
    <row r="208" spans="1:101" x14ac:dyDescent="0.2">
      <c r="A208">
        <v>194</v>
      </c>
      <c r="B208">
        <v>1546358633.8</v>
      </c>
      <c r="C208">
        <v>627.59999990463302</v>
      </c>
      <c r="D208" t="s">
        <v>597</v>
      </c>
      <c r="E208" t="s">
        <v>598</v>
      </c>
      <c r="F208">
        <f t="shared" si="45"/>
        <v>7564</v>
      </c>
      <c r="G208">
        <f t="shared" si="46"/>
        <v>41.236456621887605</v>
      </c>
      <c r="H208">
        <f t="shared" si="47"/>
        <v>0.17670160496340531</v>
      </c>
      <c r="I208" t="s">
        <v>197</v>
      </c>
      <c r="J208" t="s">
        <v>198</v>
      </c>
      <c r="K208" t="s">
        <v>199</v>
      </c>
      <c r="L208" t="s">
        <v>200</v>
      </c>
      <c r="M208" t="s">
        <v>201</v>
      </c>
      <c r="N208" t="s">
        <v>445</v>
      </c>
      <c r="O208" t="s">
        <v>446</v>
      </c>
      <c r="Q208">
        <v>1546358633.8</v>
      </c>
      <c r="R208">
        <f t="shared" si="48"/>
        <v>8.823445063459924E-3</v>
      </c>
      <c r="S208">
        <f t="shared" si="49"/>
        <v>-4.5184283702054424</v>
      </c>
      <c r="T208">
        <f t="shared" si="50"/>
        <v>91.369442336559672</v>
      </c>
      <c r="U208">
        <f t="shared" si="51"/>
        <v>1.2743184781096999</v>
      </c>
      <c r="V208">
        <f t="shared" si="52"/>
        <v>1.394687814133464</v>
      </c>
      <c r="W208">
        <v>100</v>
      </c>
      <c r="X208">
        <v>7</v>
      </c>
      <c r="Y208">
        <f t="shared" si="53"/>
        <v>1</v>
      </c>
      <c r="Z208">
        <f t="shared" si="54"/>
        <v>0</v>
      </c>
      <c r="AA208">
        <f t="shared" si="55"/>
        <v>54374.703750413253</v>
      </c>
      <c r="AB208">
        <f t="shared" si="56"/>
        <v>1280.46</v>
      </c>
      <c r="AC208">
        <f t="shared" si="57"/>
        <v>627.42539999999997</v>
      </c>
      <c r="AD208">
        <f t="shared" si="58"/>
        <v>0.49</v>
      </c>
      <c r="AE208">
        <f t="shared" si="59"/>
        <v>0.39</v>
      </c>
      <c r="AF208">
        <v>10</v>
      </c>
      <c r="AG208">
        <v>1546358633.8</v>
      </c>
      <c r="AH208">
        <v>400.96800000000002</v>
      </c>
      <c r="AI208">
        <v>400.26499999999999</v>
      </c>
      <c r="AJ208">
        <v>13.038500000000001</v>
      </c>
      <c r="AK208">
        <v>6.7948000000000004</v>
      </c>
      <c r="AL208">
        <v>1394.75</v>
      </c>
      <c r="AM208">
        <v>97.712800000000001</v>
      </c>
      <c r="AN208">
        <v>2.22522E-2</v>
      </c>
      <c r="AO208">
        <v>11.86</v>
      </c>
      <c r="AP208">
        <v>1000.38</v>
      </c>
      <c r="AQ208">
        <v>999.9</v>
      </c>
      <c r="AR208">
        <v>9992.5</v>
      </c>
      <c r="AS208">
        <v>0</v>
      </c>
      <c r="AT208">
        <v>1280.46</v>
      </c>
      <c r="AU208">
        <v>0</v>
      </c>
      <c r="AV208" t="s">
        <v>204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404.89619672131198</v>
      </c>
      <c r="BE208">
        <v>2.27301660368463</v>
      </c>
      <c r="BF208">
        <v>0.69615208955552899</v>
      </c>
      <c r="BG208">
        <v>-1</v>
      </c>
      <c r="BH208">
        <v>0</v>
      </c>
      <c r="BI208">
        <v>0</v>
      </c>
      <c r="BJ208" t="s">
        <v>205</v>
      </c>
      <c r="BK208">
        <v>1.8847700000000001</v>
      </c>
      <c r="BL208">
        <v>1.88171</v>
      </c>
      <c r="BM208">
        <v>1.88324</v>
      </c>
      <c r="BN208">
        <v>1.88195</v>
      </c>
      <c r="BO208">
        <v>1.88371</v>
      </c>
      <c r="BP208">
        <v>1.88303</v>
      </c>
      <c r="BQ208">
        <v>1.8848</v>
      </c>
      <c r="BR208">
        <v>1.8823099999999999</v>
      </c>
      <c r="BS208" t="s">
        <v>206</v>
      </c>
      <c r="BT208" t="s">
        <v>17</v>
      </c>
      <c r="BU208" t="s">
        <v>17</v>
      </c>
      <c r="BV208" t="s">
        <v>17</v>
      </c>
      <c r="BW208" t="s">
        <v>207</v>
      </c>
      <c r="BX208" t="s">
        <v>208</v>
      </c>
      <c r="BY208" t="s">
        <v>209</v>
      </c>
      <c r="BZ208" t="s">
        <v>209</v>
      </c>
      <c r="CA208" t="s">
        <v>209</v>
      </c>
      <c r="CB208" t="s">
        <v>209</v>
      </c>
      <c r="CC208">
        <v>5</v>
      </c>
      <c r="CD208">
        <v>0</v>
      </c>
      <c r="CE208">
        <v>0</v>
      </c>
      <c r="CF208">
        <v>0</v>
      </c>
      <c r="CG208">
        <v>0</v>
      </c>
      <c r="CH208">
        <v>2</v>
      </c>
      <c r="CI208">
        <v>1324.29</v>
      </c>
      <c r="CJ208">
        <v>-0.28226099999999998</v>
      </c>
      <c r="CK208">
        <v>10.9034</v>
      </c>
      <c r="CL208">
        <v>12.7003</v>
      </c>
      <c r="CM208">
        <v>30.001300000000001</v>
      </c>
      <c r="CN208">
        <v>12.4604</v>
      </c>
      <c r="CO208">
        <v>12.7499</v>
      </c>
      <c r="CP208">
        <v>-1</v>
      </c>
      <c r="CQ208">
        <v>100</v>
      </c>
      <c r="CR208">
        <v>84.719800000000006</v>
      </c>
      <c r="CS208">
        <v>-999.9</v>
      </c>
      <c r="CT208">
        <v>400</v>
      </c>
      <c r="CU208">
        <v>0</v>
      </c>
      <c r="CV208">
        <v>103.38200000000001</v>
      </c>
      <c r="CW208">
        <v>102.934</v>
      </c>
    </row>
    <row r="209" spans="1:101" x14ac:dyDescent="0.2">
      <c r="A209">
        <v>195</v>
      </c>
      <c r="B209">
        <v>1546358635.8</v>
      </c>
      <c r="C209">
        <v>629.59999990463302</v>
      </c>
      <c r="D209" t="s">
        <v>599</v>
      </c>
      <c r="E209" t="s">
        <v>600</v>
      </c>
      <c r="F209">
        <f t="shared" si="45"/>
        <v>7564</v>
      </c>
      <c r="G209">
        <f t="shared" si="46"/>
        <v>41.232763975763639</v>
      </c>
      <c r="H209">
        <f t="shared" si="47"/>
        <v>0.18539706064513822</v>
      </c>
      <c r="I209" t="s">
        <v>197</v>
      </c>
      <c r="J209" t="s">
        <v>198</v>
      </c>
      <c r="K209" t="s">
        <v>199</v>
      </c>
      <c r="L209" t="s">
        <v>200</v>
      </c>
      <c r="M209" t="s">
        <v>201</v>
      </c>
      <c r="N209" t="s">
        <v>445</v>
      </c>
      <c r="O209" t="s">
        <v>446</v>
      </c>
      <c r="Q209">
        <v>1546358635.8</v>
      </c>
      <c r="R209">
        <f t="shared" si="48"/>
        <v>8.8523050549550748E-3</v>
      </c>
      <c r="S209">
        <f t="shared" si="49"/>
        <v>-4.5540594777481731</v>
      </c>
      <c r="T209">
        <f t="shared" si="50"/>
        <v>91.323862903630854</v>
      </c>
      <c r="U209">
        <f t="shared" si="51"/>
        <v>1.2761975843984998</v>
      </c>
      <c r="V209">
        <f t="shared" si="52"/>
        <v>1.3974415271342631</v>
      </c>
      <c r="W209">
        <v>92</v>
      </c>
      <c r="X209">
        <v>7</v>
      </c>
      <c r="Y209">
        <f t="shared" si="53"/>
        <v>1</v>
      </c>
      <c r="Z209">
        <f t="shared" si="54"/>
        <v>0</v>
      </c>
      <c r="AA209">
        <f t="shared" si="55"/>
        <v>54415.236836158074</v>
      </c>
      <c r="AB209">
        <f t="shared" si="56"/>
        <v>1278.98</v>
      </c>
      <c r="AC209">
        <f t="shared" si="57"/>
        <v>626.7002</v>
      </c>
      <c r="AD209">
        <f t="shared" si="58"/>
        <v>0.49</v>
      </c>
      <c r="AE209">
        <f t="shared" si="59"/>
        <v>0.39</v>
      </c>
      <c r="AF209">
        <v>10</v>
      </c>
      <c r="AG209">
        <v>1546358635.8</v>
      </c>
      <c r="AH209">
        <v>401.02199999999999</v>
      </c>
      <c r="AI209">
        <v>400.30200000000002</v>
      </c>
      <c r="AJ209">
        <v>13.057499999999999</v>
      </c>
      <c r="AK209">
        <v>6.7926900000000003</v>
      </c>
      <c r="AL209">
        <v>1394.57</v>
      </c>
      <c r="AM209">
        <v>97.714299999999994</v>
      </c>
      <c r="AN209">
        <v>2.24478E-2</v>
      </c>
      <c r="AO209">
        <v>11.889900000000001</v>
      </c>
      <c r="AP209">
        <v>1000.47</v>
      </c>
      <c r="AQ209">
        <v>999.9</v>
      </c>
      <c r="AR209">
        <v>10001.200000000001</v>
      </c>
      <c r="AS209">
        <v>0</v>
      </c>
      <c r="AT209">
        <v>1278.98</v>
      </c>
      <c r="AU209">
        <v>0</v>
      </c>
      <c r="AV209" t="s">
        <v>204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404.96568032786899</v>
      </c>
      <c r="BE209">
        <v>2.3851308569807399</v>
      </c>
      <c r="BF209">
        <v>0.72447834558361002</v>
      </c>
      <c r="BG209">
        <v>-1</v>
      </c>
      <c r="BH209">
        <v>0</v>
      </c>
      <c r="BI209">
        <v>0</v>
      </c>
      <c r="BJ209" t="s">
        <v>205</v>
      </c>
      <c r="BK209">
        <v>1.8847700000000001</v>
      </c>
      <c r="BL209">
        <v>1.88171</v>
      </c>
      <c r="BM209">
        <v>1.88323</v>
      </c>
      <c r="BN209">
        <v>1.88195</v>
      </c>
      <c r="BO209">
        <v>1.8837200000000001</v>
      </c>
      <c r="BP209">
        <v>1.8830100000000001</v>
      </c>
      <c r="BQ209">
        <v>1.88479</v>
      </c>
      <c r="BR209">
        <v>1.8823000000000001</v>
      </c>
      <c r="BS209" t="s">
        <v>206</v>
      </c>
      <c r="BT209" t="s">
        <v>17</v>
      </c>
      <c r="BU209" t="s">
        <v>17</v>
      </c>
      <c r="BV209" t="s">
        <v>17</v>
      </c>
      <c r="BW209" t="s">
        <v>207</v>
      </c>
      <c r="BX209" t="s">
        <v>208</v>
      </c>
      <c r="BY209" t="s">
        <v>209</v>
      </c>
      <c r="BZ209" t="s">
        <v>209</v>
      </c>
      <c r="CA209" t="s">
        <v>209</v>
      </c>
      <c r="CB209" t="s">
        <v>209</v>
      </c>
      <c r="CC209">
        <v>5</v>
      </c>
      <c r="CD209">
        <v>0</v>
      </c>
      <c r="CE209">
        <v>0</v>
      </c>
      <c r="CF209">
        <v>0</v>
      </c>
      <c r="CG209">
        <v>0</v>
      </c>
      <c r="CH209">
        <v>2</v>
      </c>
      <c r="CI209">
        <v>1330.29</v>
      </c>
      <c r="CJ209">
        <v>-0.28226099999999998</v>
      </c>
      <c r="CK209">
        <v>10.913399999999999</v>
      </c>
      <c r="CL209">
        <v>12.707000000000001</v>
      </c>
      <c r="CM209">
        <v>30.001300000000001</v>
      </c>
      <c r="CN209">
        <v>12.4648</v>
      </c>
      <c r="CO209">
        <v>12.7567</v>
      </c>
      <c r="CP209">
        <v>-1</v>
      </c>
      <c r="CQ209">
        <v>100</v>
      </c>
      <c r="CR209">
        <v>84.719800000000006</v>
      </c>
      <c r="CS209">
        <v>-999.9</v>
      </c>
      <c r="CT209">
        <v>400</v>
      </c>
      <c r="CU209">
        <v>0</v>
      </c>
      <c r="CV209">
        <v>103.38</v>
      </c>
      <c r="CW209">
        <v>102.93300000000001</v>
      </c>
    </row>
    <row r="210" spans="1:101" x14ac:dyDescent="0.2">
      <c r="A210">
        <v>196</v>
      </c>
      <c r="B210">
        <v>1546358637.8</v>
      </c>
      <c r="C210">
        <v>631.59999990463302</v>
      </c>
      <c r="D210" t="s">
        <v>601</v>
      </c>
      <c r="E210" t="s">
        <v>602</v>
      </c>
      <c r="F210">
        <f t="shared" si="45"/>
        <v>7564</v>
      </c>
      <c r="G210">
        <f t="shared" si="46"/>
        <v>41.224063467346298</v>
      </c>
      <c r="H210">
        <f t="shared" si="47"/>
        <v>0.19330211102309883</v>
      </c>
      <c r="I210" t="s">
        <v>197</v>
      </c>
      <c r="J210" t="s">
        <v>198</v>
      </c>
      <c r="K210" t="s">
        <v>199</v>
      </c>
      <c r="L210" t="s">
        <v>200</v>
      </c>
      <c r="M210" t="s">
        <v>201</v>
      </c>
      <c r="N210" t="s">
        <v>445</v>
      </c>
      <c r="O210" t="s">
        <v>446</v>
      </c>
      <c r="Q210">
        <v>1546358637.8</v>
      </c>
      <c r="R210">
        <f t="shared" si="48"/>
        <v>8.8868887883517319E-3</v>
      </c>
      <c r="S210">
        <f t="shared" si="49"/>
        <v>-4.6879282801127209</v>
      </c>
      <c r="T210">
        <f t="shared" si="50"/>
        <v>91.121380286565582</v>
      </c>
      <c r="U210">
        <f t="shared" si="51"/>
        <v>1.2783068239159503</v>
      </c>
      <c r="V210">
        <f t="shared" si="52"/>
        <v>1.4028615676099636</v>
      </c>
      <c r="W210">
        <v>81</v>
      </c>
      <c r="X210">
        <v>6</v>
      </c>
      <c r="Y210">
        <f t="shared" si="53"/>
        <v>1</v>
      </c>
      <c r="Z210">
        <f t="shared" si="54"/>
        <v>0</v>
      </c>
      <c r="AA210">
        <f t="shared" si="55"/>
        <v>54410.531070518118</v>
      </c>
      <c r="AB210">
        <f t="shared" si="56"/>
        <v>1276.1300000000001</v>
      </c>
      <c r="AC210">
        <f t="shared" si="57"/>
        <v>625.30370000000005</v>
      </c>
      <c r="AD210">
        <f t="shared" si="58"/>
        <v>0.49</v>
      </c>
      <c r="AE210">
        <f t="shared" si="59"/>
        <v>0.39</v>
      </c>
      <c r="AF210">
        <v>10</v>
      </c>
      <c r="AG210">
        <v>1546358637.8</v>
      </c>
      <c r="AH210">
        <v>401.16199999999998</v>
      </c>
      <c r="AI210">
        <v>400.35700000000003</v>
      </c>
      <c r="AJ210">
        <v>13.0791</v>
      </c>
      <c r="AK210">
        <v>6.7911700000000002</v>
      </c>
      <c r="AL210">
        <v>1394.84</v>
      </c>
      <c r="AM210">
        <v>97.713800000000006</v>
      </c>
      <c r="AN210">
        <v>2.2804499999999998E-2</v>
      </c>
      <c r="AO210">
        <v>11.948600000000001</v>
      </c>
      <c r="AP210">
        <v>1000.53</v>
      </c>
      <c r="AQ210">
        <v>999.9</v>
      </c>
      <c r="AR210">
        <v>10002.5</v>
      </c>
      <c r="AS210">
        <v>0</v>
      </c>
      <c r="AT210">
        <v>1276.1300000000001</v>
      </c>
      <c r="AU210">
        <v>0</v>
      </c>
      <c r="AV210" t="s">
        <v>204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405.03719672131098</v>
      </c>
      <c r="BE210">
        <v>2.48740852523468</v>
      </c>
      <c r="BF210">
        <v>0.75011006448501105</v>
      </c>
      <c r="BG210">
        <v>-1</v>
      </c>
      <c r="BH210">
        <v>0</v>
      </c>
      <c r="BI210">
        <v>0</v>
      </c>
      <c r="BJ210" t="s">
        <v>205</v>
      </c>
      <c r="BK210">
        <v>1.8847700000000001</v>
      </c>
      <c r="BL210">
        <v>1.88171</v>
      </c>
      <c r="BM210">
        <v>1.88323</v>
      </c>
      <c r="BN210">
        <v>1.88195</v>
      </c>
      <c r="BO210">
        <v>1.88371</v>
      </c>
      <c r="BP210">
        <v>1.8830100000000001</v>
      </c>
      <c r="BQ210">
        <v>1.8847799999999999</v>
      </c>
      <c r="BR210">
        <v>1.88228</v>
      </c>
      <c r="BS210" t="s">
        <v>206</v>
      </c>
      <c r="BT210" t="s">
        <v>17</v>
      </c>
      <c r="BU210" t="s">
        <v>17</v>
      </c>
      <c r="BV210" t="s">
        <v>17</v>
      </c>
      <c r="BW210" t="s">
        <v>207</v>
      </c>
      <c r="BX210" t="s">
        <v>208</v>
      </c>
      <c r="BY210" t="s">
        <v>209</v>
      </c>
      <c r="BZ210" t="s">
        <v>209</v>
      </c>
      <c r="CA210" t="s">
        <v>209</v>
      </c>
      <c r="CB210" t="s">
        <v>209</v>
      </c>
      <c r="CC210">
        <v>5</v>
      </c>
      <c r="CD210">
        <v>0</v>
      </c>
      <c r="CE210">
        <v>0</v>
      </c>
      <c r="CF210">
        <v>0</v>
      </c>
      <c r="CG210">
        <v>0</v>
      </c>
      <c r="CH210">
        <v>2</v>
      </c>
      <c r="CI210">
        <v>1338.67</v>
      </c>
      <c r="CJ210">
        <v>-0.28226099999999998</v>
      </c>
      <c r="CK210">
        <v>10.9238</v>
      </c>
      <c r="CL210">
        <v>12.714</v>
      </c>
      <c r="CM210">
        <v>30.001300000000001</v>
      </c>
      <c r="CN210">
        <v>12.4702</v>
      </c>
      <c r="CO210">
        <v>12.7636</v>
      </c>
      <c r="CP210">
        <v>-1</v>
      </c>
      <c r="CQ210">
        <v>100</v>
      </c>
      <c r="CR210">
        <v>84.341700000000003</v>
      </c>
      <c r="CS210">
        <v>-999.9</v>
      </c>
      <c r="CT210">
        <v>400</v>
      </c>
      <c r="CU210">
        <v>0</v>
      </c>
      <c r="CV210">
        <v>103.378</v>
      </c>
      <c r="CW210">
        <v>102.931</v>
      </c>
    </row>
    <row r="211" spans="1:101" x14ac:dyDescent="0.2">
      <c r="A211">
        <v>197</v>
      </c>
      <c r="B211">
        <v>1546358639.8</v>
      </c>
      <c r="C211">
        <v>633.59999990463302</v>
      </c>
      <c r="D211" t="s">
        <v>603</v>
      </c>
      <c r="E211" t="s">
        <v>604</v>
      </c>
      <c r="F211">
        <f t="shared" si="45"/>
        <v>7564</v>
      </c>
      <c r="G211">
        <f t="shared" si="46"/>
        <v>41.218192279822425</v>
      </c>
      <c r="H211">
        <f t="shared" si="47"/>
        <v>0.20156728688945733</v>
      </c>
      <c r="I211" t="s">
        <v>197</v>
      </c>
      <c r="J211" t="s">
        <v>198</v>
      </c>
      <c r="K211" t="s">
        <v>199</v>
      </c>
      <c r="L211" t="s">
        <v>200</v>
      </c>
      <c r="M211" t="s">
        <v>201</v>
      </c>
      <c r="N211" t="s">
        <v>445</v>
      </c>
      <c r="O211" t="s">
        <v>446</v>
      </c>
      <c r="Q211">
        <v>1546358639.8</v>
      </c>
      <c r="R211">
        <f t="shared" si="48"/>
        <v>8.9204154480682311E-3</v>
      </c>
      <c r="S211">
        <f t="shared" si="49"/>
        <v>-4.8544863510007437</v>
      </c>
      <c r="T211">
        <f t="shared" si="50"/>
        <v>91.049263826869705</v>
      </c>
      <c r="U211">
        <f t="shared" si="51"/>
        <v>1.28044812449456</v>
      </c>
      <c r="V211">
        <f t="shared" si="52"/>
        <v>1.406324522216164</v>
      </c>
      <c r="W211">
        <v>81</v>
      </c>
      <c r="X211">
        <v>6</v>
      </c>
      <c r="Y211">
        <f t="shared" si="53"/>
        <v>1</v>
      </c>
      <c r="Z211">
        <f t="shared" si="54"/>
        <v>0</v>
      </c>
      <c r="AA211">
        <f t="shared" si="55"/>
        <v>54376.694751613155</v>
      </c>
      <c r="AB211">
        <f t="shared" si="56"/>
        <v>1273.1600000000001</v>
      </c>
      <c r="AC211">
        <f t="shared" si="57"/>
        <v>623.84840000000008</v>
      </c>
      <c r="AD211">
        <f t="shared" si="58"/>
        <v>0.49</v>
      </c>
      <c r="AE211">
        <f t="shared" si="59"/>
        <v>0.39</v>
      </c>
      <c r="AF211">
        <v>10</v>
      </c>
      <c r="AG211">
        <v>1546358639.8</v>
      </c>
      <c r="AH211">
        <v>401.28</v>
      </c>
      <c r="AI211">
        <v>400.36599999999999</v>
      </c>
      <c r="AJ211">
        <v>13.1012</v>
      </c>
      <c r="AK211">
        <v>6.7897800000000004</v>
      </c>
      <c r="AL211">
        <v>1394.86</v>
      </c>
      <c r="AM211">
        <v>97.712699999999998</v>
      </c>
      <c r="AN211">
        <v>2.24788E-2</v>
      </c>
      <c r="AO211">
        <v>11.986000000000001</v>
      </c>
      <c r="AP211">
        <v>1000.5</v>
      </c>
      <c r="AQ211">
        <v>999.9</v>
      </c>
      <c r="AR211">
        <v>9997.5</v>
      </c>
      <c r="AS211">
        <v>0</v>
      </c>
      <c r="AT211">
        <v>1273.1600000000001</v>
      </c>
      <c r="AU211">
        <v>0</v>
      </c>
      <c r="AV211" t="s">
        <v>204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405.11259016393399</v>
      </c>
      <c r="BE211">
        <v>2.5941922298897802</v>
      </c>
      <c r="BF211">
        <v>0.77734498485358505</v>
      </c>
      <c r="BG211">
        <v>-1</v>
      </c>
      <c r="BH211">
        <v>0</v>
      </c>
      <c r="BI211">
        <v>0</v>
      </c>
      <c r="BJ211" t="s">
        <v>205</v>
      </c>
      <c r="BK211">
        <v>1.8847700000000001</v>
      </c>
      <c r="BL211">
        <v>1.88171</v>
      </c>
      <c r="BM211">
        <v>1.88323</v>
      </c>
      <c r="BN211">
        <v>1.8819699999999999</v>
      </c>
      <c r="BO211">
        <v>1.8836999999999999</v>
      </c>
      <c r="BP211">
        <v>1.88303</v>
      </c>
      <c r="BQ211">
        <v>1.88479</v>
      </c>
      <c r="BR211">
        <v>1.88229</v>
      </c>
      <c r="BS211" t="s">
        <v>206</v>
      </c>
      <c r="BT211" t="s">
        <v>17</v>
      </c>
      <c r="BU211" t="s">
        <v>17</v>
      </c>
      <c r="BV211" t="s">
        <v>17</v>
      </c>
      <c r="BW211" t="s">
        <v>207</v>
      </c>
      <c r="BX211" t="s">
        <v>208</v>
      </c>
      <c r="BY211" t="s">
        <v>209</v>
      </c>
      <c r="BZ211" t="s">
        <v>209</v>
      </c>
      <c r="CA211" t="s">
        <v>209</v>
      </c>
      <c r="CB211" t="s">
        <v>209</v>
      </c>
      <c r="CC211">
        <v>5</v>
      </c>
      <c r="CD211">
        <v>0</v>
      </c>
      <c r="CE211">
        <v>0</v>
      </c>
      <c r="CF211">
        <v>0</v>
      </c>
      <c r="CG211">
        <v>0</v>
      </c>
      <c r="CH211">
        <v>2</v>
      </c>
      <c r="CI211">
        <v>1339.04</v>
      </c>
      <c r="CJ211">
        <v>-0.28226099999999998</v>
      </c>
      <c r="CK211">
        <v>10.934900000000001</v>
      </c>
      <c r="CL211">
        <v>12.721299999999999</v>
      </c>
      <c r="CM211">
        <v>30.001300000000001</v>
      </c>
      <c r="CN211">
        <v>12.475899999999999</v>
      </c>
      <c r="CO211">
        <v>12.770300000000001</v>
      </c>
      <c r="CP211">
        <v>-1</v>
      </c>
      <c r="CQ211">
        <v>100</v>
      </c>
      <c r="CR211">
        <v>84.341700000000003</v>
      </c>
      <c r="CS211">
        <v>-999.9</v>
      </c>
      <c r="CT211">
        <v>400</v>
      </c>
      <c r="CU211">
        <v>0</v>
      </c>
      <c r="CV211">
        <v>103.376</v>
      </c>
      <c r="CW211">
        <v>102.929</v>
      </c>
    </row>
    <row r="212" spans="1:101" x14ac:dyDescent="0.2">
      <c r="A212">
        <v>198</v>
      </c>
      <c r="B212">
        <v>1546358641.8</v>
      </c>
      <c r="C212">
        <v>635.59999990463302</v>
      </c>
      <c r="D212" t="s">
        <v>605</v>
      </c>
      <c r="E212" t="s">
        <v>606</v>
      </c>
      <c r="F212">
        <f t="shared" si="45"/>
        <v>7564</v>
      </c>
      <c r="G212">
        <f t="shared" si="46"/>
        <v>41.21985141622099</v>
      </c>
      <c r="H212">
        <f t="shared" si="47"/>
        <v>0.20947993360505668</v>
      </c>
      <c r="I212" t="s">
        <v>197</v>
      </c>
      <c r="J212" t="s">
        <v>198</v>
      </c>
      <c r="K212" t="s">
        <v>199</v>
      </c>
      <c r="L212" t="s">
        <v>200</v>
      </c>
      <c r="M212" t="s">
        <v>201</v>
      </c>
      <c r="N212" t="s">
        <v>445</v>
      </c>
      <c r="O212" t="s">
        <v>446</v>
      </c>
      <c r="Q212">
        <v>1546358641.8</v>
      </c>
      <c r="R212">
        <f t="shared" si="48"/>
        <v>8.94411589990542E-3</v>
      </c>
      <c r="S212">
        <f t="shared" si="49"/>
        <v>-4.8902154494730494</v>
      </c>
      <c r="T212">
        <f t="shared" si="50"/>
        <v>91.205829957436762</v>
      </c>
      <c r="U212">
        <f t="shared" si="51"/>
        <v>1.2820498328563601</v>
      </c>
      <c r="V212">
        <f t="shared" si="52"/>
        <v>1.4056665384818683</v>
      </c>
      <c r="W212">
        <v>73</v>
      </c>
      <c r="X212">
        <v>5</v>
      </c>
      <c r="Y212">
        <f t="shared" si="53"/>
        <v>1</v>
      </c>
      <c r="Z212">
        <f t="shared" si="54"/>
        <v>0</v>
      </c>
      <c r="AA212">
        <f t="shared" si="55"/>
        <v>54431.049238024258</v>
      </c>
      <c r="AB212">
        <f t="shared" si="56"/>
        <v>1270.6500000000001</v>
      </c>
      <c r="AC212">
        <f t="shared" si="57"/>
        <v>622.61850000000004</v>
      </c>
      <c r="AD212">
        <f t="shared" si="58"/>
        <v>0.49</v>
      </c>
      <c r="AE212">
        <f t="shared" si="59"/>
        <v>0.39</v>
      </c>
      <c r="AF212">
        <v>10</v>
      </c>
      <c r="AG212">
        <v>1546358641.8</v>
      </c>
      <c r="AH212">
        <v>401.29</v>
      </c>
      <c r="AI212">
        <v>400.35700000000003</v>
      </c>
      <c r="AJ212">
        <v>13.1174</v>
      </c>
      <c r="AK212">
        <v>6.7874999999999996</v>
      </c>
      <c r="AL212">
        <v>1394.46</v>
      </c>
      <c r="AM212">
        <v>97.714200000000005</v>
      </c>
      <c r="AN212">
        <v>2.2381399999999999E-2</v>
      </c>
      <c r="AO212">
        <v>11.978899999999999</v>
      </c>
      <c r="AP212">
        <v>1000.48</v>
      </c>
      <c r="AQ212">
        <v>999.9</v>
      </c>
      <c r="AR212">
        <v>10007.5</v>
      </c>
      <c r="AS212">
        <v>0</v>
      </c>
      <c r="AT212">
        <v>1270.6500000000001</v>
      </c>
      <c r="AU212">
        <v>0</v>
      </c>
      <c r="AV212" t="s">
        <v>204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405.18979508196702</v>
      </c>
      <c r="BE212">
        <v>2.6959645640146399</v>
      </c>
      <c r="BF212">
        <v>0.80303592940181701</v>
      </c>
      <c r="BG212">
        <v>-1</v>
      </c>
      <c r="BH212">
        <v>0</v>
      </c>
      <c r="BI212">
        <v>0</v>
      </c>
      <c r="BJ212" t="s">
        <v>205</v>
      </c>
      <c r="BK212">
        <v>1.8847700000000001</v>
      </c>
      <c r="BL212">
        <v>1.88171</v>
      </c>
      <c r="BM212">
        <v>1.88324</v>
      </c>
      <c r="BN212">
        <v>1.8819999999999999</v>
      </c>
      <c r="BO212">
        <v>1.88371</v>
      </c>
      <c r="BP212">
        <v>1.88303</v>
      </c>
      <c r="BQ212">
        <v>1.88479</v>
      </c>
      <c r="BR212">
        <v>1.8823000000000001</v>
      </c>
      <c r="BS212" t="s">
        <v>206</v>
      </c>
      <c r="BT212" t="s">
        <v>17</v>
      </c>
      <c r="BU212" t="s">
        <v>17</v>
      </c>
      <c r="BV212" t="s">
        <v>17</v>
      </c>
      <c r="BW212" t="s">
        <v>207</v>
      </c>
      <c r="BX212" t="s">
        <v>208</v>
      </c>
      <c r="BY212" t="s">
        <v>209</v>
      </c>
      <c r="BZ212" t="s">
        <v>209</v>
      </c>
      <c r="CA212" t="s">
        <v>209</v>
      </c>
      <c r="CB212" t="s">
        <v>209</v>
      </c>
      <c r="CC212">
        <v>5</v>
      </c>
      <c r="CD212">
        <v>0</v>
      </c>
      <c r="CE212">
        <v>0</v>
      </c>
      <c r="CF212">
        <v>0</v>
      </c>
      <c r="CG212">
        <v>0</v>
      </c>
      <c r="CH212">
        <v>2</v>
      </c>
      <c r="CI212">
        <v>1344.59</v>
      </c>
      <c r="CJ212">
        <v>-0.28226099999999998</v>
      </c>
      <c r="CK212">
        <v>10.9459</v>
      </c>
      <c r="CL212">
        <v>12.728300000000001</v>
      </c>
      <c r="CM212">
        <v>30.001300000000001</v>
      </c>
      <c r="CN212">
        <v>12.481299999999999</v>
      </c>
      <c r="CO212">
        <v>12.7768</v>
      </c>
      <c r="CP212">
        <v>-1</v>
      </c>
      <c r="CQ212">
        <v>100</v>
      </c>
      <c r="CR212">
        <v>84.341700000000003</v>
      </c>
      <c r="CS212">
        <v>-999.9</v>
      </c>
      <c r="CT212">
        <v>400</v>
      </c>
      <c r="CU212">
        <v>0</v>
      </c>
      <c r="CV212">
        <v>103.374</v>
      </c>
      <c r="CW212">
        <v>102.928</v>
      </c>
    </row>
    <row r="213" spans="1:101" x14ac:dyDescent="0.2">
      <c r="A213">
        <v>199</v>
      </c>
      <c r="B213">
        <v>1546358643.8</v>
      </c>
      <c r="C213">
        <v>637.59999990463302</v>
      </c>
      <c r="D213" t="s">
        <v>607</v>
      </c>
      <c r="E213" t="s">
        <v>608</v>
      </c>
      <c r="F213">
        <f t="shared" si="45"/>
        <v>7564</v>
      </c>
      <c r="G213">
        <f t="shared" si="46"/>
        <v>41.219611815007141</v>
      </c>
      <c r="H213">
        <f t="shared" si="47"/>
        <v>0.21569130981639376</v>
      </c>
      <c r="I213" t="s">
        <v>197</v>
      </c>
      <c r="J213" t="s">
        <v>198</v>
      </c>
      <c r="K213" t="s">
        <v>199</v>
      </c>
      <c r="L213" t="s">
        <v>200</v>
      </c>
      <c r="M213" t="s">
        <v>201</v>
      </c>
      <c r="N213" t="s">
        <v>445</v>
      </c>
      <c r="O213" t="s">
        <v>446</v>
      </c>
      <c r="Q213">
        <v>1546358643.8</v>
      </c>
      <c r="R213">
        <f t="shared" si="48"/>
        <v>8.9681789750103505E-3</v>
      </c>
      <c r="S213">
        <f t="shared" si="49"/>
        <v>-4.9898167752624634</v>
      </c>
      <c r="T213">
        <f t="shared" si="50"/>
        <v>91.282370960710395</v>
      </c>
      <c r="U213">
        <f t="shared" si="51"/>
        <v>1.2834387140602501</v>
      </c>
      <c r="V213">
        <f t="shared" si="52"/>
        <v>1.4060093976006227</v>
      </c>
      <c r="W213">
        <v>67</v>
      </c>
      <c r="X213">
        <v>5</v>
      </c>
      <c r="Y213">
        <f t="shared" si="53"/>
        <v>1</v>
      </c>
      <c r="Z213">
        <f t="shared" si="54"/>
        <v>0</v>
      </c>
      <c r="AA213">
        <f t="shared" si="55"/>
        <v>54443.771260215661</v>
      </c>
      <c r="AB213">
        <f t="shared" si="56"/>
        <v>1270.1199999999999</v>
      </c>
      <c r="AC213">
        <f t="shared" si="57"/>
        <v>622.35879999999997</v>
      </c>
      <c r="AD213">
        <f t="shared" si="58"/>
        <v>0.49</v>
      </c>
      <c r="AE213">
        <f t="shared" si="59"/>
        <v>0.39</v>
      </c>
      <c r="AF213">
        <v>10</v>
      </c>
      <c r="AG213">
        <v>1546358643.8</v>
      </c>
      <c r="AH213">
        <v>401.34800000000001</v>
      </c>
      <c r="AI213">
        <v>400.351</v>
      </c>
      <c r="AJ213">
        <v>13.131500000000001</v>
      </c>
      <c r="AK213">
        <v>6.7854799999999997</v>
      </c>
      <c r="AL213">
        <v>1394.64</v>
      </c>
      <c r="AM213">
        <v>97.7149</v>
      </c>
      <c r="AN213">
        <v>2.2503499999999999E-2</v>
      </c>
      <c r="AO213">
        <v>11.9826</v>
      </c>
      <c r="AP213">
        <v>1000.34</v>
      </c>
      <c r="AQ213">
        <v>999.9</v>
      </c>
      <c r="AR213">
        <v>10010</v>
      </c>
      <c r="AS213">
        <v>0</v>
      </c>
      <c r="AT213">
        <v>1270.1199999999999</v>
      </c>
      <c r="AU213">
        <v>0</v>
      </c>
      <c r="AV213" t="s">
        <v>204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405.26812295081999</v>
      </c>
      <c r="BE213">
        <v>2.7759595221594799</v>
      </c>
      <c r="BF213">
        <v>0.82294005695561601</v>
      </c>
      <c r="BG213">
        <v>-1</v>
      </c>
      <c r="BH213">
        <v>0</v>
      </c>
      <c r="BI213">
        <v>0</v>
      </c>
      <c r="BJ213" t="s">
        <v>205</v>
      </c>
      <c r="BK213">
        <v>1.88476</v>
      </c>
      <c r="BL213">
        <v>1.88171</v>
      </c>
      <c r="BM213">
        <v>1.88323</v>
      </c>
      <c r="BN213">
        <v>1.8819900000000001</v>
      </c>
      <c r="BO213">
        <v>1.88371</v>
      </c>
      <c r="BP213">
        <v>1.8830100000000001</v>
      </c>
      <c r="BQ213">
        <v>1.88479</v>
      </c>
      <c r="BR213">
        <v>1.8823000000000001</v>
      </c>
      <c r="BS213" t="s">
        <v>206</v>
      </c>
      <c r="BT213" t="s">
        <v>17</v>
      </c>
      <c r="BU213" t="s">
        <v>17</v>
      </c>
      <c r="BV213" t="s">
        <v>17</v>
      </c>
      <c r="BW213" t="s">
        <v>207</v>
      </c>
      <c r="BX213" t="s">
        <v>208</v>
      </c>
      <c r="BY213" t="s">
        <v>209</v>
      </c>
      <c r="BZ213" t="s">
        <v>209</v>
      </c>
      <c r="CA213" t="s">
        <v>209</v>
      </c>
      <c r="CB213" t="s">
        <v>209</v>
      </c>
      <c r="CC213">
        <v>5</v>
      </c>
      <c r="CD213">
        <v>0</v>
      </c>
      <c r="CE213">
        <v>0</v>
      </c>
      <c r="CF213">
        <v>0</v>
      </c>
      <c r="CG213">
        <v>0</v>
      </c>
      <c r="CH213">
        <v>2</v>
      </c>
      <c r="CI213">
        <v>1348.93</v>
      </c>
      <c r="CJ213">
        <v>-0.28226099999999998</v>
      </c>
      <c r="CK213">
        <v>10.956</v>
      </c>
      <c r="CL213">
        <v>12.735300000000001</v>
      </c>
      <c r="CM213">
        <v>30.001300000000001</v>
      </c>
      <c r="CN213">
        <v>12.4863</v>
      </c>
      <c r="CO213">
        <v>12.7835</v>
      </c>
      <c r="CP213">
        <v>-1</v>
      </c>
      <c r="CQ213">
        <v>100</v>
      </c>
      <c r="CR213">
        <v>84.341700000000003</v>
      </c>
      <c r="CS213">
        <v>-999.9</v>
      </c>
      <c r="CT213">
        <v>400</v>
      </c>
      <c r="CU213">
        <v>0</v>
      </c>
      <c r="CV213">
        <v>103.373</v>
      </c>
      <c r="CW213">
        <v>102.926</v>
      </c>
    </row>
    <row r="214" spans="1:101" x14ac:dyDescent="0.2">
      <c r="A214">
        <v>200</v>
      </c>
      <c r="B214">
        <v>1546358645.8</v>
      </c>
      <c r="C214">
        <v>639.59999990463302</v>
      </c>
      <c r="D214" t="s">
        <v>609</v>
      </c>
      <c r="E214" t="s">
        <v>610</v>
      </c>
      <c r="F214">
        <f t="shared" si="45"/>
        <v>7564</v>
      </c>
      <c r="G214">
        <f t="shared" si="46"/>
        <v>41.216349678365894</v>
      </c>
      <c r="H214">
        <f t="shared" si="47"/>
        <v>0.22067509714327604</v>
      </c>
      <c r="I214" t="s">
        <v>197</v>
      </c>
      <c r="J214" t="s">
        <v>198</v>
      </c>
      <c r="K214" t="s">
        <v>199</v>
      </c>
      <c r="L214" t="s">
        <v>200</v>
      </c>
      <c r="M214" t="s">
        <v>201</v>
      </c>
      <c r="N214" t="s">
        <v>445</v>
      </c>
      <c r="O214" t="s">
        <v>446</v>
      </c>
      <c r="Q214">
        <v>1546358645.8</v>
      </c>
      <c r="R214">
        <f t="shared" si="48"/>
        <v>8.9960303642504184E-3</v>
      </c>
      <c r="S214">
        <f t="shared" si="49"/>
        <v>-5.2047058943052589</v>
      </c>
      <c r="T214">
        <f t="shared" si="50"/>
        <v>91.272796351988788</v>
      </c>
      <c r="U214">
        <f t="shared" si="51"/>
        <v>1.2851153728628999</v>
      </c>
      <c r="V214">
        <f t="shared" si="52"/>
        <v>1.4079938647950692</v>
      </c>
      <c r="W214">
        <v>83</v>
      </c>
      <c r="X214">
        <v>6</v>
      </c>
      <c r="Y214">
        <f t="shared" si="53"/>
        <v>1</v>
      </c>
      <c r="Z214">
        <f t="shared" si="54"/>
        <v>0</v>
      </c>
      <c r="AA214">
        <f t="shared" si="55"/>
        <v>54423.293448465294</v>
      </c>
      <c r="AB214">
        <f t="shared" si="56"/>
        <v>1270.81</v>
      </c>
      <c r="AC214">
        <f t="shared" si="57"/>
        <v>622.69689999999991</v>
      </c>
      <c r="AD214">
        <f t="shared" si="58"/>
        <v>0.49</v>
      </c>
      <c r="AE214">
        <f t="shared" si="59"/>
        <v>0.39</v>
      </c>
      <c r="AF214">
        <v>10</v>
      </c>
      <c r="AG214">
        <v>1546358645.8</v>
      </c>
      <c r="AH214">
        <v>401.46899999999999</v>
      </c>
      <c r="AI214">
        <v>400.327</v>
      </c>
      <c r="AJ214">
        <v>13.1487</v>
      </c>
      <c r="AK214">
        <v>6.7846799999999998</v>
      </c>
      <c r="AL214">
        <v>1394.99</v>
      </c>
      <c r="AM214">
        <v>97.714500000000001</v>
      </c>
      <c r="AN214">
        <v>2.2567E-2</v>
      </c>
      <c r="AO214">
        <v>12.004</v>
      </c>
      <c r="AP214">
        <v>1000.19</v>
      </c>
      <c r="AQ214">
        <v>999.9</v>
      </c>
      <c r="AR214">
        <v>10006.9</v>
      </c>
      <c r="AS214">
        <v>0</v>
      </c>
      <c r="AT214">
        <v>1270.81</v>
      </c>
      <c r="AU214">
        <v>0</v>
      </c>
      <c r="AV214" t="s">
        <v>204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405.34945081967197</v>
      </c>
      <c r="BE214">
        <v>2.84037543982144</v>
      </c>
      <c r="BF214">
        <v>0.83920741396085696</v>
      </c>
      <c r="BG214">
        <v>-1</v>
      </c>
      <c r="BH214">
        <v>0</v>
      </c>
      <c r="BI214">
        <v>0</v>
      </c>
      <c r="BJ214" t="s">
        <v>205</v>
      </c>
      <c r="BK214">
        <v>1.8847499999999999</v>
      </c>
      <c r="BL214">
        <v>1.88171</v>
      </c>
      <c r="BM214">
        <v>1.88323</v>
      </c>
      <c r="BN214">
        <v>1.8819600000000001</v>
      </c>
      <c r="BO214">
        <v>1.8836999999999999</v>
      </c>
      <c r="BP214">
        <v>1.8829899999999999</v>
      </c>
      <c r="BQ214">
        <v>1.8848100000000001</v>
      </c>
      <c r="BR214">
        <v>1.8823000000000001</v>
      </c>
      <c r="BS214" t="s">
        <v>206</v>
      </c>
      <c r="BT214" t="s">
        <v>17</v>
      </c>
      <c r="BU214" t="s">
        <v>17</v>
      </c>
      <c r="BV214" t="s">
        <v>17</v>
      </c>
      <c r="BW214" t="s">
        <v>207</v>
      </c>
      <c r="BX214" t="s">
        <v>208</v>
      </c>
      <c r="BY214" t="s">
        <v>209</v>
      </c>
      <c r="BZ214" t="s">
        <v>209</v>
      </c>
      <c r="CA214" t="s">
        <v>209</v>
      </c>
      <c r="CB214" t="s">
        <v>209</v>
      </c>
      <c r="CC214">
        <v>5</v>
      </c>
      <c r="CD214">
        <v>0</v>
      </c>
      <c r="CE214">
        <v>0</v>
      </c>
      <c r="CF214">
        <v>0</v>
      </c>
      <c r="CG214">
        <v>0</v>
      </c>
      <c r="CH214">
        <v>2</v>
      </c>
      <c r="CI214">
        <v>1337.28</v>
      </c>
      <c r="CJ214">
        <v>-0.28226099999999998</v>
      </c>
      <c r="CK214">
        <v>10.965999999999999</v>
      </c>
      <c r="CL214">
        <v>12.7423</v>
      </c>
      <c r="CM214">
        <v>30.001300000000001</v>
      </c>
      <c r="CN214">
        <v>12.491400000000001</v>
      </c>
      <c r="CO214">
        <v>12.7904</v>
      </c>
      <c r="CP214">
        <v>-1</v>
      </c>
      <c r="CQ214">
        <v>100</v>
      </c>
      <c r="CR214">
        <v>83.965400000000002</v>
      </c>
      <c r="CS214">
        <v>-999.9</v>
      </c>
      <c r="CT214">
        <v>400</v>
      </c>
      <c r="CU214">
        <v>0</v>
      </c>
      <c r="CV214">
        <v>103.371</v>
      </c>
      <c r="CW214">
        <v>102.925</v>
      </c>
    </row>
    <row r="215" spans="1:101" x14ac:dyDescent="0.2">
      <c r="A215">
        <v>201</v>
      </c>
      <c r="B215">
        <v>1546358647.8</v>
      </c>
      <c r="C215">
        <v>641.59999990463302</v>
      </c>
      <c r="D215" t="s">
        <v>611</v>
      </c>
      <c r="E215" t="s">
        <v>612</v>
      </c>
      <c r="F215">
        <f t="shared" si="45"/>
        <v>7564</v>
      </c>
      <c r="G215">
        <f t="shared" si="46"/>
        <v>41.218574295694673</v>
      </c>
      <c r="H215">
        <f t="shared" si="47"/>
        <v>0.22486578620481423</v>
      </c>
      <c r="I215" t="s">
        <v>197</v>
      </c>
      <c r="J215" t="s">
        <v>198</v>
      </c>
      <c r="K215" t="s">
        <v>199</v>
      </c>
      <c r="L215" t="s">
        <v>200</v>
      </c>
      <c r="M215" t="s">
        <v>201</v>
      </c>
      <c r="N215" t="s">
        <v>445</v>
      </c>
      <c r="O215" t="s">
        <v>446</v>
      </c>
      <c r="Q215">
        <v>1546358647.8</v>
      </c>
      <c r="R215">
        <f t="shared" si="48"/>
        <v>9.0191828166063994E-3</v>
      </c>
      <c r="S215">
        <f t="shared" si="49"/>
        <v>-5.3472147781801729</v>
      </c>
      <c r="T215">
        <f t="shared" si="50"/>
        <v>91.486626626672248</v>
      </c>
      <c r="U215">
        <f t="shared" si="51"/>
        <v>1.2865479847475498</v>
      </c>
      <c r="V215">
        <f t="shared" si="52"/>
        <v>1.4062689074738124</v>
      </c>
      <c r="W215">
        <v>86</v>
      </c>
      <c r="X215">
        <v>6</v>
      </c>
      <c r="Y215">
        <f t="shared" si="53"/>
        <v>1</v>
      </c>
      <c r="Z215">
        <f t="shared" si="54"/>
        <v>0</v>
      </c>
      <c r="AA215">
        <f t="shared" si="55"/>
        <v>54334.830932359349</v>
      </c>
      <c r="AB215">
        <f t="shared" si="56"/>
        <v>1271.24</v>
      </c>
      <c r="AC215">
        <f t="shared" si="57"/>
        <v>622.9076</v>
      </c>
      <c r="AD215">
        <f t="shared" si="58"/>
        <v>0.49</v>
      </c>
      <c r="AE215">
        <f t="shared" si="59"/>
        <v>0.39</v>
      </c>
      <c r="AF215">
        <v>10</v>
      </c>
      <c r="AG215">
        <v>1546358647.8</v>
      </c>
      <c r="AH215">
        <v>401.54</v>
      </c>
      <c r="AI215">
        <v>400.303</v>
      </c>
      <c r="AJ215">
        <v>13.163500000000001</v>
      </c>
      <c r="AK215">
        <v>6.7833800000000002</v>
      </c>
      <c r="AL215">
        <v>1395.03</v>
      </c>
      <c r="AM215">
        <v>97.713399999999993</v>
      </c>
      <c r="AN215">
        <v>2.2611300000000001E-2</v>
      </c>
      <c r="AO215">
        <v>11.9854</v>
      </c>
      <c r="AP215">
        <v>1000.18</v>
      </c>
      <c r="AQ215">
        <v>999.9</v>
      </c>
      <c r="AR215">
        <v>9989.3799999999992</v>
      </c>
      <c r="AS215">
        <v>0</v>
      </c>
      <c r="AT215">
        <v>1271.24</v>
      </c>
      <c r="AU215">
        <v>0</v>
      </c>
      <c r="AV215" t="s">
        <v>204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405.43416393442601</v>
      </c>
      <c r="BE215">
        <v>2.8942022522714299</v>
      </c>
      <c r="BF215">
        <v>0.85311368335765303</v>
      </c>
      <c r="BG215">
        <v>-1</v>
      </c>
      <c r="BH215">
        <v>0</v>
      </c>
      <c r="BI215">
        <v>0</v>
      </c>
      <c r="BJ215" t="s">
        <v>205</v>
      </c>
      <c r="BK215">
        <v>1.8847499999999999</v>
      </c>
      <c r="BL215">
        <v>1.88171</v>
      </c>
      <c r="BM215">
        <v>1.88323</v>
      </c>
      <c r="BN215">
        <v>1.8819600000000001</v>
      </c>
      <c r="BO215">
        <v>1.8836999999999999</v>
      </c>
      <c r="BP215">
        <v>1.8829800000000001</v>
      </c>
      <c r="BQ215">
        <v>1.8848100000000001</v>
      </c>
      <c r="BR215">
        <v>1.8823099999999999</v>
      </c>
      <c r="BS215" t="s">
        <v>206</v>
      </c>
      <c r="BT215" t="s">
        <v>17</v>
      </c>
      <c r="BU215" t="s">
        <v>17</v>
      </c>
      <c r="BV215" t="s">
        <v>17</v>
      </c>
      <c r="BW215" t="s">
        <v>207</v>
      </c>
      <c r="BX215" t="s">
        <v>208</v>
      </c>
      <c r="BY215" t="s">
        <v>209</v>
      </c>
      <c r="BZ215" t="s">
        <v>209</v>
      </c>
      <c r="CA215" t="s">
        <v>209</v>
      </c>
      <c r="CB215" t="s">
        <v>209</v>
      </c>
      <c r="CC215">
        <v>5</v>
      </c>
      <c r="CD215">
        <v>0</v>
      </c>
      <c r="CE215">
        <v>0</v>
      </c>
      <c r="CF215">
        <v>0</v>
      </c>
      <c r="CG215">
        <v>0</v>
      </c>
      <c r="CH215">
        <v>2</v>
      </c>
      <c r="CI215">
        <v>1334.85</v>
      </c>
      <c r="CJ215">
        <v>-0.28226099999999998</v>
      </c>
      <c r="CK215">
        <v>10.976800000000001</v>
      </c>
      <c r="CL215">
        <v>12.7494</v>
      </c>
      <c r="CM215">
        <v>30.001300000000001</v>
      </c>
      <c r="CN215">
        <v>12.4971</v>
      </c>
      <c r="CO215">
        <v>12.7971</v>
      </c>
      <c r="CP215">
        <v>-1</v>
      </c>
      <c r="CQ215">
        <v>100</v>
      </c>
      <c r="CR215">
        <v>83.965400000000002</v>
      </c>
      <c r="CS215">
        <v>-999.9</v>
      </c>
      <c r="CT215">
        <v>400</v>
      </c>
      <c r="CU215">
        <v>0</v>
      </c>
      <c r="CV215">
        <v>103.369</v>
      </c>
      <c r="CW215">
        <v>102.923</v>
      </c>
    </row>
    <row r="216" spans="1:101" x14ac:dyDescent="0.2">
      <c r="A216">
        <v>202</v>
      </c>
      <c r="B216">
        <v>1546358649.8</v>
      </c>
      <c r="C216">
        <v>643.59999990463302</v>
      </c>
      <c r="D216" t="s">
        <v>613</v>
      </c>
      <c r="E216" t="s">
        <v>614</v>
      </c>
      <c r="F216">
        <f t="shared" si="45"/>
        <v>7564</v>
      </c>
      <c r="G216">
        <f t="shared" si="46"/>
        <v>41.21906105936305</v>
      </c>
      <c r="H216">
        <f t="shared" si="47"/>
        <v>0.22799675454970383</v>
      </c>
      <c r="I216" t="s">
        <v>197</v>
      </c>
      <c r="J216" t="s">
        <v>198</v>
      </c>
      <c r="K216" t="s">
        <v>199</v>
      </c>
      <c r="L216" t="s">
        <v>200</v>
      </c>
      <c r="M216" t="s">
        <v>201</v>
      </c>
      <c r="N216" t="s">
        <v>445</v>
      </c>
      <c r="O216" t="s">
        <v>446</v>
      </c>
      <c r="Q216">
        <v>1546358649.8</v>
      </c>
      <c r="R216">
        <f t="shared" si="48"/>
        <v>9.0378206994979563E-3</v>
      </c>
      <c r="S216">
        <f t="shared" si="49"/>
        <v>-5.4376286715117468</v>
      </c>
      <c r="T216">
        <f t="shared" si="50"/>
        <v>91.580826631131416</v>
      </c>
      <c r="U216">
        <f t="shared" si="51"/>
        <v>1.2876859530032403</v>
      </c>
      <c r="V216">
        <f t="shared" si="52"/>
        <v>1.4060650033109794</v>
      </c>
      <c r="W216">
        <v>74</v>
      </c>
      <c r="X216">
        <v>5</v>
      </c>
      <c r="Y216">
        <f t="shared" si="53"/>
        <v>1</v>
      </c>
      <c r="Z216">
        <f t="shared" si="54"/>
        <v>0</v>
      </c>
      <c r="AA216">
        <f t="shared" si="55"/>
        <v>54436.785333503183</v>
      </c>
      <c r="AB216">
        <f t="shared" si="56"/>
        <v>1271.04</v>
      </c>
      <c r="AC216">
        <f t="shared" si="57"/>
        <v>622.80959999999993</v>
      </c>
      <c r="AD216">
        <f t="shared" si="58"/>
        <v>0.49</v>
      </c>
      <c r="AE216">
        <f t="shared" si="59"/>
        <v>0.39</v>
      </c>
      <c r="AF216">
        <v>10</v>
      </c>
      <c r="AG216">
        <v>1546358649.8</v>
      </c>
      <c r="AH216">
        <v>401.61900000000003</v>
      </c>
      <c r="AI216">
        <v>400.32299999999998</v>
      </c>
      <c r="AJ216">
        <v>13.1751</v>
      </c>
      <c r="AK216">
        <v>6.7815500000000002</v>
      </c>
      <c r="AL216">
        <v>1394.96</v>
      </c>
      <c r="AM216">
        <v>97.713800000000006</v>
      </c>
      <c r="AN216">
        <v>2.2532400000000001E-2</v>
      </c>
      <c r="AO216">
        <v>11.9832</v>
      </c>
      <c r="AP216">
        <v>999.94299999999998</v>
      </c>
      <c r="AQ216">
        <v>999.9</v>
      </c>
      <c r="AR216">
        <v>10008.799999999999</v>
      </c>
      <c r="AS216">
        <v>0</v>
      </c>
      <c r="AT216">
        <v>1271.04</v>
      </c>
      <c r="AU216">
        <v>0</v>
      </c>
      <c r="AV216" t="s">
        <v>204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405.52112295081997</v>
      </c>
      <c r="BE216">
        <v>2.9345001555442498</v>
      </c>
      <c r="BF216">
        <v>0.86365085327260904</v>
      </c>
      <c r="BG216">
        <v>-1</v>
      </c>
      <c r="BH216">
        <v>0</v>
      </c>
      <c r="BI216">
        <v>0</v>
      </c>
      <c r="BJ216" t="s">
        <v>205</v>
      </c>
      <c r="BK216">
        <v>1.88476</v>
      </c>
      <c r="BL216">
        <v>1.8816999999999999</v>
      </c>
      <c r="BM216">
        <v>1.88324</v>
      </c>
      <c r="BN216">
        <v>1.8819600000000001</v>
      </c>
      <c r="BO216">
        <v>1.8836999999999999</v>
      </c>
      <c r="BP216">
        <v>1.8829899999999999</v>
      </c>
      <c r="BQ216">
        <v>1.88479</v>
      </c>
      <c r="BR216">
        <v>1.8823000000000001</v>
      </c>
      <c r="BS216" t="s">
        <v>206</v>
      </c>
      <c r="BT216" t="s">
        <v>17</v>
      </c>
      <c r="BU216" t="s">
        <v>17</v>
      </c>
      <c r="BV216" t="s">
        <v>17</v>
      </c>
      <c r="BW216" t="s">
        <v>207</v>
      </c>
      <c r="BX216" t="s">
        <v>208</v>
      </c>
      <c r="BY216" t="s">
        <v>209</v>
      </c>
      <c r="BZ216" t="s">
        <v>209</v>
      </c>
      <c r="CA216" t="s">
        <v>209</v>
      </c>
      <c r="CB216" t="s">
        <v>209</v>
      </c>
      <c r="CC216">
        <v>5</v>
      </c>
      <c r="CD216">
        <v>0</v>
      </c>
      <c r="CE216">
        <v>0</v>
      </c>
      <c r="CF216">
        <v>0</v>
      </c>
      <c r="CG216">
        <v>0</v>
      </c>
      <c r="CH216">
        <v>2</v>
      </c>
      <c r="CI216">
        <v>1343.76</v>
      </c>
      <c r="CJ216">
        <v>-0.28226000000000001</v>
      </c>
      <c r="CK216">
        <v>10.9877</v>
      </c>
      <c r="CL216">
        <v>12.756399999999999</v>
      </c>
      <c r="CM216">
        <v>30.001300000000001</v>
      </c>
      <c r="CN216">
        <v>12.502800000000001</v>
      </c>
      <c r="CO216">
        <v>12.8041</v>
      </c>
      <c r="CP216">
        <v>-1</v>
      </c>
      <c r="CQ216">
        <v>100</v>
      </c>
      <c r="CR216">
        <v>83.965400000000002</v>
      </c>
      <c r="CS216">
        <v>-999.9</v>
      </c>
      <c r="CT216">
        <v>400</v>
      </c>
      <c r="CU216">
        <v>0</v>
      </c>
      <c r="CV216">
        <v>103.369</v>
      </c>
      <c r="CW216">
        <v>102.922</v>
      </c>
    </row>
    <row r="217" spans="1:101" x14ac:dyDescent="0.2">
      <c r="A217">
        <v>203</v>
      </c>
      <c r="B217">
        <v>1546358651.8</v>
      </c>
      <c r="C217">
        <v>645.59999990463302</v>
      </c>
      <c r="D217" t="s">
        <v>615</v>
      </c>
      <c r="E217" t="s">
        <v>616</v>
      </c>
      <c r="F217">
        <f t="shared" si="45"/>
        <v>7564</v>
      </c>
      <c r="G217">
        <f t="shared" si="46"/>
        <v>41.213620398528441</v>
      </c>
      <c r="H217">
        <f t="shared" si="47"/>
        <v>0.22995412433898627</v>
      </c>
      <c r="I217" t="s">
        <v>197</v>
      </c>
      <c r="J217" t="s">
        <v>198</v>
      </c>
      <c r="K217" t="s">
        <v>199</v>
      </c>
      <c r="L217" t="s">
        <v>200</v>
      </c>
      <c r="M217" t="s">
        <v>201</v>
      </c>
      <c r="N217" t="s">
        <v>445</v>
      </c>
      <c r="O217" t="s">
        <v>446</v>
      </c>
      <c r="Q217">
        <v>1546358651.8</v>
      </c>
      <c r="R217">
        <f t="shared" si="48"/>
        <v>9.0609973086039856E-3</v>
      </c>
      <c r="S217">
        <f t="shared" si="49"/>
        <v>-5.5468453438796947</v>
      </c>
      <c r="T217">
        <f t="shared" si="50"/>
        <v>91.439957335760226</v>
      </c>
      <c r="U217">
        <f t="shared" si="51"/>
        <v>1.2890225105920399</v>
      </c>
      <c r="V217">
        <f t="shared" si="52"/>
        <v>1.4096928171771255</v>
      </c>
      <c r="W217">
        <v>75</v>
      </c>
      <c r="X217">
        <v>5</v>
      </c>
      <c r="Y217">
        <f t="shared" si="53"/>
        <v>1</v>
      </c>
      <c r="Z217">
        <f t="shared" si="54"/>
        <v>0</v>
      </c>
      <c r="AA217">
        <f t="shared" si="55"/>
        <v>54507.800208604727</v>
      </c>
      <c r="AB217">
        <f t="shared" si="56"/>
        <v>1270.74</v>
      </c>
      <c r="AC217">
        <f t="shared" si="57"/>
        <v>622.6626</v>
      </c>
      <c r="AD217">
        <f t="shared" si="58"/>
        <v>0.49</v>
      </c>
      <c r="AE217">
        <f t="shared" si="59"/>
        <v>0.39</v>
      </c>
      <c r="AF217">
        <v>10</v>
      </c>
      <c r="AG217">
        <v>1546358651.8</v>
      </c>
      <c r="AH217">
        <v>401.69499999999999</v>
      </c>
      <c r="AI217">
        <v>400.32799999999997</v>
      </c>
      <c r="AJ217">
        <v>13.188700000000001</v>
      </c>
      <c r="AK217">
        <v>6.7794400000000001</v>
      </c>
      <c r="AL217">
        <v>1395.09</v>
      </c>
      <c r="AM217">
        <v>97.714299999999994</v>
      </c>
      <c r="AN217">
        <v>2.25892E-2</v>
      </c>
      <c r="AO217">
        <v>12.0223</v>
      </c>
      <c r="AP217">
        <v>999.74699999999996</v>
      </c>
      <c r="AQ217">
        <v>999.9</v>
      </c>
      <c r="AR217">
        <v>10023.799999999999</v>
      </c>
      <c r="AS217">
        <v>0</v>
      </c>
      <c r="AT217">
        <v>1270.74</v>
      </c>
      <c r="AU217">
        <v>0</v>
      </c>
      <c r="AV217" t="s">
        <v>204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405.61062295082002</v>
      </c>
      <c r="BE217">
        <v>2.9601245744731202</v>
      </c>
      <c r="BF217">
        <v>0.87044418026009496</v>
      </c>
      <c r="BG217">
        <v>-1</v>
      </c>
      <c r="BH217">
        <v>0</v>
      </c>
      <c r="BI217">
        <v>0</v>
      </c>
      <c r="BJ217" t="s">
        <v>205</v>
      </c>
      <c r="BK217">
        <v>1.8847700000000001</v>
      </c>
      <c r="BL217">
        <v>1.8816999999999999</v>
      </c>
      <c r="BM217">
        <v>1.88324</v>
      </c>
      <c r="BN217">
        <v>1.8819600000000001</v>
      </c>
      <c r="BO217">
        <v>1.8836999999999999</v>
      </c>
      <c r="BP217">
        <v>1.8829899999999999</v>
      </c>
      <c r="BQ217">
        <v>1.8848</v>
      </c>
      <c r="BR217">
        <v>1.88229</v>
      </c>
      <c r="BS217" t="s">
        <v>206</v>
      </c>
      <c r="BT217" t="s">
        <v>17</v>
      </c>
      <c r="BU217" t="s">
        <v>17</v>
      </c>
      <c r="BV217" t="s">
        <v>17</v>
      </c>
      <c r="BW217" t="s">
        <v>207</v>
      </c>
      <c r="BX217" t="s">
        <v>208</v>
      </c>
      <c r="BY217" t="s">
        <v>209</v>
      </c>
      <c r="BZ217" t="s">
        <v>209</v>
      </c>
      <c r="CA217" t="s">
        <v>209</v>
      </c>
      <c r="CB217" t="s">
        <v>209</v>
      </c>
      <c r="CC217">
        <v>5</v>
      </c>
      <c r="CD217">
        <v>0</v>
      </c>
      <c r="CE217">
        <v>0</v>
      </c>
      <c r="CF217">
        <v>0</v>
      </c>
      <c r="CG217">
        <v>0</v>
      </c>
      <c r="CH217">
        <v>2</v>
      </c>
      <c r="CI217">
        <v>1343.07</v>
      </c>
      <c r="CJ217">
        <v>-0.28226000000000001</v>
      </c>
      <c r="CK217">
        <v>10.9979</v>
      </c>
      <c r="CL217">
        <v>12.7637</v>
      </c>
      <c r="CM217">
        <v>30.001300000000001</v>
      </c>
      <c r="CN217">
        <v>12.5078</v>
      </c>
      <c r="CO217">
        <v>12.811199999999999</v>
      </c>
      <c r="CP217">
        <v>-1</v>
      </c>
      <c r="CQ217">
        <v>100</v>
      </c>
      <c r="CR217">
        <v>83.591300000000004</v>
      </c>
      <c r="CS217">
        <v>-999.9</v>
      </c>
      <c r="CT217">
        <v>400</v>
      </c>
      <c r="CU217">
        <v>0</v>
      </c>
      <c r="CV217">
        <v>103.367</v>
      </c>
      <c r="CW217">
        <v>102.92100000000001</v>
      </c>
    </row>
    <row r="218" spans="1:101" x14ac:dyDescent="0.2">
      <c r="A218">
        <v>204</v>
      </c>
      <c r="B218">
        <v>1546358653.8</v>
      </c>
      <c r="C218">
        <v>647.59999990463302</v>
      </c>
      <c r="D218" t="s">
        <v>617</v>
      </c>
      <c r="E218" t="s">
        <v>618</v>
      </c>
      <c r="F218">
        <f t="shared" si="45"/>
        <v>7564</v>
      </c>
      <c r="G218">
        <f t="shared" si="46"/>
        <v>41.212001817690258</v>
      </c>
      <c r="H218">
        <f t="shared" si="47"/>
        <v>0.22904821588900304</v>
      </c>
      <c r="I218" t="s">
        <v>197</v>
      </c>
      <c r="J218" t="s">
        <v>198</v>
      </c>
      <c r="K218" t="s">
        <v>199</v>
      </c>
      <c r="L218" t="s">
        <v>200</v>
      </c>
      <c r="M218" t="s">
        <v>201</v>
      </c>
      <c r="N218" t="s">
        <v>445</v>
      </c>
      <c r="O218" t="s">
        <v>446</v>
      </c>
      <c r="Q218">
        <v>1546358653.8</v>
      </c>
      <c r="R218">
        <f t="shared" si="48"/>
        <v>9.0873588748189987E-3</v>
      </c>
      <c r="S218">
        <f t="shared" si="49"/>
        <v>-5.5435924352970432</v>
      </c>
      <c r="T218">
        <f t="shared" si="50"/>
        <v>91.479267073405651</v>
      </c>
      <c r="U218">
        <f t="shared" si="51"/>
        <v>1.29052866879937</v>
      </c>
      <c r="V218">
        <f t="shared" si="52"/>
        <v>1.4107335028863008</v>
      </c>
      <c r="W218">
        <v>96</v>
      </c>
      <c r="X218">
        <v>7</v>
      </c>
      <c r="Y218">
        <f t="shared" si="53"/>
        <v>1</v>
      </c>
      <c r="Z218">
        <f t="shared" si="54"/>
        <v>0</v>
      </c>
      <c r="AA218">
        <f t="shared" si="55"/>
        <v>54459.784601514635</v>
      </c>
      <c r="AB218">
        <f t="shared" si="56"/>
        <v>1269.0899999999999</v>
      </c>
      <c r="AC218">
        <f t="shared" si="57"/>
        <v>621.8540999999999</v>
      </c>
      <c r="AD218">
        <f t="shared" si="58"/>
        <v>0.49</v>
      </c>
      <c r="AE218">
        <f t="shared" si="59"/>
        <v>0.39</v>
      </c>
      <c r="AF218">
        <v>10</v>
      </c>
      <c r="AG218">
        <v>1546358653.8</v>
      </c>
      <c r="AH218">
        <v>401.69799999999998</v>
      </c>
      <c r="AI218">
        <v>400.34100000000001</v>
      </c>
      <c r="AJ218">
        <v>13.2041</v>
      </c>
      <c r="AK218">
        <v>6.7765700000000004</v>
      </c>
      <c r="AL218">
        <v>1395.15</v>
      </c>
      <c r="AM218">
        <v>97.714299999999994</v>
      </c>
      <c r="AN218">
        <v>2.26657E-2</v>
      </c>
      <c r="AO218">
        <v>12.0335</v>
      </c>
      <c r="AP218">
        <v>999.64800000000002</v>
      </c>
      <c r="AQ218">
        <v>999.9</v>
      </c>
      <c r="AR218">
        <v>10015</v>
      </c>
      <c r="AS218">
        <v>0</v>
      </c>
      <c r="AT218">
        <v>1269.0899999999999</v>
      </c>
      <c r="AU218">
        <v>0</v>
      </c>
      <c r="AV218" t="s">
        <v>204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405.70460655737702</v>
      </c>
      <c r="BE218">
        <v>2.94862492507177</v>
      </c>
      <c r="BF218">
        <v>0.86717643899637997</v>
      </c>
      <c r="BG218">
        <v>-1</v>
      </c>
      <c r="BH218">
        <v>0</v>
      </c>
      <c r="BI218">
        <v>0</v>
      </c>
      <c r="BJ218" t="s">
        <v>205</v>
      </c>
      <c r="BK218">
        <v>1.8847700000000001</v>
      </c>
      <c r="BL218">
        <v>1.8816999999999999</v>
      </c>
      <c r="BM218">
        <v>1.88324</v>
      </c>
      <c r="BN218">
        <v>1.8819399999999999</v>
      </c>
      <c r="BO218">
        <v>1.8836999999999999</v>
      </c>
      <c r="BP218">
        <v>1.883</v>
      </c>
      <c r="BQ218">
        <v>1.8848100000000001</v>
      </c>
      <c r="BR218">
        <v>1.8823000000000001</v>
      </c>
      <c r="BS218" t="s">
        <v>206</v>
      </c>
      <c r="BT218" t="s">
        <v>17</v>
      </c>
      <c r="BU218" t="s">
        <v>17</v>
      </c>
      <c r="BV218" t="s">
        <v>17</v>
      </c>
      <c r="BW218" t="s">
        <v>207</v>
      </c>
      <c r="BX218" t="s">
        <v>208</v>
      </c>
      <c r="BY218" t="s">
        <v>209</v>
      </c>
      <c r="BZ218" t="s">
        <v>209</v>
      </c>
      <c r="CA218" t="s">
        <v>209</v>
      </c>
      <c r="CB218" t="s">
        <v>209</v>
      </c>
      <c r="CC218">
        <v>5</v>
      </c>
      <c r="CD218">
        <v>0</v>
      </c>
      <c r="CE218">
        <v>0</v>
      </c>
      <c r="CF218">
        <v>0</v>
      </c>
      <c r="CG218">
        <v>0</v>
      </c>
      <c r="CH218">
        <v>2</v>
      </c>
      <c r="CI218">
        <v>1327.74</v>
      </c>
      <c r="CJ218">
        <v>-0.28226000000000001</v>
      </c>
      <c r="CK218">
        <v>11.007999999999999</v>
      </c>
      <c r="CL218">
        <v>12.7707</v>
      </c>
      <c r="CM218">
        <v>30.001300000000001</v>
      </c>
      <c r="CN218">
        <v>12.513199999999999</v>
      </c>
      <c r="CO218">
        <v>12.8179</v>
      </c>
      <c r="CP218">
        <v>-1</v>
      </c>
      <c r="CQ218">
        <v>100</v>
      </c>
      <c r="CR218">
        <v>83.591300000000004</v>
      </c>
      <c r="CS218">
        <v>-999.9</v>
      </c>
      <c r="CT218">
        <v>400</v>
      </c>
      <c r="CU218">
        <v>0</v>
      </c>
      <c r="CV218">
        <v>103.364</v>
      </c>
      <c r="CW218">
        <v>102.919</v>
      </c>
    </row>
    <row r="219" spans="1:101" x14ac:dyDescent="0.2">
      <c r="A219">
        <v>205</v>
      </c>
      <c r="B219">
        <v>1546358655.8</v>
      </c>
      <c r="C219">
        <v>649.59999990463302</v>
      </c>
      <c r="D219" t="s">
        <v>619</v>
      </c>
      <c r="E219" t="s">
        <v>620</v>
      </c>
      <c r="F219">
        <f t="shared" si="45"/>
        <v>7564</v>
      </c>
      <c r="G219">
        <f t="shared" si="46"/>
        <v>41.210889117109055</v>
      </c>
      <c r="H219">
        <f t="shared" si="47"/>
        <v>0.22508525147620451</v>
      </c>
      <c r="I219" t="s">
        <v>197</v>
      </c>
      <c r="J219" t="s">
        <v>198</v>
      </c>
      <c r="K219" t="s">
        <v>199</v>
      </c>
      <c r="L219" t="s">
        <v>200</v>
      </c>
      <c r="M219" t="s">
        <v>201</v>
      </c>
      <c r="N219" t="s">
        <v>445</v>
      </c>
      <c r="O219" t="s">
        <v>446</v>
      </c>
      <c r="Q219">
        <v>1546358655.8</v>
      </c>
      <c r="R219">
        <f t="shared" si="48"/>
        <v>9.1083613326955696E-3</v>
      </c>
      <c r="S219">
        <f t="shared" si="49"/>
        <v>-5.7048337849477129</v>
      </c>
      <c r="T219">
        <f t="shared" si="50"/>
        <v>91.529300309694179</v>
      </c>
      <c r="U219">
        <f t="shared" si="51"/>
        <v>1.2918897293297997</v>
      </c>
      <c r="V219">
        <f t="shared" si="52"/>
        <v>1.4114493664418095</v>
      </c>
      <c r="W219">
        <v>81</v>
      </c>
      <c r="X219">
        <v>6</v>
      </c>
      <c r="Y219">
        <f t="shared" si="53"/>
        <v>1</v>
      </c>
      <c r="Z219">
        <f t="shared" si="54"/>
        <v>0</v>
      </c>
      <c r="AA219">
        <f t="shared" si="55"/>
        <v>54393.133303450624</v>
      </c>
      <c r="AB219">
        <f t="shared" si="56"/>
        <v>1266.24</v>
      </c>
      <c r="AC219">
        <f t="shared" si="57"/>
        <v>620.45759999999996</v>
      </c>
      <c r="AD219">
        <f t="shared" si="58"/>
        <v>0.49</v>
      </c>
      <c r="AE219">
        <f t="shared" si="59"/>
        <v>0.39</v>
      </c>
      <c r="AF219">
        <v>10</v>
      </c>
      <c r="AG219">
        <v>1546358655.8</v>
      </c>
      <c r="AH219">
        <v>401.79300000000001</v>
      </c>
      <c r="AI219">
        <v>400.327</v>
      </c>
      <c r="AJ219">
        <v>13.218</v>
      </c>
      <c r="AK219">
        <v>6.77529</v>
      </c>
      <c r="AL219">
        <v>1395.06</v>
      </c>
      <c r="AM219">
        <v>97.714299999999994</v>
      </c>
      <c r="AN219">
        <v>2.2856100000000001E-2</v>
      </c>
      <c r="AO219">
        <v>12.0412</v>
      </c>
      <c r="AP219">
        <v>999.54100000000005</v>
      </c>
      <c r="AQ219">
        <v>999.9</v>
      </c>
      <c r="AR219">
        <v>10002.5</v>
      </c>
      <c r="AS219">
        <v>0</v>
      </c>
      <c r="AT219">
        <v>1266.24</v>
      </c>
      <c r="AU219">
        <v>0</v>
      </c>
      <c r="AV219" t="s">
        <v>204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405.80102459016399</v>
      </c>
      <c r="BE219">
        <v>2.8977272279845501</v>
      </c>
      <c r="BF219">
        <v>0.85241414608422705</v>
      </c>
      <c r="BG219">
        <v>-1</v>
      </c>
      <c r="BH219">
        <v>0</v>
      </c>
      <c r="BI219">
        <v>0</v>
      </c>
      <c r="BJ219" t="s">
        <v>205</v>
      </c>
      <c r="BK219">
        <v>1.8847700000000001</v>
      </c>
      <c r="BL219">
        <v>1.8816999999999999</v>
      </c>
      <c r="BM219">
        <v>1.88324</v>
      </c>
      <c r="BN219">
        <v>1.88195</v>
      </c>
      <c r="BO219">
        <v>1.8836999999999999</v>
      </c>
      <c r="BP219">
        <v>1.883</v>
      </c>
      <c r="BQ219">
        <v>1.8848100000000001</v>
      </c>
      <c r="BR219">
        <v>1.8823000000000001</v>
      </c>
      <c r="BS219" t="s">
        <v>206</v>
      </c>
      <c r="BT219" t="s">
        <v>17</v>
      </c>
      <c r="BU219" t="s">
        <v>17</v>
      </c>
      <c r="BV219" t="s">
        <v>17</v>
      </c>
      <c r="BW219" t="s">
        <v>207</v>
      </c>
      <c r="BX219" t="s">
        <v>208</v>
      </c>
      <c r="BY219" t="s">
        <v>209</v>
      </c>
      <c r="BZ219" t="s">
        <v>209</v>
      </c>
      <c r="CA219" t="s">
        <v>209</v>
      </c>
      <c r="CB219" t="s">
        <v>209</v>
      </c>
      <c r="CC219">
        <v>5</v>
      </c>
      <c r="CD219">
        <v>0</v>
      </c>
      <c r="CE219">
        <v>0</v>
      </c>
      <c r="CF219">
        <v>0</v>
      </c>
      <c r="CG219">
        <v>0</v>
      </c>
      <c r="CH219">
        <v>2</v>
      </c>
      <c r="CI219">
        <v>1338.59</v>
      </c>
      <c r="CJ219">
        <v>-0.28226000000000001</v>
      </c>
      <c r="CK219">
        <v>11.0185</v>
      </c>
      <c r="CL219">
        <v>12.777799999999999</v>
      </c>
      <c r="CM219">
        <v>30.001300000000001</v>
      </c>
      <c r="CN219">
        <v>12.5189</v>
      </c>
      <c r="CO219">
        <v>12.8249</v>
      </c>
      <c r="CP219">
        <v>-1</v>
      </c>
      <c r="CQ219">
        <v>100</v>
      </c>
      <c r="CR219">
        <v>83.591300000000004</v>
      </c>
      <c r="CS219">
        <v>-999.9</v>
      </c>
      <c r="CT219">
        <v>400</v>
      </c>
      <c r="CU219">
        <v>0</v>
      </c>
      <c r="CV219">
        <v>103.363</v>
      </c>
      <c r="CW219">
        <v>102.91800000000001</v>
      </c>
    </row>
    <row r="220" spans="1:101" x14ac:dyDescent="0.2">
      <c r="A220">
        <v>206</v>
      </c>
      <c r="B220">
        <v>1546358657.8</v>
      </c>
      <c r="C220">
        <v>651.59999990463302</v>
      </c>
      <c r="D220" t="s">
        <v>621</v>
      </c>
      <c r="E220" t="s">
        <v>622</v>
      </c>
      <c r="F220">
        <f t="shared" si="45"/>
        <v>7564</v>
      </c>
      <c r="G220">
        <f t="shared" si="46"/>
        <v>41.209228577566435</v>
      </c>
      <c r="H220">
        <f t="shared" si="47"/>
        <v>0.22081223889024446</v>
      </c>
      <c r="I220" t="s">
        <v>197</v>
      </c>
      <c r="J220" t="s">
        <v>198</v>
      </c>
      <c r="K220" t="s">
        <v>199</v>
      </c>
      <c r="L220" t="s">
        <v>200</v>
      </c>
      <c r="M220" t="s">
        <v>201</v>
      </c>
      <c r="N220" t="s">
        <v>445</v>
      </c>
      <c r="O220" t="s">
        <v>446</v>
      </c>
      <c r="Q220">
        <v>1546358657.8</v>
      </c>
      <c r="R220">
        <f t="shared" si="48"/>
        <v>9.1251779436049216E-3</v>
      </c>
      <c r="S220">
        <f t="shared" si="49"/>
        <v>-5.9541279922967547</v>
      </c>
      <c r="T220">
        <f t="shared" si="50"/>
        <v>91.541273666023699</v>
      </c>
      <c r="U220">
        <f t="shared" si="51"/>
        <v>1.29301242865525</v>
      </c>
      <c r="V220">
        <f t="shared" si="52"/>
        <v>1.4124911931776651</v>
      </c>
      <c r="W220">
        <v>73</v>
      </c>
      <c r="X220">
        <v>5</v>
      </c>
      <c r="Y220">
        <f t="shared" si="53"/>
        <v>1</v>
      </c>
      <c r="Z220">
        <f t="shared" si="54"/>
        <v>0</v>
      </c>
      <c r="AA220">
        <f t="shared" si="55"/>
        <v>54390.940478384167</v>
      </c>
      <c r="AB220">
        <f t="shared" si="56"/>
        <v>1264.74</v>
      </c>
      <c r="AC220">
        <f t="shared" si="57"/>
        <v>619.72259999999994</v>
      </c>
      <c r="AD220">
        <f t="shared" si="58"/>
        <v>0.49</v>
      </c>
      <c r="AE220">
        <f t="shared" si="59"/>
        <v>0.39</v>
      </c>
      <c r="AF220">
        <v>10</v>
      </c>
      <c r="AG220">
        <v>1546358657.8</v>
      </c>
      <c r="AH220">
        <v>401.93799999999999</v>
      </c>
      <c r="AI220">
        <v>400.29899999999998</v>
      </c>
      <c r="AJ220">
        <v>13.2295</v>
      </c>
      <c r="AK220">
        <v>6.7746000000000004</v>
      </c>
      <c r="AL220">
        <v>1394.98</v>
      </c>
      <c r="AM220">
        <v>97.714200000000005</v>
      </c>
      <c r="AN220">
        <v>2.2859500000000001E-2</v>
      </c>
      <c r="AO220">
        <v>12.0524</v>
      </c>
      <c r="AP220">
        <v>999.39400000000001</v>
      </c>
      <c r="AQ220">
        <v>999.9</v>
      </c>
      <c r="AR220">
        <v>10002.5</v>
      </c>
      <c r="AS220">
        <v>0</v>
      </c>
      <c r="AT220">
        <v>1264.74</v>
      </c>
      <c r="AU220">
        <v>0</v>
      </c>
      <c r="AV220" t="s">
        <v>204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405.89859016393399</v>
      </c>
      <c r="BE220">
        <v>2.8428645284032501</v>
      </c>
      <c r="BF220">
        <v>0.83602631296438601</v>
      </c>
      <c r="BG220">
        <v>-1</v>
      </c>
      <c r="BH220">
        <v>0</v>
      </c>
      <c r="BI220">
        <v>0</v>
      </c>
      <c r="BJ220" t="s">
        <v>205</v>
      </c>
      <c r="BK220">
        <v>1.8847700000000001</v>
      </c>
      <c r="BL220">
        <v>1.8816999999999999</v>
      </c>
      <c r="BM220">
        <v>1.88324</v>
      </c>
      <c r="BN220">
        <v>1.88195</v>
      </c>
      <c r="BO220">
        <v>1.8837200000000001</v>
      </c>
      <c r="BP220">
        <v>1.8830100000000001</v>
      </c>
      <c r="BQ220">
        <v>1.8848</v>
      </c>
      <c r="BR220">
        <v>1.8823000000000001</v>
      </c>
      <c r="BS220" t="s">
        <v>206</v>
      </c>
      <c r="BT220" t="s">
        <v>17</v>
      </c>
      <c r="BU220" t="s">
        <v>17</v>
      </c>
      <c r="BV220" t="s">
        <v>17</v>
      </c>
      <c r="BW220" t="s">
        <v>207</v>
      </c>
      <c r="BX220" t="s">
        <v>208</v>
      </c>
      <c r="BY220" t="s">
        <v>209</v>
      </c>
      <c r="BZ220" t="s">
        <v>209</v>
      </c>
      <c r="CA220" t="s">
        <v>209</v>
      </c>
      <c r="CB220" t="s">
        <v>209</v>
      </c>
      <c r="CC220">
        <v>5</v>
      </c>
      <c r="CD220">
        <v>0</v>
      </c>
      <c r="CE220">
        <v>0</v>
      </c>
      <c r="CF220">
        <v>0</v>
      </c>
      <c r="CG220">
        <v>0</v>
      </c>
      <c r="CH220">
        <v>2</v>
      </c>
      <c r="CI220">
        <v>1344.61</v>
      </c>
      <c r="CJ220">
        <v>-0.28226000000000001</v>
      </c>
      <c r="CK220">
        <v>11.0291</v>
      </c>
      <c r="CL220">
        <v>12.784800000000001</v>
      </c>
      <c r="CM220">
        <v>30.001300000000001</v>
      </c>
      <c r="CN220">
        <v>12.5246</v>
      </c>
      <c r="CO220">
        <v>12.831899999999999</v>
      </c>
      <c r="CP220">
        <v>-1</v>
      </c>
      <c r="CQ220">
        <v>100</v>
      </c>
      <c r="CR220">
        <v>83.591300000000004</v>
      </c>
      <c r="CS220">
        <v>-999.9</v>
      </c>
      <c r="CT220">
        <v>400</v>
      </c>
      <c r="CU220">
        <v>0</v>
      </c>
      <c r="CV220">
        <v>103.36199999999999</v>
      </c>
      <c r="CW220">
        <v>102.91500000000001</v>
      </c>
    </row>
    <row r="221" spans="1:101" x14ac:dyDescent="0.2">
      <c r="A221">
        <v>207</v>
      </c>
      <c r="B221">
        <v>1546358659.8</v>
      </c>
      <c r="C221">
        <v>653.59999990463302</v>
      </c>
      <c r="D221" t="s">
        <v>623</v>
      </c>
      <c r="E221" t="s">
        <v>624</v>
      </c>
      <c r="F221">
        <f t="shared" si="45"/>
        <v>7564</v>
      </c>
      <c r="G221">
        <f t="shared" si="46"/>
        <v>41.206139437569909</v>
      </c>
      <c r="H221">
        <f t="shared" si="47"/>
        <v>0.21745851525578819</v>
      </c>
      <c r="I221" t="s">
        <v>197</v>
      </c>
      <c r="J221" t="s">
        <v>198</v>
      </c>
      <c r="K221" t="s">
        <v>199</v>
      </c>
      <c r="L221" t="s">
        <v>200</v>
      </c>
      <c r="M221" t="s">
        <v>201</v>
      </c>
      <c r="N221" t="s">
        <v>445</v>
      </c>
      <c r="O221" t="s">
        <v>446</v>
      </c>
      <c r="Q221">
        <v>1546358659.8</v>
      </c>
      <c r="R221">
        <f t="shared" si="48"/>
        <v>9.1444425229562313E-3</v>
      </c>
      <c r="S221">
        <f t="shared" si="49"/>
        <v>-6.0365485364064631</v>
      </c>
      <c r="T221">
        <f t="shared" si="50"/>
        <v>91.479847974568358</v>
      </c>
      <c r="U221">
        <f t="shared" si="51"/>
        <v>1.2942147282210898</v>
      </c>
      <c r="V221">
        <f t="shared" si="52"/>
        <v>1.4147539123380319</v>
      </c>
      <c r="W221">
        <v>82</v>
      </c>
      <c r="X221">
        <v>6</v>
      </c>
      <c r="Y221">
        <f t="shared" si="53"/>
        <v>1</v>
      </c>
      <c r="Z221">
        <f t="shared" si="54"/>
        <v>0</v>
      </c>
      <c r="AA221">
        <f t="shared" si="55"/>
        <v>54419.710743097356</v>
      </c>
      <c r="AB221">
        <f t="shared" si="56"/>
        <v>1262.51</v>
      </c>
      <c r="AC221">
        <f t="shared" si="57"/>
        <v>618.62990000000002</v>
      </c>
      <c r="AD221">
        <f t="shared" si="58"/>
        <v>0.49</v>
      </c>
      <c r="AE221">
        <f t="shared" si="59"/>
        <v>0.39</v>
      </c>
      <c r="AF221">
        <v>10</v>
      </c>
      <c r="AG221">
        <v>1546358659.8</v>
      </c>
      <c r="AH221">
        <v>402.02300000000002</v>
      </c>
      <c r="AI221">
        <v>400.33100000000002</v>
      </c>
      <c r="AJ221">
        <v>13.2417</v>
      </c>
      <c r="AK221">
        <v>6.7731599999999998</v>
      </c>
      <c r="AL221">
        <v>1394.96</v>
      </c>
      <c r="AM221">
        <v>97.715199999999996</v>
      </c>
      <c r="AN221">
        <v>2.2607700000000001E-2</v>
      </c>
      <c r="AO221">
        <v>12.076700000000001</v>
      </c>
      <c r="AP221">
        <v>999.26900000000001</v>
      </c>
      <c r="AQ221">
        <v>999.9</v>
      </c>
      <c r="AR221">
        <v>10008.799999999999</v>
      </c>
      <c r="AS221">
        <v>0</v>
      </c>
      <c r="AT221">
        <v>1262.51</v>
      </c>
      <c r="AU221">
        <v>0</v>
      </c>
      <c r="AV221" t="s">
        <v>204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405.99609836065599</v>
      </c>
      <c r="BE221">
        <v>2.7999312537418302</v>
      </c>
      <c r="BF221">
        <v>0.82297576214569002</v>
      </c>
      <c r="BG221">
        <v>-1</v>
      </c>
      <c r="BH221">
        <v>0</v>
      </c>
      <c r="BI221">
        <v>0</v>
      </c>
      <c r="BJ221" t="s">
        <v>205</v>
      </c>
      <c r="BK221">
        <v>1.8847700000000001</v>
      </c>
      <c r="BL221">
        <v>1.88171</v>
      </c>
      <c r="BM221">
        <v>1.88324</v>
      </c>
      <c r="BN221">
        <v>1.8819300000000001</v>
      </c>
      <c r="BO221">
        <v>1.8837299999999999</v>
      </c>
      <c r="BP221">
        <v>1.883</v>
      </c>
      <c r="BQ221">
        <v>1.8848</v>
      </c>
      <c r="BR221">
        <v>1.8823000000000001</v>
      </c>
      <c r="BS221" t="s">
        <v>206</v>
      </c>
      <c r="BT221" t="s">
        <v>17</v>
      </c>
      <c r="BU221" t="s">
        <v>17</v>
      </c>
      <c r="BV221" t="s">
        <v>17</v>
      </c>
      <c r="BW221" t="s">
        <v>207</v>
      </c>
      <c r="BX221" t="s">
        <v>208</v>
      </c>
      <c r="BY221" t="s">
        <v>209</v>
      </c>
      <c r="BZ221" t="s">
        <v>209</v>
      </c>
      <c r="CA221" t="s">
        <v>209</v>
      </c>
      <c r="CB221" t="s">
        <v>209</v>
      </c>
      <c r="CC221">
        <v>5</v>
      </c>
      <c r="CD221">
        <v>0</v>
      </c>
      <c r="CE221">
        <v>0</v>
      </c>
      <c r="CF221">
        <v>0</v>
      </c>
      <c r="CG221">
        <v>0</v>
      </c>
      <c r="CH221">
        <v>2</v>
      </c>
      <c r="CI221">
        <v>1338.13</v>
      </c>
      <c r="CJ221">
        <v>-0.28226000000000001</v>
      </c>
      <c r="CK221">
        <v>11.039300000000001</v>
      </c>
      <c r="CL221">
        <v>12.791499999999999</v>
      </c>
      <c r="CM221">
        <v>30.0014</v>
      </c>
      <c r="CN221">
        <v>12.53</v>
      </c>
      <c r="CO221">
        <v>12.8386</v>
      </c>
      <c r="CP221">
        <v>-1</v>
      </c>
      <c r="CQ221">
        <v>100</v>
      </c>
      <c r="CR221">
        <v>83.218100000000007</v>
      </c>
      <c r="CS221">
        <v>-999.9</v>
      </c>
      <c r="CT221">
        <v>400</v>
      </c>
      <c r="CU221">
        <v>0</v>
      </c>
      <c r="CV221">
        <v>103.36</v>
      </c>
      <c r="CW221">
        <v>102.913</v>
      </c>
    </row>
    <row r="222" spans="1:101" x14ac:dyDescent="0.2">
      <c r="A222">
        <v>208</v>
      </c>
      <c r="B222">
        <v>1546358661.8</v>
      </c>
      <c r="C222">
        <v>655.59999990463302</v>
      </c>
      <c r="D222" t="s">
        <v>625</v>
      </c>
      <c r="E222" t="s">
        <v>626</v>
      </c>
      <c r="F222">
        <f t="shared" si="45"/>
        <v>7564</v>
      </c>
      <c r="G222">
        <f t="shared" si="46"/>
        <v>41.201514193473137</v>
      </c>
      <c r="H222">
        <f t="shared" si="47"/>
        <v>0.21536579450634252</v>
      </c>
      <c r="I222" t="s">
        <v>197</v>
      </c>
      <c r="J222" t="s">
        <v>198</v>
      </c>
      <c r="K222" t="s">
        <v>199</v>
      </c>
      <c r="L222" t="s">
        <v>200</v>
      </c>
      <c r="M222" t="s">
        <v>201</v>
      </c>
      <c r="N222" t="s">
        <v>445</v>
      </c>
      <c r="O222" t="s">
        <v>446</v>
      </c>
      <c r="Q222">
        <v>1546358661.8</v>
      </c>
      <c r="R222">
        <f t="shared" si="48"/>
        <v>9.1654540502353245E-3</v>
      </c>
      <c r="S222">
        <f t="shared" si="49"/>
        <v>-6.1540859972320296</v>
      </c>
      <c r="T222">
        <f t="shared" si="50"/>
        <v>91.402942423662893</v>
      </c>
      <c r="U222">
        <f t="shared" si="51"/>
        <v>1.2956072634004501</v>
      </c>
      <c r="V222">
        <f t="shared" si="52"/>
        <v>1.417467785003206</v>
      </c>
      <c r="W222">
        <v>86</v>
      </c>
      <c r="X222">
        <v>6</v>
      </c>
      <c r="Y222">
        <f t="shared" si="53"/>
        <v>1</v>
      </c>
      <c r="Z222">
        <f t="shared" si="54"/>
        <v>0</v>
      </c>
      <c r="AA222">
        <f t="shared" si="55"/>
        <v>54263.395626718077</v>
      </c>
      <c r="AB222">
        <f t="shared" si="56"/>
        <v>1260.71</v>
      </c>
      <c r="AC222">
        <f t="shared" si="57"/>
        <v>617.74789999999996</v>
      </c>
      <c r="AD222">
        <f t="shared" si="58"/>
        <v>0.49</v>
      </c>
      <c r="AE222">
        <f t="shared" si="59"/>
        <v>0.39</v>
      </c>
      <c r="AF222">
        <v>10</v>
      </c>
      <c r="AG222">
        <v>1546358661.8</v>
      </c>
      <c r="AH222">
        <v>402.108</v>
      </c>
      <c r="AI222">
        <v>400.33800000000002</v>
      </c>
      <c r="AJ222">
        <v>13.2561</v>
      </c>
      <c r="AK222">
        <v>6.77149</v>
      </c>
      <c r="AL222">
        <v>1394.68</v>
      </c>
      <c r="AM222">
        <v>97.714200000000005</v>
      </c>
      <c r="AN222">
        <v>2.2484500000000001E-2</v>
      </c>
      <c r="AO222">
        <v>12.1058</v>
      </c>
      <c r="AP222">
        <v>999.19100000000003</v>
      </c>
      <c r="AQ222">
        <v>999.9</v>
      </c>
      <c r="AR222">
        <v>9980</v>
      </c>
      <c r="AS222">
        <v>0</v>
      </c>
      <c r="AT222">
        <v>1260.71</v>
      </c>
      <c r="AU222">
        <v>0</v>
      </c>
      <c r="AV222" t="s">
        <v>204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406.09103278688502</v>
      </c>
      <c r="BE222">
        <v>2.7733377677843398</v>
      </c>
      <c r="BF222">
        <v>0.81498899655074397</v>
      </c>
      <c r="BG222">
        <v>-1</v>
      </c>
      <c r="BH222">
        <v>0</v>
      </c>
      <c r="BI222">
        <v>0</v>
      </c>
      <c r="BJ222" t="s">
        <v>205</v>
      </c>
      <c r="BK222">
        <v>1.8847700000000001</v>
      </c>
      <c r="BL222">
        <v>1.88171</v>
      </c>
      <c r="BM222">
        <v>1.88324</v>
      </c>
      <c r="BN222">
        <v>1.8819399999999999</v>
      </c>
      <c r="BO222">
        <v>1.8837200000000001</v>
      </c>
      <c r="BP222">
        <v>1.8830100000000001</v>
      </c>
      <c r="BQ222">
        <v>1.8848</v>
      </c>
      <c r="BR222">
        <v>1.8823099999999999</v>
      </c>
      <c r="BS222" t="s">
        <v>206</v>
      </c>
      <c r="BT222" t="s">
        <v>17</v>
      </c>
      <c r="BU222" t="s">
        <v>17</v>
      </c>
      <c r="BV222" t="s">
        <v>17</v>
      </c>
      <c r="BW222" t="s">
        <v>207</v>
      </c>
      <c r="BX222" t="s">
        <v>208</v>
      </c>
      <c r="BY222" t="s">
        <v>209</v>
      </c>
      <c r="BZ222" t="s">
        <v>209</v>
      </c>
      <c r="CA222" t="s">
        <v>209</v>
      </c>
      <c r="CB222" t="s">
        <v>209</v>
      </c>
      <c r="CC222">
        <v>5</v>
      </c>
      <c r="CD222">
        <v>0</v>
      </c>
      <c r="CE222">
        <v>0</v>
      </c>
      <c r="CF222">
        <v>0</v>
      </c>
      <c r="CG222">
        <v>0</v>
      </c>
      <c r="CH222">
        <v>2</v>
      </c>
      <c r="CI222">
        <v>1335.01</v>
      </c>
      <c r="CJ222">
        <v>-0.28226000000000001</v>
      </c>
      <c r="CK222">
        <v>11.049300000000001</v>
      </c>
      <c r="CL222">
        <v>12.7995</v>
      </c>
      <c r="CM222">
        <v>30.0014</v>
      </c>
      <c r="CN222">
        <v>12.536300000000001</v>
      </c>
      <c r="CO222">
        <v>12.845700000000001</v>
      </c>
      <c r="CP222">
        <v>-1</v>
      </c>
      <c r="CQ222">
        <v>100</v>
      </c>
      <c r="CR222">
        <v>83.218100000000007</v>
      </c>
      <c r="CS222">
        <v>-999.9</v>
      </c>
      <c r="CT222">
        <v>400</v>
      </c>
      <c r="CU222">
        <v>0</v>
      </c>
      <c r="CV222">
        <v>103.358</v>
      </c>
      <c r="CW222">
        <v>102.911</v>
      </c>
    </row>
    <row r="223" spans="1:101" x14ac:dyDescent="0.2">
      <c r="A223">
        <v>209</v>
      </c>
      <c r="B223">
        <v>1546358663.8</v>
      </c>
      <c r="C223">
        <v>657.59999990463302</v>
      </c>
      <c r="D223" t="s">
        <v>627</v>
      </c>
      <c r="E223" t="s">
        <v>628</v>
      </c>
      <c r="F223">
        <f t="shared" si="45"/>
        <v>7564</v>
      </c>
      <c r="G223">
        <f t="shared" si="46"/>
        <v>41.204051345684817</v>
      </c>
      <c r="H223">
        <f t="shared" si="47"/>
        <v>0.21417156935797513</v>
      </c>
      <c r="I223" t="s">
        <v>197</v>
      </c>
      <c r="J223" t="s">
        <v>198</v>
      </c>
      <c r="K223" t="s">
        <v>199</v>
      </c>
      <c r="L223" t="s">
        <v>200</v>
      </c>
      <c r="M223" t="s">
        <v>201</v>
      </c>
      <c r="N223" t="s">
        <v>445</v>
      </c>
      <c r="O223" t="s">
        <v>446</v>
      </c>
      <c r="Q223">
        <v>1546358663.8</v>
      </c>
      <c r="R223">
        <f t="shared" si="48"/>
        <v>9.1842520937053286E-3</v>
      </c>
      <c r="S223">
        <f t="shared" si="49"/>
        <v>-6.2834004465758282</v>
      </c>
      <c r="T223">
        <f t="shared" si="50"/>
        <v>91.607806989213245</v>
      </c>
      <c r="U223">
        <f t="shared" si="51"/>
        <v>1.2968105697826997</v>
      </c>
      <c r="V223">
        <f t="shared" si="52"/>
        <v>1.4156114117385195</v>
      </c>
      <c r="W223">
        <v>83</v>
      </c>
      <c r="X223">
        <v>6</v>
      </c>
      <c r="Y223">
        <f t="shared" si="53"/>
        <v>1</v>
      </c>
      <c r="Z223">
        <f t="shared" si="54"/>
        <v>0</v>
      </c>
      <c r="AA223">
        <f t="shared" si="55"/>
        <v>54318.910725610855</v>
      </c>
      <c r="AB223">
        <f t="shared" si="56"/>
        <v>1263.02</v>
      </c>
      <c r="AC223">
        <f t="shared" si="57"/>
        <v>618.87979999999993</v>
      </c>
      <c r="AD223">
        <f t="shared" si="58"/>
        <v>0.49</v>
      </c>
      <c r="AE223">
        <f t="shared" si="59"/>
        <v>0.39</v>
      </c>
      <c r="AF223">
        <v>10</v>
      </c>
      <c r="AG223">
        <v>1546358663.8</v>
      </c>
      <c r="AH223">
        <v>402.19400000000002</v>
      </c>
      <c r="AI223">
        <v>400.33699999999999</v>
      </c>
      <c r="AJ223">
        <v>13.2685</v>
      </c>
      <c r="AK223">
        <v>6.7697399999999996</v>
      </c>
      <c r="AL223">
        <v>1394.48</v>
      </c>
      <c r="AM223">
        <v>97.713399999999993</v>
      </c>
      <c r="AN223">
        <v>2.26342E-2</v>
      </c>
      <c r="AO223">
        <v>12.085900000000001</v>
      </c>
      <c r="AP223">
        <v>999.30799999999999</v>
      </c>
      <c r="AQ223">
        <v>999.9</v>
      </c>
      <c r="AR223">
        <v>9990</v>
      </c>
      <c r="AS223">
        <v>0</v>
      </c>
      <c r="AT223">
        <v>1263.02</v>
      </c>
      <c r="AU223">
        <v>0</v>
      </c>
      <c r="AV223" t="s">
        <v>204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406.18516393442599</v>
      </c>
      <c r="BE223">
        <v>2.75782416313606</v>
      </c>
      <c r="BF223">
        <v>0.81033907455364196</v>
      </c>
      <c r="BG223">
        <v>-1</v>
      </c>
      <c r="BH223">
        <v>0</v>
      </c>
      <c r="BI223">
        <v>0</v>
      </c>
      <c r="BJ223" t="s">
        <v>205</v>
      </c>
      <c r="BK223">
        <v>1.8847700000000001</v>
      </c>
      <c r="BL223">
        <v>1.88171</v>
      </c>
      <c r="BM223">
        <v>1.88323</v>
      </c>
      <c r="BN223">
        <v>1.8819600000000001</v>
      </c>
      <c r="BO223">
        <v>1.88371</v>
      </c>
      <c r="BP223">
        <v>1.883</v>
      </c>
      <c r="BQ223">
        <v>1.88479</v>
      </c>
      <c r="BR223">
        <v>1.8823099999999999</v>
      </c>
      <c r="BS223" t="s">
        <v>206</v>
      </c>
      <c r="BT223" t="s">
        <v>17</v>
      </c>
      <c r="BU223" t="s">
        <v>17</v>
      </c>
      <c r="BV223" t="s">
        <v>17</v>
      </c>
      <c r="BW223" t="s">
        <v>207</v>
      </c>
      <c r="BX223" t="s">
        <v>208</v>
      </c>
      <c r="BY223" t="s">
        <v>209</v>
      </c>
      <c r="BZ223" t="s">
        <v>209</v>
      </c>
      <c r="CA223" t="s">
        <v>209</v>
      </c>
      <c r="CB223" t="s">
        <v>209</v>
      </c>
      <c r="CC223">
        <v>5</v>
      </c>
      <c r="CD223">
        <v>0</v>
      </c>
      <c r="CE223">
        <v>0</v>
      </c>
      <c r="CF223">
        <v>0</v>
      </c>
      <c r="CG223">
        <v>0</v>
      </c>
      <c r="CH223">
        <v>2</v>
      </c>
      <c r="CI223">
        <v>1336.98</v>
      </c>
      <c r="CJ223">
        <v>-0.28226000000000001</v>
      </c>
      <c r="CK223">
        <v>11.0593</v>
      </c>
      <c r="CL223">
        <v>12.8065</v>
      </c>
      <c r="CM223">
        <v>30.001300000000001</v>
      </c>
      <c r="CN223">
        <v>12.542</v>
      </c>
      <c r="CO223">
        <v>12.8527</v>
      </c>
      <c r="CP223">
        <v>-1</v>
      </c>
      <c r="CQ223">
        <v>100</v>
      </c>
      <c r="CR223">
        <v>83.218100000000007</v>
      </c>
      <c r="CS223">
        <v>-999.9</v>
      </c>
      <c r="CT223">
        <v>400</v>
      </c>
      <c r="CU223">
        <v>0</v>
      </c>
      <c r="CV223">
        <v>103.358</v>
      </c>
      <c r="CW223">
        <v>102.90900000000001</v>
      </c>
    </row>
    <row r="224" spans="1:101" x14ac:dyDescent="0.2">
      <c r="A224">
        <v>210</v>
      </c>
      <c r="B224">
        <v>1546358665.8</v>
      </c>
      <c r="C224">
        <v>659.59999990463302</v>
      </c>
      <c r="D224" t="s">
        <v>629</v>
      </c>
      <c r="E224" t="s">
        <v>630</v>
      </c>
      <c r="F224">
        <f t="shared" si="45"/>
        <v>7564</v>
      </c>
      <c r="G224">
        <f t="shared" si="46"/>
        <v>41.203560630064942</v>
      </c>
      <c r="H224">
        <f t="shared" si="47"/>
        <v>0.21253286733715551</v>
      </c>
      <c r="I224" t="s">
        <v>197</v>
      </c>
      <c r="J224" t="s">
        <v>198</v>
      </c>
      <c r="K224" t="s">
        <v>199</v>
      </c>
      <c r="L224" t="s">
        <v>200</v>
      </c>
      <c r="M224" t="s">
        <v>201</v>
      </c>
      <c r="N224" t="s">
        <v>445</v>
      </c>
      <c r="O224" t="s">
        <v>446</v>
      </c>
      <c r="Q224">
        <v>1546358665.8</v>
      </c>
      <c r="R224">
        <f t="shared" si="48"/>
        <v>9.200319633898911E-3</v>
      </c>
      <c r="S224">
        <f t="shared" si="49"/>
        <v>-6.3854334300874864</v>
      </c>
      <c r="T224">
        <f t="shared" si="50"/>
        <v>91.632760221232672</v>
      </c>
      <c r="U224">
        <f t="shared" si="51"/>
        <v>1.2977533983642002</v>
      </c>
      <c r="V224">
        <f t="shared" si="52"/>
        <v>1.4162548364045586</v>
      </c>
      <c r="W224">
        <v>83</v>
      </c>
      <c r="X224">
        <v>6</v>
      </c>
      <c r="Y224">
        <f t="shared" si="53"/>
        <v>1</v>
      </c>
      <c r="Z224">
        <f t="shared" si="54"/>
        <v>0</v>
      </c>
      <c r="AA224">
        <f t="shared" si="55"/>
        <v>54370.418893023918</v>
      </c>
      <c r="AB224">
        <f t="shared" si="56"/>
        <v>1266.8699999999999</v>
      </c>
      <c r="AC224">
        <f t="shared" si="57"/>
        <v>620.76629999999989</v>
      </c>
      <c r="AD224">
        <f t="shared" si="58"/>
        <v>0.49</v>
      </c>
      <c r="AE224">
        <f t="shared" si="59"/>
        <v>0.39</v>
      </c>
      <c r="AF224">
        <v>10</v>
      </c>
      <c r="AG224">
        <v>1546358665.8</v>
      </c>
      <c r="AH224">
        <v>402.27300000000002</v>
      </c>
      <c r="AI224">
        <v>400.34800000000001</v>
      </c>
      <c r="AJ224">
        <v>13.278</v>
      </c>
      <c r="AK224">
        <v>6.7679799999999997</v>
      </c>
      <c r="AL224">
        <v>1394.49</v>
      </c>
      <c r="AM224">
        <v>97.714600000000004</v>
      </c>
      <c r="AN224">
        <v>2.25139E-2</v>
      </c>
      <c r="AO224">
        <v>12.0928</v>
      </c>
      <c r="AP224">
        <v>999.50099999999998</v>
      </c>
      <c r="AQ224">
        <v>999.9</v>
      </c>
      <c r="AR224">
        <v>10000</v>
      </c>
      <c r="AS224">
        <v>0</v>
      </c>
      <c r="AT224">
        <v>1266.8699999999999</v>
      </c>
      <c r="AU224">
        <v>0</v>
      </c>
      <c r="AV224" t="s">
        <v>204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406.27954098360698</v>
      </c>
      <c r="BE224">
        <v>2.7367820224513002</v>
      </c>
      <c r="BF224">
        <v>0.80397440163495204</v>
      </c>
      <c r="BG224">
        <v>-1</v>
      </c>
      <c r="BH224">
        <v>0</v>
      </c>
      <c r="BI224">
        <v>0</v>
      </c>
      <c r="BJ224" t="s">
        <v>205</v>
      </c>
      <c r="BK224">
        <v>1.88476</v>
      </c>
      <c r="BL224">
        <v>1.88171</v>
      </c>
      <c r="BM224">
        <v>1.88323</v>
      </c>
      <c r="BN224">
        <v>1.8819699999999999</v>
      </c>
      <c r="BO224">
        <v>1.88371</v>
      </c>
      <c r="BP224">
        <v>1.883</v>
      </c>
      <c r="BQ224">
        <v>1.88479</v>
      </c>
      <c r="BR224">
        <v>1.8823000000000001</v>
      </c>
      <c r="BS224" t="s">
        <v>206</v>
      </c>
      <c r="BT224" t="s">
        <v>17</v>
      </c>
      <c r="BU224" t="s">
        <v>17</v>
      </c>
      <c r="BV224" t="s">
        <v>17</v>
      </c>
      <c r="BW224" t="s">
        <v>207</v>
      </c>
      <c r="BX224" t="s">
        <v>208</v>
      </c>
      <c r="BY224" t="s">
        <v>209</v>
      </c>
      <c r="BZ224" t="s">
        <v>209</v>
      </c>
      <c r="CA224" t="s">
        <v>209</v>
      </c>
      <c r="CB224" t="s">
        <v>209</v>
      </c>
      <c r="CC224">
        <v>5</v>
      </c>
      <c r="CD224">
        <v>0</v>
      </c>
      <c r="CE224">
        <v>0</v>
      </c>
      <c r="CF224">
        <v>0</v>
      </c>
      <c r="CG224">
        <v>0</v>
      </c>
      <c r="CH224">
        <v>2</v>
      </c>
      <c r="CI224">
        <v>1336.98</v>
      </c>
      <c r="CJ224">
        <v>-0.28226000000000001</v>
      </c>
      <c r="CK224">
        <v>11.069800000000001</v>
      </c>
      <c r="CL224">
        <v>12.813599999999999</v>
      </c>
      <c r="CM224">
        <v>30.001300000000001</v>
      </c>
      <c r="CN224">
        <v>12.547700000000001</v>
      </c>
      <c r="CO224">
        <v>12.8598</v>
      </c>
      <c r="CP224">
        <v>-1</v>
      </c>
      <c r="CQ224">
        <v>100</v>
      </c>
      <c r="CR224">
        <v>82.844499999999996</v>
      </c>
      <c r="CS224">
        <v>-999.9</v>
      </c>
      <c r="CT224">
        <v>400</v>
      </c>
      <c r="CU224">
        <v>0</v>
      </c>
      <c r="CV224">
        <v>103.35599999999999</v>
      </c>
      <c r="CW224">
        <v>102.908</v>
      </c>
    </row>
    <row r="225" spans="1:101" x14ac:dyDescent="0.2">
      <c r="A225">
        <v>211</v>
      </c>
      <c r="B225">
        <v>1546358667.8</v>
      </c>
      <c r="C225">
        <v>661.59999990463302</v>
      </c>
      <c r="D225" t="s">
        <v>631</v>
      </c>
      <c r="E225" t="s">
        <v>632</v>
      </c>
      <c r="F225">
        <f t="shared" si="45"/>
        <v>7564</v>
      </c>
      <c r="G225">
        <f t="shared" si="46"/>
        <v>41.194704758745608</v>
      </c>
      <c r="H225">
        <f t="shared" si="47"/>
        <v>0.21087908606580574</v>
      </c>
      <c r="I225" t="s">
        <v>197</v>
      </c>
      <c r="J225" t="s">
        <v>198</v>
      </c>
      <c r="K225" t="s">
        <v>199</v>
      </c>
      <c r="L225" t="s">
        <v>200</v>
      </c>
      <c r="M225" t="s">
        <v>201</v>
      </c>
      <c r="N225" t="s">
        <v>445</v>
      </c>
      <c r="O225" t="s">
        <v>446</v>
      </c>
      <c r="Q225">
        <v>1546358667.8</v>
      </c>
      <c r="R225">
        <f t="shared" si="48"/>
        <v>9.2182220523875629E-3</v>
      </c>
      <c r="S225">
        <f t="shared" si="49"/>
        <v>-6.4882270156662987</v>
      </c>
      <c r="T225">
        <f t="shared" si="50"/>
        <v>91.311977581235055</v>
      </c>
      <c r="U225">
        <f t="shared" si="51"/>
        <v>1.2988163292348001</v>
      </c>
      <c r="V225">
        <f t="shared" si="52"/>
        <v>1.4223942615625835</v>
      </c>
      <c r="W225">
        <v>85</v>
      </c>
      <c r="X225">
        <v>6</v>
      </c>
      <c r="Y225">
        <f t="shared" si="53"/>
        <v>1</v>
      </c>
      <c r="Z225">
        <f t="shared" si="54"/>
        <v>0</v>
      </c>
      <c r="AA225">
        <f t="shared" si="55"/>
        <v>54364.98280892324</v>
      </c>
      <c r="AB225">
        <f t="shared" si="56"/>
        <v>1270.4000000000001</v>
      </c>
      <c r="AC225">
        <f t="shared" si="57"/>
        <v>622.49599999999998</v>
      </c>
      <c r="AD225">
        <f t="shared" si="58"/>
        <v>0.49</v>
      </c>
      <c r="AE225">
        <f t="shared" si="59"/>
        <v>0.39</v>
      </c>
      <c r="AF225">
        <v>10</v>
      </c>
      <c r="AG225">
        <v>1546358667.8</v>
      </c>
      <c r="AH225">
        <v>402.35399999999998</v>
      </c>
      <c r="AI225">
        <v>400.36099999999999</v>
      </c>
      <c r="AJ225">
        <v>13.2887</v>
      </c>
      <c r="AK225">
        <v>6.7661300000000004</v>
      </c>
      <c r="AL225">
        <v>1394.5</v>
      </c>
      <c r="AM225">
        <v>97.716099999999997</v>
      </c>
      <c r="AN225">
        <v>2.2304000000000001E-2</v>
      </c>
      <c r="AO225">
        <v>12.1585</v>
      </c>
      <c r="AP225">
        <v>999.44600000000003</v>
      </c>
      <c r="AQ225">
        <v>999.9</v>
      </c>
      <c r="AR225">
        <v>10001.200000000001</v>
      </c>
      <c r="AS225">
        <v>0</v>
      </c>
      <c r="AT225">
        <v>1270.4000000000001</v>
      </c>
      <c r="AU225">
        <v>0</v>
      </c>
      <c r="AV225" t="s">
        <v>204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406.37260655737703</v>
      </c>
      <c r="BE225">
        <v>2.7160995275211999</v>
      </c>
      <c r="BF225">
        <v>0.79775330585725701</v>
      </c>
      <c r="BG225">
        <v>-1</v>
      </c>
      <c r="BH225">
        <v>0</v>
      </c>
      <c r="BI225">
        <v>0</v>
      </c>
      <c r="BJ225" t="s">
        <v>205</v>
      </c>
      <c r="BK225">
        <v>1.88476</v>
      </c>
      <c r="BL225">
        <v>1.88171</v>
      </c>
      <c r="BM225">
        <v>1.88324</v>
      </c>
      <c r="BN225">
        <v>1.88195</v>
      </c>
      <c r="BO225">
        <v>1.8837200000000001</v>
      </c>
      <c r="BP225">
        <v>1.8830100000000001</v>
      </c>
      <c r="BQ225">
        <v>1.88479</v>
      </c>
      <c r="BR225">
        <v>1.88228</v>
      </c>
      <c r="BS225" t="s">
        <v>206</v>
      </c>
      <c r="BT225" t="s">
        <v>17</v>
      </c>
      <c r="BU225" t="s">
        <v>17</v>
      </c>
      <c r="BV225" t="s">
        <v>17</v>
      </c>
      <c r="BW225" t="s">
        <v>207</v>
      </c>
      <c r="BX225" t="s">
        <v>208</v>
      </c>
      <c r="BY225" t="s">
        <v>209</v>
      </c>
      <c r="BZ225" t="s">
        <v>209</v>
      </c>
      <c r="CA225" t="s">
        <v>209</v>
      </c>
      <c r="CB225" t="s">
        <v>209</v>
      </c>
      <c r="CC225">
        <v>5</v>
      </c>
      <c r="CD225">
        <v>0</v>
      </c>
      <c r="CE225">
        <v>0</v>
      </c>
      <c r="CF225">
        <v>0</v>
      </c>
      <c r="CG225">
        <v>0</v>
      </c>
      <c r="CH225">
        <v>2</v>
      </c>
      <c r="CI225">
        <v>1335.27</v>
      </c>
      <c r="CJ225">
        <v>-0.28225899999999998</v>
      </c>
      <c r="CK225">
        <v>11.080399999999999</v>
      </c>
      <c r="CL225">
        <v>12.821199999999999</v>
      </c>
      <c r="CM225">
        <v>30.0014</v>
      </c>
      <c r="CN225">
        <v>12.553699999999999</v>
      </c>
      <c r="CO225">
        <v>12.8668</v>
      </c>
      <c r="CP225">
        <v>-1</v>
      </c>
      <c r="CQ225">
        <v>100</v>
      </c>
      <c r="CR225">
        <v>82.844499999999996</v>
      </c>
      <c r="CS225">
        <v>-999.9</v>
      </c>
      <c r="CT225">
        <v>400</v>
      </c>
      <c r="CU225">
        <v>0</v>
      </c>
      <c r="CV225">
        <v>103.354</v>
      </c>
      <c r="CW225">
        <v>102.907</v>
      </c>
    </row>
    <row r="226" spans="1:101" x14ac:dyDescent="0.2">
      <c r="A226">
        <v>212</v>
      </c>
      <c r="B226">
        <v>1546358669.8</v>
      </c>
      <c r="C226">
        <v>663.59999990463302</v>
      </c>
      <c r="D226" t="s">
        <v>633</v>
      </c>
      <c r="E226" t="s">
        <v>634</v>
      </c>
      <c r="F226">
        <f t="shared" si="45"/>
        <v>7564</v>
      </c>
      <c r="G226">
        <f t="shared" si="46"/>
        <v>41.189875297038895</v>
      </c>
      <c r="H226">
        <f t="shared" si="47"/>
        <v>0.20970510677868409</v>
      </c>
      <c r="I226" t="s">
        <v>197</v>
      </c>
      <c r="J226" t="s">
        <v>198</v>
      </c>
      <c r="K226" t="s">
        <v>199</v>
      </c>
      <c r="L226" t="s">
        <v>200</v>
      </c>
      <c r="M226" t="s">
        <v>201</v>
      </c>
      <c r="N226" t="s">
        <v>445</v>
      </c>
      <c r="O226" t="s">
        <v>446</v>
      </c>
      <c r="Q226">
        <v>1546358669.8</v>
      </c>
      <c r="R226">
        <f t="shared" si="48"/>
        <v>9.2422479330517351E-3</v>
      </c>
      <c r="S226">
        <f t="shared" si="49"/>
        <v>-6.6031006554666716</v>
      </c>
      <c r="T226">
        <f t="shared" si="50"/>
        <v>91.224553774931223</v>
      </c>
      <c r="U226">
        <f t="shared" si="51"/>
        <v>1.3002827494017601</v>
      </c>
      <c r="V226">
        <f t="shared" si="52"/>
        <v>1.4253648777606645</v>
      </c>
      <c r="W226">
        <v>76</v>
      </c>
      <c r="X226">
        <v>5</v>
      </c>
      <c r="Y226">
        <f t="shared" si="53"/>
        <v>1</v>
      </c>
      <c r="Z226">
        <f t="shared" si="54"/>
        <v>0</v>
      </c>
      <c r="AA226">
        <f t="shared" si="55"/>
        <v>54384.668748979893</v>
      </c>
      <c r="AB226">
        <f t="shared" si="56"/>
        <v>1273.1400000000001</v>
      </c>
      <c r="AC226">
        <f t="shared" si="57"/>
        <v>623.83860000000004</v>
      </c>
      <c r="AD226">
        <f t="shared" si="58"/>
        <v>0.49</v>
      </c>
      <c r="AE226">
        <f t="shared" si="59"/>
        <v>0.39</v>
      </c>
      <c r="AF226">
        <v>10</v>
      </c>
      <c r="AG226">
        <v>1546358669.8</v>
      </c>
      <c r="AH226">
        <v>402.42099999999999</v>
      </c>
      <c r="AI226">
        <v>400.35300000000001</v>
      </c>
      <c r="AJ226">
        <v>13.303800000000001</v>
      </c>
      <c r="AK226">
        <v>6.7643300000000002</v>
      </c>
      <c r="AL226">
        <v>1394.5</v>
      </c>
      <c r="AM226">
        <v>97.715500000000006</v>
      </c>
      <c r="AN226">
        <v>2.2195200000000002E-2</v>
      </c>
      <c r="AO226">
        <v>12.190200000000001</v>
      </c>
      <c r="AP226">
        <v>999.35400000000004</v>
      </c>
      <c r="AQ226">
        <v>999.9</v>
      </c>
      <c r="AR226">
        <v>10006.200000000001</v>
      </c>
      <c r="AS226">
        <v>0</v>
      </c>
      <c r="AT226">
        <v>1273.1400000000001</v>
      </c>
      <c r="AU226">
        <v>0</v>
      </c>
      <c r="AV226" t="s">
        <v>204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406.46446721311497</v>
      </c>
      <c r="BE226">
        <v>2.7013368288519599</v>
      </c>
      <c r="BF226">
        <v>0.793341968153216</v>
      </c>
      <c r="BG226">
        <v>-1</v>
      </c>
      <c r="BH226">
        <v>0</v>
      </c>
      <c r="BI226">
        <v>0</v>
      </c>
      <c r="BJ226" t="s">
        <v>205</v>
      </c>
      <c r="BK226">
        <v>1.88476</v>
      </c>
      <c r="BL226">
        <v>1.88171</v>
      </c>
      <c r="BM226">
        <v>1.88323</v>
      </c>
      <c r="BN226">
        <v>1.8819300000000001</v>
      </c>
      <c r="BO226">
        <v>1.8837200000000001</v>
      </c>
      <c r="BP226">
        <v>1.883</v>
      </c>
      <c r="BQ226">
        <v>1.8847799999999999</v>
      </c>
      <c r="BR226">
        <v>1.88229</v>
      </c>
      <c r="BS226" t="s">
        <v>206</v>
      </c>
      <c r="BT226" t="s">
        <v>17</v>
      </c>
      <c r="BU226" t="s">
        <v>17</v>
      </c>
      <c r="BV226" t="s">
        <v>17</v>
      </c>
      <c r="BW226" t="s">
        <v>207</v>
      </c>
      <c r="BX226" t="s">
        <v>208</v>
      </c>
      <c r="BY226" t="s">
        <v>209</v>
      </c>
      <c r="BZ226" t="s">
        <v>209</v>
      </c>
      <c r="CA226" t="s">
        <v>209</v>
      </c>
      <c r="CB226" t="s">
        <v>209</v>
      </c>
      <c r="CC226">
        <v>5</v>
      </c>
      <c r="CD226">
        <v>0</v>
      </c>
      <c r="CE226">
        <v>0</v>
      </c>
      <c r="CF226">
        <v>0</v>
      </c>
      <c r="CG226">
        <v>0</v>
      </c>
      <c r="CH226">
        <v>2</v>
      </c>
      <c r="CI226">
        <v>1342.22</v>
      </c>
      <c r="CJ226">
        <v>-0.28225899999999998</v>
      </c>
      <c r="CK226">
        <v>11.090199999999999</v>
      </c>
      <c r="CL226">
        <v>12.8283</v>
      </c>
      <c r="CM226">
        <v>30.0014</v>
      </c>
      <c r="CN226">
        <v>12.559699999999999</v>
      </c>
      <c r="CO226">
        <v>12.8742</v>
      </c>
      <c r="CP226">
        <v>-1</v>
      </c>
      <c r="CQ226">
        <v>100</v>
      </c>
      <c r="CR226">
        <v>82.844499999999996</v>
      </c>
      <c r="CS226">
        <v>-999.9</v>
      </c>
      <c r="CT226">
        <v>400</v>
      </c>
      <c r="CU226">
        <v>0</v>
      </c>
      <c r="CV226">
        <v>103.352</v>
      </c>
      <c r="CW226">
        <v>102.90600000000001</v>
      </c>
    </row>
    <row r="227" spans="1:101" x14ac:dyDescent="0.2">
      <c r="A227">
        <v>213</v>
      </c>
      <c r="B227">
        <v>1546358671.8</v>
      </c>
      <c r="C227">
        <v>665.59999990463302</v>
      </c>
      <c r="D227" t="s">
        <v>635</v>
      </c>
      <c r="E227" t="s">
        <v>636</v>
      </c>
      <c r="F227">
        <f t="shared" si="45"/>
        <v>7564</v>
      </c>
      <c r="G227">
        <f t="shared" si="46"/>
        <v>41.184852895003189</v>
      </c>
      <c r="H227">
        <f t="shared" si="47"/>
        <v>0.20880830217888982</v>
      </c>
      <c r="I227" t="s">
        <v>197</v>
      </c>
      <c r="J227" t="s">
        <v>198</v>
      </c>
      <c r="K227" t="s">
        <v>199</v>
      </c>
      <c r="L227" t="s">
        <v>200</v>
      </c>
      <c r="M227" t="s">
        <v>201</v>
      </c>
      <c r="N227" t="s">
        <v>445</v>
      </c>
      <c r="O227" t="s">
        <v>446</v>
      </c>
      <c r="Q227">
        <v>1546358671.8</v>
      </c>
      <c r="R227">
        <f t="shared" si="48"/>
        <v>9.2683270379785784E-3</v>
      </c>
      <c r="S227">
        <f t="shared" si="49"/>
        <v>-6.7230688346483296</v>
      </c>
      <c r="T227">
        <f t="shared" si="50"/>
        <v>91.149214012195117</v>
      </c>
      <c r="U227">
        <f t="shared" si="51"/>
        <v>1.3018615960183302</v>
      </c>
      <c r="V227">
        <f t="shared" si="52"/>
        <v>1.4282751750817624</v>
      </c>
      <c r="W227">
        <v>95</v>
      </c>
      <c r="X227">
        <v>7</v>
      </c>
      <c r="Y227">
        <f t="shared" si="53"/>
        <v>1</v>
      </c>
      <c r="Z227">
        <f t="shared" si="54"/>
        <v>0</v>
      </c>
      <c r="AA227">
        <f t="shared" si="55"/>
        <v>54371.780447071214</v>
      </c>
      <c r="AB227">
        <f t="shared" si="56"/>
        <v>1274.98</v>
      </c>
      <c r="AC227">
        <f t="shared" si="57"/>
        <v>624.74019999999996</v>
      </c>
      <c r="AD227">
        <f t="shared" si="58"/>
        <v>0.49</v>
      </c>
      <c r="AE227">
        <f t="shared" si="59"/>
        <v>0.39</v>
      </c>
      <c r="AF227">
        <v>10</v>
      </c>
      <c r="AG227">
        <v>1546358671.8</v>
      </c>
      <c r="AH227">
        <v>402.46899999999999</v>
      </c>
      <c r="AI227">
        <v>400.32299999999998</v>
      </c>
      <c r="AJ227">
        <v>13.3201</v>
      </c>
      <c r="AK227">
        <v>6.7628500000000003</v>
      </c>
      <c r="AL227">
        <v>1394.62</v>
      </c>
      <c r="AM227">
        <v>97.714200000000005</v>
      </c>
      <c r="AN227">
        <v>2.24233E-2</v>
      </c>
      <c r="AO227">
        <v>12.2212</v>
      </c>
      <c r="AP227">
        <v>999.43700000000001</v>
      </c>
      <c r="AQ227">
        <v>999.9</v>
      </c>
      <c r="AR227">
        <v>10005</v>
      </c>
      <c r="AS227">
        <v>0</v>
      </c>
      <c r="AT227">
        <v>1274.98</v>
      </c>
      <c r="AU227">
        <v>0</v>
      </c>
      <c r="AV227" t="s">
        <v>204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406.55508196721303</v>
      </c>
      <c r="BE227">
        <v>2.6901570068373002</v>
      </c>
      <c r="BF227">
        <v>0.79002690958697197</v>
      </c>
      <c r="BG227">
        <v>-1</v>
      </c>
      <c r="BH227">
        <v>0</v>
      </c>
      <c r="BI227">
        <v>0</v>
      </c>
      <c r="BJ227" t="s">
        <v>205</v>
      </c>
      <c r="BK227">
        <v>1.88476</v>
      </c>
      <c r="BL227">
        <v>1.88171</v>
      </c>
      <c r="BM227">
        <v>1.8832199999999999</v>
      </c>
      <c r="BN227">
        <v>1.8819300000000001</v>
      </c>
      <c r="BO227">
        <v>1.88371</v>
      </c>
      <c r="BP227">
        <v>1.8830199999999999</v>
      </c>
      <c r="BQ227">
        <v>1.8847700000000001</v>
      </c>
      <c r="BR227">
        <v>1.8822700000000001</v>
      </c>
      <c r="BS227" t="s">
        <v>206</v>
      </c>
      <c r="BT227" t="s">
        <v>17</v>
      </c>
      <c r="BU227" t="s">
        <v>17</v>
      </c>
      <c r="BV227" t="s">
        <v>17</v>
      </c>
      <c r="BW227" t="s">
        <v>207</v>
      </c>
      <c r="BX227" t="s">
        <v>208</v>
      </c>
      <c r="BY227" t="s">
        <v>209</v>
      </c>
      <c r="BZ227" t="s">
        <v>209</v>
      </c>
      <c r="CA227" t="s">
        <v>209</v>
      </c>
      <c r="CB227" t="s">
        <v>209</v>
      </c>
      <c r="CC227">
        <v>5</v>
      </c>
      <c r="CD227">
        <v>0</v>
      </c>
      <c r="CE227">
        <v>0</v>
      </c>
      <c r="CF227">
        <v>0</v>
      </c>
      <c r="CG227">
        <v>0</v>
      </c>
      <c r="CH227">
        <v>2</v>
      </c>
      <c r="CI227">
        <v>1327.83</v>
      </c>
      <c r="CJ227">
        <v>-0.28225899999999998</v>
      </c>
      <c r="CK227">
        <v>11.0999</v>
      </c>
      <c r="CL227">
        <v>12.8353</v>
      </c>
      <c r="CM227">
        <v>30.0014</v>
      </c>
      <c r="CN227">
        <v>12.565799999999999</v>
      </c>
      <c r="CO227">
        <v>12.8812</v>
      </c>
      <c r="CP227">
        <v>-1</v>
      </c>
      <c r="CQ227">
        <v>100</v>
      </c>
      <c r="CR227">
        <v>82.844499999999996</v>
      </c>
      <c r="CS227">
        <v>-999.9</v>
      </c>
      <c r="CT227">
        <v>400</v>
      </c>
      <c r="CU227">
        <v>0</v>
      </c>
      <c r="CV227">
        <v>103.35</v>
      </c>
      <c r="CW227">
        <v>102.904</v>
      </c>
    </row>
    <row r="228" spans="1:101" x14ac:dyDescent="0.2">
      <c r="A228">
        <v>214</v>
      </c>
      <c r="B228">
        <v>1546358673.8</v>
      </c>
      <c r="C228">
        <v>667.59999990463302</v>
      </c>
      <c r="D228" t="s">
        <v>637</v>
      </c>
      <c r="E228" t="s">
        <v>638</v>
      </c>
      <c r="F228">
        <f t="shared" si="45"/>
        <v>7564</v>
      </c>
      <c r="G228">
        <f t="shared" si="46"/>
        <v>41.178490494773563</v>
      </c>
      <c r="H228">
        <f t="shared" si="47"/>
        <v>0.20725717191499432</v>
      </c>
      <c r="I228" t="s">
        <v>197</v>
      </c>
      <c r="J228" t="s">
        <v>198</v>
      </c>
      <c r="K228" t="s">
        <v>199</v>
      </c>
      <c r="L228" t="s">
        <v>200</v>
      </c>
      <c r="M228" t="s">
        <v>201</v>
      </c>
      <c r="N228" t="s">
        <v>445</v>
      </c>
      <c r="O228" t="s">
        <v>446</v>
      </c>
      <c r="Q228">
        <v>1546358673.8</v>
      </c>
      <c r="R228">
        <f t="shared" si="48"/>
        <v>9.2912408298418559E-3</v>
      </c>
      <c r="S228">
        <f t="shared" si="49"/>
        <v>-6.7863044135712007</v>
      </c>
      <c r="T228">
        <f t="shared" si="50"/>
        <v>90.98816690806413</v>
      </c>
      <c r="U228">
        <f t="shared" si="51"/>
        <v>1.3033109143740498</v>
      </c>
      <c r="V228">
        <f t="shared" si="52"/>
        <v>1.4323960561717168</v>
      </c>
      <c r="W228">
        <v>88</v>
      </c>
      <c r="X228">
        <v>6</v>
      </c>
      <c r="Y228">
        <f t="shared" si="53"/>
        <v>1</v>
      </c>
      <c r="Z228">
        <f t="shared" si="54"/>
        <v>0</v>
      </c>
      <c r="AA228">
        <f t="shared" si="55"/>
        <v>54278.679602908109</v>
      </c>
      <c r="AB228">
        <f t="shared" si="56"/>
        <v>1276.23</v>
      </c>
      <c r="AC228">
        <f t="shared" si="57"/>
        <v>625.35270000000003</v>
      </c>
      <c r="AD228">
        <f t="shared" si="58"/>
        <v>0.49</v>
      </c>
      <c r="AE228">
        <f t="shared" si="59"/>
        <v>0.39</v>
      </c>
      <c r="AF228">
        <v>10</v>
      </c>
      <c r="AG228">
        <v>1546358673.8</v>
      </c>
      <c r="AH228">
        <v>402.548</v>
      </c>
      <c r="AI228">
        <v>400.36399999999998</v>
      </c>
      <c r="AJ228">
        <v>13.334899999999999</v>
      </c>
      <c r="AK228">
        <v>6.7621500000000001</v>
      </c>
      <c r="AL228">
        <v>1394.75</v>
      </c>
      <c r="AM228">
        <v>97.714100000000002</v>
      </c>
      <c r="AN228">
        <v>2.2734500000000001E-2</v>
      </c>
      <c r="AO228">
        <v>12.265000000000001</v>
      </c>
      <c r="AP228">
        <v>999.49900000000002</v>
      </c>
      <c r="AQ228">
        <v>999.9</v>
      </c>
      <c r="AR228">
        <v>9988.75</v>
      </c>
      <c r="AS228">
        <v>0</v>
      </c>
      <c r="AT228">
        <v>1276.23</v>
      </c>
      <c r="AU228">
        <v>0</v>
      </c>
      <c r="AV228" t="s">
        <v>204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406.64492622950797</v>
      </c>
      <c r="BE228">
        <v>2.6706258255530999</v>
      </c>
      <c r="BF228">
        <v>0.78432716459095897</v>
      </c>
      <c r="BG228">
        <v>-1</v>
      </c>
      <c r="BH228">
        <v>0</v>
      </c>
      <c r="BI228">
        <v>0</v>
      </c>
      <c r="BJ228" t="s">
        <v>205</v>
      </c>
      <c r="BK228">
        <v>1.8847700000000001</v>
      </c>
      <c r="BL228">
        <v>1.88171</v>
      </c>
      <c r="BM228">
        <v>1.88323</v>
      </c>
      <c r="BN228">
        <v>1.88195</v>
      </c>
      <c r="BO228">
        <v>1.88371</v>
      </c>
      <c r="BP228">
        <v>1.88303</v>
      </c>
      <c r="BQ228">
        <v>1.8847700000000001</v>
      </c>
      <c r="BR228">
        <v>1.8822700000000001</v>
      </c>
      <c r="BS228" t="s">
        <v>206</v>
      </c>
      <c r="BT228" t="s">
        <v>17</v>
      </c>
      <c r="BU228" t="s">
        <v>17</v>
      </c>
      <c r="BV228" t="s">
        <v>17</v>
      </c>
      <c r="BW228" t="s">
        <v>207</v>
      </c>
      <c r="BX228" t="s">
        <v>208</v>
      </c>
      <c r="BY228" t="s">
        <v>209</v>
      </c>
      <c r="BZ228" t="s">
        <v>209</v>
      </c>
      <c r="CA228" t="s">
        <v>209</v>
      </c>
      <c r="CB228" t="s">
        <v>209</v>
      </c>
      <c r="CC228">
        <v>5</v>
      </c>
      <c r="CD228">
        <v>0</v>
      </c>
      <c r="CE228">
        <v>0</v>
      </c>
      <c r="CF228">
        <v>0</v>
      </c>
      <c r="CG228">
        <v>0</v>
      </c>
      <c r="CH228">
        <v>2</v>
      </c>
      <c r="CI228">
        <v>1333.37</v>
      </c>
      <c r="CJ228">
        <v>-0.28225899999999998</v>
      </c>
      <c r="CK228">
        <v>11.110200000000001</v>
      </c>
      <c r="CL228">
        <v>12.843</v>
      </c>
      <c r="CM228">
        <v>30.0015</v>
      </c>
      <c r="CN228">
        <v>12.5718</v>
      </c>
      <c r="CO228">
        <v>12.888500000000001</v>
      </c>
      <c r="CP228">
        <v>-1</v>
      </c>
      <c r="CQ228">
        <v>100</v>
      </c>
      <c r="CR228">
        <v>82.466999999999999</v>
      </c>
      <c r="CS228">
        <v>-999.9</v>
      </c>
      <c r="CT228">
        <v>400</v>
      </c>
      <c r="CU228">
        <v>0</v>
      </c>
      <c r="CV228">
        <v>103.348</v>
      </c>
      <c r="CW228">
        <v>102.902</v>
      </c>
    </row>
    <row r="229" spans="1:101" x14ac:dyDescent="0.2">
      <c r="A229">
        <v>215</v>
      </c>
      <c r="B229">
        <v>1546358675.8</v>
      </c>
      <c r="C229">
        <v>669.59999990463302</v>
      </c>
      <c r="D229" t="s">
        <v>639</v>
      </c>
      <c r="E229" t="s">
        <v>640</v>
      </c>
      <c r="F229">
        <f t="shared" si="45"/>
        <v>7564</v>
      </c>
      <c r="G229">
        <f t="shared" si="46"/>
        <v>41.178571355308137</v>
      </c>
      <c r="H229">
        <f t="shared" si="47"/>
        <v>0.20550536167273079</v>
      </c>
      <c r="I229" t="s">
        <v>197</v>
      </c>
      <c r="J229" t="s">
        <v>198</v>
      </c>
      <c r="K229" t="s">
        <v>199</v>
      </c>
      <c r="L229" t="s">
        <v>200</v>
      </c>
      <c r="M229" t="s">
        <v>201</v>
      </c>
      <c r="N229" t="s">
        <v>445</v>
      </c>
      <c r="O229" t="s">
        <v>446</v>
      </c>
      <c r="Q229">
        <v>1546358675.8</v>
      </c>
      <c r="R229">
        <f t="shared" si="48"/>
        <v>9.3104070861935988E-3</v>
      </c>
      <c r="S229">
        <f t="shared" si="49"/>
        <v>-6.8959474109904955</v>
      </c>
      <c r="T229">
        <f t="shared" si="50"/>
        <v>91.079189530819988</v>
      </c>
      <c r="U229">
        <f t="shared" si="51"/>
        <v>1.3046919405205002</v>
      </c>
      <c r="V229">
        <f t="shared" si="52"/>
        <v>1.4324808413880425</v>
      </c>
      <c r="W229">
        <v>79</v>
      </c>
      <c r="X229">
        <v>6</v>
      </c>
      <c r="Y229">
        <f t="shared" si="53"/>
        <v>1</v>
      </c>
      <c r="Z229">
        <f t="shared" si="54"/>
        <v>0</v>
      </c>
      <c r="AA229">
        <f t="shared" si="55"/>
        <v>54343.680670072674</v>
      </c>
      <c r="AB229">
        <f t="shared" si="56"/>
        <v>1277.4100000000001</v>
      </c>
      <c r="AC229">
        <f t="shared" si="57"/>
        <v>625.93090000000007</v>
      </c>
      <c r="AD229">
        <f t="shared" si="58"/>
        <v>0.49</v>
      </c>
      <c r="AE229">
        <f t="shared" si="59"/>
        <v>0.39</v>
      </c>
      <c r="AF229">
        <v>10</v>
      </c>
      <c r="AG229">
        <v>1546358675.8</v>
      </c>
      <c r="AH229">
        <v>402.66899999999998</v>
      </c>
      <c r="AI229">
        <v>400.41199999999998</v>
      </c>
      <c r="AJ229">
        <v>13.349</v>
      </c>
      <c r="AK229">
        <v>6.7606599999999997</v>
      </c>
      <c r="AL229">
        <v>1394.3</v>
      </c>
      <c r="AM229">
        <v>97.714600000000004</v>
      </c>
      <c r="AN229">
        <v>2.2454499999999999E-2</v>
      </c>
      <c r="AO229">
        <v>12.2659</v>
      </c>
      <c r="AP229">
        <v>999.28700000000003</v>
      </c>
      <c r="AQ229">
        <v>999.9</v>
      </c>
      <c r="AR229">
        <v>10001.200000000001</v>
      </c>
      <c r="AS229">
        <v>0</v>
      </c>
      <c r="AT229">
        <v>1277.4100000000001</v>
      </c>
      <c r="AU229">
        <v>0</v>
      </c>
      <c r="AV229" t="s">
        <v>204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406.73423770491797</v>
      </c>
      <c r="BE229">
        <v>2.6480854030263901</v>
      </c>
      <c r="BF229">
        <v>0.77766290321536902</v>
      </c>
      <c r="BG229">
        <v>-1</v>
      </c>
      <c r="BH229">
        <v>0</v>
      </c>
      <c r="BI229">
        <v>0</v>
      </c>
      <c r="BJ229" t="s">
        <v>205</v>
      </c>
      <c r="BK229">
        <v>1.8847700000000001</v>
      </c>
      <c r="BL229">
        <v>1.88171</v>
      </c>
      <c r="BM229">
        <v>1.88323</v>
      </c>
      <c r="BN229">
        <v>1.8819699999999999</v>
      </c>
      <c r="BO229">
        <v>1.8837200000000001</v>
      </c>
      <c r="BP229">
        <v>1.883</v>
      </c>
      <c r="BQ229">
        <v>1.8847799999999999</v>
      </c>
      <c r="BR229">
        <v>1.8823000000000001</v>
      </c>
      <c r="BS229" t="s">
        <v>206</v>
      </c>
      <c r="BT229" t="s">
        <v>17</v>
      </c>
      <c r="BU229" t="s">
        <v>17</v>
      </c>
      <c r="BV229" t="s">
        <v>17</v>
      </c>
      <c r="BW229" t="s">
        <v>207</v>
      </c>
      <c r="BX229" t="s">
        <v>208</v>
      </c>
      <c r="BY229" t="s">
        <v>209</v>
      </c>
      <c r="BZ229" t="s">
        <v>209</v>
      </c>
      <c r="CA229" t="s">
        <v>209</v>
      </c>
      <c r="CB229" t="s">
        <v>209</v>
      </c>
      <c r="CC229">
        <v>5</v>
      </c>
      <c r="CD229">
        <v>0</v>
      </c>
      <c r="CE229">
        <v>0</v>
      </c>
      <c r="CF229">
        <v>0</v>
      </c>
      <c r="CG229">
        <v>0</v>
      </c>
      <c r="CH229">
        <v>2</v>
      </c>
      <c r="CI229">
        <v>1340.03</v>
      </c>
      <c r="CJ229">
        <v>-0.28225899999999998</v>
      </c>
      <c r="CK229">
        <v>11.1206</v>
      </c>
      <c r="CL229">
        <v>12.8507</v>
      </c>
      <c r="CM229">
        <v>30.0015</v>
      </c>
      <c r="CN229">
        <v>12.578099999999999</v>
      </c>
      <c r="CO229">
        <v>12.895899999999999</v>
      </c>
      <c r="CP229">
        <v>-1</v>
      </c>
      <c r="CQ229">
        <v>100</v>
      </c>
      <c r="CR229">
        <v>82.466999999999999</v>
      </c>
      <c r="CS229">
        <v>-999.9</v>
      </c>
      <c r="CT229">
        <v>400</v>
      </c>
      <c r="CU229">
        <v>0</v>
      </c>
      <c r="CV229">
        <v>103.34699999999999</v>
      </c>
      <c r="CW229">
        <v>102.9</v>
      </c>
    </row>
    <row r="230" spans="1:101" x14ac:dyDescent="0.2">
      <c r="A230">
        <v>216</v>
      </c>
      <c r="B230">
        <v>1546358677.8</v>
      </c>
      <c r="C230">
        <v>671.59999990463302</v>
      </c>
      <c r="D230" t="s">
        <v>641</v>
      </c>
      <c r="E230" t="s">
        <v>642</v>
      </c>
      <c r="F230">
        <f t="shared" si="45"/>
        <v>7564</v>
      </c>
      <c r="G230">
        <f t="shared" si="46"/>
        <v>41.181283916653285</v>
      </c>
      <c r="H230">
        <f t="shared" si="47"/>
        <v>0.20499822632959835</v>
      </c>
      <c r="I230" t="s">
        <v>197</v>
      </c>
      <c r="J230" t="s">
        <v>198</v>
      </c>
      <c r="K230" t="s">
        <v>199</v>
      </c>
      <c r="L230" t="s">
        <v>200</v>
      </c>
      <c r="M230" t="s">
        <v>201</v>
      </c>
      <c r="N230" t="s">
        <v>445</v>
      </c>
      <c r="O230" t="s">
        <v>446</v>
      </c>
      <c r="Q230">
        <v>1546358677.8</v>
      </c>
      <c r="R230">
        <f t="shared" si="48"/>
        <v>9.327825608362603E-3</v>
      </c>
      <c r="S230">
        <f t="shared" si="49"/>
        <v>-7.0733904211521068</v>
      </c>
      <c r="T230">
        <f t="shared" si="50"/>
        <v>91.265617472242937</v>
      </c>
      <c r="U230">
        <f t="shared" si="51"/>
        <v>1.3057469449414203</v>
      </c>
      <c r="V230">
        <f t="shared" si="52"/>
        <v>1.4307106894209571</v>
      </c>
      <c r="W230">
        <v>74</v>
      </c>
      <c r="X230">
        <v>5</v>
      </c>
      <c r="Y230">
        <f t="shared" si="53"/>
        <v>1</v>
      </c>
      <c r="Z230">
        <f t="shared" si="54"/>
        <v>0</v>
      </c>
      <c r="AA230">
        <f t="shared" si="55"/>
        <v>54389.994083079546</v>
      </c>
      <c r="AB230">
        <f t="shared" si="56"/>
        <v>1278.69</v>
      </c>
      <c r="AC230">
        <f t="shared" si="57"/>
        <v>626.55809999999997</v>
      </c>
      <c r="AD230">
        <f t="shared" si="58"/>
        <v>0.49</v>
      </c>
      <c r="AE230">
        <f t="shared" si="59"/>
        <v>0.39</v>
      </c>
      <c r="AF230">
        <v>10</v>
      </c>
      <c r="AG230">
        <v>1546358677.8</v>
      </c>
      <c r="AH230">
        <v>402.76499999999999</v>
      </c>
      <c r="AI230">
        <v>400.38600000000002</v>
      </c>
      <c r="AJ230">
        <v>13.3598</v>
      </c>
      <c r="AK230">
        <v>6.75807</v>
      </c>
      <c r="AL230">
        <v>1394.06</v>
      </c>
      <c r="AM230">
        <v>97.714600000000004</v>
      </c>
      <c r="AN230">
        <v>2.2412899999999999E-2</v>
      </c>
      <c r="AO230">
        <v>12.2471</v>
      </c>
      <c r="AP230">
        <v>999.14300000000003</v>
      </c>
      <c r="AQ230">
        <v>999.9</v>
      </c>
      <c r="AR230">
        <v>10009.4</v>
      </c>
      <c r="AS230">
        <v>0</v>
      </c>
      <c r="AT230">
        <v>1278.69</v>
      </c>
      <c r="AU230">
        <v>0</v>
      </c>
      <c r="AV230" t="s">
        <v>204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406.82327868852502</v>
      </c>
      <c r="BE230">
        <v>2.6414055142845401</v>
      </c>
      <c r="BF230">
        <v>0.77568444934500203</v>
      </c>
      <c r="BG230">
        <v>-1</v>
      </c>
      <c r="BH230">
        <v>0</v>
      </c>
      <c r="BI230">
        <v>0</v>
      </c>
      <c r="BJ230" t="s">
        <v>205</v>
      </c>
      <c r="BK230">
        <v>1.8847700000000001</v>
      </c>
      <c r="BL230">
        <v>1.88171</v>
      </c>
      <c r="BM230">
        <v>1.88323</v>
      </c>
      <c r="BN230">
        <v>1.8819600000000001</v>
      </c>
      <c r="BO230">
        <v>1.8837299999999999</v>
      </c>
      <c r="BP230">
        <v>1.883</v>
      </c>
      <c r="BQ230">
        <v>1.88479</v>
      </c>
      <c r="BR230">
        <v>1.8823000000000001</v>
      </c>
      <c r="BS230" t="s">
        <v>206</v>
      </c>
      <c r="BT230" t="s">
        <v>17</v>
      </c>
      <c r="BU230" t="s">
        <v>17</v>
      </c>
      <c r="BV230" t="s">
        <v>17</v>
      </c>
      <c r="BW230" t="s">
        <v>207</v>
      </c>
      <c r="BX230" t="s">
        <v>208</v>
      </c>
      <c r="BY230" t="s">
        <v>209</v>
      </c>
      <c r="BZ230" t="s">
        <v>209</v>
      </c>
      <c r="CA230" t="s">
        <v>209</v>
      </c>
      <c r="CB230" t="s">
        <v>209</v>
      </c>
      <c r="CC230">
        <v>5</v>
      </c>
      <c r="CD230">
        <v>0</v>
      </c>
      <c r="CE230">
        <v>0</v>
      </c>
      <c r="CF230">
        <v>0</v>
      </c>
      <c r="CG230">
        <v>0</v>
      </c>
      <c r="CH230">
        <v>2</v>
      </c>
      <c r="CI230">
        <v>1343.24</v>
      </c>
      <c r="CJ230">
        <v>-0.28225899999999998</v>
      </c>
      <c r="CK230">
        <v>11.130699999999999</v>
      </c>
      <c r="CL230">
        <v>12.8584</v>
      </c>
      <c r="CM230">
        <v>30.0014</v>
      </c>
      <c r="CN230">
        <v>12.584099999999999</v>
      </c>
      <c r="CO230">
        <v>12.903</v>
      </c>
      <c r="CP230">
        <v>-1</v>
      </c>
      <c r="CQ230">
        <v>100</v>
      </c>
      <c r="CR230">
        <v>82.466999999999999</v>
      </c>
      <c r="CS230">
        <v>-999.9</v>
      </c>
      <c r="CT230">
        <v>400</v>
      </c>
      <c r="CU230">
        <v>0</v>
      </c>
      <c r="CV230">
        <v>103.345</v>
      </c>
      <c r="CW230">
        <v>102.899</v>
      </c>
    </row>
    <row r="231" spans="1:101" x14ac:dyDescent="0.2">
      <c r="A231">
        <v>217</v>
      </c>
      <c r="B231">
        <v>1546358679.8</v>
      </c>
      <c r="C231">
        <v>673.59999990463302</v>
      </c>
      <c r="D231" t="s">
        <v>643</v>
      </c>
      <c r="E231" t="s">
        <v>644</v>
      </c>
      <c r="F231">
        <f t="shared" si="45"/>
        <v>7564</v>
      </c>
      <c r="G231">
        <f t="shared" si="46"/>
        <v>41.180520312165712</v>
      </c>
      <c r="H231">
        <f t="shared" si="47"/>
        <v>0.20467481343662192</v>
      </c>
      <c r="I231" t="s">
        <v>197</v>
      </c>
      <c r="J231" t="s">
        <v>198</v>
      </c>
      <c r="K231" t="s">
        <v>199</v>
      </c>
      <c r="L231" t="s">
        <v>200</v>
      </c>
      <c r="M231" t="s">
        <v>201</v>
      </c>
      <c r="N231" t="s">
        <v>445</v>
      </c>
      <c r="O231" t="s">
        <v>446</v>
      </c>
      <c r="Q231">
        <v>1546358679.8</v>
      </c>
      <c r="R231">
        <f t="shared" si="48"/>
        <v>9.3472008730526249E-3</v>
      </c>
      <c r="S231">
        <f t="shared" si="49"/>
        <v>-7.0963198280541473</v>
      </c>
      <c r="T231">
        <f t="shared" si="50"/>
        <v>91.304692521936872</v>
      </c>
      <c r="U231">
        <f t="shared" si="51"/>
        <v>1.3067356731048598</v>
      </c>
      <c r="V231">
        <f t="shared" si="52"/>
        <v>1.4311812865378233</v>
      </c>
      <c r="W231">
        <v>79</v>
      </c>
      <c r="X231">
        <v>6</v>
      </c>
      <c r="Y231">
        <f t="shared" si="53"/>
        <v>1</v>
      </c>
      <c r="Z231">
        <f t="shared" si="54"/>
        <v>0</v>
      </c>
      <c r="AA231">
        <f t="shared" si="55"/>
        <v>54411.909641155733</v>
      </c>
      <c r="AB231">
        <f t="shared" si="56"/>
        <v>1278.3800000000001</v>
      </c>
      <c r="AC231">
        <f t="shared" si="57"/>
        <v>626.40620000000001</v>
      </c>
      <c r="AD231">
        <f t="shared" si="58"/>
        <v>0.49</v>
      </c>
      <c r="AE231">
        <f t="shared" si="59"/>
        <v>0.39</v>
      </c>
      <c r="AF231">
        <v>10</v>
      </c>
      <c r="AG231">
        <v>1546358679.8</v>
      </c>
      <c r="AH231">
        <v>402.78699999999998</v>
      </c>
      <c r="AI231">
        <v>400.39800000000002</v>
      </c>
      <c r="AJ231">
        <v>13.369899999999999</v>
      </c>
      <c r="AK231">
        <v>6.7564700000000002</v>
      </c>
      <c r="AL231">
        <v>1394.47</v>
      </c>
      <c r="AM231">
        <v>97.714500000000001</v>
      </c>
      <c r="AN231">
        <v>2.2631399999999999E-2</v>
      </c>
      <c r="AO231">
        <v>12.2521</v>
      </c>
      <c r="AP231">
        <v>999.14800000000002</v>
      </c>
      <c r="AQ231">
        <v>999.9</v>
      </c>
      <c r="AR231">
        <v>10013.799999999999</v>
      </c>
      <c r="AS231">
        <v>0</v>
      </c>
      <c r="AT231">
        <v>1278.3800000000001</v>
      </c>
      <c r="AU231">
        <v>0</v>
      </c>
      <c r="AV231" t="s">
        <v>204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406.91302459016401</v>
      </c>
      <c r="BE231">
        <v>2.6373142333332602</v>
      </c>
      <c r="BF231">
        <v>0.77445769988006496</v>
      </c>
      <c r="BG231">
        <v>-1</v>
      </c>
      <c r="BH231">
        <v>0</v>
      </c>
      <c r="BI231">
        <v>0</v>
      </c>
      <c r="BJ231" t="s">
        <v>205</v>
      </c>
      <c r="BK231">
        <v>1.8847700000000001</v>
      </c>
      <c r="BL231">
        <v>1.88171</v>
      </c>
      <c r="BM231">
        <v>1.88324</v>
      </c>
      <c r="BN231">
        <v>1.8819600000000001</v>
      </c>
      <c r="BO231">
        <v>1.8837299999999999</v>
      </c>
      <c r="BP231">
        <v>1.8830100000000001</v>
      </c>
      <c r="BQ231">
        <v>1.88479</v>
      </c>
      <c r="BR231">
        <v>1.88229</v>
      </c>
      <c r="BS231" t="s">
        <v>206</v>
      </c>
      <c r="BT231" t="s">
        <v>17</v>
      </c>
      <c r="BU231" t="s">
        <v>17</v>
      </c>
      <c r="BV231" t="s">
        <v>17</v>
      </c>
      <c r="BW231" t="s">
        <v>207</v>
      </c>
      <c r="BX231" t="s">
        <v>208</v>
      </c>
      <c r="BY231" t="s">
        <v>209</v>
      </c>
      <c r="BZ231" t="s">
        <v>209</v>
      </c>
      <c r="CA231" t="s">
        <v>209</v>
      </c>
      <c r="CB231" t="s">
        <v>209</v>
      </c>
      <c r="CC231">
        <v>5</v>
      </c>
      <c r="CD231">
        <v>0</v>
      </c>
      <c r="CE231">
        <v>0</v>
      </c>
      <c r="CF231">
        <v>0</v>
      </c>
      <c r="CG231">
        <v>0</v>
      </c>
      <c r="CH231">
        <v>2</v>
      </c>
      <c r="CI231">
        <v>1339.92</v>
      </c>
      <c r="CJ231">
        <v>-0.28225899999999998</v>
      </c>
      <c r="CK231">
        <v>11.1402</v>
      </c>
      <c r="CL231">
        <v>12.865399999999999</v>
      </c>
      <c r="CM231">
        <v>30.0014</v>
      </c>
      <c r="CN231">
        <v>12.5898</v>
      </c>
      <c r="CO231">
        <v>12.910299999999999</v>
      </c>
      <c r="CP231">
        <v>-1</v>
      </c>
      <c r="CQ231">
        <v>100</v>
      </c>
      <c r="CR231">
        <v>82.090800000000002</v>
      </c>
      <c r="CS231">
        <v>-999.9</v>
      </c>
      <c r="CT231">
        <v>400</v>
      </c>
      <c r="CU231">
        <v>0</v>
      </c>
      <c r="CV231">
        <v>103.34399999999999</v>
      </c>
      <c r="CW231">
        <v>102.89700000000001</v>
      </c>
    </row>
    <row r="232" spans="1:101" x14ac:dyDescent="0.2">
      <c r="A232">
        <v>218</v>
      </c>
      <c r="B232">
        <v>1546358681.8</v>
      </c>
      <c r="C232">
        <v>675.59999990463302</v>
      </c>
      <c r="D232" t="s">
        <v>645</v>
      </c>
      <c r="E232" t="s">
        <v>646</v>
      </c>
      <c r="F232">
        <f t="shared" si="45"/>
        <v>7564</v>
      </c>
      <c r="G232">
        <f t="shared" si="46"/>
        <v>41.180864322827375</v>
      </c>
      <c r="H232">
        <f t="shared" si="47"/>
        <v>0.20329037335162112</v>
      </c>
      <c r="I232" t="s">
        <v>197</v>
      </c>
      <c r="J232" t="s">
        <v>198</v>
      </c>
      <c r="K232" t="s">
        <v>199</v>
      </c>
      <c r="L232" t="s">
        <v>200</v>
      </c>
      <c r="M232" t="s">
        <v>201</v>
      </c>
      <c r="N232" t="s">
        <v>445</v>
      </c>
      <c r="O232" t="s">
        <v>446</v>
      </c>
      <c r="Q232">
        <v>1546358681.8</v>
      </c>
      <c r="R232">
        <f t="shared" si="48"/>
        <v>9.3617406759628555E-3</v>
      </c>
      <c r="S232">
        <f t="shared" si="49"/>
        <v>-7.149467108238861</v>
      </c>
      <c r="T232">
        <f t="shared" si="50"/>
        <v>91.389677701795591</v>
      </c>
      <c r="U232">
        <f t="shared" si="51"/>
        <v>1.3077971229700498</v>
      </c>
      <c r="V232">
        <f t="shared" si="52"/>
        <v>1.431011855887478</v>
      </c>
      <c r="W232">
        <v>88</v>
      </c>
      <c r="X232">
        <v>6</v>
      </c>
      <c r="Y232">
        <f t="shared" si="53"/>
        <v>1</v>
      </c>
      <c r="Z232">
        <f t="shared" si="54"/>
        <v>0</v>
      </c>
      <c r="AA232">
        <f t="shared" si="55"/>
        <v>54330.655340922021</v>
      </c>
      <c r="AB232">
        <f t="shared" si="56"/>
        <v>1278.03</v>
      </c>
      <c r="AC232">
        <f t="shared" si="57"/>
        <v>626.23469999999998</v>
      </c>
      <c r="AD232">
        <f t="shared" si="58"/>
        <v>0.49</v>
      </c>
      <c r="AE232">
        <f t="shared" si="59"/>
        <v>0.39</v>
      </c>
      <c r="AF232">
        <v>10</v>
      </c>
      <c r="AG232">
        <v>1546358681.8</v>
      </c>
      <c r="AH232">
        <v>402.83100000000002</v>
      </c>
      <c r="AI232">
        <v>400.40800000000002</v>
      </c>
      <c r="AJ232">
        <v>13.380699999999999</v>
      </c>
      <c r="AK232">
        <v>6.7560099999999998</v>
      </c>
      <c r="AL232">
        <v>1394.25</v>
      </c>
      <c r="AM232">
        <v>97.714699999999993</v>
      </c>
      <c r="AN232">
        <v>2.2871499999999999E-2</v>
      </c>
      <c r="AO232">
        <v>12.250299999999999</v>
      </c>
      <c r="AP232">
        <v>999.17</v>
      </c>
      <c r="AQ232">
        <v>999.9</v>
      </c>
      <c r="AR232">
        <v>9998.1200000000008</v>
      </c>
      <c r="AS232">
        <v>0</v>
      </c>
      <c r="AT232">
        <v>1278.03</v>
      </c>
      <c r="AU232">
        <v>0</v>
      </c>
      <c r="AV232" t="s">
        <v>204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407.00095901639298</v>
      </c>
      <c r="BE232">
        <v>2.61948197828425</v>
      </c>
      <c r="BF232">
        <v>0.76921198124498602</v>
      </c>
      <c r="BG232">
        <v>-1</v>
      </c>
      <c r="BH232">
        <v>0</v>
      </c>
      <c r="BI232">
        <v>0</v>
      </c>
      <c r="BJ232" t="s">
        <v>205</v>
      </c>
      <c r="BK232">
        <v>1.8847700000000001</v>
      </c>
      <c r="BL232">
        <v>1.88171</v>
      </c>
      <c r="BM232">
        <v>1.88323</v>
      </c>
      <c r="BN232">
        <v>1.8819600000000001</v>
      </c>
      <c r="BO232">
        <v>1.8837299999999999</v>
      </c>
      <c r="BP232">
        <v>1.8830100000000001</v>
      </c>
      <c r="BQ232">
        <v>1.88479</v>
      </c>
      <c r="BR232">
        <v>1.8822700000000001</v>
      </c>
      <c r="BS232" t="s">
        <v>206</v>
      </c>
      <c r="BT232" t="s">
        <v>17</v>
      </c>
      <c r="BU232" t="s">
        <v>17</v>
      </c>
      <c r="BV232" t="s">
        <v>17</v>
      </c>
      <c r="BW232" t="s">
        <v>207</v>
      </c>
      <c r="BX232" t="s">
        <v>208</v>
      </c>
      <c r="BY232" t="s">
        <v>209</v>
      </c>
      <c r="BZ232" t="s">
        <v>209</v>
      </c>
      <c r="CA232" t="s">
        <v>209</v>
      </c>
      <c r="CB232" t="s">
        <v>209</v>
      </c>
      <c r="CC232">
        <v>5</v>
      </c>
      <c r="CD232">
        <v>0</v>
      </c>
      <c r="CE232">
        <v>0</v>
      </c>
      <c r="CF232">
        <v>0</v>
      </c>
      <c r="CG232">
        <v>0</v>
      </c>
      <c r="CH232">
        <v>2</v>
      </c>
      <c r="CI232">
        <v>1333.4</v>
      </c>
      <c r="CJ232">
        <v>-0.28225800000000001</v>
      </c>
      <c r="CK232">
        <v>11.1502</v>
      </c>
      <c r="CL232">
        <v>12.8725</v>
      </c>
      <c r="CM232">
        <v>30.0014</v>
      </c>
      <c r="CN232">
        <v>12.5959</v>
      </c>
      <c r="CO232">
        <v>12.917999999999999</v>
      </c>
      <c r="CP232">
        <v>-1</v>
      </c>
      <c r="CQ232">
        <v>100</v>
      </c>
      <c r="CR232">
        <v>82.090800000000002</v>
      </c>
      <c r="CS232">
        <v>-999.9</v>
      </c>
      <c r="CT232">
        <v>400</v>
      </c>
      <c r="CU232">
        <v>0</v>
      </c>
      <c r="CV232">
        <v>103.342</v>
      </c>
      <c r="CW232">
        <v>102.896</v>
      </c>
    </row>
    <row r="233" spans="1:101" x14ac:dyDescent="0.2">
      <c r="A233">
        <v>219</v>
      </c>
      <c r="B233">
        <v>1546358683.8</v>
      </c>
      <c r="C233">
        <v>677.59999990463302</v>
      </c>
      <c r="D233" t="s">
        <v>647</v>
      </c>
      <c r="E233" t="s">
        <v>648</v>
      </c>
      <c r="F233">
        <f t="shared" si="45"/>
        <v>7564</v>
      </c>
      <c r="G233">
        <f t="shared" si="46"/>
        <v>41.188504521952254</v>
      </c>
      <c r="H233">
        <f t="shared" si="47"/>
        <v>0.20155505624043674</v>
      </c>
      <c r="I233" t="s">
        <v>197</v>
      </c>
      <c r="J233" t="s">
        <v>198</v>
      </c>
      <c r="K233" t="s">
        <v>199</v>
      </c>
      <c r="L233" t="s">
        <v>200</v>
      </c>
      <c r="M233" t="s">
        <v>201</v>
      </c>
      <c r="N233" t="s">
        <v>445</v>
      </c>
      <c r="O233" t="s">
        <v>446</v>
      </c>
      <c r="Q233">
        <v>1546358683.8</v>
      </c>
      <c r="R233">
        <f t="shared" si="48"/>
        <v>9.3715107737840329E-3</v>
      </c>
      <c r="S233">
        <f t="shared" si="49"/>
        <v>-7.3377405296777809</v>
      </c>
      <c r="T233">
        <f t="shared" si="50"/>
        <v>91.763577596131213</v>
      </c>
      <c r="U233">
        <f t="shared" si="51"/>
        <v>1.3084564905562501</v>
      </c>
      <c r="V233">
        <f t="shared" si="52"/>
        <v>1.4258996050862505</v>
      </c>
      <c r="W233">
        <v>88</v>
      </c>
      <c r="X233">
        <v>6</v>
      </c>
      <c r="Y233">
        <f t="shared" si="53"/>
        <v>1</v>
      </c>
      <c r="Z233">
        <f t="shared" si="54"/>
        <v>0</v>
      </c>
      <c r="AA233">
        <f t="shared" si="55"/>
        <v>54298.404481641512</v>
      </c>
      <c r="AB233">
        <f t="shared" si="56"/>
        <v>1282.08</v>
      </c>
      <c r="AC233">
        <f t="shared" si="57"/>
        <v>628.2192</v>
      </c>
      <c r="AD233">
        <f t="shared" si="58"/>
        <v>0.49</v>
      </c>
      <c r="AE233">
        <f t="shared" si="59"/>
        <v>0.39</v>
      </c>
      <c r="AF233">
        <v>10</v>
      </c>
      <c r="AG233">
        <v>1546358683.8</v>
      </c>
      <c r="AH233">
        <v>402.93900000000002</v>
      </c>
      <c r="AI233">
        <v>400.38400000000001</v>
      </c>
      <c r="AJ233">
        <v>13.387499999999999</v>
      </c>
      <c r="AK233">
        <v>6.7546099999999996</v>
      </c>
      <c r="AL233">
        <v>1393.97</v>
      </c>
      <c r="AM233">
        <v>97.714200000000005</v>
      </c>
      <c r="AN233">
        <v>2.29795E-2</v>
      </c>
      <c r="AO233">
        <v>12.1959</v>
      </c>
      <c r="AP233">
        <v>999.10199999999998</v>
      </c>
      <c r="AQ233">
        <v>999.9</v>
      </c>
      <c r="AR233">
        <v>9990</v>
      </c>
      <c r="AS233">
        <v>0</v>
      </c>
      <c r="AT233">
        <v>1282.08</v>
      </c>
      <c r="AU233">
        <v>0</v>
      </c>
      <c r="AV233" t="s">
        <v>204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407.08686885245902</v>
      </c>
      <c r="BE233">
        <v>2.5966578349142799</v>
      </c>
      <c r="BF233">
        <v>0.76259593270015202</v>
      </c>
      <c r="BG233">
        <v>-1</v>
      </c>
      <c r="BH233">
        <v>0</v>
      </c>
      <c r="BI233">
        <v>0</v>
      </c>
      <c r="BJ233" t="s">
        <v>205</v>
      </c>
      <c r="BK233">
        <v>1.8847700000000001</v>
      </c>
      <c r="BL233">
        <v>1.88171</v>
      </c>
      <c r="BM233">
        <v>1.8832199999999999</v>
      </c>
      <c r="BN233">
        <v>1.88195</v>
      </c>
      <c r="BO233">
        <v>1.8837299999999999</v>
      </c>
      <c r="BP233">
        <v>1.88303</v>
      </c>
      <c r="BQ233">
        <v>1.8848</v>
      </c>
      <c r="BR233">
        <v>1.88228</v>
      </c>
      <c r="BS233" t="s">
        <v>206</v>
      </c>
      <c r="BT233" t="s">
        <v>17</v>
      </c>
      <c r="BU233" t="s">
        <v>17</v>
      </c>
      <c r="BV233" t="s">
        <v>17</v>
      </c>
      <c r="BW233" t="s">
        <v>207</v>
      </c>
      <c r="BX233" t="s">
        <v>208</v>
      </c>
      <c r="BY233" t="s">
        <v>209</v>
      </c>
      <c r="BZ233" t="s">
        <v>209</v>
      </c>
      <c r="CA233" t="s">
        <v>209</v>
      </c>
      <c r="CB233" t="s">
        <v>209</v>
      </c>
      <c r="CC233">
        <v>5</v>
      </c>
      <c r="CD233">
        <v>0</v>
      </c>
      <c r="CE233">
        <v>0</v>
      </c>
      <c r="CF233">
        <v>0</v>
      </c>
      <c r="CG233">
        <v>0</v>
      </c>
      <c r="CH233">
        <v>2</v>
      </c>
      <c r="CI233">
        <v>1332.6</v>
      </c>
      <c r="CJ233">
        <v>-0.28225800000000001</v>
      </c>
      <c r="CK233">
        <v>11.1608</v>
      </c>
      <c r="CL233">
        <v>12.8802</v>
      </c>
      <c r="CM233">
        <v>30.0015</v>
      </c>
      <c r="CN233">
        <v>12.6022</v>
      </c>
      <c r="CO233">
        <v>12.925700000000001</v>
      </c>
      <c r="CP233">
        <v>-1</v>
      </c>
      <c r="CQ233">
        <v>100</v>
      </c>
      <c r="CR233">
        <v>82.090800000000002</v>
      </c>
      <c r="CS233">
        <v>-999.9</v>
      </c>
      <c r="CT233">
        <v>400</v>
      </c>
      <c r="CU233">
        <v>0</v>
      </c>
      <c r="CV233">
        <v>103.34099999999999</v>
      </c>
      <c r="CW233">
        <v>102.89400000000001</v>
      </c>
    </row>
    <row r="234" spans="1:101" x14ac:dyDescent="0.2">
      <c r="A234">
        <v>220</v>
      </c>
      <c r="B234">
        <v>1546358685.8</v>
      </c>
      <c r="C234">
        <v>679.59999990463302</v>
      </c>
      <c r="D234" t="s">
        <v>649</v>
      </c>
      <c r="E234" t="s">
        <v>650</v>
      </c>
      <c r="F234">
        <f t="shared" si="45"/>
        <v>7564</v>
      </c>
      <c r="G234">
        <f t="shared" si="46"/>
        <v>41.185856771280008</v>
      </c>
      <c r="H234">
        <f t="shared" si="47"/>
        <v>0.200939971599184</v>
      </c>
      <c r="I234" t="s">
        <v>197</v>
      </c>
      <c r="J234" t="s">
        <v>198</v>
      </c>
      <c r="K234" t="s">
        <v>199</v>
      </c>
      <c r="L234" t="s">
        <v>200</v>
      </c>
      <c r="M234" t="s">
        <v>201</v>
      </c>
      <c r="N234" t="s">
        <v>445</v>
      </c>
      <c r="O234" t="s">
        <v>446</v>
      </c>
      <c r="Q234">
        <v>1546358685.8</v>
      </c>
      <c r="R234">
        <f t="shared" si="48"/>
        <v>9.3841442703132966E-3</v>
      </c>
      <c r="S234">
        <f t="shared" si="49"/>
        <v>-7.4991785820253698</v>
      </c>
      <c r="T234">
        <f t="shared" si="50"/>
        <v>91.706844925238315</v>
      </c>
      <c r="U234">
        <f t="shared" si="51"/>
        <v>1.3090507522966099</v>
      </c>
      <c r="V234">
        <f t="shared" si="52"/>
        <v>1.4274297118865886</v>
      </c>
      <c r="W234">
        <v>86</v>
      </c>
      <c r="X234">
        <v>6</v>
      </c>
      <c r="Y234">
        <f t="shared" si="53"/>
        <v>1</v>
      </c>
      <c r="Z234">
        <f t="shared" si="54"/>
        <v>0</v>
      </c>
      <c r="AA234">
        <f t="shared" si="55"/>
        <v>54438.242430972612</v>
      </c>
      <c r="AB234">
        <f t="shared" si="56"/>
        <v>1285.8900000000001</v>
      </c>
      <c r="AC234">
        <f t="shared" si="57"/>
        <v>630.08609999999999</v>
      </c>
      <c r="AD234">
        <f t="shared" si="58"/>
        <v>0.49</v>
      </c>
      <c r="AE234">
        <f t="shared" si="59"/>
        <v>0.39</v>
      </c>
      <c r="AF234">
        <v>10</v>
      </c>
      <c r="AG234">
        <v>1546358685.8</v>
      </c>
      <c r="AH234">
        <v>403.06299999999999</v>
      </c>
      <c r="AI234">
        <v>400.39699999999999</v>
      </c>
      <c r="AJ234">
        <v>13.393700000000001</v>
      </c>
      <c r="AK234">
        <v>6.7527200000000001</v>
      </c>
      <c r="AL234">
        <v>1394.14</v>
      </c>
      <c r="AM234">
        <v>97.713499999999996</v>
      </c>
      <c r="AN234">
        <v>2.2805300000000001E-2</v>
      </c>
      <c r="AO234">
        <v>12.212199999999999</v>
      </c>
      <c r="AP234">
        <v>998.83699999999999</v>
      </c>
      <c r="AQ234">
        <v>999.9</v>
      </c>
      <c r="AR234">
        <v>10017.5</v>
      </c>
      <c r="AS234">
        <v>0</v>
      </c>
      <c r="AT234">
        <v>1285.8900000000001</v>
      </c>
      <c r="AU234">
        <v>0</v>
      </c>
      <c r="AV234" t="s">
        <v>204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407.17290983606603</v>
      </c>
      <c r="BE234">
        <v>2.5889163193352598</v>
      </c>
      <c r="BF234">
        <v>0.76032950152342405</v>
      </c>
      <c r="BG234">
        <v>-1</v>
      </c>
      <c r="BH234">
        <v>0</v>
      </c>
      <c r="BI234">
        <v>0</v>
      </c>
      <c r="BJ234" t="s">
        <v>205</v>
      </c>
      <c r="BK234">
        <v>1.8847700000000001</v>
      </c>
      <c r="BL234">
        <v>1.8816999999999999</v>
      </c>
      <c r="BM234">
        <v>1.88323</v>
      </c>
      <c r="BN234">
        <v>1.88195</v>
      </c>
      <c r="BO234">
        <v>1.8837200000000001</v>
      </c>
      <c r="BP234">
        <v>1.88304</v>
      </c>
      <c r="BQ234">
        <v>1.8848</v>
      </c>
      <c r="BR234">
        <v>1.8823000000000001</v>
      </c>
      <c r="BS234" t="s">
        <v>206</v>
      </c>
      <c r="BT234" t="s">
        <v>17</v>
      </c>
      <c r="BU234" t="s">
        <v>17</v>
      </c>
      <c r="BV234" t="s">
        <v>17</v>
      </c>
      <c r="BW234" t="s">
        <v>207</v>
      </c>
      <c r="BX234" t="s">
        <v>208</v>
      </c>
      <c r="BY234" t="s">
        <v>209</v>
      </c>
      <c r="BZ234" t="s">
        <v>209</v>
      </c>
      <c r="CA234" t="s">
        <v>209</v>
      </c>
      <c r="CB234" t="s">
        <v>209</v>
      </c>
      <c r="CC234">
        <v>5</v>
      </c>
      <c r="CD234">
        <v>0</v>
      </c>
      <c r="CE234">
        <v>0</v>
      </c>
      <c r="CF234">
        <v>0</v>
      </c>
      <c r="CG234">
        <v>0</v>
      </c>
      <c r="CH234">
        <v>2</v>
      </c>
      <c r="CI234">
        <v>1334.1</v>
      </c>
      <c r="CJ234">
        <v>-0.28225800000000001</v>
      </c>
      <c r="CK234">
        <v>11.1714</v>
      </c>
      <c r="CL234">
        <v>12.8879</v>
      </c>
      <c r="CM234">
        <v>30.0015</v>
      </c>
      <c r="CN234">
        <v>12.6083</v>
      </c>
      <c r="CO234">
        <v>12.9331</v>
      </c>
      <c r="CP234">
        <v>-1</v>
      </c>
      <c r="CQ234">
        <v>100</v>
      </c>
      <c r="CR234">
        <v>82.090800000000002</v>
      </c>
      <c r="CS234">
        <v>-999.9</v>
      </c>
      <c r="CT234">
        <v>400</v>
      </c>
      <c r="CU234">
        <v>0</v>
      </c>
      <c r="CV234">
        <v>103.34</v>
      </c>
      <c r="CW234">
        <v>102.893</v>
      </c>
    </row>
    <row r="235" spans="1:101" x14ac:dyDescent="0.2">
      <c r="A235">
        <v>221</v>
      </c>
      <c r="B235">
        <v>1546358687.8</v>
      </c>
      <c r="C235">
        <v>681.59999990463302</v>
      </c>
      <c r="D235" t="s">
        <v>651</v>
      </c>
      <c r="E235" t="s">
        <v>652</v>
      </c>
      <c r="F235">
        <f t="shared" si="45"/>
        <v>7564</v>
      </c>
      <c r="G235">
        <f t="shared" si="46"/>
        <v>41.179276449828492</v>
      </c>
      <c r="H235">
        <f t="shared" si="47"/>
        <v>0.20116515612753733</v>
      </c>
      <c r="I235" t="s">
        <v>197</v>
      </c>
      <c r="J235" t="s">
        <v>198</v>
      </c>
      <c r="K235" t="s">
        <v>199</v>
      </c>
      <c r="L235" t="s">
        <v>200</v>
      </c>
      <c r="M235" t="s">
        <v>201</v>
      </c>
      <c r="N235" t="s">
        <v>445</v>
      </c>
      <c r="O235" t="s">
        <v>446</v>
      </c>
      <c r="Q235">
        <v>1546358687.8</v>
      </c>
      <c r="R235">
        <f t="shared" si="48"/>
        <v>9.4038952703514277E-3</v>
      </c>
      <c r="S235">
        <f t="shared" si="49"/>
        <v>-7.519212959059673</v>
      </c>
      <c r="T235">
        <f t="shared" si="50"/>
        <v>91.50589543973021</v>
      </c>
      <c r="U235">
        <f t="shared" si="51"/>
        <v>1.3101063151174499</v>
      </c>
      <c r="V235">
        <f t="shared" si="52"/>
        <v>1.4317179333875196</v>
      </c>
      <c r="W235">
        <v>76</v>
      </c>
      <c r="X235">
        <v>5</v>
      </c>
      <c r="Y235">
        <f t="shared" si="53"/>
        <v>1</v>
      </c>
      <c r="Z235">
        <f t="shared" si="54"/>
        <v>0</v>
      </c>
      <c r="AA235">
        <f t="shared" si="55"/>
        <v>54370.667886314302</v>
      </c>
      <c r="AB235">
        <f t="shared" si="56"/>
        <v>1286.1600000000001</v>
      </c>
      <c r="AC235">
        <f t="shared" si="57"/>
        <v>630.21839999999997</v>
      </c>
      <c r="AD235">
        <f t="shared" si="58"/>
        <v>0.49</v>
      </c>
      <c r="AE235">
        <f t="shared" si="59"/>
        <v>0.39</v>
      </c>
      <c r="AF235">
        <v>10</v>
      </c>
      <c r="AG235">
        <v>1546358687.8</v>
      </c>
      <c r="AH235">
        <v>403.10399999999998</v>
      </c>
      <c r="AI235">
        <v>400.43</v>
      </c>
      <c r="AJ235">
        <v>13.404500000000001</v>
      </c>
      <c r="AK235">
        <v>6.7505699999999997</v>
      </c>
      <c r="AL235">
        <v>1394.34</v>
      </c>
      <c r="AM235">
        <v>97.713499999999996</v>
      </c>
      <c r="AN235">
        <v>2.2806099999999999E-2</v>
      </c>
      <c r="AO235">
        <v>12.2578</v>
      </c>
      <c r="AP235">
        <v>998.85</v>
      </c>
      <c r="AQ235">
        <v>999.9</v>
      </c>
      <c r="AR235">
        <v>10006.200000000001</v>
      </c>
      <c r="AS235">
        <v>0</v>
      </c>
      <c r="AT235">
        <v>1286.1600000000001</v>
      </c>
      <c r="AU235">
        <v>0</v>
      </c>
      <c r="AV235" t="s">
        <v>204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407.25965573770497</v>
      </c>
      <c r="BE235">
        <v>2.5922601441544999</v>
      </c>
      <c r="BF235">
        <v>0.76131003109816298</v>
      </c>
      <c r="BG235">
        <v>-1</v>
      </c>
      <c r="BH235">
        <v>0</v>
      </c>
      <c r="BI235">
        <v>0</v>
      </c>
      <c r="BJ235" t="s">
        <v>205</v>
      </c>
      <c r="BK235">
        <v>1.8847700000000001</v>
      </c>
      <c r="BL235">
        <v>1.88171</v>
      </c>
      <c r="BM235">
        <v>1.88324</v>
      </c>
      <c r="BN235">
        <v>1.8819699999999999</v>
      </c>
      <c r="BO235">
        <v>1.8837299999999999</v>
      </c>
      <c r="BP235">
        <v>1.88304</v>
      </c>
      <c r="BQ235">
        <v>1.8848</v>
      </c>
      <c r="BR235">
        <v>1.8823099999999999</v>
      </c>
      <c r="BS235" t="s">
        <v>206</v>
      </c>
      <c r="BT235" t="s">
        <v>17</v>
      </c>
      <c r="BU235" t="s">
        <v>17</v>
      </c>
      <c r="BV235" t="s">
        <v>17</v>
      </c>
      <c r="BW235" t="s">
        <v>207</v>
      </c>
      <c r="BX235" t="s">
        <v>208</v>
      </c>
      <c r="BY235" t="s">
        <v>209</v>
      </c>
      <c r="BZ235" t="s">
        <v>209</v>
      </c>
      <c r="CA235" t="s">
        <v>209</v>
      </c>
      <c r="CB235" t="s">
        <v>209</v>
      </c>
      <c r="CC235">
        <v>5</v>
      </c>
      <c r="CD235">
        <v>0</v>
      </c>
      <c r="CE235">
        <v>0</v>
      </c>
      <c r="CF235">
        <v>0</v>
      </c>
      <c r="CG235">
        <v>0</v>
      </c>
      <c r="CH235">
        <v>2</v>
      </c>
      <c r="CI235">
        <v>1342.35</v>
      </c>
      <c r="CJ235">
        <v>-0.28225800000000001</v>
      </c>
      <c r="CK235">
        <v>11.1812</v>
      </c>
      <c r="CL235">
        <v>12.8956</v>
      </c>
      <c r="CM235">
        <v>30.0015</v>
      </c>
      <c r="CN235">
        <v>12.614000000000001</v>
      </c>
      <c r="CO235">
        <v>12.940200000000001</v>
      </c>
      <c r="CP235">
        <v>-1</v>
      </c>
      <c r="CQ235">
        <v>100</v>
      </c>
      <c r="CR235">
        <v>81.711100000000002</v>
      </c>
      <c r="CS235">
        <v>-999.9</v>
      </c>
      <c r="CT235">
        <v>400</v>
      </c>
      <c r="CU235">
        <v>0</v>
      </c>
      <c r="CV235">
        <v>103.337</v>
      </c>
      <c r="CW235">
        <v>102.892</v>
      </c>
    </row>
    <row r="236" spans="1:101" x14ac:dyDescent="0.2">
      <c r="A236">
        <v>222</v>
      </c>
      <c r="B236">
        <v>1546358689.8</v>
      </c>
      <c r="C236">
        <v>683.59999990463302</v>
      </c>
      <c r="D236" t="s">
        <v>653</v>
      </c>
      <c r="E236" t="s">
        <v>654</v>
      </c>
      <c r="F236">
        <f t="shared" si="45"/>
        <v>7564</v>
      </c>
      <c r="G236">
        <f t="shared" si="46"/>
        <v>41.177711814253925</v>
      </c>
      <c r="H236">
        <f t="shared" si="47"/>
        <v>0.20042442863954937</v>
      </c>
      <c r="I236" t="s">
        <v>197</v>
      </c>
      <c r="J236" t="s">
        <v>198</v>
      </c>
      <c r="K236" t="s">
        <v>199</v>
      </c>
      <c r="L236" t="s">
        <v>200</v>
      </c>
      <c r="M236" t="s">
        <v>201</v>
      </c>
      <c r="N236" t="s">
        <v>445</v>
      </c>
      <c r="O236" t="s">
        <v>446</v>
      </c>
      <c r="Q236">
        <v>1546358689.8</v>
      </c>
      <c r="R236">
        <f t="shared" si="48"/>
        <v>9.4194548188402238E-3</v>
      </c>
      <c r="S236">
        <f t="shared" si="49"/>
        <v>-7.547158423844996</v>
      </c>
      <c r="T236">
        <f t="shared" si="50"/>
        <v>91.524421848456299</v>
      </c>
      <c r="U236">
        <f t="shared" si="51"/>
        <v>1.3111301658815102</v>
      </c>
      <c r="V236">
        <f t="shared" si="52"/>
        <v>1.4325467884980958</v>
      </c>
      <c r="W236">
        <v>84</v>
      </c>
      <c r="X236">
        <v>6</v>
      </c>
      <c r="Y236">
        <f t="shared" si="53"/>
        <v>1</v>
      </c>
      <c r="Z236">
        <f t="shared" si="54"/>
        <v>0</v>
      </c>
      <c r="AA236">
        <f t="shared" si="55"/>
        <v>54264.619428785845</v>
      </c>
      <c r="AB236">
        <f t="shared" si="56"/>
        <v>1286.02</v>
      </c>
      <c r="AC236">
        <f t="shared" si="57"/>
        <v>630.14980000000003</v>
      </c>
      <c r="AD236">
        <f t="shared" si="58"/>
        <v>0.49</v>
      </c>
      <c r="AE236">
        <f t="shared" si="59"/>
        <v>0.39</v>
      </c>
      <c r="AF236">
        <v>10</v>
      </c>
      <c r="AG236">
        <v>1546358689.8</v>
      </c>
      <c r="AH236">
        <v>403.125</v>
      </c>
      <c r="AI236">
        <v>400.435</v>
      </c>
      <c r="AJ236">
        <v>13.415100000000001</v>
      </c>
      <c r="AK236">
        <v>6.7487500000000002</v>
      </c>
      <c r="AL236">
        <v>1394.03</v>
      </c>
      <c r="AM236">
        <v>97.712800000000001</v>
      </c>
      <c r="AN236">
        <v>2.2600100000000001E-2</v>
      </c>
      <c r="AO236">
        <v>12.2666</v>
      </c>
      <c r="AP236">
        <v>999.21699999999998</v>
      </c>
      <c r="AQ236">
        <v>999.9</v>
      </c>
      <c r="AR236">
        <v>9986.25</v>
      </c>
      <c r="AS236">
        <v>0</v>
      </c>
      <c r="AT236">
        <v>1286.02</v>
      </c>
      <c r="AU236">
        <v>0</v>
      </c>
      <c r="AV236" t="s">
        <v>204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407.34543442622999</v>
      </c>
      <c r="BE236">
        <v>2.5828408464656301</v>
      </c>
      <c r="BF236">
        <v>0.75856585985191005</v>
      </c>
      <c r="BG236">
        <v>-1</v>
      </c>
      <c r="BH236">
        <v>0</v>
      </c>
      <c r="BI236">
        <v>0</v>
      </c>
      <c r="BJ236" t="s">
        <v>205</v>
      </c>
      <c r="BK236">
        <v>1.88476</v>
      </c>
      <c r="BL236">
        <v>1.88171</v>
      </c>
      <c r="BM236">
        <v>1.88324</v>
      </c>
      <c r="BN236">
        <v>1.88198</v>
      </c>
      <c r="BO236">
        <v>1.8837299999999999</v>
      </c>
      <c r="BP236">
        <v>1.8830199999999999</v>
      </c>
      <c r="BQ236">
        <v>1.88479</v>
      </c>
      <c r="BR236">
        <v>1.8823099999999999</v>
      </c>
      <c r="BS236" t="s">
        <v>206</v>
      </c>
      <c r="BT236" t="s">
        <v>17</v>
      </c>
      <c r="BU236" t="s">
        <v>17</v>
      </c>
      <c r="BV236" t="s">
        <v>17</v>
      </c>
      <c r="BW236" t="s">
        <v>207</v>
      </c>
      <c r="BX236" t="s">
        <v>208</v>
      </c>
      <c r="BY236" t="s">
        <v>209</v>
      </c>
      <c r="BZ236" t="s">
        <v>209</v>
      </c>
      <c r="CA236" t="s">
        <v>209</v>
      </c>
      <c r="CB236" t="s">
        <v>209</v>
      </c>
      <c r="CC236">
        <v>5</v>
      </c>
      <c r="CD236">
        <v>0</v>
      </c>
      <c r="CE236">
        <v>0</v>
      </c>
      <c r="CF236">
        <v>0</v>
      </c>
      <c r="CG236">
        <v>0</v>
      </c>
      <c r="CH236">
        <v>2</v>
      </c>
      <c r="CI236">
        <v>1335.78</v>
      </c>
      <c r="CJ236">
        <v>-0.28225800000000001</v>
      </c>
      <c r="CK236">
        <v>11.191000000000001</v>
      </c>
      <c r="CL236">
        <v>12.902900000000001</v>
      </c>
      <c r="CM236">
        <v>30.0015</v>
      </c>
      <c r="CN236">
        <v>12.6197</v>
      </c>
      <c r="CO236">
        <v>12.947100000000001</v>
      </c>
      <c r="CP236">
        <v>-1</v>
      </c>
      <c r="CQ236">
        <v>100</v>
      </c>
      <c r="CR236">
        <v>81.711100000000002</v>
      </c>
      <c r="CS236">
        <v>-999.9</v>
      </c>
      <c r="CT236">
        <v>400</v>
      </c>
      <c r="CU236">
        <v>0</v>
      </c>
      <c r="CV236">
        <v>103.337</v>
      </c>
      <c r="CW236">
        <v>102.89100000000001</v>
      </c>
    </row>
    <row r="237" spans="1:101" x14ac:dyDescent="0.2">
      <c r="A237">
        <v>223</v>
      </c>
      <c r="B237">
        <v>1546358691.8</v>
      </c>
      <c r="C237">
        <v>685.59999990463302</v>
      </c>
      <c r="D237" t="s">
        <v>655</v>
      </c>
      <c r="E237" t="s">
        <v>656</v>
      </c>
      <c r="F237">
        <f t="shared" si="45"/>
        <v>7564</v>
      </c>
      <c r="G237">
        <f t="shared" si="46"/>
        <v>41.174167219420561</v>
      </c>
      <c r="H237">
        <f t="shared" si="47"/>
        <v>0.19885668613703689</v>
      </c>
      <c r="I237" t="s">
        <v>197</v>
      </c>
      <c r="J237" t="s">
        <v>198</v>
      </c>
      <c r="K237" t="s">
        <v>199</v>
      </c>
      <c r="L237" t="s">
        <v>200</v>
      </c>
      <c r="M237" t="s">
        <v>201</v>
      </c>
      <c r="N237" t="s">
        <v>445</v>
      </c>
      <c r="O237" t="s">
        <v>446</v>
      </c>
      <c r="Q237">
        <v>1546358691.8</v>
      </c>
      <c r="R237">
        <f t="shared" si="48"/>
        <v>9.4343381095574885E-3</v>
      </c>
      <c r="S237">
        <f t="shared" si="49"/>
        <v>-7.7391785676075093</v>
      </c>
      <c r="T237">
        <f t="shared" si="50"/>
        <v>91.433756614058268</v>
      </c>
      <c r="U237">
        <f t="shared" si="51"/>
        <v>1.3121762411381301</v>
      </c>
      <c r="V237">
        <f t="shared" si="52"/>
        <v>1.4351113743218753</v>
      </c>
      <c r="W237">
        <v>78</v>
      </c>
      <c r="X237">
        <v>6</v>
      </c>
      <c r="Y237">
        <f t="shared" si="53"/>
        <v>1</v>
      </c>
      <c r="Z237">
        <f t="shared" si="54"/>
        <v>0</v>
      </c>
      <c r="AA237">
        <f t="shared" si="55"/>
        <v>54233.877758741015</v>
      </c>
      <c r="AB237">
        <f t="shared" si="56"/>
        <v>1285.21</v>
      </c>
      <c r="AC237">
        <f t="shared" si="57"/>
        <v>629.75289999999995</v>
      </c>
      <c r="AD237">
        <f t="shared" si="58"/>
        <v>0.49</v>
      </c>
      <c r="AE237">
        <f t="shared" si="59"/>
        <v>0.39</v>
      </c>
      <c r="AF237">
        <v>10</v>
      </c>
      <c r="AG237">
        <v>1546358691.8</v>
      </c>
      <c r="AH237">
        <v>403.23500000000001</v>
      </c>
      <c r="AI237">
        <v>400.41199999999998</v>
      </c>
      <c r="AJ237">
        <v>13.425700000000001</v>
      </c>
      <c r="AK237">
        <v>6.74817</v>
      </c>
      <c r="AL237">
        <v>1393.88</v>
      </c>
      <c r="AM237">
        <v>97.713700000000003</v>
      </c>
      <c r="AN237">
        <v>2.2450899999999999E-2</v>
      </c>
      <c r="AO237">
        <v>12.293799999999999</v>
      </c>
      <c r="AP237">
        <v>999.45399999999995</v>
      </c>
      <c r="AQ237">
        <v>999.9</v>
      </c>
      <c r="AR237">
        <v>9981.25</v>
      </c>
      <c r="AS237">
        <v>0</v>
      </c>
      <c r="AT237">
        <v>1285.21</v>
      </c>
      <c r="AU237">
        <v>0</v>
      </c>
      <c r="AV237" t="s">
        <v>204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407.429901639344</v>
      </c>
      <c r="BE237">
        <v>2.5628857217443302</v>
      </c>
      <c r="BF237">
        <v>0.75285990695846605</v>
      </c>
      <c r="BG237">
        <v>-1</v>
      </c>
      <c r="BH237">
        <v>0</v>
      </c>
      <c r="BI237">
        <v>0</v>
      </c>
      <c r="BJ237" t="s">
        <v>205</v>
      </c>
      <c r="BK237">
        <v>1.8847499999999999</v>
      </c>
      <c r="BL237">
        <v>1.88171</v>
      </c>
      <c r="BM237">
        <v>1.88323</v>
      </c>
      <c r="BN237">
        <v>1.88195</v>
      </c>
      <c r="BO237">
        <v>1.88371</v>
      </c>
      <c r="BP237">
        <v>1.8830100000000001</v>
      </c>
      <c r="BQ237">
        <v>1.8847799999999999</v>
      </c>
      <c r="BR237">
        <v>1.8823099999999999</v>
      </c>
      <c r="BS237" t="s">
        <v>206</v>
      </c>
      <c r="BT237" t="s">
        <v>17</v>
      </c>
      <c r="BU237" t="s">
        <v>17</v>
      </c>
      <c r="BV237" t="s">
        <v>17</v>
      </c>
      <c r="BW237" t="s">
        <v>207</v>
      </c>
      <c r="BX237" t="s">
        <v>208</v>
      </c>
      <c r="BY237" t="s">
        <v>209</v>
      </c>
      <c r="BZ237" t="s">
        <v>209</v>
      </c>
      <c r="CA237" t="s">
        <v>209</v>
      </c>
      <c r="CB237" t="s">
        <v>209</v>
      </c>
      <c r="CC237">
        <v>5</v>
      </c>
      <c r="CD237">
        <v>0</v>
      </c>
      <c r="CE237">
        <v>0</v>
      </c>
      <c r="CF237">
        <v>0</v>
      </c>
      <c r="CG237">
        <v>0</v>
      </c>
      <c r="CH237">
        <v>2</v>
      </c>
      <c r="CI237">
        <v>1340.18</v>
      </c>
      <c r="CJ237">
        <v>-0.28225800000000001</v>
      </c>
      <c r="CK237">
        <v>11.201499999999999</v>
      </c>
      <c r="CL237">
        <v>12.911</v>
      </c>
      <c r="CM237">
        <v>30.0015</v>
      </c>
      <c r="CN237">
        <v>12.6264</v>
      </c>
      <c r="CO237">
        <v>12.9552</v>
      </c>
      <c r="CP237">
        <v>-1</v>
      </c>
      <c r="CQ237">
        <v>100</v>
      </c>
      <c r="CR237">
        <v>81.711100000000002</v>
      </c>
      <c r="CS237">
        <v>-999.9</v>
      </c>
      <c r="CT237">
        <v>400</v>
      </c>
      <c r="CU237">
        <v>0</v>
      </c>
      <c r="CV237">
        <v>103.336</v>
      </c>
      <c r="CW237">
        <v>102.889</v>
      </c>
    </row>
    <row r="238" spans="1:101" x14ac:dyDescent="0.2">
      <c r="A238">
        <v>224</v>
      </c>
      <c r="B238">
        <v>1546358693.8</v>
      </c>
      <c r="C238">
        <v>687.59999990463302</v>
      </c>
      <c r="D238" t="s">
        <v>657</v>
      </c>
      <c r="E238" t="s">
        <v>658</v>
      </c>
      <c r="F238">
        <f t="shared" si="45"/>
        <v>7564</v>
      </c>
      <c r="G238">
        <f t="shared" si="46"/>
        <v>41.168195165259093</v>
      </c>
      <c r="H238">
        <f t="shared" si="47"/>
        <v>0.19776207516410665</v>
      </c>
      <c r="I238" t="s">
        <v>197</v>
      </c>
      <c r="J238" t="s">
        <v>198</v>
      </c>
      <c r="K238" t="s">
        <v>199</v>
      </c>
      <c r="L238" t="s">
        <v>200</v>
      </c>
      <c r="M238" t="s">
        <v>201</v>
      </c>
      <c r="N238" t="s">
        <v>445</v>
      </c>
      <c r="O238" t="s">
        <v>446</v>
      </c>
      <c r="Q238">
        <v>1546358693.8</v>
      </c>
      <c r="R238">
        <f t="shared" si="48"/>
        <v>9.455566122000339E-3</v>
      </c>
      <c r="S238">
        <f t="shared" si="49"/>
        <v>-7.8812825616268771</v>
      </c>
      <c r="T238">
        <f t="shared" si="50"/>
        <v>91.272696150110306</v>
      </c>
      <c r="U238">
        <f t="shared" si="51"/>
        <v>1.3134606056038802</v>
      </c>
      <c r="V238">
        <f t="shared" si="52"/>
        <v>1.4390509550016102</v>
      </c>
      <c r="W238">
        <v>58</v>
      </c>
      <c r="X238">
        <v>4</v>
      </c>
      <c r="Y238">
        <f t="shared" si="53"/>
        <v>1</v>
      </c>
      <c r="Z238">
        <f t="shared" si="54"/>
        <v>0</v>
      </c>
      <c r="AA238">
        <f t="shared" si="55"/>
        <v>54258.586775370466</v>
      </c>
      <c r="AB238">
        <f t="shared" si="56"/>
        <v>1283.6099999999999</v>
      </c>
      <c r="AC238">
        <f t="shared" si="57"/>
        <v>628.96889999999996</v>
      </c>
      <c r="AD238">
        <f t="shared" si="58"/>
        <v>0.49</v>
      </c>
      <c r="AE238">
        <f t="shared" si="59"/>
        <v>0.39</v>
      </c>
      <c r="AF238">
        <v>10</v>
      </c>
      <c r="AG238">
        <v>1546358693.8</v>
      </c>
      <c r="AH238">
        <v>403.31700000000001</v>
      </c>
      <c r="AI238">
        <v>400.399</v>
      </c>
      <c r="AJ238">
        <v>13.438800000000001</v>
      </c>
      <c r="AK238">
        <v>6.7469099999999997</v>
      </c>
      <c r="AL238">
        <v>1394</v>
      </c>
      <c r="AM238">
        <v>97.713800000000006</v>
      </c>
      <c r="AN238">
        <v>2.2650099999999999E-2</v>
      </c>
      <c r="AO238">
        <v>12.3355</v>
      </c>
      <c r="AP238">
        <v>999.39400000000001</v>
      </c>
      <c r="AQ238">
        <v>999.9</v>
      </c>
      <c r="AR238">
        <v>9987.5</v>
      </c>
      <c r="AS238">
        <v>0</v>
      </c>
      <c r="AT238">
        <v>1283.6099999999999</v>
      </c>
      <c r="AU238">
        <v>0</v>
      </c>
      <c r="AV238" t="s">
        <v>204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407.51523770491798</v>
      </c>
      <c r="BE238">
        <v>2.5491818479219699</v>
      </c>
      <c r="BF238">
        <v>0.74883541334745796</v>
      </c>
      <c r="BG238">
        <v>-1</v>
      </c>
      <c r="BH238">
        <v>0</v>
      </c>
      <c r="BI238">
        <v>0</v>
      </c>
      <c r="BJ238" t="s">
        <v>205</v>
      </c>
      <c r="BK238">
        <v>1.8847499999999999</v>
      </c>
      <c r="BL238">
        <v>1.88171</v>
      </c>
      <c r="BM238">
        <v>1.88323</v>
      </c>
      <c r="BN238">
        <v>1.8819300000000001</v>
      </c>
      <c r="BO238">
        <v>1.88371</v>
      </c>
      <c r="BP238">
        <v>1.8830199999999999</v>
      </c>
      <c r="BQ238">
        <v>1.88479</v>
      </c>
      <c r="BR238">
        <v>1.8823099999999999</v>
      </c>
      <c r="BS238" t="s">
        <v>206</v>
      </c>
      <c r="BT238" t="s">
        <v>17</v>
      </c>
      <c r="BU238" t="s">
        <v>17</v>
      </c>
      <c r="BV238" t="s">
        <v>17</v>
      </c>
      <c r="BW238" t="s">
        <v>207</v>
      </c>
      <c r="BX238" t="s">
        <v>208</v>
      </c>
      <c r="BY238" t="s">
        <v>209</v>
      </c>
      <c r="BZ238" t="s">
        <v>209</v>
      </c>
      <c r="CA238" t="s">
        <v>209</v>
      </c>
      <c r="CB238" t="s">
        <v>209</v>
      </c>
      <c r="CC238">
        <v>5</v>
      </c>
      <c r="CD238">
        <v>0</v>
      </c>
      <c r="CE238">
        <v>0</v>
      </c>
      <c r="CF238">
        <v>0</v>
      </c>
      <c r="CG238">
        <v>0</v>
      </c>
      <c r="CH238">
        <v>2</v>
      </c>
      <c r="CI238">
        <v>1355.23</v>
      </c>
      <c r="CJ238">
        <v>-0.284387</v>
      </c>
      <c r="CK238">
        <v>11.2121</v>
      </c>
      <c r="CL238">
        <v>12.918699999999999</v>
      </c>
      <c r="CM238">
        <v>30.0014</v>
      </c>
      <c r="CN238">
        <v>12.6327</v>
      </c>
      <c r="CO238">
        <v>12.962899999999999</v>
      </c>
      <c r="CP238">
        <v>-1</v>
      </c>
      <c r="CQ238">
        <v>100</v>
      </c>
      <c r="CR238">
        <v>81.330600000000004</v>
      </c>
      <c r="CS238">
        <v>-999.9</v>
      </c>
      <c r="CT238">
        <v>400</v>
      </c>
      <c r="CU238">
        <v>0</v>
      </c>
      <c r="CV238">
        <v>103.334</v>
      </c>
      <c r="CW238">
        <v>102.887</v>
      </c>
    </row>
    <row r="239" spans="1:101" x14ac:dyDescent="0.2">
      <c r="A239">
        <v>225</v>
      </c>
      <c r="B239">
        <v>1546358695.8</v>
      </c>
      <c r="C239">
        <v>689.59999990463302</v>
      </c>
      <c r="D239" t="s">
        <v>659</v>
      </c>
      <c r="E239" t="s">
        <v>660</v>
      </c>
      <c r="F239">
        <f t="shared" si="45"/>
        <v>7564</v>
      </c>
      <c r="G239">
        <f t="shared" si="46"/>
        <v>41.160603738868822</v>
      </c>
      <c r="H239">
        <f t="shared" si="47"/>
        <v>0.196855875187463</v>
      </c>
      <c r="I239" t="s">
        <v>197</v>
      </c>
      <c r="J239" t="s">
        <v>198</v>
      </c>
      <c r="K239" t="s">
        <v>199</v>
      </c>
      <c r="L239" t="s">
        <v>200</v>
      </c>
      <c r="M239" t="s">
        <v>201</v>
      </c>
      <c r="N239" t="s">
        <v>445</v>
      </c>
      <c r="O239" t="s">
        <v>446</v>
      </c>
      <c r="Q239">
        <v>1546358695.8</v>
      </c>
      <c r="R239">
        <f t="shared" si="48"/>
        <v>9.4785766603814482E-3</v>
      </c>
      <c r="S239">
        <f t="shared" si="49"/>
        <v>-7.9640210818778741</v>
      </c>
      <c r="T239">
        <f t="shared" si="50"/>
        <v>91.060866516045309</v>
      </c>
      <c r="U239">
        <f t="shared" si="51"/>
        <v>1.31480289522414</v>
      </c>
      <c r="V239">
        <f t="shared" si="52"/>
        <v>1.4438725937145196</v>
      </c>
      <c r="W239">
        <v>74</v>
      </c>
      <c r="X239">
        <v>5</v>
      </c>
      <c r="Y239">
        <f t="shared" si="53"/>
        <v>1</v>
      </c>
      <c r="Z239">
        <f t="shared" si="54"/>
        <v>0</v>
      </c>
      <c r="AA239">
        <f t="shared" si="55"/>
        <v>54281.143903557197</v>
      </c>
      <c r="AB239">
        <f t="shared" si="56"/>
        <v>1281.8900000000001</v>
      </c>
      <c r="AC239">
        <f t="shared" si="57"/>
        <v>628.12610000000006</v>
      </c>
      <c r="AD239">
        <f t="shared" si="58"/>
        <v>0.49</v>
      </c>
      <c r="AE239">
        <f t="shared" si="59"/>
        <v>0.39</v>
      </c>
      <c r="AF239">
        <v>10</v>
      </c>
      <c r="AG239">
        <v>1546358695.8</v>
      </c>
      <c r="AH239">
        <v>403.38799999999998</v>
      </c>
      <c r="AI239">
        <v>400.41800000000001</v>
      </c>
      <c r="AJ239">
        <v>13.4526</v>
      </c>
      <c r="AK239">
        <v>6.7450000000000001</v>
      </c>
      <c r="AL239">
        <v>1394.1</v>
      </c>
      <c r="AM239">
        <v>97.713200000000001</v>
      </c>
      <c r="AN239">
        <v>2.2768900000000002E-2</v>
      </c>
      <c r="AO239">
        <v>12.3864</v>
      </c>
      <c r="AP239">
        <v>999.41700000000003</v>
      </c>
      <c r="AQ239">
        <v>999.9</v>
      </c>
      <c r="AR239">
        <v>9993.75</v>
      </c>
      <c r="AS239">
        <v>0</v>
      </c>
      <c r="AT239">
        <v>1281.8900000000001</v>
      </c>
      <c r="AU239">
        <v>0</v>
      </c>
      <c r="AV239" t="s">
        <v>204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407.59995901639297</v>
      </c>
      <c r="BE239">
        <v>2.53800430241126</v>
      </c>
      <c r="BF239">
        <v>0.74555986661956797</v>
      </c>
      <c r="BG239">
        <v>-1</v>
      </c>
      <c r="BH239">
        <v>0</v>
      </c>
      <c r="BI239">
        <v>0</v>
      </c>
      <c r="BJ239" t="s">
        <v>205</v>
      </c>
      <c r="BK239">
        <v>1.88476</v>
      </c>
      <c r="BL239">
        <v>1.88171</v>
      </c>
      <c r="BM239">
        <v>1.88324</v>
      </c>
      <c r="BN239">
        <v>1.8819300000000001</v>
      </c>
      <c r="BO239">
        <v>1.88371</v>
      </c>
      <c r="BP239">
        <v>1.883</v>
      </c>
      <c r="BQ239">
        <v>1.88479</v>
      </c>
      <c r="BR239">
        <v>1.8823000000000001</v>
      </c>
      <c r="BS239" t="s">
        <v>206</v>
      </c>
      <c r="BT239" t="s">
        <v>17</v>
      </c>
      <c r="BU239" t="s">
        <v>17</v>
      </c>
      <c r="BV239" t="s">
        <v>17</v>
      </c>
      <c r="BW239" t="s">
        <v>207</v>
      </c>
      <c r="BX239" t="s">
        <v>208</v>
      </c>
      <c r="BY239" t="s">
        <v>209</v>
      </c>
      <c r="BZ239" t="s">
        <v>209</v>
      </c>
      <c r="CA239" t="s">
        <v>209</v>
      </c>
      <c r="CB239" t="s">
        <v>209</v>
      </c>
      <c r="CC239">
        <v>5</v>
      </c>
      <c r="CD239">
        <v>0</v>
      </c>
      <c r="CE239">
        <v>0</v>
      </c>
      <c r="CF239">
        <v>0</v>
      </c>
      <c r="CG239">
        <v>0</v>
      </c>
      <c r="CH239">
        <v>2</v>
      </c>
      <c r="CI239">
        <v>1343.71</v>
      </c>
      <c r="CJ239">
        <v>-0.284387</v>
      </c>
      <c r="CK239">
        <v>11.2226</v>
      </c>
      <c r="CL239">
        <v>12.926399999999999</v>
      </c>
      <c r="CM239">
        <v>30.0014</v>
      </c>
      <c r="CN239">
        <v>12.639099999999999</v>
      </c>
      <c r="CO239">
        <v>12.970599999999999</v>
      </c>
      <c r="CP239">
        <v>-1</v>
      </c>
      <c r="CQ239">
        <v>100</v>
      </c>
      <c r="CR239">
        <v>81.330600000000004</v>
      </c>
      <c r="CS239">
        <v>-999.9</v>
      </c>
      <c r="CT239">
        <v>400</v>
      </c>
      <c r="CU239">
        <v>0</v>
      </c>
      <c r="CV239">
        <v>103.331</v>
      </c>
      <c r="CW239">
        <v>102.88500000000001</v>
      </c>
    </row>
    <row r="240" spans="1:101" x14ac:dyDescent="0.2">
      <c r="A240">
        <v>226</v>
      </c>
      <c r="B240">
        <v>1546358697.8</v>
      </c>
      <c r="C240">
        <v>691.59999990463302</v>
      </c>
      <c r="D240" t="s">
        <v>661</v>
      </c>
      <c r="E240" t="s">
        <v>662</v>
      </c>
      <c r="F240">
        <f t="shared" si="45"/>
        <v>7564</v>
      </c>
      <c r="G240">
        <f t="shared" si="46"/>
        <v>41.161513038283232</v>
      </c>
      <c r="H240">
        <f t="shared" si="47"/>
        <v>0.19580613602788322</v>
      </c>
      <c r="I240" t="s">
        <v>197</v>
      </c>
      <c r="J240" t="s">
        <v>198</v>
      </c>
      <c r="K240" t="s">
        <v>199</v>
      </c>
      <c r="L240" t="s">
        <v>200</v>
      </c>
      <c r="M240" t="s">
        <v>201</v>
      </c>
      <c r="N240" t="s">
        <v>445</v>
      </c>
      <c r="O240" t="s">
        <v>446</v>
      </c>
      <c r="Q240">
        <v>1546358697.8</v>
      </c>
      <c r="R240">
        <f t="shared" si="48"/>
        <v>9.5005414389080466E-3</v>
      </c>
      <c r="S240">
        <f t="shared" si="49"/>
        <v>-8.1463949603451855</v>
      </c>
      <c r="T240">
        <f t="shared" si="50"/>
        <v>91.189587382900555</v>
      </c>
      <c r="U240">
        <f t="shared" si="51"/>
        <v>1.3160906104080601</v>
      </c>
      <c r="V240">
        <f t="shared" si="52"/>
        <v>1.4432465900759708</v>
      </c>
      <c r="W240">
        <v>81</v>
      </c>
      <c r="X240">
        <v>6</v>
      </c>
      <c r="Y240">
        <f t="shared" si="53"/>
        <v>1</v>
      </c>
      <c r="Z240">
        <f t="shared" si="54"/>
        <v>0</v>
      </c>
      <c r="AA240">
        <f t="shared" si="55"/>
        <v>54347.201923351742</v>
      </c>
      <c r="AB240">
        <f t="shared" si="56"/>
        <v>1281.1099999999999</v>
      </c>
      <c r="AC240">
        <f t="shared" si="57"/>
        <v>627.74389999999994</v>
      </c>
      <c r="AD240">
        <f t="shared" si="58"/>
        <v>0.49</v>
      </c>
      <c r="AE240">
        <f t="shared" si="59"/>
        <v>0.39</v>
      </c>
      <c r="AF240">
        <v>10</v>
      </c>
      <c r="AG240">
        <v>1546358697.8</v>
      </c>
      <c r="AH240">
        <v>403.51799999999997</v>
      </c>
      <c r="AI240">
        <v>400.42500000000001</v>
      </c>
      <c r="AJ240">
        <v>13.4658</v>
      </c>
      <c r="AK240">
        <v>6.7439999999999998</v>
      </c>
      <c r="AL240">
        <v>1394.36</v>
      </c>
      <c r="AM240">
        <v>97.713099999999997</v>
      </c>
      <c r="AN240">
        <v>2.2690700000000001E-2</v>
      </c>
      <c r="AO240">
        <v>12.379799999999999</v>
      </c>
      <c r="AP240">
        <v>999.48400000000004</v>
      </c>
      <c r="AQ240">
        <v>999.9</v>
      </c>
      <c r="AR240">
        <v>10006.200000000001</v>
      </c>
      <c r="AS240">
        <v>0</v>
      </c>
      <c r="AT240">
        <v>1281.1099999999999</v>
      </c>
      <c r="AU240">
        <v>0</v>
      </c>
      <c r="AV240" t="s">
        <v>204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407.68487704917999</v>
      </c>
      <c r="BE240">
        <v>2.52444833636789</v>
      </c>
      <c r="BF240">
        <v>0.74155656602905196</v>
      </c>
      <c r="BG240">
        <v>-1</v>
      </c>
      <c r="BH240">
        <v>0</v>
      </c>
      <c r="BI240">
        <v>0</v>
      </c>
      <c r="BJ240" t="s">
        <v>205</v>
      </c>
      <c r="BK240">
        <v>1.88476</v>
      </c>
      <c r="BL240">
        <v>1.88171</v>
      </c>
      <c r="BM240">
        <v>1.88324</v>
      </c>
      <c r="BN240">
        <v>1.8819300000000001</v>
      </c>
      <c r="BO240">
        <v>1.8837299999999999</v>
      </c>
      <c r="BP240">
        <v>1.8829899999999999</v>
      </c>
      <c r="BQ240">
        <v>1.8848</v>
      </c>
      <c r="BR240">
        <v>1.8823099999999999</v>
      </c>
      <c r="BS240" t="s">
        <v>206</v>
      </c>
      <c r="BT240" t="s">
        <v>17</v>
      </c>
      <c r="BU240" t="s">
        <v>17</v>
      </c>
      <c r="BV240" t="s">
        <v>17</v>
      </c>
      <c r="BW240" t="s">
        <v>207</v>
      </c>
      <c r="BX240" t="s">
        <v>208</v>
      </c>
      <c r="BY240" t="s">
        <v>209</v>
      </c>
      <c r="BZ240" t="s">
        <v>209</v>
      </c>
      <c r="CA240" t="s">
        <v>209</v>
      </c>
      <c r="CB240" t="s">
        <v>209</v>
      </c>
      <c r="CC240">
        <v>5</v>
      </c>
      <c r="CD240">
        <v>0</v>
      </c>
      <c r="CE240">
        <v>0</v>
      </c>
      <c r="CF240">
        <v>0</v>
      </c>
      <c r="CG240">
        <v>0</v>
      </c>
      <c r="CH240">
        <v>2</v>
      </c>
      <c r="CI240">
        <v>1337.99</v>
      </c>
      <c r="CJ240">
        <v>-0.284387</v>
      </c>
      <c r="CK240">
        <v>11.232799999999999</v>
      </c>
      <c r="CL240">
        <v>12.934100000000001</v>
      </c>
      <c r="CM240">
        <v>30.0014</v>
      </c>
      <c r="CN240">
        <v>12.6454</v>
      </c>
      <c r="CO240">
        <v>12.978400000000001</v>
      </c>
      <c r="CP240">
        <v>-1</v>
      </c>
      <c r="CQ240">
        <v>100</v>
      </c>
      <c r="CR240">
        <v>81.330600000000004</v>
      </c>
      <c r="CS240">
        <v>-999.9</v>
      </c>
      <c r="CT240">
        <v>400</v>
      </c>
      <c r="CU240">
        <v>0</v>
      </c>
      <c r="CV240">
        <v>103.32899999999999</v>
      </c>
      <c r="CW240">
        <v>102.883</v>
      </c>
    </row>
    <row r="241" spans="1:101" x14ac:dyDescent="0.2">
      <c r="A241">
        <v>227</v>
      </c>
      <c r="B241">
        <v>1546358699.8</v>
      </c>
      <c r="C241">
        <v>693.59999990463302</v>
      </c>
      <c r="D241" t="s">
        <v>663</v>
      </c>
      <c r="E241" t="s">
        <v>664</v>
      </c>
      <c r="F241">
        <f t="shared" si="45"/>
        <v>7564</v>
      </c>
      <c r="G241">
        <f t="shared" si="46"/>
        <v>41.165637508020687</v>
      </c>
      <c r="H241">
        <f t="shared" si="47"/>
        <v>0.19605019234320983</v>
      </c>
      <c r="I241" t="s">
        <v>197</v>
      </c>
      <c r="J241" t="s">
        <v>198</v>
      </c>
      <c r="K241" t="s">
        <v>199</v>
      </c>
      <c r="L241" t="s">
        <v>200</v>
      </c>
      <c r="M241" t="s">
        <v>201</v>
      </c>
      <c r="N241" t="s">
        <v>445</v>
      </c>
      <c r="O241" t="s">
        <v>446</v>
      </c>
      <c r="Q241">
        <v>1546358699.8</v>
      </c>
      <c r="R241">
        <f t="shared" si="48"/>
        <v>9.5140677192560273E-3</v>
      </c>
      <c r="S241">
        <f t="shared" si="49"/>
        <v>-8.3032647262365895</v>
      </c>
      <c r="T241">
        <f t="shared" si="50"/>
        <v>91.419073013959789</v>
      </c>
      <c r="U241">
        <f t="shared" si="51"/>
        <v>1.3168993018563999</v>
      </c>
      <c r="V241">
        <f t="shared" si="52"/>
        <v>1.4405082642385885</v>
      </c>
      <c r="W241">
        <v>73</v>
      </c>
      <c r="X241">
        <v>5</v>
      </c>
      <c r="Y241">
        <f t="shared" si="53"/>
        <v>1</v>
      </c>
      <c r="Z241">
        <f t="shared" si="54"/>
        <v>0</v>
      </c>
      <c r="AA241">
        <f t="shared" si="55"/>
        <v>54313.838725060101</v>
      </c>
      <c r="AB241">
        <f t="shared" si="56"/>
        <v>1281.02</v>
      </c>
      <c r="AC241">
        <f t="shared" si="57"/>
        <v>627.69979999999998</v>
      </c>
      <c r="AD241">
        <f t="shared" si="58"/>
        <v>0.49</v>
      </c>
      <c r="AE241">
        <f t="shared" si="59"/>
        <v>0.39</v>
      </c>
      <c r="AF241">
        <v>10</v>
      </c>
      <c r="AG241">
        <v>1546358699.8</v>
      </c>
      <c r="AH241">
        <v>403.61099999999999</v>
      </c>
      <c r="AI241">
        <v>400.41</v>
      </c>
      <c r="AJ241">
        <v>13.4741</v>
      </c>
      <c r="AK241">
        <v>6.7426899999999996</v>
      </c>
      <c r="AL241">
        <v>1394.34</v>
      </c>
      <c r="AM241">
        <v>97.712999999999994</v>
      </c>
      <c r="AN241">
        <v>2.2603999999999999E-2</v>
      </c>
      <c r="AO241">
        <v>12.350899999999999</v>
      </c>
      <c r="AP241">
        <v>999.62800000000004</v>
      </c>
      <c r="AQ241">
        <v>999.9</v>
      </c>
      <c r="AR241">
        <v>9998.75</v>
      </c>
      <c r="AS241">
        <v>0</v>
      </c>
      <c r="AT241">
        <v>1281.02</v>
      </c>
      <c r="AU241">
        <v>0</v>
      </c>
      <c r="AV241" t="s">
        <v>204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407.77053278688498</v>
      </c>
      <c r="BE241">
        <v>2.5273628730325899</v>
      </c>
      <c r="BF241">
        <v>0.74242440896254103</v>
      </c>
      <c r="BG241">
        <v>-1</v>
      </c>
      <c r="BH241">
        <v>0</v>
      </c>
      <c r="BI241">
        <v>0</v>
      </c>
      <c r="BJ241" t="s">
        <v>205</v>
      </c>
      <c r="BK241">
        <v>1.88476</v>
      </c>
      <c r="BL241">
        <v>1.88171</v>
      </c>
      <c r="BM241">
        <v>1.88324</v>
      </c>
      <c r="BN241">
        <v>1.88195</v>
      </c>
      <c r="BO241">
        <v>1.8837299999999999</v>
      </c>
      <c r="BP241">
        <v>1.8830100000000001</v>
      </c>
      <c r="BQ241">
        <v>1.88479</v>
      </c>
      <c r="BR241">
        <v>1.88232</v>
      </c>
      <c r="BS241" t="s">
        <v>206</v>
      </c>
      <c r="BT241" t="s">
        <v>17</v>
      </c>
      <c r="BU241" t="s">
        <v>17</v>
      </c>
      <c r="BV241" t="s">
        <v>17</v>
      </c>
      <c r="BW241" t="s">
        <v>207</v>
      </c>
      <c r="BX241" t="s">
        <v>208</v>
      </c>
      <c r="BY241" t="s">
        <v>209</v>
      </c>
      <c r="BZ241" t="s">
        <v>209</v>
      </c>
      <c r="CA241" t="s">
        <v>209</v>
      </c>
      <c r="CB241" t="s">
        <v>209</v>
      </c>
      <c r="CC241">
        <v>5</v>
      </c>
      <c r="CD241">
        <v>0</v>
      </c>
      <c r="CE241">
        <v>0</v>
      </c>
      <c r="CF241">
        <v>0</v>
      </c>
      <c r="CG241">
        <v>0</v>
      </c>
      <c r="CH241">
        <v>2</v>
      </c>
      <c r="CI241">
        <v>1344.09</v>
      </c>
      <c r="CJ241">
        <v>-0.284387</v>
      </c>
      <c r="CK241">
        <v>11.242900000000001</v>
      </c>
      <c r="CL241">
        <v>12.942500000000001</v>
      </c>
      <c r="CM241">
        <v>30.0014</v>
      </c>
      <c r="CN241">
        <v>12.6518</v>
      </c>
      <c r="CO241">
        <v>12.9861</v>
      </c>
      <c r="CP241">
        <v>-1</v>
      </c>
      <c r="CQ241">
        <v>100</v>
      </c>
      <c r="CR241">
        <v>81.330600000000004</v>
      </c>
      <c r="CS241">
        <v>-999.9</v>
      </c>
      <c r="CT241">
        <v>400</v>
      </c>
      <c r="CU241">
        <v>0</v>
      </c>
      <c r="CV241">
        <v>103.328</v>
      </c>
      <c r="CW241">
        <v>102.88200000000001</v>
      </c>
    </row>
    <row r="242" spans="1:101" x14ac:dyDescent="0.2">
      <c r="A242">
        <v>228</v>
      </c>
      <c r="B242">
        <v>1546358701.8</v>
      </c>
      <c r="C242">
        <v>695.59999990463302</v>
      </c>
      <c r="D242" t="s">
        <v>665</v>
      </c>
      <c r="E242" t="s">
        <v>666</v>
      </c>
      <c r="F242">
        <f t="shared" si="45"/>
        <v>7564</v>
      </c>
      <c r="G242">
        <f t="shared" si="46"/>
        <v>41.159150096757351</v>
      </c>
      <c r="H242">
        <f t="shared" si="47"/>
        <v>0.1971873481755313</v>
      </c>
      <c r="I242" t="s">
        <v>197</v>
      </c>
      <c r="J242" t="s">
        <v>198</v>
      </c>
      <c r="K242" t="s">
        <v>199</v>
      </c>
      <c r="L242" t="s">
        <v>200</v>
      </c>
      <c r="M242" t="s">
        <v>201</v>
      </c>
      <c r="N242" t="s">
        <v>445</v>
      </c>
      <c r="O242" t="s">
        <v>446</v>
      </c>
      <c r="Q242">
        <v>1546358701.8</v>
      </c>
      <c r="R242">
        <f t="shared" si="48"/>
        <v>9.5264074132716588E-3</v>
      </c>
      <c r="S242">
        <f t="shared" si="49"/>
        <v>-8.4447632747748145</v>
      </c>
      <c r="T242">
        <f t="shared" si="50"/>
        <v>91.208017287195105</v>
      </c>
      <c r="U242">
        <f t="shared" si="51"/>
        <v>1.31774979171868</v>
      </c>
      <c r="V242">
        <f t="shared" si="52"/>
        <v>1.4447740789818506</v>
      </c>
      <c r="W242">
        <v>82</v>
      </c>
      <c r="X242">
        <v>6</v>
      </c>
      <c r="Y242">
        <f t="shared" si="53"/>
        <v>1</v>
      </c>
      <c r="Z242">
        <f t="shared" si="54"/>
        <v>0</v>
      </c>
      <c r="AA242">
        <f t="shared" si="55"/>
        <v>54272.713146267663</v>
      </c>
      <c r="AB242">
        <f t="shared" si="56"/>
        <v>1281.5</v>
      </c>
      <c r="AC242">
        <f t="shared" si="57"/>
        <v>627.93499999999995</v>
      </c>
      <c r="AD242">
        <f t="shared" si="58"/>
        <v>0.49</v>
      </c>
      <c r="AE242">
        <f t="shared" si="59"/>
        <v>0.39</v>
      </c>
      <c r="AF242">
        <v>10</v>
      </c>
      <c r="AG242">
        <v>1546358701.8</v>
      </c>
      <c r="AH242">
        <v>403.70499999999998</v>
      </c>
      <c r="AI242">
        <v>400.40600000000001</v>
      </c>
      <c r="AJ242">
        <v>13.482799999999999</v>
      </c>
      <c r="AK242">
        <v>6.7412200000000002</v>
      </c>
      <c r="AL242">
        <v>1394.03</v>
      </c>
      <c r="AM242">
        <v>97.712999999999994</v>
      </c>
      <c r="AN242">
        <v>2.2618099999999999E-2</v>
      </c>
      <c r="AO242">
        <v>12.395899999999999</v>
      </c>
      <c r="AP242">
        <v>999.89300000000003</v>
      </c>
      <c r="AQ242">
        <v>999.9</v>
      </c>
      <c r="AR242">
        <v>9992.5</v>
      </c>
      <c r="AS242">
        <v>0</v>
      </c>
      <c r="AT242">
        <v>1281.5</v>
      </c>
      <c r="AU242">
        <v>0</v>
      </c>
      <c r="AV242" t="s">
        <v>204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407.85505737704898</v>
      </c>
      <c r="BE242">
        <v>2.5424455011383502</v>
      </c>
      <c r="BF242">
        <v>0.74684888083616496</v>
      </c>
      <c r="BG242">
        <v>-1</v>
      </c>
      <c r="BH242">
        <v>0</v>
      </c>
      <c r="BI242">
        <v>0</v>
      </c>
      <c r="BJ242" t="s">
        <v>205</v>
      </c>
      <c r="BK242">
        <v>1.88476</v>
      </c>
      <c r="BL242">
        <v>1.88171</v>
      </c>
      <c r="BM242">
        <v>1.88324</v>
      </c>
      <c r="BN242">
        <v>1.8819399999999999</v>
      </c>
      <c r="BO242">
        <v>1.8837200000000001</v>
      </c>
      <c r="BP242">
        <v>1.8830100000000001</v>
      </c>
      <c r="BQ242">
        <v>1.8847799999999999</v>
      </c>
      <c r="BR242">
        <v>1.88232</v>
      </c>
      <c r="BS242" t="s">
        <v>206</v>
      </c>
      <c r="BT242" t="s">
        <v>17</v>
      </c>
      <c r="BU242" t="s">
        <v>17</v>
      </c>
      <c r="BV242" t="s">
        <v>17</v>
      </c>
      <c r="BW242" t="s">
        <v>207</v>
      </c>
      <c r="BX242" t="s">
        <v>208</v>
      </c>
      <c r="BY242" t="s">
        <v>209</v>
      </c>
      <c r="BZ242" t="s">
        <v>209</v>
      </c>
      <c r="CA242" t="s">
        <v>209</v>
      </c>
      <c r="CB242" t="s">
        <v>209</v>
      </c>
      <c r="CC242">
        <v>5</v>
      </c>
      <c r="CD242">
        <v>0</v>
      </c>
      <c r="CE242">
        <v>0</v>
      </c>
      <c r="CF242">
        <v>0</v>
      </c>
      <c r="CG242">
        <v>0</v>
      </c>
      <c r="CH242">
        <v>2</v>
      </c>
      <c r="CI242">
        <v>1337.16</v>
      </c>
      <c r="CJ242">
        <v>-0.28225699999999998</v>
      </c>
      <c r="CK242">
        <v>11.253</v>
      </c>
      <c r="CL242">
        <v>12.950799999999999</v>
      </c>
      <c r="CM242">
        <v>30.0014</v>
      </c>
      <c r="CN242">
        <v>12.658099999999999</v>
      </c>
      <c r="CO242">
        <v>12.9938</v>
      </c>
      <c r="CP242">
        <v>-1</v>
      </c>
      <c r="CQ242">
        <v>100</v>
      </c>
      <c r="CR242">
        <v>80.948700000000002</v>
      </c>
      <c r="CS242">
        <v>-999.9</v>
      </c>
      <c r="CT242">
        <v>400</v>
      </c>
      <c r="CU242">
        <v>0</v>
      </c>
      <c r="CV242">
        <v>103.32599999999999</v>
      </c>
      <c r="CW242">
        <v>102.881</v>
      </c>
    </row>
    <row r="243" spans="1:101" x14ac:dyDescent="0.2">
      <c r="A243">
        <v>229</v>
      </c>
      <c r="B243">
        <v>1546358703.8</v>
      </c>
      <c r="C243">
        <v>697.59999990463302</v>
      </c>
      <c r="D243" t="s">
        <v>667</v>
      </c>
      <c r="E243" t="s">
        <v>668</v>
      </c>
      <c r="F243">
        <f t="shared" si="45"/>
        <v>7564</v>
      </c>
      <c r="G243">
        <f t="shared" si="46"/>
        <v>41.150975573735806</v>
      </c>
      <c r="H243">
        <f t="shared" si="47"/>
        <v>0.19772386726322275</v>
      </c>
      <c r="I243" t="s">
        <v>197</v>
      </c>
      <c r="J243" t="s">
        <v>198</v>
      </c>
      <c r="K243" t="s">
        <v>199</v>
      </c>
      <c r="L243" t="s">
        <v>200</v>
      </c>
      <c r="M243" t="s">
        <v>201</v>
      </c>
      <c r="N243" t="s">
        <v>445</v>
      </c>
      <c r="O243" t="s">
        <v>446</v>
      </c>
      <c r="Q243">
        <v>1546358703.8</v>
      </c>
      <c r="R243">
        <f t="shared" si="48"/>
        <v>9.5457626661181964E-3</v>
      </c>
      <c r="S243">
        <f t="shared" si="49"/>
        <v>-8.5853970791544683</v>
      </c>
      <c r="T243">
        <f t="shared" si="50"/>
        <v>90.974968693215786</v>
      </c>
      <c r="U243">
        <f t="shared" si="51"/>
        <v>1.3190357744564101</v>
      </c>
      <c r="V243">
        <f t="shared" si="52"/>
        <v>1.4498886819125376</v>
      </c>
      <c r="W243">
        <v>85</v>
      </c>
      <c r="X243">
        <v>6</v>
      </c>
      <c r="Y243">
        <f t="shared" si="53"/>
        <v>1</v>
      </c>
      <c r="Z243">
        <f t="shared" si="54"/>
        <v>0</v>
      </c>
      <c r="AA243">
        <f t="shared" si="55"/>
        <v>54307.243925128052</v>
      </c>
      <c r="AB243">
        <f t="shared" si="56"/>
        <v>1280.79</v>
      </c>
      <c r="AC243">
        <f t="shared" si="57"/>
        <v>627.58709999999996</v>
      </c>
      <c r="AD243">
        <f t="shared" si="58"/>
        <v>0.49</v>
      </c>
      <c r="AE243">
        <f t="shared" si="59"/>
        <v>0.39</v>
      </c>
      <c r="AF243">
        <v>10</v>
      </c>
      <c r="AG243">
        <v>1546358703.8</v>
      </c>
      <c r="AH243">
        <v>403.80599999999998</v>
      </c>
      <c r="AI243">
        <v>400.41199999999998</v>
      </c>
      <c r="AJ243">
        <v>13.4961</v>
      </c>
      <c r="AK243">
        <v>6.7400900000000004</v>
      </c>
      <c r="AL243">
        <v>1393.86</v>
      </c>
      <c r="AM243">
        <v>97.712000000000003</v>
      </c>
      <c r="AN243">
        <v>2.25881E-2</v>
      </c>
      <c r="AO243">
        <v>12.4497</v>
      </c>
      <c r="AP243">
        <v>999.96500000000003</v>
      </c>
      <c r="AQ243">
        <v>999.9</v>
      </c>
      <c r="AR243">
        <v>10001.200000000001</v>
      </c>
      <c r="AS243">
        <v>0</v>
      </c>
      <c r="AT243">
        <v>1280.79</v>
      </c>
      <c r="AU243">
        <v>0</v>
      </c>
      <c r="AV243" t="s">
        <v>204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407.94124590163898</v>
      </c>
      <c r="BE243">
        <v>2.5499039392507701</v>
      </c>
      <c r="BF243">
        <v>0.74906774093935502</v>
      </c>
      <c r="BG243">
        <v>-1</v>
      </c>
      <c r="BH243">
        <v>0</v>
      </c>
      <c r="BI243">
        <v>0</v>
      </c>
      <c r="BJ243" t="s">
        <v>205</v>
      </c>
      <c r="BK243">
        <v>1.8847700000000001</v>
      </c>
      <c r="BL243">
        <v>1.88171</v>
      </c>
      <c r="BM243">
        <v>1.88324</v>
      </c>
      <c r="BN243">
        <v>1.8819300000000001</v>
      </c>
      <c r="BO243">
        <v>1.8837200000000001</v>
      </c>
      <c r="BP243">
        <v>1.8829899999999999</v>
      </c>
      <c r="BQ243">
        <v>1.8847700000000001</v>
      </c>
      <c r="BR243">
        <v>1.8823000000000001</v>
      </c>
      <c r="BS243" t="s">
        <v>206</v>
      </c>
      <c r="BT243" t="s">
        <v>17</v>
      </c>
      <c r="BU243" t="s">
        <v>17</v>
      </c>
      <c r="BV243" t="s">
        <v>17</v>
      </c>
      <c r="BW243" t="s">
        <v>207</v>
      </c>
      <c r="BX243" t="s">
        <v>208</v>
      </c>
      <c r="BY243" t="s">
        <v>209</v>
      </c>
      <c r="BZ243" t="s">
        <v>209</v>
      </c>
      <c r="CA243" t="s">
        <v>209</v>
      </c>
      <c r="CB243" t="s">
        <v>209</v>
      </c>
      <c r="CC243">
        <v>5</v>
      </c>
      <c r="CD243">
        <v>0</v>
      </c>
      <c r="CE243">
        <v>0</v>
      </c>
      <c r="CF243">
        <v>0</v>
      </c>
      <c r="CG243">
        <v>0</v>
      </c>
      <c r="CH243">
        <v>2</v>
      </c>
      <c r="CI243">
        <v>1334.7</v>
      </c>
      <c r="CJ243">
        <v>-0.28225699999999998</v>
      </c>
      <c r="CK243">
        <v>11.2629</v>
      </c>
      <c r="CL243">
        <v>12.958500000000001</v>
      </c>
      <c r="CM243">
        <v>30.0014</v>
      </c>
      <c r="CN243">
        <v>12.6645</v>
      </c>
      <c r="CO243">
        <v>13.0015</v>
      </c>
      <c r="CP243">
        <v>-1</v>
      </c>
      <c r="CQ243">
        <v>100</v>
      </c>
      <c r="CR243">
        <v>80.948700000000002</v>
      </c>
      <c r="CS243">
        <v>-999.9</v>
      </c>
      <c r="CT243">
        <v>400</v>
      </c>
      <c r="CU243">
        <v>0</v>
      </c>
      <c r="CV243">
        <v>103.324</v>
      </c>
      <c r="CW243">
        <v>102.879</v>
      </c>
    </row>
    <row r="244" spans="1:101" x14ac:dyDescent="0.2">
      <c r="A244">
        <v>230</v>
      </c>
      <c r="B244">
        <v>1546358705.8</v>
      </c>
      <c r="C244">
        <v>699.59999990463302</v>
      </c>
      <c r="D244" t="s">
        <v>669</v>
      </c>
      <c r="E244" t="s">
        <v>670</v>
      </c>
      <c r="F244">
        <f t="shared" si="45"/>
        <v>7564</v>
      </c>
      <c r="G244">
        <f t="shared" si="46"/>
        <v>41.152007458454904</v>
      </c>
      <c r="H244">
        <f t="shared" si="47"/>
        <v>0.19819768831225076</v>
      </c>
      <c r="I244" t="s">
        <v>197</v>
      </c>
      <c r="J244" t="s">
        <v>198</v>
      </c>
      <c r="K244" t="s">
        <v>199</v>
      </c>
      <c r="L244" t="s">
        <v>200</v>
      </c>
      <c r="M244" t="s">
        <v>201</v>
      </c>
      <c r="N244" t="s">
        <v>445</v>
      </c>
      <c r="O244" t="s">
        <v>446</v>
      </c>
      <c r="Q244">
        <v>1546358705.8</v>
      </c>
      <c r="R244">
        <f t="shared" si="48"/>
        <v>9.5653764839188863E-3</v>
      </c>
      <c r="S244">
        <f t="shared" si="49"/>
        <v>-8.6782114566897786</v>
      </c>
      <c r="T244">
        <f t="shared" si="50"/>
        <v>91.08577598006589</v>
      </c>
      <c r="U244">
        <f t="shared" si="51"/>
        <v>1.3201480933398202</v>
      </c>
      <c r="V244">
        <f t="shared" si="52"/>
        <v>1.4493460467732464</v>
      </c>
      <c r="W244">
        <v>84</v>
      </c>
      <c r="X244">
        <v>6</v>
      </c>
      <c r="Y244">
        <f t="shared" si="53"/>
        <v>1</v>
      </c>
      <c r="Z244">
        <f t="shared" si="54"/>
        <v>0</v>
      </c>
      <c r="AA244">
        <f t="shared" si="55"/>
        <v>54412.737978002107</v>
      </c>
      <c r="AB244">
        <f t="shared" si="56"/>
        <v>1282.23</v>
      </c>
      <c r="AC244">
        <f t="shared" si="57"/>
        <v>628.29269999999997</v>
      </c>
      <c r="AD244">
        <f t="shared" si="58"/>
        <v>0.49</v>
      </c>
      <c r="AE244">
        <f t="shared" si="59"/>
        <v>0.39</v>
      </c>
      <c r="AF244">
        <v>10</v>
      </c>
      <c r="AG244">
        <v>1546358705.8</v>
      </c>
      <c r="AH244">
        <v>403.87299999999999</v>
      </c>
      <c r="AI244">
        <v>400.41899999999998</v>
      </c>
      <c r="AJ244">
        <v>13.507400000000001</v>
      </c>
      <c r="AK244">
        <v>6.7384599999999999</v>
      </c>
      <c r="AL244">
        <v>1394.04</v>
      </c>
      <c r="AM244">
        <v>97.712500000000006</v>
      </c>
      <c r="AN244">
        <v>2.2674300000000001E-2</v>
      </c>
      <c r="AO244">
        <v>12.444000000000001</v>
      </c>
      <c r="AP244">
        <v>999.98099999999999</v>
      </c>
      <c r="AQ244">
        <v>999.9</v>
      </c>
      <c r="AR244">
        <v>10021.200000000001</v>
      </c>
      <c r="AS244">
        <v>0</v>
      </c>
      <c r="AT244">
        <v>1282.23</v>
      </c>
      <c r="AU244">
        <v>0</v>
      </c>
      <c r="AV244" t="s">
        <v>204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408.029</v>
      </c>
      <c r="BE244">
        <v>2.5559796577237099</v>
      </c>
      <c r="BF244">
        <v>0.75090405621446898</v>
      </c>
      <c r="BG244">
        <v>-1</v>
      </c>
      <c r="BH244">
        <v>0</v>
      </c>
      <c r="BI244">
        <v>0</v>
      </c>
      <c r="BJ244" t="s">
        <v>205</v>
      </c>
      <c r="BK244">
        <v>1.8847700000000001</v>
      </c>
      <c r="BL244">
        <v>1.88171</v>
      </c>
      <c r="BM244">
        <v>1.88324</v>
      </c>
      <c r="BN244">
        <v>1.8819399999999999</v>
      </c>
      <c r="BO244">
        <v>1.8837200000000001</v>
      </c>
      <c r="BP244">
        <v>1.8829800000000001</v>
      </c>
      <c r="BQ244">
        <v>1.8847799999999999</v>
      </c>
      <c r="BR244">
        <v>1.8823000000000001</v>
      </c>
      <c r="BS244" t="s">
        <v>206</v>
      </c>
      <c r="BT244" t="s">
        <v>17</v>
      </c>
      <c r="BU244" t="s">
        <v>17</v>
      </c>
      <c r="BV244" t="s">
        <v>17</v>
      </c>
      <c r="BW244" t="s">
        <v>207</v>
      </c>
      <c r="BX244" t="s">
        <v>208</v>
      </c>
      <c r="BY244" t="s">
        <v>209</v>
      </c>
      <c r="BZ244" t="s">
        <v>209</v>
      </c>
      <c r="CA244" t="s">
        <v>209</v>
      </c>
      <c r="CB244" t="s">
        <v>209</v>
      </c>
      <c r="CC244">
        <v>5</v>
      </c>
      <c r="CD244">
        <v>0</v>
      </c>
      <c r="CE244">
        <v>0</v>
      </c>
      <c r="CF244">
        <v>0</v>
      </c>
      <c r="CG244">
        <v>0</v>
      </c>
      <c r="CH244">
        <v>2</v>
      </c>
      <c r="CI244">
        <v>1336.21</v>
      </c>
      <c r="CJ244">
        <v>-0.28438600000000003</v>
      </c>
      <c r="CK244">
        <v>11.271800000000001</v>
      </c>
      <c r="CL244">
        <v>12.966200000000001</v>
      </c>
      <c r="CM244">
        <v>30.0015</v>
      </c>
      <c r="CN244">
        <v>12.6709</v>
      </c>
      <c r="CO244">
        <v>13.0092</v>
      </c>
      <c r="CP244">
        <v>-1</v>
      </c>
      <c r="CQ244">
        <v>100</v>
      </c>
      <c r="CR244">
        <v>80.948700000000002</v>
      </c>
      <c r="CS244">
        <v>-999.9</v>
      </c>
      <c r="CT244">
        <v>400</v>
      </c>
      <c r="CU244">
        <v>0</v>
      </c>
      <c r="CV244">
        <v>103.322</v>
      </c>
      <c r="CW244">
        <v>102.878</v>
      </c>
    </row>
    <row r="245" spans="1:101" x14ac:dyDescent="0.2">
      <c r="A245">
        <v>231</v>
      </c>
      <c r="B245">
        <v>1546358707.8</v>
      </c>
      <c r="C245">
        <v>701.59999990463302</v>
      </c>
      <c r="D245" t="s">
        <v>671</v>
      </c>
      <c r="E245" t="s">
        <v>672</v>
      </c>
      <c r="F245">
        <f t="shared" si="45"/>
        <v>7564</v>
      </c>
      <c r="G245">
        <f t="shared" si="46"/>
        <v>41.148237009691286</v>
      </c>
      <c r="H245">
        <f t="shared" si="47"/>
        <v>0.19889712608998963</v>
      </c>
      <c r="I245" t="s">
        <v>197</v>
      </c>
      <c r="J245" t="s">
        <v>198</v>
      </c>
      <c r="K245" t="s">
        <v>199</v>
      </c>
      <c r="L245" t="s">
        <v>200</v>
      </c>
      <c r="M245" t="s">
        <v>201</v>
      </c>
      <c r="N245" t="s">
        <v>445</v>
      </c>
      <c r="O245" t="s">
        <v>446</v>
      </c>
      <c r="Q245">
        <v>1546358707.8</v>
      </c>
      <c r="R245">
        <f t="shared" si="48"/>
        <v>9.5821325114634603E-3</v>
      </c>
      <c r="S245">
        <f t="shared" si="49"/>
        <v>-8.7777617530779946</v>
      </c>
      <c r="T245">
        <f t="shared" si="50"/>
        <v>91.006118582123818</v>
      </c>
      <c r="U245">
        <f t="shared" si="51"/>
        <v>1.3211607163187</v>
      </c>
      <c r="V245">
        <f t="shared" si="52"/>
        <v>1.4517273529542809</v>
      </c>
      <c r="W245">
        <v>91</v>
      </c>
      <c r="X245">
        <v>7</v>
      </c>
      <c r="Y245">
        <f t="shared" si="53"/>
        <v>1</v>
      </c>
      <c r="Z245">
        <f t="shared" si="54"/>
        <v>0</v>
      </c>
      <c r="AA245">
        <f t="shared" si="55"/>
        <v>54297.378631653664</v>
      </c>
      <c r="AB245">
        <f t="shared" si="56"/>
        <v>1284.24</v>
      </c>
      <c r="AC245">
        <f t="shared" si="57"/>
        <v>629.27760000000001</v>
      </c>
      <c r="AD245">
        <f t="shared" si="58"/>
        <v>0.49</v>
      </c>
      <c r="AE245">
        <f t="shared" si="59"/>
        <v>0.39</v>
      </c>
      <c r="AF245">
        <v>10</v>
      </c>
      <c r="AG245">
        <v>1546358707.8</v>
      </c>
      <c r="AH245">
        <v>403.94299999999998</v>
      </c>
      <c r="AI245">
        <v>400.423</v>
      </c>
      <c r="AJ245">
        <v>13.517799999999999</v>
      </c>
      <c r="AK245">
        <v>6.7372199999999998</v>
      </c>
      <c r="AL245">
        <v>1394.07</v>
      </c>
      <c r="AM245">
        <v>97.712100000000007</v>
      </c>
      <c r="AN245">
        <v>2.2791499999999999E-2</v>
      </c>
      <c r="AO245">
        <v>12.468999999999999</v>
      </c>
      <c r="AP245">
        <v>999.94100000000003</v>
      </c>
      <c r="AQ245">
        <v>999.9</v>
      </c>
      <c r="AR245">
        <v>10000</v>
      </c>
      <c r="AS245">
        <v>0</v>
      </c>
      <c r="AT245">
        <v>1284.24</v>
      </c>
      <c r="AU245">
        <v>0</v>
      </c>
      <c r="AV245" t="s">
        <v>204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408.11544262295098</v>
      </c>
      <c r="BE245">
        <v>2.5652617630633201</v>
      </c>
      <c r="BF245">
        <v>0.75365913990801403</v>
      </c>
      <c r="BG245">
        <v>-1</v>
      </c>
      <c r="BH245">
        <v>0</v>
      </c>
      <c r="BI245">
        <v>0</v>
      </c>
      <c r="BJ245" t="s">
        <v>205</v>
      </c>
      <c r="BK245">
        <v>1.8847700000000001</v>
      </c>
      <c r="BL245">
        <v>1.88171</v>
      </c>
      <c r="BM245">
        <v>1.88324</v>
      </c>
      <c r="BN245">
        <v>1.8819399999999999</v>
      </c>
      <c r="BO245">
        <v>1.8836999999999999</v>
      </c>
      <c r="BP245">
        <v>1.88297</v>
      </c>
      <c r="BQ245">
        <v>1.88479</v>
      </c>
      <c r="BR245">
        <v>1.88232</v>
      </c>
      <c r="BS245" t="s">
        <v>206</v>
      </c>
      <c r="BT245" t="s">
        <v>17</v>
      </c>
      <c r="BU245" t="s">
        <v>17</v>
      </c>
      <c r="BV245" t="s">
        <v>17</v>
      </c>
      <c r="BW245" t="s">
        <v>207</v>
      </c>
      <c r="BX245" t="s">
        <v>208</v>
      </c>
      <c r="BY245" t="s">
        <v>209</v>
      </c>
      <c r="BZ245" t="s">
        <v>209</v>
      </c>
      <c r="CA245" t="s">
        <v>209</v>
      </c>
      <c r="CB245" t="s">
        <v>209</v>
      </c>
      <c r="CC245">
        <v>5</v>
      </c>
      <c r="CD245">
        <v>0</v>
      </c>
      <c r="CE245">
        <v>0</v>
      </c>
      <c r="CF245">
        <v>0</v>
      </c>
      <c r="CG245">
        <v>0</v>
      </c>
      <c r="CH245">
        <v>2</v>
      </c>
      <c r="CI245">
        <v>1330.57</v>
      </c>
      <c r="CJ245">
        <v>-0.28651599999999999</v>
      </c>
      <c r="CK245">
        <v>11.2807</v>
      </c>
      <c r="CL245">
        <v>12.974</v>
      </c>
      <c r="CM245">
        <v>30.0015</v>
      </c>
      <c r="CN245">
        <v>12.677199999999999</v>
      </c>
      <c r="CO245">
        <v>13.016999999999999</v>
      </c>
      <c r="CP245">
        <v>-1</v>
      </c>
      <c r="CQ245">
        <v>100</v>
      </c>
      <c r="CR245">
        <v>80.565399999999997</v>
      </c>
      <c r="CS245">
        <v>-999.9</v>
      </c>
      <c r="CT245">
        <v>400</v>
      </c>
      <c r="CU245">
        <v>0</v>
      </c>
      <c r="CV245">
        <v>103.32</v>
      </c>
      <c r="CW245">
        <v>102.876</v>
      </c>
    </row>
    <row r="246" spans="1:101" x14ac:dyDescent="0.2">
      <c r="A246">
        <v>232</v>
      </c>
      <c r="B246">
        <v>1546358709.8</v>
      </c>
      <c r="C246">
        <v>703.59999990463302</v>
      </c>
      <c r="D246" t="s">
        <v>673</v>
      </c>
      <c r="E246" t="s">
        <v>674</v>
      </c>
      <c r="F246">
        <f t="shared" si="45"/>
        <v>7564</v>
      </c>
      <c r="G246">
        <f t="shared" si="46"/>
        <v>41.139466191412318</v>
      </c>
      <c r="H246">
        <f t="shared" si="47"/>
        <v>0.19947269430836881</v>
      </c>
      <c r="I246" t="s">
        <v>197</v>
      </c>
      <c r="J246" t="s">
        <v>198</v>
      </c>
      <c r="K246" t="s">
        <v>199</v>
      </c>
      <c r="L246" t="s">
        <v>200</v>
      </c>
      <c r="M246" t="s">
        <v>201</v>
      </c>
      <c r="N246" t="s">
        <v>445</v>
      </c>
      <c r="O246" t="s">
        <v>446</v>
      </c>
      <c r="Q246">
        <v>1546358709.8</v>
      </c>
      <c r="R246">
        <f t="shared" si="48"/>
        <v>9.5994186026685246E-3</v>
      </c>
      <c r="S246">
        <f t="shared" si="49"/>
        <v>-8.905353827570984</v>
      </c>
      <c r="T246">
        <f t="shared" si="50"/>
        <v>90.745740813577783</v>
      </c>
      <c r="U246">
        <f t="shared" si="51"/>
        <v>1.32230199765213</v>
      </c>
      <c r="V246">
        <f t="shared" si="52"/>
        <v>1.4571504797878969</v>
      </c>
      <c r="W246">
        <v>84</v>
      </c>
      <c r="X246">
        <v>6</v>
      </c>
      <c r="Y246">
        <f t="shared" si="53"/>
        <v>1</v>
      </c>
      <c r="Z246">
        <f t="shared" si="54"/>
        <v>0</v>
      </c>
      <c r="AA246">
        <f t="shared" si="55"/>
        <v>54253.254541219139</v>
      </c>
      <c r="AB246">
        <f t="shared" si="56"/>
        <v>1283.32</v>
      </c>
      <c r="AC246">
        <f t="shared" si="57"/>
        <v>628.82679999999993</v>
      </c>
      <c r="AD246">
        <f t="shared" si="58"/>
        <v>0.49</v>
      </c>
      <c r="AE246">
        <f t="shared" si="59"/>
        <v>0.39</v>
      </c>
      <c r="AF246">
        <v>10</v>
      </c>
      <c r="AG246">
        <v>1546358709.8</v>
      </c>
      <c r="AH246">
        <v>404.048</v>
      </c>
      <c r="AI246">
        <v>400.44200000000001</v>
      </c>
      <c r="AJ246">
        <v>13.5297</v>
      </c>
      <c r="AK246">
        <v>6.73658</v>
      </c>
      <c r="AL246">
        <v>1393.99</v>
      </c>
      <c r="AM246">
        <v>97.710700000000003</v>
      </c>
      <c r="AN246">
        <v>2.25829E-2</v>
      </c>
      <c r="AO246">
        <v>12.5258</v>
      </c>
      <c r="AP246">
        <v>999.84100000000001</v>
      </c>
      <c r="AQ246">
        <v>999.9</v>
      </c>
      <c r="AR246">
        <v>9993.75</v>
      </c>
      <c r="AS246">
        <v>0</v>
      </c>
      <c r="AT246">
        <v>1283.32</v>
      </c>
      <c r="AU246">
        <v>0</v>
      </c>
      <c r="AV246" t="s">
        <v>204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408.201540983607</v>
      </c>
      <c r="BE246">
        <v>2.57326464455533</v>
      </c>
      <c r="BF246">
        <v>0.75601775011191097</v>
      </c>
      <c r="BG246">
        <v>-1</v>
      </c>
      <c r="BH246">
        <v>0</v>
      </c>
      <c r="BI246">
        <v>0</v>
      </c>
      <c r="BJ246" t="s">
        <v>205</v>
      </c>
      <c r="BK246">
        <v>1.8847700000000001</v>
      </c>
      <c r="BL246">
        <v>1.88171</v>
      </c>
      <c r="BM246">
        <v>1.88324</v>
      </c>
      <c r="BN246">
        <v>1.8819399999999999</v>
      </c>
      <c r="BO246">
        <v>1.8837200000000001</v>
      </c>
      <c r="BP246">
        <v>1.8829800000000001</v>
      </c>
      <c r="BQ246">
        <v>1.8847799999999999</v>
      </c>
      <c r="BR246">
        <v>1.88232</v>
      </c>
      <c r="BS246" t="s">
        <v>206</v>
      </c>
      <c r="BT246" t="s">
        <v>17</v>
      </c>
      <c r="BU246" t="s">
        <v>17</v>
      </c>
      <c r="BV246" t="s">
        <v>17</v>
      </c>
      <c r="BW246" t="s">
        <v>207</v>
      </c>
      <c r="BX246" t="s">
        <v>208</v>
      </c>
      <c r="BY246" t="s">
        <v>209</v>
      </c>
      <c r="BZ246" t="s">
        <v>209</v>
      </c>
      <c r="CA246" t="s">
        <v>209</v>
      </c>
      <c r="CB246" t="s">
        <v>209</v>
      </c>
      <c r="CC246">
        <v>5</v>
      </c>
      <c r="CD246">
        <v>0</v>
      </c>
      <c r="CE246">
        <v>0</v>
      </c>
      <c r="CF246">
        <v>0</v>
      </c>
      <c r="CG246">
        <v>0</v>
      </c>
      <c r="CH246">
        <v>2</v>
      </c>
      <c r="CI246">
        <v>1335.76</v>
      </c>
      <c r="CJ246">
        <v>-0.28438600000000003</v>
      </c>
      <c r="CK246">
        <v>11.2905</v>
      </c>
      <c r="CL246">
        <v>12.9817</v>
      </c>
      <c r="CM246">
        <v>30.0014</v>
      </c>
      <c r="CN246">
        <v>12.6839</v>
      </c>
      <c r="CO246">
        <v>13.024699999999999</v>
      </c>
      <c r="CP246">
        <v>-1</v>
      </c>
      <c r="CQ246">
        <v>100</v>
      </c>
      <c r="CR246">
        <v>80.565399999999997</v>
      </c>
      <c r="CS246">
        <v>-999.9</v>
      </c>
      <c r="CT246">
        <v>400</v>
      </c>
      <c r="CU246">
        <v>0</v>
      </c>
      <c r="CV246">
        <v>103.319</v>
      </c>
      <c r="CW246">
        <v>102.874</v>
      </c>
    </row>
    <row r="247" spans="1:101" x14ac:dyDescent="0.2">
      <c r="A247">
        <v>233</v>
      </c>
      <c r="B247">
        <v>1546358711.8</v>
      </c>
      <c r="C247">
        <v>705.59999990463302</v>
      </c>
      <c r="D247" t="s">
        <v>675</v>
      </c>
      <c r="E247" t="s">
        <v>676</v>
      </c>
      <c r="F247">
        <f t="shared" si="45"/>
        <v>7564</v>
      </c>
      <c r="G247">
        <f t="shared" si="46"/>
        <v>41.13978301041702</v>
      </c>
      <c r="H247">
        <f t="shared" si="47"/>
        <v>0.200284011362207</v>
      </c>
      <c r="I247" t="s">
        <v>197</v>
      </c>
      <c r="J247" t="s">
        <v>198</v>
      </c>
      <c r="K247" t="s">
        <v>199</v>
      </c>
      <c r="L247" t="s">
        <v>200</v>
      </c>
      <c r="M247" t="s">
        <v>201</v>
      </c>
      <c r="N247" t="s">
        <v>445</v>
      </c>
      <c r="O247" t="s">
        <v>446</v>
      </c>
      <c r="Q247">
        <v>1546358711.8</v>
      </c>
      <c r="R247">
        <f t="shared" si="48"/>
        <v>9.6177664639008516E-3</v>
      </c>
      <c r="S247">
        <f t="shared" si="49"/>
        <v>-9.0361350052178295</v>
      </c>
      <c r="T247">
        <f t="shared" si="50"/>
        <v>90.839901386152775</v>
      </c>
      <c r="U247">
        <f t="shared" si="51"/>
        <v>1.32348294806758</v>
      </c>
      <c r="V247">
        <f t="shared" si="52"/>
        <v>1.456940097767792</v>
      </c>
      <c r="W247">
        <v>72</v>
      </c>
      <c r="X247">
        <v>5</v>
      </c>
      <c r="Y247">
        <f t="shared" si="53"/>
        <v>1</v>
      </c>
      <c r="Z247">
        <f t="shared" si="54"/>
        <v>0</v>
      </c>
      <c r="AA247">
        <f t="shared" si="55"/>
        <v>54351.290027660791</v>
      </c>
      <c r="AB247">
        <f t="shared" si="56"/>
        <v>1282.58</v>
      </c>
      <c r="AC247">
        <f t="shared" si="57"/>
        <v>628.46420000000001</v>
      </c>
      <c r="AD247">
        <f t="shared" si="58"/>
        <v>0.49</v>
      </c>
      <c r="AE247">
        <f t="shared" si="59"/>
        <v>0.39</v>
      </c>
      <c r="AF247">
        <v>10</v>
      </c>
      <c r="AG247">
        <v>1546358711.8</v>
      </c>
      <c r="AH247">
        <v>404.15499999999997</v>
      </c>
      <c r="AI247">
        <v>400.46100000000001</v>
      </c>
      <c r="AJ247">
        <v>13.5418</v>
      </c>
      <c r="AK247">
        <v>6.7353399999999999</v>
      </c>
      <c r="AL247">
        <v>1393.9</v>
      </c>
      <c r="AM247">
        <v>97.710700000000003</v>
      </c>
      <c r="AN247">
        <v>2.24631E-2</v>
      </c>
      <c r="AO247">
        <v>12.5236</v>
      </c>
      <c r="AP247">
        <v>999.76599999999996</v>
      </c>
      <c r="AQ247">
        <v>999.9</v>
      </c>
      <c r="AR247">
        <v>10012.5</v>
      </c>
      <c r="AS247">
        <v>0</v>
      </c>
      <c r="AT247">
        <v>1282.58</v>
      </c>
      <c r="AU247">
        <v>0</v>
      </c>
      <c r="AV247" t="s">
        <v>204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408.28837704917999</v>
      </c>
      <c r="BE247">
        <v>2.5837427012666399</v>
      </c>
      <c r="BF247">
        <v>0.75912225335503702</v>
      </c>
      <c r="BG247">
        <v>-1</v>
      </c>
      <c r="BH247">
        <v>0</v>
      </c>
      <c r="BI247">
        <v>0</v>
      </c>
      <c r="BJ247" t="s">
        <v>205</v>
      </c>
      <c r="BK247">
        <v>1.88476</v>
      </c>
      <c r="BL247">
        <v>1.88171</v>
      </c>
      <c r="BM247">
        <v>1.88324</v>
      </c>
      <c r="BN247">
        <v>1.88195</v>
      </c>
      <c r="BO247">
        <v>1.8837200000000001</v>
      </c>
      <c r="BP247">
        <v>1.8829899999999999</v>
      </c>
      <c r="BQ247">
        <v>1.88479</v>
      </c>
      <c r="BR247">
        <v>1.88232</v>
      </c>
      <c r="BS247" t="s">
        <v>206</v>
      </c>
      <c r="BT247" t="s">
        <v>17</v>
      </c>
      <c r="BU247" t="s">
        <v>17</v>
      </c>
      <c r="BV247" t="s">
        <v>17</v>
      </c>
      <c r="BW247" t="s">
        <v>207</v>
      </c>
      <c r="BX247" t="s">
        <v>208</v>
      </c>
      <c r="BY247" t="s">
        <v>209</v>
      </c>
      <c r="BZ247" t="s">
        <v>209</v>
      </c>
      <c r="CA247" t="s">
        <v>209</v>
      </c>
      <c r="CB247" t="s">
        <v>209</v>
      </c>
      <c r="CC247">
        <v>5</v>
      </c>
      <c r="CD247">
        <v>0</v>
      </c>
      <c r="CE247">
        <v>0</v>
      </c>
      <c r="CF247">
        <v>0</v>
      </c>
      <c r="CG247">
        <v>0</v>
      </c>
      <c r="CH247">
        <v>2</v>
      </c>
      <c r="CI247">
        <v>1344.5</v>
      </c>
      <c r="CJ247">
        <v>-0.28225600000000001</v>
      </c>
      <c r="CK247">
        <v>11.3005</v>
      </c>
      <c r="CL247">
        <v>12.9894</v>
      </c>
      <c r="CM247">
        <v>30.0014</v>
      </c>
      <c r="CN247">
        <v>12.6906</v>
      </c>
      <c r="CO247">
        <v>13.032400000000001</v>
      </c>
      <c r="CP247">
        <v>-1</v>
      </c>
      <c r="CQ247">
        <v>100</v>
      </c>
      <c r="CR247">
        <v>80.565399999999997</v>
      </c>
      <c r="CS247">
        <v>-999.9</v>
      </c>
      <c r="CT247">
        <v>400</v>
      </c>
      <c r="CU247">
        <v>0</v>
      </c>
      <c r="CV247">
        <v>103.318</v>
      </c>
      <c r="CW247">
        <v>102.872</v>
      </c>
    </row>
    <row r="248" spans="1:101" x14ac:dyDescent="0.2">
      <c r="A248">
        <v>234</v>
      </c>
      <c r="B248">
        <v>1546358713.8</v>
      </c>
      <c r="C248">
        <v>707.59999990463302</v>
      </c>
      <c r="D248" t="s">
        <v>677</v>
      </c>
      <c r="E248" t="s">
        <v>678</v>
      </c>
      <c r="F248">
        <f t="shared" si="45"/>
        <v>7564</v>
      </c>
      <c r="G248">
        <f t="shared" si="46"/>
        <v>41.1400744373476</v>
      </c>
      <c r="H248">
        <f t="shared" si="47"/>
        <v>0.20137663344485074</v>
      </c>
      <c r="I248" t="s">
        <v>197</v>
      </c>
      <c r="J248" t="s">
        <v>198</v>
      </c>
      <c r="K248" t="s">
        <v>199</v>
      </c>
      <c r="L248" t="s">
        <v>200</v>
      </c>
      <c r="M248" t="s">
        <v>201</v>
      </c>
      <c r="N248" t="s">
        <v>445</v>
      </c>
      <c r="O248" t="s">
        <v>446</v>
      </c>
      <c r="Q248">
        <v>1546358713.8</v>
      </c>
      <c r="R248">
        <f t="shared" si="48"/>
        <v>9.6342013933021688E-3</v>
      </c>
      <c r="S248">
        <f t="shared" si="49"/>
        <v>-9.1532398224089491</v>
      </c>
      <c r="T248">
        <f t="shared" si="50"/>
        <v>90.904747960719064</v>
      </c>
      <c r="U248">
        <f t="shared" si="51"/>
        <v>1.3245059583874197</v>
      </c>
      <c r="V248">
        <f t="shared" si="52"/>
        <v>1.4570261599094396</v>
      </c>
      <c r="W248">
        <v>89</v>
      </c>
      <c r="X248">
        <v>6</v>
      </c>
      <c r="Y248">
        <f t="shared" si="53"/>
        <v>1</v>
      </c>
      <c r="Z248">
        <f t="shared" si="54"/>
        <v>0</v>
      </c>
      <c r="AA248">
        <f t="shared" si="55"/>
        <v>54273.58470816812</v>
      </c>
      <c r="AB248">
        <f t="shared" si="56"/>
        <v>1282.07</v>
      </c>
      <c r="AC248">
        <f t="shared" si="57"/>
        <v>628.21429999999998</v>
      </c>
      <c r="AD248">
        <f t="shared" si="58"/>
        <v>0.49</v>
      </c>
      <c r="AE248">
        <f t="shared" si="59"/>
        <v>0.39</v>
      </c>
      <c r="AF248">
        <v>10</v>
      </c>
      <c r="AG248">
        <v>1546358713.8</v>
      </c>
      <c r="AH248">
        <v>404.226</v>
      </c>
      <c r="AI248">
        <v>400.45299999999997</v>
      </c>
      <c r="AJ248">
        <v>13.552099999999999</v>
      </c>
      <c r="AK248">
        <v>6.7336400000000003</v>
      </c>
      <c r="AL248">
        <v>1393.81</v>
      </c>
      <c r="AM248">
        <v>97.711699999999993</v>
      </c>
      <c r="AN248">
        <v>2.2670200000000001E-2</v>
      </c>
      <c r="AO248">
        <v>12.5245</v>
      </c>
      <c r="AP248">
        <v>999.74900000000002</v>
      </c>
      <c r="AQ248">
        <v>999.9</v>
      </c>
      <c r="AR248">
        <v>9997.5</v>
      </c>
      <c r="AS248">
        <v>0</v>
      </c>
      <c r="AT248">
        <v>1282.07</v>
      </c>
      <c r="AU248">
        <v>0</v>
      </c>
      <c r="AV248" t="s">
        <v>204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408.37572131147499</v>
      </c>
      <c r="BE248">
        <v>2.59784667951013</v>
      </c>
      <c r="BF248">
        <v>0.76330534747258505</v>
      </c>
      <c r="BG248">
        <v>-1</v>
      </c>
      <c r="BH248">
        <v>0</v>
      </c>
      <c r="BI248">
        <v>0</v>
      </c>
      <c r="BJ248" t="s">
        <v>205</v>
      </c>
      <c r="BK248">
        <v>1.8847700000000001</v>
      </c>
      <c r="BL248">
        <v>1.88171</v>
      </c>
      <c r="BM248">
        <v>1.88323</v>
      </c>
      <c r="BN248">
        <v>1.8819600000000001</v>
      </c>
      <c r="BO248">
        <v>1.88371</v>
      </c>
      <c r="BP248">
        <v>1.8829800000000001</v>
      </c>
      <c r="BQ248">
        <v>1.88479</v>
      </c>
      <c r="BR248">
        <v>1.88232</v>
      </c>
      <c r="BS248" t="s">
        <v>206</v>
      </c>
      <c r="BT248" t="s">
        <v>17</v>
      </c>
      <c r="BU248" t="s">
        <v>17</v>
      </c>
      <c r="BV248" t="s">
        <v>17</v>
      </c>
      <c r="BW248" t="s">
        <v>207</v>
      </c>
      <c r="BX248" t="s">
        <v>208</v>
      </c>
      <c r="BY248" t="s">
        <v>209</v>
      </c>
      <c r="BZ248" t="s">
        <v>209</v>
      </c>
      <c r="CA248" t="s">
        <v>209</v>
      </c>
      <c r="CB248" t="s">
        <v>209</v>
      </c>
      <c r="CC248">
        <v>5</v>
      </c>
      <c r="CD248">
        <v>0</v>
      </c>
      <c r="CE248">
        <v>0</v>
      </c>
      <c r="CF248">
        <v>0</v>
      </c>
      <c r="CG248">
        <v>0</v>
      </c>
      <c r="CH248">
        <v>2</v>
      </c>
      <c r="CI248">
        <v>1332.13</v>
      </c>
      <c r="CJ248">
        <v>-0.28651500000000002</v>
      </c>
      <c r="CK248">
        <v>11.310499999999999</v>
      </c>
      <c r="CL248">
        <v>12.9971</v>
      </c>
      <c r="CM248">
        <v>30.0015</v>
      </c>
      <c r="CN248">
        <v>12.696999999999999</v>
      </c>
      <c r="CO248">
        <v>13.0402</v>
      </c>
      <c r="CP248">
        <v>-1</v>
      </c>
      <c r="CQ248">
        <v>100</v>
      </c>
      <c r="CR248">
        <v>80.565399999999997</v>
      </c>
      <c r="CS248">
        <v>-999.9</v>
      </c>
      <c r="CT248">
        <v>400</v>
      </c>
      <c r="CU248">
        <v>0</v>
      </c>
      <c r="CV248">
        <v>103.316</v>
      </c>
      <c r="CW248">
        <v>102.87</v>
      </c>
    </row>
    <row r="249" spans="1:101" x14ac:dyDescent="0.2">
      <c r="A249">
        <v>235</v>
      </c>
      <c r="B249">
        <v>1546358715.8</v>
      </c>
      <c r="C249">
        <v>709.59999990463302</v>
      </c>
      <c r="D249" t="s">
        <v>679</v>
      </c>
      <c r="E249" t="s">
        <v>680</v>
      </c>
      <c r="F249">
        <f t="shared" si="45"/>
        <v>7564</v>
      </c>
      <c r="G249">
        <f t="shared" si="46"/>
        <v>41.141466892397411</v>
      </c>
      <c r="H249">
        <f t="shared" si="47"/>
        <v>0.20175682086744337</v>
      </c>
      <c r="I249" t="s">
        <v>197</v>
      </c>
      <c r="J249" t="s">
        <v>198</v>
      </c>
      <c r="K249" t="s">
        <v>199</v>
      </c>
      <c r="L249" t="s">
        <v>200</v>
      </c>
      <c r="M249" t="s">
        <v>201</v>
      </c>
      <c r="N249" t="s">
        <v>445</v>
      </c>
      <c r="O249" t="s">
        <v>446</v>
      </c>
      <c r="Q249">
        <v>1546358715.8</v>
      </c>
      <c r="R249">
        <f t="shared" si="48"/>
        <v>9.6485023472783898E-3</v>
      </c>
      <c r="S249">
        <f t="shared" si="49"/>
        <v>-9.2679629840281059</v>
      </c>
      <c r="T249">
        <f t="shared" si="50"/>
        <v>91.028334112066432</v>
      </c>
      <c r="U249">
        <f t="shared" si="51"/>
        <v>1.3252363338314102</v>
      </c>
      <c r="V249">
        <f t="shared" si="52"/>
        <v>1.4558503643490723</v>
      </c>
      <c r="W249">
        <v>90</v>
      </c>
      <c r="X249">
        <v>6</v>
      </c>
      <c r="Y249">
        <f t="shared" si="53"/>
        <v>1</v>
      </c>
      <c r="Z249">
        <f t="shared" si="54"/>
        <v>0</v>
      </c>
      <c r="AA249">
        <f t="shared" si="55"/>
        <v>54242.874119442939</v>
      </c>
      <c r="AB249">
        <f t="shared" si="56"/>
        <v>1281.6099999999999</v>
      </c>
      <c r="AC249">
        <f t="shared" si="57"/>
        <v>627.98889999999994</v>
      </c>
      <c r="AD249">
        <f t="shared" si="58"/>
        <v>0.49</v>
      </c>
      <c r="AE249">
        <f t="shared" si="59"/>
        <v>0.39</v>
      </c>
      <c r="AF249">
        <v>10</v>
      </c>
      <c r="AG249">
        <v>1546358715.8</v>
      </c>
      <c r="AH249">
        <v>404.31</v>
      </c>
      <c r="AI249">
        <v>400.46</v>
      </c>
      <c r="AJ249">
        <v>13.559699999999999</v>
      </c>
      <c r="AK249">
        <v>6.7321999999999997</v>
      </c>
      <c r="AL249">
        <v>1394.02</v>
      </c>
      <c r="AM249">
        <v>97.710800000000006</v>
      </c>
      <c r="AN249">
        <v>2.26553E-2</v>
      </c>
      <c r="AO249">
        <v>12.5122</v>
      </c>
      <c r="AP249">
        <v>999.76099999999997</v>
      </c>
      <c r="AQ249">
        <v>999.9</v>
      </c>
      <c r="AR249">
        <v>9991.25</v>
      </c>
      <c r="AS249">
        <v>0</v>
      </c>
      <c r="AT249">
        <v>1281.6099999999999</v>
      </c>
      <c r="AU249">
        <v>0</v>
      </c>
      <c r="AV249" t="s">
        <v>204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408.46497540983597</v>
      </c>
      <c r="BE249">
        <v>2.60268322423082</v>
      </c>
      <c r="BF249">
        <v>0.76475575725049505</v>
      </c>
      <c r="BG249">
        <v>-1</v>
      </c>
      <c r="BH249">
        <v>0</v>
      </c>
      <c r="BI249">
        <v>0</v>
      </c>
      <c r="BJ249" t="s">
        <v>205</v>
      </c>
      <c r="BK249">
        <v>1.8847700000000001</v>
      </c>
      <c r="BL249">
        <v>1.88171</v>
      </c>
      <c r="BM249">
        <v>1.88323</v>
      </c>
      <c r="BN249">
        <v>1.8819699999999999</v>
      </c>
      <c r="BO249">
        <v>1.88371</v>
      </c>
      <c r="BP249">
        <v>1.8829800000000001</v>
      </c>
      <c r="BQ249">
        <v>1.8848</v>
      </c>
      <c r="BR249">
        <v>1.8823099999999999</v>
      </c>
      <c r="BS249" t="s">
        <v>206</v>
      </c>
      <c r="BT249" t="s">
        <v>17</v>
      </c>
      <c r="BU249" t="s">
        <v>17</v>
      </c>
      <c r="BV249" t="s">
        <v>17</v>
      </c>
      <c r="BW249" t="s">
        <v>207</v>
      </c>
      <c r="BX249" t="s">
        <v>208</v>
      </c>
      <c r="BY249" t="s">
        <v>209</v>
      </c>
      <c r="BZ249" t="s">
        <v>209</v>
      </c>
      <c r="CA249" t="s">
        <v>209</v>
      </c>
      <c r="CB249" t="s">
        <v>209</v>
      </c>
      <c r="CC249">
        <v>5</v>
      </c>
      <c r="CD249">
        <v>0</v>
      </c>
      <c r="CE249">
        <v>0</v>
      </c>
      <c r="CF249">
        <v>0</v>
      </c>
      <c r="CG249">
        <v>0</v>
      </c>
      <c r="CH249">
        <v>2</v>
      </c>
      <c r="CI249">
        <v>1331.17</v>
      </c>
      <c r="CJ249">
        <v>-0.29077399999999998</v>
      </c>
      <c r="CK249">
        <v>11.319800000000001</v>
      </c>
      <c r="CL249">
        <v>13.004899999999999</v>
      </c>
      <c r="CM249">
        <v>30.0015</v>
      </c>
      <c r="CN249">
        <v>12.7034</v>
      </c>
      <c r="CO249">
        <v>13.0479</v>
      </c>
      <c r="CP249">
        <v>-1</v>
      </c>
      <c r="CQ249">
        <v>100</v>
      </c>
      <c r="CR249">
        <v>80.180000000000007</v>
      </c>
      <c r="CS249">
        <v>-999.9</v>
      </c>
      <c r="CT249">
        <v>400</v>
      </c>
      <c r="CU249">
        <v>0</v>
      </c>
      <c r="CV249">
        <v>103.31399999999999</v>
      </c>
      <c r="CW249">
        <v>102.86799999999999</v>
      </c>
    </row>
    <row r="250" spans="1:101" x14ac:dyDescent="0.2">
      <c r="A250">
        <v>236</v>
      </c>
      <c r="B250">
        <v>1546358717.8</v>
      </c>
      <c r="C250">
        <v>711.59999990463302</v>
      </c>
      <c r="D250" t="s">
        <v>681</v>
      </c>
      <c r="E250" t="s">
        <v>682</v>
      </c>
      <c r="F250">
        <f t="shared" si="45"/>
        <v>7564</v>
      </c>
      <c r="G250">
        <f t="shared" si="46"/>
        <v>41.140243742331315</v>
      </c>
      <c r="H250">
        <f t="shared" si="47"/>
        <v>0.20177339736029887</v>
      </c>
      <c r="I250" t="s">
        <v>197</v>
      </c>
      <c r="J250" t="s">
        <v>198</v>
      </c>
      <c r="K250" t="s">
        <v>199</v>
      </c>
      <c r="L250" t="s">
        <v>200</v>
      </c>
      <c r="M250" t="s">
        <v>201</v>
      </c>
      <c r="N250" t="s">
        <v>445</v>
      </c>
      <c r="O250" t="s">
        <v>446</v>
      </c>
      <c r="Q250">
        <v>1546358717.8</v>
      </c>
      <c r="R250">
        <f t="shared" si="48"/>
        <v>9.6630253194161138E-3</v>
      </c>
      <c r="S250">
        <f t="shared" si="49"/>
        <v>-9.3621609300958628</v>
      </c>
      <c r="T250">
        <f t="shared" si="50"/>
        <v>91.05176518241089</v>
      </c>
      <c r="U250">
        <f t="shared" si="51"/>
        <v>1.3259603404456</v>
      </c>
      <c r="V250">
        <f t="shared" si="52"/>
        <v>1.4562708782078011</v>
      </c>
      <c r="W250">
        <v>98</v>
      </c>
      <c r="X250">
        <v>7</v>
      </c>
      <c r="Y250">
        <f t="shared" si="53"/>
        <v>1</v>
      </c>
      <c r="Z250">
        <f t="shared" si="54"/>
        <v>0</v>
      </c>
      <c r="AA250">
        <f t="shared" si="55"/>
        <v>54254.28086544924</v>
      </c>
      <c r="AB250">
        <f t="shared" si="56"/>
        <v>1280.46</v>
      </c>
      <c r="AC250">
        <f t="shared" si="57"/>
        <v>627.42539999999997</v>
      </c>
      <c r="AD250">
        <f t="shared" si="58"/>
        <v>0.49</v>
      </c>
      <c r="AE250">
        <f t="shared" si="59"/>
        <v>0.39</v>
      </c>
      <c r="AF250">
        <v>10</v>
      </c>
      <c r="AG250">
        <v>1546358717.8</v>
      </c>
      <c r="AH250">
        <v>404.39699999999999</v>
      </c>
      <c r="AI250">
        <v>400.48500000000001</v>
      </c>
      <c r="AJ250">
        <v>13.567299999999999</v>
      </c>
      <c r="AK250">
        <v>6.7309000000000001</v>
      </c>
      <c r="AL250">
        <v>1394.29</v>
      </c>
      <c r="AM250">
        <v>97.709400000000002</v>
      </c>
      <c r="AN250">
        <v>2.2672000000000001E-2</v>
      </c>
      <c r="AO250">
        <v>12.5166</v>
      </c>
      <c r="AP250">
        <v>999.58399999999995</v>
      </c>
      <c r="AQ250">
        <v>999.9</v>
      </c>
      <c r="AR250">
        <v>9993.75</v>
      </c>
      <c r="AS250">
        <v>0</v>
      </c>
      <c r="AT250">
        <v>1280.46</v>
      </c>
      <c r="AU250">
        <v>0</v>
      </c>
      <c r="AV250" t="s">
        <v>204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408.55531147541001</v>
      </c>
      <c r="BE250">
        <v>2.6029945046773699</v>
      </c>
      <c r="BF250">
        <v>0.76485477119244805</v>
      </c>
      <c r="BG250">
        <v>-1</v>
      </c>
      <c r="BH250">
        <v>0</v>
      </c>
      <c r="BI250">
        <v>0</v>
      </c>
      <c r="BJ250" t="s">
        <v>205</v>
      </c>
      <c r="BK250">
        <v>1.8847700000000001</v>
      </c>
      <c r="BL250">
        <v>1.88171</v>
      </c>
      <c r="BM250">
        <v>1.88323</v>
      </c>
      <c r="BN250">
        <v>1.8819699999999999</v>
      </c>
      <c r="BO250">
        <v>1.88371</v>
      </c>
      <c r="BP250">
        <v>1.8829899999999999</v>
      </c>
      <c r="BQ250">
        <v>1.8847799999999999</v>
      </c>
      <c r="BR250">
        <v>1.8823000000000001</v>
      </c>
      <c r="BS250" t="s">
        <v>206</v>
      </c>
      <c r="BT250" t="s">
        <v>17</v>
      </c>
      <c r="BU250" t="s">
        <v>17</v>
      </c>
      <c r="BV250" t="s">
        <v>17</v>
      </c>
      <c r="BW250" t="s">
        <v>207</v>
      </c>
      <c r="BX250" t="s">
        <v>208</v>
      </c>
      <c r="BY250" t="s">
        <v>209</v>
      </c>
      <c r="BZ250" t="s">
        <v>209</v>
      </c>
      <c r="CA250" t="s">
        <v>209</v>
      </c>
      <c r="CB250" t="s">
        <v>209</v>
      </c>
      <c r="CC250">
        <v>5</v>
      </c>
      <c r="CD250">
        <v>0</v>
      </c>
      <c r="CE250">
        <v>0</v>
      </c>
      <c r="CF250">
        <v>0</v>
      </c>
      <c r="CG250">
        <v>0</v>
      </c>
      <c r="CH250">
        <v>2</v>
      </c>
      <c r="CI250">
        <v>1325.9</v>
      </c>
      <c r="CJ250">
        <v>-0.28651500000000002</v>
      </c>
      <c r="CK250">
        <v>11.3292</v>
      </c>
      <c r="CL250">
        <v>13.0129</v>
      </c>
      <c r="CM250">
        <v>30.0016</v>
      </c>
      <c r="CN250">
        <v>12.7097</v>
      </c>
      <c r="CO250">
        <v>13.0556</v>
      </c>
      <c r="CP250">
        <v>-1</v>
      </c>
      <c r="CQ250">
        <v>100</v>
      </c>
      <c r="CR250">
        <v>80.180000000000007</v>
      </c>
      <c r="CS250">
        <v>-999.9</v>
      </c>
      <c r="CT250">
        <v>400</v>
      </c>
      <c r="CU250">
        <v>0</v>
      </c>
      <c r="CV250">
        <v>103.312</v>
      </c>
      <c r="CW250">
        <v>102.867</v>
      </c>
    </row>
    <row r="251" spans="1:101" x14ac:dyDescent="0.2">
      <c r="A251">
        <v>237</v>
      </c>
      <c r="B251">
        <v>1546358719.8</v>
      </c>
      <c r="C251">
        <v>713.59999990463302</v>
      </c>
      <c r="D251" t="s">
        <v>683</v>
      </c>
      <c r="E251" t="s">
        <v>684</v>
      </c>
      <c r="F251">
        <f t="shared" si="45"/>
        <v>7564</v>
      </c>
      <c r="G251">
        <f t="shared" si="46"/>
        <v>41.132897018419456</v>
      </c>
      <c r="H251">
        <f t="shared" si="47"/>
        <v>0.2023379436794201</v>
      </c>
      <c r="I251" t="s">
        <v>197</v>
      </c>
      <c r="J251" t="s">
        <v>198</v>
      </c>
      <c r="K251" t="s">
        <v>199</v>
      </c>
      <c r="L251" t="s">
        <v>200</v>
      </c>
      <c r="M251" t="s">
        <v>201</v>
      </c>
      <c r="N251" t="s">
        <v>445</v>
      </c>
      <c r="O251" t="s">
        <v>446</v>
      </c>
      <c r="Q251">
        <v>1546358719.8</v>
      </c>
      <c r="R251">
        <f t="shared" si="48"/>
        <v>9.6787772533007688E-3</v>
      </c>
      <c r="S251">
        <f t="shared" si="49"/>
        <v>-9.5023928573014089</v>
      </c>
      <c r="T251">
        <f t="shared" si="50"/>
        <v>90.815605308715163</v>
      </c>
      <c r="U251">
        <f t="shared" si="51"/>
        <v>1.32703313420628</v>
      </c>
      <c r="V251">
        <f t="shared" si="52"/>
        <v>1.4612391005876284</v>
      </c>
      <c r="W251">
        <v>88</v>
      </c>
      <c r="X251">
        <v>6</v>
      </c>
      <c r="Y251">
        <f t="shared" si="53"/>
        <v>1</v>
      </c>
      <c r="Z251">
        <f t="shared" si="54"/>
        <v>0</v>
      </c>
      <c r="AA251">
        <f t="shared" si="55"/>
        <v>54205.531687527968</v>
      </c>
      <c r="AB251">
        <f t="shared" si="56"/>
        <v>1279.33</v>
      </c>
      <c r="AC251">
        <f t="shared" si="57"/>
        <v>626.87169999999992</v>
      </c>
      <c r="AD251">
        <f t="shared" si="58"/>
        <v>0.49</v>
      </c>
      <c r="AE251">
        <f t="shared" si="59"/>
        <v>0.39</v>
      </c>
      <c r="AF251">
        <v>10</v>
      </c>
      <c r="AG251">
        <v>1546358719.8</v>
      </c>
      <c r="AH251">
        <v>404.48500000000001</v>
      </c>
      <c r="AI251">
        <v>400.47699999999998</v>
      </c>
      <c r="AJ251">
        <v>13.578200000000001</v>
      </c>
      <c r="AK251">
        <v>6.7297000000000002</v>
      </c>
      <c r="AL251">
        <v>1394.08</v>
      </c>
      <c r="AM251">
        <v>97.709699999999998</v>
      </c>
      <c r="AN251">
        <v>2.2925399999999999E-2</v>
      </c>
      <c r="AO251">
        <v>12.5685</v>
      </c>
      <c r="AP251">
        <v>999.53399999999999</v>
      </c>
      <c r="AQ251">
        <v>999.9</v>
      </c>
      <c r="AR251">
        <v>9986.25</v>
      </c>
      <c r="AS251">
        <v>0</v>
      </c>
      <c r="AT251">
        <v>1279.33</v>
      </c>
      <c r="AU251">
        <v>0</v>
      </c>
      <c r="AV251" t="s">
        <v>204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408.643975409836</v>
      </c>
      <c r="BE251">
        <v>2.6107725504839299</v>
      </c>
      <c r="BF251">
        <v>0.76717600587184998</v>
      </c>
      <c r="BG251">
        <v>-1</v>
      </c>
      <c r="BH251">
        <v>0</v>
      </c>
      <c r="BI251">
        <v>0</v>
      </c>
      <c r="BJ251" t="s">
        <v>205</v>
      </c>
      <c r="BK251">
        <v>1.8847700000000001</v>
      </c>
      <c r="BL251">
        <v>1.88171</v>
      </c>
      <c r="BM251">
        <v>1.88324</v>
      </c>
      <c r="BN251">
        <v>1.8819699999999999</v>
      </c>
      <c r="BO251">
        <v>1.88371</v>
      </c>
      <c r="BP251">
        <v>1.88297</v>
      </c>
      <c r="BQ251">
        <v>1.8847700000000001</v>
      </c>
      <c r="BR251">
        <v>1.8823000000000001</v>
      </c>
      <c r="BS251" t="s">
        <v>206</v>
      </c>
      <c r="BT251" t="s">
        <v>17</v>
      </c>
      <c r="BU251" t="s">
        <v>17</v>
      </c>
      <c r="BV251" t="s">
        <v>17</v>
      </c>
      <c r="BW251" t="s">
        <v>207</v>
      </c>
      <c r="BX251" t="s">
        <v>208</v>
      </c>
      <c r="BY251" t="s">
        <v>209</v>
      </c>
      <c r="BZ251" t="s">
        <v>209</v>
      </c>
      <c r="CA251" t="s">
        <v>209</v>
      </c>
      <c r="CB251" t="s">
        <v>209</v>
      </c>
      <c r="CC251">
        <v>5</v>
      </c>
      <c r="CD251">
        <v>0</v>
      </c>
      <c r="CE251">
        <v>0</v>
      </c>
      <c r="CF251">
        <v>0</v>
      </c>
      <c r="CG251">
        <v>0</v>
      </c>
      <c r="CH251">
        <v>2</v>
      </c>
      <c r="CI251">
        <v>1332.62</v>
      </c>
      <c r="CJ251">
        <v>-0.28651500000000002</v>
      </c>
      <c r="CK251">
        <v>11.3391</v>
      </c>
      <c r="CL251">
        <v>13.0213</v>
      </c>
      <c r="CM251">
        <v>30.0016</v>
      </c>
      <c r="CN251">
        <v>12.716100000000001</v>
      </c>
      <c r="CO251">
        <v>13.0634</v>
      </c>
      <c r="CP251">
        <v>-1</v>
      </c>
      <c r="CQ251">
        <v>100</v>
      </c>
      <c r="CR251">
        <v>80.180000000000007</v>
      </c>
      <c r="CS251">
        <v>-999.9</v>
      </c>
      <c r="CT251">
        <v>400</v>
      </c>
      <c r="CU251">
        <v>0</v>
      </c>
      <c r="CV251">
        <v>103.31</v>
      </c>
      <c r="CW251">
        <v>102.866</v>
      </c>
    </row>
    <row r="252" spans="1:101" x14ac:dyDescent="0.2">
      <c r="A252">
        <v>238</v>
      </c>
      <c r="B252">
        <v>1546358786.8</v>
      </c>
      <c r="C252">
        <v>780.59999990463302</v>
      </c>
      <c r="D252" t="s">
        <v>685</v>
      </c>
      <c r="E252" t="s">
        <v>686</v>
      </c>
      <c r="F252">
        <f t="shared" si="45"/>
        <v>7564</v>
      </c>
      <c r="G252">
        <f t="shared" si="46"/>
        <v>41.240780745816849</v>
      </c>
      <c r="H252">
        <f t="shared" si="47"/>
        <v>-0.57686574060569806</v>
      </c>
      <c r="I252" t="s">
        <v>197</v>
      </c>
      <c r="J252" t="s">
        <v>198</v>
      </c>
      <c r="K252" t="s">
        <v>199</v>
      </c>
      <c r="L252" t="s">
        <v>200</v>
      </c>
      <c r="M252" t="s">
        <v>201</v>
      </c>
      <c r="N252" t="s">
        <v>445</v>
      </c>
      <c r="O252" t="s">
        <v>326</v>
      </c>
      <c r="Q252">
        <v>1546358786.8</v>
      </c>
      <c r="R252">
        <f t="shared" si="48"/>
        <v>8.5608654476929669E-3</v>
      </c>
      <c r="S252">
        <f t="shared" si="49"/>
        <v>-3.0841272871634913</v>
      </c>
      <c r="T252">
        <f t="shared" si="50"/>
        <v>89.569984501458705</v>
      </c>
      <c r="U252">
        <f t="shared" si="51"/>
        <v>1.2465208538411401</v>
      </c>
      <c r="V252">
        <f t="shared" si="52"/>
        <v>1.3916725125935907</v>
      </c>
      <c r="W252">
        <v>85</v>
      </c>
      <c r="X252">
        <v>6</v>
      </c>
      <c r="Y252">
        <f t="shared" si="53"/>
        <v>1</v>
      </c>
      <c r="Z252">
        <f t="shared" si="54"/>
        <v>0</v>
      </c>
      <c r="AA252">
        <f t="shared" si="55"/>
        <v>54373.88291052643</v>
      </c>
      <c r="AB252">
        <f t="shared" si="56"/>
        <v>0.346495</v>
      </c>
      <c r="AC252">
        <f t="shared" si="57"/>
        <v>0.16978255</v>
      </c>
      <c r="AD252">
        <f t="shared" si="58"/>
        <v>0.49</v>
      </c>
      <c r="AE252">
        <f t="shared" si="59"/>
        <v>0.39</v>
      </c>
      <c r="AF252">
        <v>10</v>
      </c>
      <c r="AG252">
        <v>1546358786.8</v>
      </c>
      <c r="AH252">
        <v>400.14800000000002</v>
      </c>
      <c r="AI252">
        <v>400.39299999999997</v>
      </c>
      <c r="AJ252">
        <v>12.754200000000001</v>
      </c>
      <c r="AK252">
        <v>6.6905200000000002</v>
      </c>
      <c r="AL252">
        <v>1393.82</v>
      </c>
      <c r="AM252">
        <v>97.711799999999997</v>
      </c>
      <c r="AN252">
        <v>2.2346700000000001E-2</v>
      </c>
      <c r="AO252">
        <v>11.827199999999999</v>
      </c>
      <c r="AP252">
        <v>999.11800000000005</v>
      </c>
      <c r="AQ252">
        <v>999.9</v>
      </c>
      <c r="AR252">
        <v>9991.25</v>
      </c>
      <c r="AS252">
        <v>0</v>
      </c>
      <c r="AT252">
        <v>0.346495</v>
      </c>
      <c r="AU252">
        <v>0</v>
      </c>
      <c r="AV252" t="s">
        <v>204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406.23217213114799</v>
      </c>
      <c r="BE252">
        <v>-7.4176483351415703</v>
      </c>
      <c r="BF252">
        <v>2.81977078679154</v>
      </c>
      <c r="BG252">
        <v>-1</v>
      </c>
      <c r="BH252">
        <v>0</v>
      </c>
      <c r="BI252">
        <v>0</v>
      </c>
      <c r="BJ252" t="s">
        <v>205</v>
      </c>
      <c r="BK252">
        <v>1.88476</v>
      </c>
      <c r="BL252">
        <v>1.88171</v>
      </c>
      <c r="BM252">
        <v>1.88324</v>
      </c>
      <c r="BN252">
        <v>1.8819699999999999</v>
      </c>
      <c r="BO252">
        <v>1.8837299999999999</v>
      </c>
      <c r="BP252">
        <v>1.88303</v>
      </c>
      <c r="BQ252">
        <v>1.8847700000000001</v>
      </c>
      <c r="BR252">
        <v>1.88232</v>
      </c>
      <c r="BS252" t="s">
        <v>206</v>
      </c>
      <c r="BT252" t="s">
        <v>17</v>
      </c>
      <c r="BU252" t="s">
        <v>17</v>
      </c>
      <c r="BV252" t="s">
        <v>17</v>
      </c>
      <c r="BW252" t="s">
        <v>207</v>
      </c>
      <c r="BX252" t="s">
        <v>208</v>
      </c>
      <c r="BY252" t="s">
        <v>209</v>
      </c>
      <c r="BZ252" t="s">
        <v>209</v>
      </c>
      <c r="CA252" t="s">
        <v>209</v>
      </c>
      <c r="CB252" t="s">
        <v>209</v>
      </c>
      <c r="CC252">
        <v>5</v>
      </c>
      <c r="CD252">
        <v>0</v>
      </c>
      <c r="CE252">
        <v>0</v>
      </c>
      <c r="CF252">
        <v>0</v>
      </c>
      <c r="CG252">
        <v>0</v>
      </c>
      <c r="CH252">
        <v>2</v>
      </c>
      <c r="CI252">
        <v>1335.27</v>
      </c>
      <c r="CJ252">
        <v>-0.20768</v>
      </c>
      <c r="CK252">
        <v>11.2652</v>
      </c>
      <c r="CL252">
        <v>13.232200000000001</v>
      </c>
      <c r="CM252">
        <v>30.000399999999999</v>
      </c>
      <c r="CN252">
        <v>12.9002</v>
      </c>
      <c r="CO252">
        <v>13.2639</v>
      </c>
      <c r="CP252">
        <v>-1</v>
      </c>
      <c r="CQ252">
        <v>100</v>
      </c>
      <c r="CR252">
        <v>77.084699999999998</v>
      </c>
      <c r="CS252">
        <v>-999.9</v>
      </c>
      <c r="CT252">
        <v>400</v>
      </c>
      <c r="CU252">
        <v>0</v>
      </c>
      <c r="CV252">
        <v>103.30200000000001</v>
      </c>
      <c r="CW252">
        <v>102.852</v>
      </c>
    </row>
    <row r="253" spans="1:101" x14ac:dyDescent="0.2">
      <c r="A253">
        <v>239</v>
      </c>
      <c r="B253">
        <v>1546358788.8</v>
      </c>
      <c r="C253">
        <v>782.59999990463302</v>
      </c>
      <c r="D253" t="s">
        <v>687</v>
      </c>
      <c r="E253" t="s">
        <v>688</v>
      </c>
      <c r="F253">
        <f t="shared" si="45"/>
        <v>7564</v>
      </c>
      <c r="G253">
        <f t="shared" si="46"/>
        <v>41.233522141709116</v>
      </c>
      <c r="H253">
        <f t="shared" si="47"/>
        <v>-0.52669653290588025</v>
      </c>
      <c r="I253" t="s">
        <v>197</v>
      </c>
      <c r="J253" t="s">
        <v>198</v>
      </c>
      <c r="K253" t="s">
        <v>199</v>
      </c>
      <c r="L253" t="s">
        <v>200</v>
      </c>
      <c r="M253" t="s">
        <v>201</v>
      </c>
      <c r="N253" t="s">
        <v>445</v>
      </c>
      <c r="O253" t="s">
        <v>326</v>
      </c>
      <c r="Q253">
        <v>1546358788.8</v>
      </c>
      <c r="R253">
        <f t="shared" si="48"/>
        <v>8.7324649595568564E-3</v>
      </c>
      <c r="S253">
        <f t="shared" si="49"/>
        <v>-3.2299123768146281</v>
      </c>
      <c r="T253">
        <f t="shared" si="50"/>
        <v>90.095799910354728</v>
      </c>
      <c r="U253">
        <f t="shared" si="51"/>
        <v>1.2581892837983499</v>
      </c>
      <c r="V253">
        <f t="shared" si="52"/>
        <v>1.3965015961346117</v>
      </c>
      <c r="W253">
        <v>83</v>
      </c>
      <c r="X253">
        <v>6</v>
      </c>
      <c r="Y253">
        <f t="shared" si="53"/>
        <v>1</v>
      </c>
      <c r="Z253">
        <f t="shared" si="54"/>
        <v>0</v>
      </c>
      <c r="AA253">
        <f t="shared" si="55"/>
        <v>54331.679917662448</v>
      </c>
      <c r="AB253">
        <f t="shared" si="56"/>
        <v>0.264322</v>
      </c>
      <c r="AC253">
        <f t="shared" si="57"/>
        <v>0.12951778</v>
      </c>
      <c r="AD253">
        <f t="shared" si="58"/>
        <v>0.49</v>
      </c>
      <c r="AE253">
        <f t="shared" si="59"/>
        <v>0.39</v>
      </c>
      <c r="AF253">
        <v>10</v>
      </c>
      <c r="AG253">
        <v>1546358788.8</v>
      </c>
      <c r="AH253">
        <v>400.2</v>
      </c>
      <c r="AI253">
        <v>400.39</v>
      </c>
      <c r="AJ253">
        <v>12.8735</v>
      </c>
      <c r="AK253">
        <v>6.6888899999999998</v>
      </c>
      <c r="AL253">
        <v>1393.79</v>
      </c>
      <c r="AM253">
        <v>97.712599999999995</v>
      </c>
      <c r="AN253">
        <v>2.2226099999999999E-2</v>
      </c>
      <c r="AO253">
        <v>11.8797</v>
      </c>
      <c r="AP253">
        <v>998.77300000000002</v>
      </c>
      <c r="AQ253">
        <v>999.9</v>
      </c>
      <c r="AR253">
        <v>9985</v>
      </c>
      <c r="AS253">
        <v>0</v>
      </c>
      <c r="AT253">
        <v>0.264322</v>
      </c>
      <c r="AU253">
        <v>0</v>
      </c>
      <c r="AV253" t="s">
        <v>204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406.06849999999997</v>
      </c>
      <c r="BE253">
        <v>-6.77455668124892</v>
      </c>
      <c r="BF253">
        <v>2.7215667114282001</v>
      </c>
      <c r="BG253">
        <v>-1</v>
      </c>
      <c r="BH253">
        <v>0</v>
      </c>
      <c r="BI253">
        <v>0</v>
      </c>
      <c r="BJ253" t="s">
        <v>205</v>
      </c>
      <c r="BK253">
        <v>1.8847700000000001</v>
      </c>
      <c r="BL253">
        <v>1.88171</v>
      </c>
      <c r="BM253">
        <v>1.88324</v>
      </c>
      <c r="BN253">
        <v>1.88195</v>
      </c>
      <c r="BO253">
        <v>1.8837200000000001</v>
      </c>
      <c r="BP253">
        <v>1.8830199999999999</v>
      </c>
      <c r="BQ253">
        <v>1.8847700000000001</v>
      </c>
      <c r="BR253">
        <v>1.88232</v>
      </c>
      <c r="BS253" t="s">
        <v>206</v>
      </c>
      <c r="BT253" t="s">
        <v>17</v>
      </c>
      <c r="BU253" t="s">
        <v>17</v>
      </c>
      <c r="BV253" t="s">
        <v>17</v>
      </c>
      <c r="BW253" t="s">
        <v>207</v>
      </c>
      <c r="BX253" t="s">
        <v>208</v>
      </c>
      <c r="BY253" t="s">
        <v>209</v>
      </c>
      <c r="BZ253" t="s">
        <v>209</v>
      </c>
      <c r="CA253" t="s">
        <v>209</v>
      </c>
      <c r="CB253" t="s">
        <v>209</v>
      </c>
      <c r="CC253">
        <v>5</v>
      </c>
      <c r="CD253">
        <v>0</v>
      </c>
      <c r="CE253">
        <v>0</v>
      </c>
      <c r="CF253">
        <v>0</v>
      </c>
      <c r="CG253">
        <v>0</v>
      </c>
      <c r="CH253">
        <v>2</v>
      </c>
      <c r="CI253">
        <v>1336.48</v>
      </c>
      <c r="CJ253">
        <v>-0.20555100000000001</v>
      </c>
      <c r="CK253">
        <v>11.2721</v>
      </c>
      <c r="CL253">
        <v>13.236700000000001</v>
      </c>
      <c r="CM253">
        <v>30.000499999999999</v>
      </c>
      <c r="CN253">
        <v>12.903700000000001</v>
      </c>
      <c r="CO253">
        <v>13.2685</v>
      </c>
      <c r="CP253">
        <v>-1</v>
      </c>
      <c r="CQ253">
        <v>100</v>
      </c>
      <c r="CR253">
        <v>77.084699999999998</v>
      </c>
      <c r="CS253">
        <v>-999.9</v>
      </c>
      <c r="CT253">
        <v>400</v>
      </c>
      <c r="CU253">
        <v>0</v>
      </c>
      <c r="CV253">
        <v>103.29900000000001</v>
      </c>
      <c r="CW253">
        <v>102.852</v>
      </c>
    </row>
    <row r="254" spans="1:101" x14ac:dyDescent="0.2">
      <c r="A254">
        <v>240</v>
      </c>
      <c r="B254">
        <v>1546358790.8</v>
      </c>
      <c r="C254">
        <v>784.59999990463302</v>
      </c>
      <c r="D254" t="s">
        <v>689</v>
      </c>
      <c r="E254" t="s">
        <v>690</v>
      </c>
      <c r="F254">
        <f t="shared" si="45"/>
        <v>7564</v>
      </c>
      <c r="G254">
        <f t="shared" si="46"/>
        <v>41.225958797390255</v>
      </c>
      <c r="H254">
        <f t="shared" si="47"/>
        <v>-0.46875515933656131</v>
      </c>
      <c r="I254" t="s">
        <v>197</v>
      </c>
      <c r="J254" t="s">
        <v>198</v>
      </c>
      <c r="K254" t="s">
        <v>199</v>
      </c>
      <c r="L254" t="s">
        <v>200</v>
      </c>
      <c r="M254" t="s">
        <v>201</v>
      </c>
      <c r="N254" t="s">
        <v>445</v>
      </c>
      <c r="O254" t="s">
        <v>326</v>
      </c>
      <c r="Q254">
        <v>1546358790.8</v>
      </c>
      <c r="R254">
        <f t="shared" si="48"/>
        <v>8.8794147749291404E-3</v>
      </c>
      <c r="S254">
        <f t="shared" si="49"/>
        <v>-3.4711254727508036</v>
      </c>
      <c r="T254">
        <f t="shared" si="50"/>
        <v>90.497096364152213</v>
      </c>
      <c r="U254">
        <f t="shared" si="51"/>
        <v>1.2681351053174701</v>
      </c>
      <c r="V254">
        <f t="shared" si="52"/>
        <v>1.4012992198275711</v>
      </c>
      <c r="W254">
        <v>84</v>
      </c>
      <c r="X254">
        <v>6</v>
      </c>
      <c r="Y254">
        <f t="shared" si="53"/>
        <v>1</v>
      </c>
      <c r="Z254">
        <f t="shared" si="54"/>
        <v>0</v>
      </c>
      <c r="AA254">
        <f t="shared" si="55"/>
        <v>54452.159611604977</v>
      </c>
      <c r="AB254">
        <f t="shared" si="56"/>
        <v>0.236931</v>
      </c>
      <c r="AC254">
        <f t="shared" si="57"/>
        <v>0.11609619</v>
      </c>
      <c r="AD254">
        <f t="shared" si="58"/>
        <v>0.49</v>
      </c>
      <c r="AE254">
        <f t="shared" si="59"/>
        <v>0.39</v>
      </c>
      <c r="AF254">
        <v>10</v>
      </c>
      <c r="AG254">
        <v>1546358790.8</v>
      </c>
      <c r="AH254">
        <v>400.33699999999999</v>
      </c>
      <c r="AI254">
        <v>400.39699999999999</v>
      </c>
      <c r="AJ254">
        <v>12.975300000000001</v>
      </c>
      <c r="AK254">
        <v>6.6876699999999998</v>
      </c>
      <c r="AL254">
        <v>1393.88</v>
      </c>
      <c r="AM254">
        <v>97.712500000000006</v>
      </c>
      <c r="AN254">
        <v>2.2049900000000001E-2</v>
      </c>
      <c r="AO254">
        <v>11.931699999999999</v>
      </c>
      <c r="AP254">
        <v>998.43100000000004</v>
      </c>
      <c r="AQ254">
        <v>999.9</v>
      </c>
      <c r="AR254">
        <v>10010</v>
      </c>
      <c r="AS254">
        <v>0</v>
      </c>
      <c r="AT254">
        <v>0.236931</v>
      </c>
      <c r="AU254">
        <v>0</v>
      </c>
      <c r="AV254" t="s">
        <v>204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405.90729508196699</v>
      </c>
      <c r="BE254">
        <v>-6.0310223901211204</v>
      </c>
      <c r="BF254">
        <v>2.6052765049078701</v>
      </c>
      <c r="BG254">
        <v>-1</v>
      </c>
      <c r="BH254">
        <v>0</v>
      </c>
      <c r="BI254">
        <v>0</v>
      </c>
      <c r="BJ254" t="s">
        <v>205</v>
      </c>
      <c r="BK254">
        <v>1.8847700000000001</v>
      </c>
      <c r="BL254">
        <v>1.88171</v>
      </c>
      <c r="BM254">
        <v>1.88323</v>
      </c>
      <c r="BN254">
        <v>1.8819399999999999</v>
      </c>
      <c r="BO254">
        <v>1.88374</v>
      </c>
      <c r="BP254">
        <v>1.8830100000000001</v>
      </c>
      <c r="BQ254">
        <v>1.8847700000000001</v>
      </c>
      <c r="BR254">
        <v>1.88232</v>
      </c>
      <c r="BS254" t="s">
        <v>206</v>
      </c>
      <c r="BT254" t="s">
        <v>17</v>
      </c>
      <c r="BU254" t="s">
        <v>17</v>
      </c>
      <c r="BV254" t="s">
        <v>17</v>
      </c>
      <c r="BW254" t="s">
        <v>207</v>
      </c>
      <c r="BX254" t="s">
        <v>208</v>
      </c>
      <c r="BY254" t="s">
        <v>209</v>
      </c>
      <c r="BZ254" t="s">
        <v>209</v>
      </c>
      <c r="CA254" t="s">
        <v>209</v>
      </c>
      <c r="CB254" t="s">
        <v>209</v>
      </c>
      <c r="CC254">
        <v>5</v>
      </c>
      <c r="CD254">
        <v>0</v>
      </c>
      <c r="CE254">
        <v>0</v>
      </c>
      <c r="CF254">
        <v>0</v>
      </c>
      <c r="CG254">
        <v>0</v>
      </c>
      <c r="CH254">
        <v>2</v>
      </c>
      <c r="CI254">
        <v>1335.46</v>
      </c>
      <c r="CJ254">
        <v>-0.19702800000000001</v>
      </c>
      <c r="CK254">
        <v>11.279199999999999</v>
      </c>
      <c r="CL254">
        <v>13.241300000000001</v>
      </c>
      <c r="CM254">
        <v>30.000499999999999</v>
      </c>
      <c r="CN254">
        <v>12.9076</v>
      </c>
      <c r="CO254">
        <v>13.273</v>
      </c>
      <c r="CP254">
        <v>-1</v>
      </c>
      <c r="CQ254">
        <v>100</v>
      </c>
      <c r="CR254">
        <v>76.697599999999994</v>
      </c>
      <c r="CS254">
        <v>-999.9</v>
      </c>
      <c r="CT254">
        <v>400</v>
      </c>
      <c r="CU254">
        <v>0</v>
      </c>
      <c r="CV254">
        <v>103.297</v>
      </c>
      <c r="CW254">
        <v>102.85299999999999</v>
      </c>
    </row>
    <row r="255" spans="1:101" x14ac:dyDescent="0.2">
      <c r="A255">
        <v>241</v>
      </c>
      <c r="B255">
        <v>1546358792.8</v>
      </c>
      <c r="C255">
        <v>786.59999990463302</v>
      </c>
      <c r="D255" t="s">
        <v>691</v>
      </c>
      <c r="E255" t="s">
        <v>692</v>
      </c>
      <c r="F255">
        <f t="shared" si="45"/>
        <v>7564</v>
      </c>
      <c r="G255">
        <f t="shared" si="46"/>
        <v>41.226991528019575</v>
      </c>
      <c r="H255">
        <f t="shared" si="47"/>
        <v>-0.40208603438509755</v>
      </c>
      <c r="I255" t="s">
        <v>197</v>
      </c>
      <c r="J255" t="s">
        <v>198</v>
      </c>
      <c r="K255" t="s">
        <v>199</v>
      </c>
      <c r="L255" t="s">
        <v>200</v>
      </c>
      <c r="M255" t="s">
        <v>201</v>
      </c>
      <c r="N255" t="s">
        <v>445</v>
      </c>
      <c r="O255" t="s">
        <v>326</v>
      </c>
      <c r="Q255">
        <v>1546358792.8</v>
      </c>
      <c r="R255">
        <f t="shared" si="48"/>
        <v>8.9887312051781399E-3</v>
      </c>
      <c r="S255">
        <f t="shared" si="49"/>
        <v>-3.7490834252866909</v>
      </c>
      <c r="T255">
        <f t="shared" si="50"/>
        <v>91.078172782158219</v>
      </c>
      <c r="U255">
        <f t="shared" si="51"/>
        <v>1.2755541515003601</v>
      </c>
      <c r="V255">
        <f t="shared" si="52"/>
        <v>1.4005047669887325</v>
      </c>
      <c r="W255">
        <v>86</v>
      </c>
      <c r="X255">
        <v>6</v>
      </c>
      <c r="Y255">
        <f t="shared" si="53"/>
        <v>1</v>
      </c>
      <c r="Z255">
        <f t="shared" si="54"/>
        <v>0</v>
      </c>
      <c r="AA255">
        <f t="shared" si="55"/>
        <v>54453.524529903087</v>
      </c>
      <c r="AB255">
        <f t="shared" si="56"/>
        <v>0.21912699999999999</v>
      </c>
      <c r="AC255">
        <f t="shared" si="57"/>
        <v>0.10737223</v>
      </c>
      <c r="AD255">
        <f t="shared" si="58"/>
        <v>0.49</v>
      </c>
      <c r="AE255">
        <f t="shared" si="59"/>
        <v>0.39</v>
      </c>
      <c r="AF255">
        <v>10</v>
      </c>
      <c r="AG255">
        <v>1546358792.8</v>
      </c>
      <c r="AH255">
        <v>400.49400000000003</v>
      </c>
      <c r="AI255">
        <v>400.387</v>
      </c>
      <c r="AJ255">
        <v>13.051299999999999</v>
      </c>
      <c r="AK255">
        <v>6.6869800000000001</v>
      </c>
      <c r="AL255">
        <v>1393.93</v>
      </c>
      <c r="AM255">
        <v>97.712000000000003</v>
      </c>
      <c r="AN255">
        <v>2.1877199999999999E-2</v>
      </c>
      <c r="AO255">
        <v>11.9231</v>
      </c>
      <c r="AP255">
        <v>998.125</v>
      </c>
      <c r="AQ255">
        <v>999.9</v>
      </c>
      <c r="AR255">
        <v>10010</v>
      </c>
      <c r="AS255">
        <v>0</v>
      </c>
      <c r="AT255">
        <v>0.21912699999999999</v>
      </c>
      <c r="AU255">
        <v>0</v>
      </c>
      <c r="AV255" t="s">
        <v>204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405.748360655738</v>
      </c>
      <c r="BE255">
        <v>-5.1735235631259702</v>
      </c>
      <c r="BF255">
        <v>2.4664412441635499</v>
      </c>
      <c r="BG255">
        <v>-1</v>
      </c>
      <c r="BH255">
        <v>0</v>
      </c>
      <c r="BI255">
        <v>0</v>
      </c>
      <c r="BJ255" t="s">
        <v>205</v>
      </c>
      <c r="BK255">
        <v>1.88476</v>
      </c>
      <c r="BL255">
        <v>1.88171</v>
      </c>
      <c r="BM255">
        <v>1.88324</v>
      </c>
      <c r="BN255">
        <v>1.8819600000000001</v>
      </c>
      <c r="BO255">
        <v>1.88374</v>
      </c>
      <c r="BP255">
        <v>1.8830199999999999</v>
      </c>
      <c r="BQ255">
        <v>1.8847700000000001</v>
      </c>
      <c r="BR255">
        <v>1.8823099999999999</v>
      </c>
      <c r="BS255" t="s">
        <v>206</v>
      </c>
      <c r="BT255" t="s">
        <v>17</v>
      </c>
      <c r="BU255" t="s">
        <v>17</v>
      </c>
      <c r="BV255" t="s">
        <v>17</v>
      </c>
      <c r="BW255" t="s">
        <v>207</v>
      </c>
      <c r="BX255" t="s">
        <v>208</v>
      </c>
      <c r="BY255" t="s">
        <v>209</v>
      </c>
      <c r="BZ255" t="s">
        <v>209</v>
      </c>
      <c r="CA255" t="s">
        <v>209</v>
      </c>
      <c r="CB255" t="s">
        <v>209</v>
      </c>
      <c r="CC255">
        <v>5</v>
      </c>
      <c r="CD255">
        <v>0</v>
      </c>
      <c r="CE255">
        <v>0</v>
      </c>
      <c r="CF255">
        <v>0</v>
      </c>
      <c r="CG255">
        <v>0</v>
      </c>
      <c r="CH255">
        <v>2</v>
      </c>
      <c r="CI255">
        <v>1333.99</v>
      </c>
      <c r="CJ255">
        <v>-0.199159</v>
      </c>
      <c r="CK255">
        <v>11.2875</v>
      </c>
      <c r="CL255">
        <v>13.245799999999999</v>
      </c>
      <c r="CM255">
        <v>30.000599999999999</v>
      </c>
      <c r="CN255">
        <v>12.912100000000001</v>
      </c>
      <c r="CO255">
        <v>13.277799999999999</v>
      </c>
      <c r="CP255">
        <v>-1</v>
      </c>
      <c r="CQ255">
        <v>100</v>
      </c>
      <c r="CR255">
        <v>76.697599999999994</v>
      </c>
      <c r="CS255">
        <v>-999.9</v>
      </c>
      <c r="CT255">
        <v>400</v>
      </c>
      <c r="CU255">
        <v>0</v>
      </c>
      <c r="CV255">
        <v>103.295</v>
      </c>
      <c r="CW255">
        <v>102.85299999999999</v>
      </c>
    </row>
    <row r="256" spans="1:101" x14ac:dyDescent="0.2">
      <c r="A256">
        <v>242</v>
      </c>
      <c r="B256">
        <v>1546358794.8</v>
      </c>
      <c r="C256">
        <v>788.59999990463302</v>
      </c>
      <c r="D256" t="s">
        <v>693</v>
      </c>
      <c r="E256" t="s">
        <v>694</v>
      </c>
      <c r="F256">
        <f t="shared" si="45"/>
        <v>7564</v>
      </c>
      <c r="G256">
        <f t="shared" si="46"/>
        <v>41.226501022047913</v>
      </c>
      <c r="H256">
        <f t="shared" si="47"/>
        <v>-0.32644292638089983</v>
      </c>
      <c r="I256" t="s">
        <v>197</v>
      </c>
      <c r="J256" t="s">
        <v>198</v>
      </c>
      <c r="K256" t="s">
        <v>199</v>
      </c>
      <c r="L256" t="s">
        <v>200</v>
      </c>
      <c r="M256" t="s">
        <v>201</v>
      </c>
      <c r="N256" t="s">
        <v>445</v>
      </c>
      <c r="O256" t="s">
        <v>326</v>
      </c>
      <c r="Q256">
        <v>1546358794.8</v>
      </c>
      <c r="R256">
        <f t="shared" si="48"/>
        <v>9.0713753186391927E-3</v>
      </c>
      <c r="S256">
        <f t="shared" si="49"/>
        <v>-3.8943425131353626</v>
      </c>
      <c r="T256">
        <f t="shared" si="50"/>
        <v>91.454651944591987</v>
      </c>
      <c r="U256">
        <f t="shared" si="51"/>
        <v>1.28108861932545</v>
      </c>
      <c r="V256">
        <f t="shared" si="52"/>
        <v>1.4007910938216688</v>
      </c>
      <c r="W256">
        <v>99</v>
      </c>
      <c r="X256">
        <v>7</v>
      </c>
      <c r="Y256">
        <f t="shared" si="53"/>
        <v>1</v>
      </c>
      <c r="Z256">
        <f t="shared" si="54"/>
        <v>0</v>
      </c>
      <c r="AA256">
        <f t="shared" si="55"/>
        <v>54328.948705670424</v>
      </c>
      <c r="AB256">
        <f t="shared" si="56"/>
        <v>0.21912699999999999</v>
      </c>
      <c r="AC256">
        <f t="shared" si="57"/>
        <v>0.10737223</v>
      </c>
      <c r="AD256">
        <f t="shared" si="58"/>
        <v>0.49</v>
      </c>
      <c r="AE256">
        <f t="shared" si="59"/>
        <v>0.39</v>
      </c>
      <c r="AF256">
        <v>10</v>
      </c>
      <c r="AG256">
        <v>1546358794.8</v>
      </c>
      <c r="AH256">
        <v>400.56400000000002</v>
      </c>
      <c r="AI256">
        <v>400.37700000000001</v>
      </c>
      <c r="AJ256">
        <v>13.107900000000001</v>
      </c>
      <c r="AK256">
        <v>6.6857100000000003</v>
      </c>
      <c r="AL256">
        <v>1393.99</v>
      </c>
      <c r="AM256">
        <v>97.7119</v>
      </c>
      <c r="AN256">
        <v>2.21855E-2</v>
      </c>
      <c r="AO256">
        <v>11.9262</v>
      </c>
      <c r="AP256">
        <v>997.94899999999996</v>
      </c>
      <c r="AQ256">
        <v>999.9</v>
      </c>
      <c r="AR256">
        <v>9986.25</v>
      </c>
      <c r="AS256">
        <v>0</v>
      </c>
      <c r="AT256">
        <v>0.21912699999999999</v>
      </c>
      <c r="AU256">
        <v>0</v>
      </c>
      <c r="AV256" t="s">
        <v>204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405.592057377049</v>
      </c>
      <c r="BE256">
        <v>-4.2005366544551102</v>
      </c>
      <c r="BF256">
        <v>2.3016435549591301</v>
      </c>
      <c r="BG256">
        <v>-1</v>
      </c>
      <c r="BH256">
        <v>0</v>
      </c>
      <c r="BI256">
        <v>0</v>
      </c>
      <c r="BJ256" t="s">
        <v>205</v>
      </c>
      <c r="BK256">
        <v>1.8847499999999999</v>
      </c>
      <c r="BL256">
        <v>1.88171</v>
      </c>
      <c r="BM256">
        <v>1.88324</v>
      </c>
      <c r="BN256">
        <v>1.8819399999999999</v>
      </c>
      <c r="BO256">
        <v>1.8837200000000001</v>
      </c>
      <c r="BP256">
        <v>1.8830199999999999</v>
      </c>
      <c r="BQ256">
        <v>1.8847700000000001</v>
      </c>
      <c r="BR256">
        <v>1.8823000000000001</v>
      </c>
      <c r="BS256" t="s">
        <v>206</v>
      </c>
      <c r="BT256" t="s">
        <v>17</v>
      </c>
      <c r="BU256" t="s">
        <v>17</v>
      </c>
      <c r="BV256" t="s">
        <v>17</v>
      </c>
      <c r="BW256" t="s">
        <v>207</v>
      </c>
      <c r="BX256" t="s">
        <v>208</v>
      </c>
      <c r="BY256" t="s">
        <v>209</v>
      </c>
      <c r="BZ256" t="s">
        <v>209</v>
      </c>
      <c r="CA256" t="s">
        <v>209</v>
      </c>
      <c r="CB256" t="s">
        <v>209</v>
      </c>
      <c r="CC256">
        <v>5</v>
      </c>
      <c r="CD256">
        <v>0</v>
      </c>
      <c r="CE256">
        <v>0</v>
      </c>
      <c r="CF256">
        <v>0</v>
      </c>
      <c r="CG256">
        <v>0</v>
      </c>
      <c r="CH256">
        <v>2</v>
      </c>
      <c r="CI256">
        <v>1324.28</v>
      </c>
      <c r="CJ256">
        <v>-0.199159</v>
      </c>
      <c r="CK256">
        <v>11.2959</v>
      </c>
      <c r="CL256">
        <v>13.250400000000001</v>
      </c>
      <c r="CM256">
        <v>30.000599999999999</v>
      </c>
      <c r="CN256">
        <v>12.9163</v>
      </c>
      <c r="CO256">
        <v>13.282400000000001</v>
      </c>
      <c r="CP256">
        <v>-1</v>
      </c>
      <c r="CQ256">
        <v>100</v>
      </c>
      <c r="CR256">
        <v>76.697599999999994</v>
      </c>
      <c r="CS256">
        <v>-999.9</v>
      </c>
      <c r="CT256">
        <v>400</v>
      </c>
      <c r="CU256">
        <v>0</v>
      </c>
      <c r="CV256">
        <v>103.294</v>
      </c>
      <c r="CW256">
        <v>102.852</v>
      </c>
    </row>
    <row r="257" spans="1:101" x14ac:dyDescent="0.2">
      <c r="A257">
        <v>243</v>
      </c>
      <c r="B257">
        <v>1546358796.8</v>
      </c>
      <c r="C257">
        <v>790.59999990463302</v>
      </c>
      <c r="D257" t="s">
        <v>695</v>
      </c>
      <c r="E257" t="s">
        <v>696</v>
      </c>
      <c r="F257">
        <f t="shared" si="45"/>
        <v>7564</v>
      </c>
      <c r="G257">
        <f t="shared" si="46"/>
        <v>41.221666465304907</v>
      </c>
      <c r="H257">
        <f t="shared" si="47"/>
        <v>-0.24302637010006886</v>
      </c>
      <c r="I257" t="s">
        <v>197</v>
      </c>
      <c r="J257" t="s">
        <v>198</v>
      </c>
      <c r="K257" t="s">
        <v>199</v>
      </c>
      <c r="L257" t="s">
        <v>200</v>
      </c>
      <c r="M257" t="s">
        <v>201</v>
      </c>
      <c r="N257" t="s">
        <v>445</v>
      </c>
      <c r="O257" t="s">
        <v>326</v>
      </c>
      <c r="Q257">
        <v>1546358796.8</v>
      </c>
      <c r="R257">
        <f t="shared" si="48"/>
        <v>9.1442989568338105E-3</v>
      </c>
      <c r="S257">
        <f t="shared" si="49"/>
        <v>-4.0669452276115994</v>
      </c>
      <c r="T257">
        <f t="shared" si="50"/>
        <v>91.61657348908841</v>
      </c>
      <c r="U257">
        <f t="shared" si="51"/>
        <v>1.28599110535412</v>
      </c>
      <c r="V257">
        <f t="shared" si="52"/>
        <v>1.4036664507075047</v>
      </c>
      <c r="W257">
        <v>98</v>
      </c>
      <c r="X257">
        <v>7</v>
      </c>
      <c r="Y257">
        <f t="shared" si="53"/>
        <v>1</v>
      </c>
      <c r="Z257">
        <f t="shared" si="54"/>
        <v>0</v>
      </c>
      <c r="AA257">
        <f t="shared" si="55"/>
        <v>54387.802659940629</v>
      </c>
      <c r="AB257">
        <f t="shared" si="56"/>
        <v>0.21912699999999999</v>
      </c>
      <c r="AC257">
        <f t="shared" si="57"/>
        <v>0.10737223</v>
      </c>
      <c r="AD257">
        <f t="shared" si="58"/>
        <v>0.49</v>
      </c>
      <c r="AE257">
        <f t="shared" si="59"/>
        <v>0.39</v>
      </c>
      <c r="AF257">
        <v>10</v>
      </c>
      <c r="AG257">
        <v>1546358796.8</v>
      </c>
      <c r="AH257">
        <v>400.69200000000001</v>
      </c>
      <c r="AI257">
        <v>400.40300000000002</v>
      </c>
      <c r="AJ257">
        <v>13.158200000000001</v>
      </c>
      <c r="AK257">
        <v>6.68527</v>
      </c>
      <c r="AL257">
        <v>1394.11</v>
      </c>
      <c r="AM257">
        <v>97.711100000000002</v>
      </c>
      <c r="AN257">
        <v>2.19566E-2</v>
      </c>
      <c r="AO257">
        <v>11.9573</v>
      </c>
      <c r="AP257">
        <v>997.66399999999999</v>
      </c>
      <c r="AQ257">
        <v>999.9</v>
      </c>
      <c r="AR257">
        <v>9998.75</v>
      </c>
      <c r="AS257">
        <v>0</v>
      </c>
      <c r="AT257">
        <v>0.21912699999999999</v>
      </c>
      <c r="AU257">
        <v>0</v>
      </c>
      <c r="AV257" t="s">
        <v>204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405.436393442623</v>
      </c>
      <c r="BE257">
        <v>-3.12769203555631</v>
      </c>
      <c r="BF257">
        <v>2.1059090306095598</v>
      </c>
      <c r="BG257">
        <v>-1</v>
      </c>
      <c r="BH257">
        <v>0</v>
      </c>
      <c r="BI257">
        <v>0</v>
      </c>
      <c r="BJ257" t="s">
        <v>205</v>
      </c>
      <c r="BK257">
        <v>1.8847499999999999</v>
      </c>
      <c r="BL257">
        <v>1.88171</v>
      </c>
      <c r="BM257">
        <v>1.88323</v>
      </c>
      <c r="BN257">
        <v>1.8819399999999999</v>
      </c>
      <c r="BO257">
        <v>1.8837200000000001</v>
      </c>
      <c r="BP257">
        <v>1.88303</v>
      </c>
      <c r="BQ257">
        <v>1.8847799999999999</v>
      </c>
      <c r="BR257">
        <v>1.8823000000000001</v>
      </c>
      <c r="BS257" t="s">
        <v>206</v>
      </c>
      <c r="BT257" t="s">
        <v>17</v>
      </c>
      <c r="BU257" t="s">
        <v>17</v>
      </c>
      <c r="BV257" t="s">
        <v>17</v>
      </c>
      <c r="BW257" t="s">
        <v>207</v>
      </c>
      <c r="BX257" t="s">
        <v>208</v>
      </c>
      <c r="BY257" t="s">
        <v>209</v>
      </c>
      <c r="BZ257" t="s">
        <v>209</v>
      </c>
      <c r="CA257" t="s">
        <v>209</v>
      </c>
      <c r="CB257" t="s">
        <v>209</v>
      </c>
      <c r="CC257">
        <v>5</v>
      </c>
      <c r="CD257">
        <v>0</v>
      </c>
      <c r="CE257">
        <v>0</v>
      </c>
      <c r="CF257">
        <v>0</v>
      </c>
      <c r="CG257">
        <v>0</v>
      </c>
      <c r="CH257">
        <v>2</v>
      </c>
      <c r="CI257">
        <v>1325.74</v>
      </c>
      <c r="CJ257">
        <v>-0.19702800000000001</v>
      </c>
      <c r="CK257">
        <v>11.3043</v>
      </c>
      <c r="CL257">
        <v>13.2552</v>
      </c>
      <c r="CM257">
        <v>30.000699999999998</v>
      </c>
      <c r="CN257">
        <v>12.9208</v>
      </c>
      <c r="CO257">
        <v>13.287000000000001</v>
      </c>
      <c r="CP257">
        <v>-1</v>
      </c>
      <c r="CQ257">
        <v>100</v>
      </c>
      <c r="CR257">
        <v>76.308599999999998</v>
      </c>
      <c r="CS257">
        <v>-999.9</v>
      </c>
      <c r="CT257">
        <v>400</v>
      </c>
      <c r="CU257">
        <v>0</v>
      </c>
      <c r="CV257">
        <v>103.294</v>
      </c>
      <c r="CW257">
        <v>102.851</v>
      </c>
    </row>
    <row r="258" spans="1:101" x14ac:dyDescent="0.2">
      <c r="A258">
        <v>244</v>
      </c>
      <c r="B258">
        <v>1546358798.8</v>
      </c>
      <c r="C258">
        <v>792.59999990463302</v>
      </c>
      <c r="D258" t="s">
        <v>697</v>
      </c>
      <c r="E258" t="s">
        <v>698</v>
      </c>
      <c r="F258">
        <f t="shared" si="45"/>
        <v>7564</v>
      </c>
      <c r="G258">
        <f t="shared" si="46"/>
        <v>41.219778673148085</v>
      </c>
      <c r="H258">
        <f t="shared" si="47"/>
        <v>-0.1520678785846416</v>
      </c>
      <c r="I258" t="s">
        <v>197</v>
      </c>
      <c r="J258" t="s">
        <v>198</v>
      </c>
      <c r="K258" t="s">
        <v>199</v>
      </c>
      <c r="L258" t="s">
        <v>200</v>
      </c>
      <c r="M258" t="s">
        <v>201</v>
      </c>
      <c r="N258" t="s">
        <v>445</v>
      </c>
      <c r="O258" t="s">
        <v>326</v>
      </c>
      <c r="Q258">
        <v>1546358798.8</v>
      </c>
      <c r="R258">
        <f t="shared" si="48"/>
        <v>9.2108216888037841E-3</v>
      </c>
      <c r="S258">
        <f t="shared" si="49"/>
        <v>-4.2229450169810878</v>
      </c>
      <c r="T258">
        <f t="shared" si="50"/>
        <v>91.839685261181614</v>
      </c>
      <c r="U258">
        <f t="shared" si="51"/>
        <v>1.29040671952962</v>
      </c>
      <c r="V258">
        <f t="shared" si="52"/>
        <v>1.4050643965730611</v>
      </c>
      <c r="W258">
        <v>90</v>
      </c>
      <c r="X258">
        <v>6</v>
      </c>
      <c r="Y258">
        <f t="shared" si="53"/>
        <v>1</v>
      </c>
      <c r="Z258">
        <f t="shared" si="54"/>
        <v>0</v>
      </c>
      <c r="AA258">
        <f t="shared" si="55"/>
        <v>54391.831598938254</v>
      </c>
      <c r="AB258">
        <f t="shared" si="56"/>
        <v>0.21912699999999999</v>
      </c>
      <c r="AC258">
        <f t="shared" si="57"/>
        <v>0.10737223</v>
      </c>
      <c r="AD258">
        <f t="shared" si="58"/>
        <v>0.49</v>
      </c>
      <c r="AE258">
        <f t="shared" si="59"/>
        <v>0.39</v>
      </c>
      <c r="AF258">
        <v>10</v>
      </c>
      <c r="AG258">
        <v>1546358798.8</v>
      </c>
      <c r="AH258">
        <v>400.80500000000001</v>
      </c>
      <c r="AI258">
        <v>400.42399999999998</v>
      </c>
      <c r="AJ258">
        <v>13.2033</v>
      </c>
      <c r="AK258">
        <v>6.6841400000000002</v>
      </c>
      <c r="AL258">
        <v>1394.23</v>
      </c>
      <c r="AM258">
        <v>97.711799999999997</v>
      </c>
      <c r="AN258">
        <v>2.18514E-2</v>
      </c>
      <c r="AO258">
        <v>11.9724</v>
      </c>
      <c r="AP258">
        <v>997.45</v>
      </c>
      <c r="AQ258">
        <v>999.9</v>
      </c>
      <c r="AR258">
        <v>10000</v>
      </c>
      <c r="AS258">
        <v>0</v>
      </c>
      <c r="AT258">
        <v>0.21912699999999999</v>
      </c>
      <c r="AU258">
        <v>0</v>
      </c>
      <c r="AV258" t="s">
        <v>204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405.28255737704899</v>
      </c>
      <c r="BE258">
        <v>-1.9572567934222</v>
      </c>
      <c r="BF258">
        <v>1.8721242473531301</v>
      </c>
      <c r="BG258">
        <v>-1</v>
      </c>
      <c r="BH258">
        <v>0</v>
      </c>
      <c r="BI258">
        <v>0</v>
      </c>
      <c r="BJ258" t="s">
        <v>205</v>
      </c>
      <c r="BK258">
        <v>1.8847499999999999</v>
      </c>
      <c r="BL258">
        <v>1.88171</v>
      </c>
      <c r="BM258">
        <v>1.88323</v>
      </c>
      <c r="BN258">
        <v>1.8819600000000001</v>
      </c>
      <c r="BO258">
        <v>1.8837200000000001</v>
      </c>
      <c r="BP258">
        <v>1.88304</v>
      </c>
      <c r="BQ258">
        <v>1.8847799999999999</v>
      </c>
      <c r="BR258">
        <v>1.88229</v>
      </c>
      <c r="BS258" t="s">
        <v>206</v>
      </c>
      <c r="BT258" t="s">
        <v>17</v>
      </c>
      <c r="BU258" t="s">
        <v>17</v>
      </c>
      <c r="BV258" t="s">
        <v>17</v>
      </c>
      <c r="BW258" t="s">
        <v>207</v>
      </c>
      <c r="BX258" t="s">
        <v>208</v>
      </c>
      <c r="BY258" t="s">
        <v>209</v>
      </c>
      <c r="BZ258" t="s">
        <v>209</v>
      </c>
      <c r="CA258" t="s">
        <v>209</v>
      </c>
      <c r="CB258" t="s">
        <v>209</v>
      </c>
      <c r="CC258">
        <v>5</v>
      </c>
      <c r="CD258">
        <v>0</v>
      </c>
      <c r="CE258">
        <v>0</v>
      </c>
      <c r="CF258">
        <v>0</v>
      </c>
      <c r="CG258">
        <v>0</v>
      </c>
      <c r="CH258">
        <v>2</v>
      </c>
      <c r="CI258">
        <v>1331.61</v>
      </c>
      <c r="CJ258">
        <v>-0.199159</v>
      </c>
      <c r="CK258">
        <v>11.3126</v>
      </c>
      <c r="CL258">
        <v>13.2598</v>
      </c>
      <c r="CM258">
        <v>30.000900000000001</v>
      </c>
      <c r="CN258">
        <v>12.9259</v>
      </c>
      <c r="CO258">
        <v>13.2921</v>
      </c>
      <c r="CP258">
        <v>-1</v>
      </c>
      <c r="CQ258">
        <v>100</v>
      </c>
      <c r="CR258">
        <v>76.308599999999998</v>
      </c>
      <c r="CS258">
        <v>-999.9</v>
      </c>
      <c r="CT258">
        <v>400</v>
      </c>
      <c r="CU258">
        <v>0</v>
      </c>
      <c r="CV258">
        <v>103.29300000000001</v>
      </c>
      <c r="CW258">
        <v>102.851</v>
      </c>
    </row>
    <row r="259" spans="1:101" x14ac:dyDescent="0.2">
      <c r="A259">
        <v>245</v>
      </c>
      <c r="B259">
        <v>1546358800.8</v>
      </c>
      <c r="C259">
        <v>794.59999990463302</v>
      </c>
      <c r="D259" t="s">
        <v>699</v>
      </c>
      <c r="E259" t="s">
        <v>700</v>
      </c>
      <c r="F259">
        <f t="shared" si="45"/>
        <v>7564</v>
      </c>
      <c r="G259">
        <f t="shared" si="46"/>
        <v>41.222919811519006</v>
      </c>
      <c r="H259">
        <f t="shared" si="47"/>
        <v>-5.3346374518618629E-2</v>
      </c>
      <c r="I259" t="s">
        <v>197</v>
      </c>
      <c r="J259" t="s">
        <v>198</v>
      </c>
      <c r="K259" t="s">
        <v>199</v>
      </c>
      <c r="L259" t="s">
        <v>200</v>
      </c>
      <c r="M259" t="s">
        <v>201</v>
      </c>
      <c r="N259" t="s">
        <v>445</v>
      </c>
      <c r="O259" t="s">
        <v>326</v>
      </c>
      <c r="Q259">
        <v>1546358800.8</v>
      </c>
      <c r="R259">
        <f t="shared" si="48"/>
        <v>9.2623425770460271E-3</v>
      </c>
      <c r="S259">
        <f t="shared" si="49"/>
        <v>-4.4357656151833176</v>
      </c>
      <c r="T259">
        <f t="shared" si="50"/>
        <v>92.206505626168905</v>
      </c>
      <c r="U259">
        <f t="shared" si="51"/>
        <v>1.2939305178228</v>
      </c>
      <c r="V259">
        <f t="shared" si="52"/>
        <v>1.4032963390552486</v>
      </c>
      <c r="W259">
        <v>76</v>
      </c>
      <c r="X259">
        <v>5</v>
      </c>
      <c r="Y259">
        <f t="shared" si="53"/>
        <v>1</v>
      </c>
      <c r="Z259">
        <f t="shared" si="54"/>
        <v>0</v>
      </c>
      <c r="AA259">
        <f t="shared" si="55"/>
        <v>54347.033764600841</v>
      </c>
      <c r="AB259">
        <f t="shared" si="56"/>
        <v>0.21912699999999999</v>
      </c>
      <c r="AC259">
        <f t="shared" si="57"/>
        <v>0.10737223</v>
      </c>
      <c r="AD259">
        <f t="shared" si="58"/>
        <v>0.49</v>
      </c>
      <c r="AE259">
        <f t="shared" si="59"/>
        <v>0.39</v>
      </c>
      <c r="AF259">
        <v>10</v>
      </c>
      <c r="AG259">
        <v>1546358800.8</v>
      </c>
      <c r="AH259">
        <v>400.94099999999997</v>
      </c>
      <c r="AI259">
        <v>400.423</v>
      </c>
      <c r="AJ259">
        <v>13.2392</v>
      </c>
      <c r="AK259">
        <v>6.6829200000000002</v>
      </c>
      <c r="AL259">
        <v>1394.04</v>
      </c>
      <c r="AM259">
        <v>97.712699999999998</v>
      </c>
      <c r="AN259">
        <v>2.2096500000000002E-2</v>
      </c>
      <c r="AO259">
        <v>11.9533</v>
      </c>
      <c r="AP259">
        <v>997.36300000000006</v>
      </c>
      <c r="AQ259">
        <v>999.9</v>
      </c>
      <c r="AR259">
        <v>9990.6200000000008</v>
      </c>
      <c r="AS259">
        <v>0</v>
      </c>
      <c r="AT259">
        <v>0.21912699999999999</v>
      </c>
      <c r="AU259">
        <v>0</v>
      </c>
      <c r="AV259" t="s">
        <v>204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405.13172131147502</v>
      </c>
      <c r="BE259">
        <v>-0.68659073304016305</v>
      </c>
      <c r="BF259">
        <v>1.58589945654418</v>
      </c>
      <c r="BG259">
        <v>-1</v>
      </c>
      <c r="BH259">
        <v>0</v>
      </c>
      <c r="BI259">
        <v>0</v>
      </c>
      <c r="BJ259" t="s">
        <v>205</v>
      </c>
      <c r="BK259">
        <v>1.88476</v>
      </c>
      <c r="BL259">
        <v>1.88171</v>
      </c>
      <c r="BM259">
        <v>1.88323</v>
      </c>
      <c r="BN259">
        <v>1.88195</v>
      </c>
      <c r="BO259">
        <v>1.8837200000000001</v>
      </c>
      <c r="BP259">
        <v>1.88303</v>
      </c>
      <c r="BQ259">
        <v>1.8847700000000001</v>
      </c>
      <c r="BR259">
        <v>1.8823000000000001</v>
      </c>
      <c r="BS259" t="s">
        <v>206</v>
      </c>
      <c r="BT259" t="s">
        <v>17</v>
      </c>
      <c r="BU259" t="s">
        <v>17</v>
      </c>
      <c r="BV259" t="s">
        <v>17</v>
      </c>
      <c r="BW259" t="s">
        <v>207</v>
      </c>
      <c r="BX259" t="s">
        <v>208</v>
      </c>
      <c r="BY259" t="s">
        <v>209</v>
      </c>
      <c r="BZ259" t="s">
        <v>209</v>
      </c>
      <c r="CA259" t="s">
        <v>209</v>
      </c>
      <c r="CB259" t="s">
        <v>209</v>
      </c>
      <c r="CC259">
        <v>5</v>
      </c>
      <c r="CD259">
        <v>0</v>
      </c>
      <c r="CE259">
        <v>0</v>
      </c>
      <c r="CF259">
        <v>0</v>
      </c>
      <c r="CG259">
        <v>0</v>
      </c>
      <c r="CH259">
        <v>2</v>
      </c>
      <c r="CI259">
        <v>1341.73</v>
      </c>
      <c r="CJ259">
        <v>-0.199159</v>
      </c>
      <c r="CK259">
        <v>11.320600000000001</v>
      </c>
      <c r="CL259">
        <v>13.2644</v>
      </c>
      <c r="CM259">
        <v>30.001100000000001</v>
      </c>
      <c r="CN259">
        <v>12.930999999999999</v>
      </c>
      <c r="CO259">
        <v>13.2973</v>
      </c>
      <c r="CP259">
        <v>-1</v>
      </c>
      <c r="CQ259">
        <v>100</v>
      </c>
      <c r="CR259">
        <v>76.308599999999998</v>
      </c>
      <c r="CS259">
        <v>-999.9</v>
      </c>
      <c r="CT259">
        <v>400</v>
      </c>
      <c r="CU259">
        <v>0</v>
      </c>
      <c r="CV259">
        <v>103.292</v>
      </c>
      <c r="CW259">
        <v>102.849</v>
      </c>
    </row>
    <row r="260" spans="1:101" x14ac:dyDescent="0.2">
      <c r="A260">
        <v>246</v>
      </c>
      <c r="B260">
        <v>1546358802.8</v>
      </c>
      <c r="C260">
        <v>796.59999990463302</v>
      </c>
      <c r="D260" t="s">
        <v>701</v>
      </c>
      <c r="E260" t="s">
        <v>702</v>
      </c>
      <c r="F260">
        <f t="shared" si="45"/>
        <v>7564</v>
      </c>
      <c r="G260">
        <f t="shared" si="46"/>
        <v>41.228529572250068</v>
      </c>
      <c r="H260">
        <f t="shared" si="47"/>
        <v>5.4160811412525926E-2</v>
      </c>
      <c r="I260" t="s">
        <v>197</v>
      </c>
      <c r="J260" t="s">
        <v>198</v>
      </c>
      <c r="K260" t="s">
        <v>199</v>
      </c>
      <c r="L260" t="s">
        <v>200</v>
      </c>
      <c r="M260" t="s">
        <v>201</v>
      </c>
      <c r="N260" t="s">
        <v>445</v>
      </c>
      <c r="O260" t="s">
        <v>326</v>
      </c>
      <c r="Q260">
        <v>1546358802.8</v>
      </c>
      <c r="R260">
        <f t="shared" si="48"/>
        <v>9.2960998324474655E-3</v>
      </c>
      <c r="S260">
        <f t="shared" si="49"/>
        <v>-4.7758735165850368</v>
      </c>
      <c r="T260">
        <f t="shared" si="50"/>
        <v>92.598925442386587</v>
      </c>
      <c r="U260">
        <f t="shared" si="51"/>
        <v>1.29644192660446</v>
      </c>
      <c r="V260">
        <f t="shared" si="52"/>
        <v>1.4000615238360226</v>
      </c>
      <c r="W260">
        <v>74</v>
      </c>
      <c r="X260">
        <v>5</v>
      </c>
      <c r="Y260">
        <f t="shared" si="53"/>
        <v>1</v>
      </c>
      <c r="Z260">
        <f t="shared" si="54"/>
        <v>0</v>
      </c>
      <c r="AA260">
        <f t="shared" si="55"/>
        <v>54390.338921725524</v>
      </c>
      <c r="AB260">
        <f t="shared" si="56"/>
        <v>0.21912699999999999</v>
      </c>
      <c r="AC260">
        <f t="shared" si="57"/>
        <v>0.10737223</v>
      </c>
      <c r="AD260">
        <f t="shared" si="58"/>
        <v>0.49</v>
      </c>
      <c r="AE260">
        <f t="shared" si="59"/>
        <v>0.39</v>
      </c>
      <c r="AF260">
        <v>10</v>
      </c>
      <c r="AG260">
        <v>1546358802.8</v>
      </c>
      <c r="AH260">
        <v>401.15800000000002</v>
      </c>
      <c r="AI260">
        <v>400.40699999999998</v>
      </c>
      <c r="AJ260">
        <v>13.264699999999999</v>
      </c>
      <c r="AK260">
        <v>6.68309</v>
      </c>
      <c r="AL260">
        <v>1393.7</v>
      </c>
      <c r="AM260">
        <v>97.713999999999999</v>
      </c>
      <c r="AN260">
        <v>2.2241799999999999E-2</v>
      </c>
      <c r="AO260">
        <v>11.9183</v>
      </c>
      <c r="AP260">
        <v>997.24300000000005</v>
      </c>
      <c r="AQ260">
        <v>999.9</v>
      </c>
      <c r="AR260">
        <v>9997.5</v>
      </c>
      <c r="AS260">
        <v>0</v>
      </c>
      <c r="AT260">
        <v>0.21912699999999999</v>
      </c>
      <c r="AU260">
        <v>0</v>
      </c>
      <c r="AV260" t="s">
        <v>204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404.98344262295097</v>
      </c>
      <c r="BE260">
        <v>0.69699604999633002</v>
      </c>
      <c r="BF260">
        <v>1.2066140543753301</v>
      </c>
      <c r="BG260">
        <v>-1</v>
      </c>
      <c r="BH260">
        <v>0</v>
      </c>
      <c r="BI260">
        <v>0</v>
      </c>
      <c r="BJ260" t="s">
        <v>205</v>
      </c>
      <c r="BK260">
        <v>1.8847700000000001</v>
      </c>
      <c r="BL260">
        <v>1.88171</v>
      </c>
      <c r="BM260">
        <v>1.88324</v>
      </c>
      <c r="BN260">
        <v>1.8819699999999999</v>
      </c>
      <c r="BO260">
        <v>1.8837200000000001</v>
      </c>
      <c r="BP260">
        <v>1.8830199999999999</v>
      </c>
      <c r="BQ260">
        <v>1.8847700000000001</v>
      </c>
      <c r="BR260">
        <v>1.88232</v>
      </c>
      <c r="BS260" t="s">
        <v>206</v>
      </c>
      <c r="BT260" t="s">
        <v>17</v>
      </c>
      <c r="BU260" t="s">
        <v>17</v>
      </c>
      <c r="BV260" t="s">
        <v>17</v>
      </c>
      <c r="BW260" t="s">
        <v>207</v>
      </c>
      <c r="BX260" t="s">
        <v>208</v>
      </c>
      <c r="BY260" t="s">
        <v>209</v>
      </c>
      <c r="BZ260" t="s">
        <v>209</v>
      </c>
      <c r="CA260" t="s">
        <v>209</v>
      </c>
      <c r="CB260" t="s">
        <v>209</v>
      </c>
      <c r="CC260">
        <v>5</v>
      </c>
      <c r="CD260">
        <v>0</v>
      </c>
      <c r="CE260">
        <v>0</v>
      </c>
      <c r="CF260">
        <v>0</v>
      </c>
      <c r="CG260">
        <v>0</v>
      </c>
      <c r="CH260">
        <v>2</v>
      </c>
      <c r="CI260">
        <v>1342.91</v>
      </c>
      <c r="CJ260">
        <v>-0.19702800000000001</v>
      </c>
      <c r="CK260">
        <v>11.328799999999999</v>
      </c>
      <c r="CL260">
        <v>13.269600000000001</v>
      </c>
      <c r="CM260">
        <v>30.001100000000001</v>
      </c>
      <c r="CN260">
        <v>12.936199999999999</v>
      </c>
      <c r="CO260">
        <v>13.3027</v>
      </c>
      <c r="CP260">
        <v>-1</v>
      </c>
      <c r="CQ260">
        <v>100</v>
      </c>
      <c r="CR260">
        <v>76.308599999999998</v>
      </c>
      <c r="CS260">
        <v>-999.9</v>
      </c>
      <c r="CT260">
        <v>400</v>
      </c>
      <c r="CU260">
        <v>0</v>
      </c>
      <c r="CV260">
        <v>103.291</v>
      </c>
      <c r="CW260">
        <v>102.848</v>
      </c>
    </row>
    <row r="261" spans="1:101" x14ac:dyDescent="0.2">
      <c r="A261">
        <v>247</v>
      </c>
      <c r="B261">
        <v>1546358804.8</v>
      </c>
      <c r="C261">
        <v>798.59999990463302</v>
      </c>
      <c r="D261" t="s">
        <v>703</v>
      </c>
      <c r="E261" t="s">
        <v>704</v>
      </c>
      <c r="F261">
        <f t="shared" si="45"/>
        <v>7564</v>
      </c>
      <c r="G261">
        <f t="shared" si="46"/>
        <v>41.224071798560843</v>
      </c>
      <c r="H261">
        <f t="shared" si="47"/>
        <v>0.15067308945437463</v>
      </c>
      <c r="I261" t="s">
        <v>197</v>
      </c>
      <c r="J261" t="s">
        <v>198</v>
      </c>
      <c r="K261" t="s">
        <v>199</v>
      </c>
      <c r="L261" t="s">
        <v>200</v>
      </c>
      <c r="M261" t="s">
        <v>201</v>
      </c>
      <c r="N261" t="s">
        <v>445</v>
      </c>
      <c r="O261" t="s">
        <v>326</v>
      </c>
      <c r="Q261">
        <v>1546358804.8</v>
      </c>
      <c r="R261">
        <f t="shared" si="48"/>
        <v>9.3331554455312066E-3</v>
      </c>
      <c r="S261">
        <f t="shared" si="49"/>
        <v>-4.9522601029599773</v>
      </c>
      <c r="T261">
        <f t="shared" si="50"/>
        <v>92.596091728968304</v>
      </c>
      <c r="U261">
        <f t="shared" si="51"/>
        <v>1.2988151426764798</v>
      </c>
      <c r="V261">
        <f t="shared" si="52"/>
        <v>1.4026673463477843</v>
      </c>
      <c r="W261">
        <v>87</v>
      </c>
      <c r="X261">
        <v>6</v>
      </c>
      <c r="Y261">
        <f t="shared" si="53"/>
        <v>1</v>
      </c>
      <c r="Z261">
        <f t="shared" si="54"/>
        <v>0</v>
      </c>
      <c r="AA261">
        <f t="shared" si="55"/>
        <v>54400.629642301421</v>
      </c>
      <c r="AB261">
        <f t="shared" si="56"/>
        <v>0.21912699999999999</v>
      </c>
      <c r="AC261">
        <f t="shared" si="57"/>
        <v>0.10737223</v>
      </c>
      <c r="AD261">
        <f t="shared" si="58"/>
        <v>0.49</v>
      </c>
      <c r="AE261">
        <f t="shared" si="59"/>
        <v>0.39</v>
      </c>
      <c r="AF261">
        <v>10</v>
      </c>
      <c r="AG261">
        <v>1546358804.8</v>
      </c>
      <c r="AH261">
        <v>401.28500000000003</v>
      </c>
      <c r="AI261">
        <v>400.41899999999998</v>
      </c>
      <c r="AJ261">
        <v>13.289099999999999</v>
      </c>
      <c r="AK261">
        <v>6.6817500000000001</v>
      </c>
      <c r="AL261">
        <v>1393.77</v>
      </c>
      <c r="AM261">
        <v>97.713099999999997</v>
      </c>
      <c r="AN261">
        <v>2.2272799999999999E-2</v>
      </c>
      <c r="AO261">
        <v>11.9465</v>
      </c>
      <c r="AP261">
        <v>997.14599999999996</v>
      </c>
      <c r="AQ261">
        <v>999.9</v>
      </c>
      <c r="AR261">
        <v>10000.6</v>
      </c>
      <c r="AS261">
        <v>0</v>
      </c>
      <c r="AT261">
        <v>0.21912699999999999</v>
      </c>
      <c r="AU261">
        <v>0</v>
      </c>
      <c r="AV261" t="s">
        <v>204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404.88079508196699</v>
      </c>
      <c r="BE261">
        <v>1.93927119809911</v>
      </c>
      <c r="BF261">
        <v>0.884747726742382</v>
      </c>
      <c r="BG261">
        <v>-1</v>
      </c>
      <c r="BH261">
        <v>0</v>
      </c>
      <c r="BI261">
        <v>0</v>
      </c>
      <c r="BJ261" t="s">
        <v>205</v>
      </c>
      <c r="BK261">
        <v>1.8847700000000001</v>
      </c>
      <c r="BL261">
        <v>1.88171</v>
      </c>
      <c r="BM261">
        <v>1.88324</v>
      </c>
      <c r="BN261">
        <v>1.8819900000000001</v>
      </c>
      <c r="BO261">
        <v>1.8837200000000001</v>
      </c>
      <c r="BP261">
        <v>1.88303</v>
      </c>
      <c r="BQ261">
        <v>1.88479</v>
      </c>
      <c r="BR261">
        <v>1.88232</v>
      </c>
      <c r="BS261" t="s">
        <v>206</v>
      </c>
      <c r="BT261" t="s">
        <v>17</v>
      </c>
      <c r="BU261" t="s">
        <v>17</v>
      </c>
      <c r="BV261" t="s">
        <v>17</v>
      </c>
      <c r="BW261" t="s">
        <v>207</v>
      </c>
      <c r="BX261" t="s">
        <v>208</v>
      </c>
      <c r="BY261" t="s">
        <v>209</v>
      </c>
      <c r="BZ261" t="s">
        <v>209</v>
      </c>
      <c r="CA261" t="s">
        <v>209</v>
      </c>
      <c r="CB261" t="s">
        <v>209</v>
      </c>
      <c r="CC261">
        <v>5</v>
      </c>
      <c r="CD261">
        <v>0</v>
      </c>
      <c r="CE261">
        <v>0</v>
      </c>
      <c r="CF261">
        <v>0</v>
      </c>
      <c r="CG261">
        <v>0</v>
      </c>
      <c r="CH261">
        <v>2</v>
      </c>
      <c r="CI261">
        <v>1333.15</v>
      </c>
      <c r="CJ261">
        <v>-0.199159</v>
      </c>
      <c r="CK261">
        <v>11.3375</v>
      </c>
      <c r="CL261">
        <v>13.274800000000001</v>
      </c>
      <c r="CM261">
        <v>30.001100000000001</v>
      </c>
      <c r="CN261">
        <v>12.9419</v>
      </c>
      <c r="CO261">
        <v>13.3086</v>
      </c>
      <c r="CP261">
        <v>-1</v>
      </c>
      <c r="CQ261">
        <v>100</v>
      </c>
      <c r="CR261">
        <v>75.9208</v>
      </c>
      <c r="CS261">
        <v>-999.9</v>
      </c>
      <c r="CT261">
        <v>400</v>
      </c>
      <c r="CU261">
        <v>0</v>
      </c>
      <c r="CV261">
        <v>103.29</v>
      </c>
      <c r="CW261">
        <v>102.846</v>
      </c>
    </row>
    <row r="262" spans="1:101" x14ac:dyDescent="0.2">
      <c r="A262">
        <v>248</v>
      </c>
      <c r="B262">
        <v>1546358806.8</v>
      </c>
      <c r="C262">
        <v>800.59999990463302</v>
      </c>
      <c r="D262" t="s">
        <v>705</v>
      </c>
      <c r="E262" t="s">
        <v>706</v>
      </c>
      <c r="F262">
        <f t="shared" si="45"/>
        <v>7564</v>
      </c>
      <c r="G262">
        <f t="shared" si="46"/>
        <v>41.218513858573431</v>
      </c>
      <c r="H262">
        <f t="shared" si="47"/>
        <v>0.20553183033242756</v>
      </c>
      <c r="I262" t="s">
        <v>197</v>
      </c>
      <c r="J262" t="s">
        <v>198</v>
      </c>
      <c r="K262" t="s">
        <v>199</v>
      </c>
      <c r="L262" t="s">
        <v>200</v>
      </c>
      <c r="M262" t="s">
        <v>201</v>
      </c>
      <c r="N262" t="s">
        <v>445</v>
      </c>
      <c r="O262" t="s">
        <v>326</v>
      </c>
      <c r="Q262">
        <v>1546358806.8</v>
      </c>
      <c r="R262">
        <f t="shared" si="48"/>
        <v>9.3742467639358357E-3</v>
      </c>
      <c r="S262">
        <f t="shared" si="49"/>
        <v>-5.098019900355288</v>
      </c>
      <c r="T262">
        <f t="shared" si="50"/>
        <v>92.555664559164811</v>
      </c>
      <c r="U262">
        <f t="shared" si="51"/>
        <v>1.30136707460704</v>
      </c>
      <c r="V262">
        <f t="shared" si="52"/>
        <v>1.4060372002138894</v>
      </c>
      <c r="W262">
        <v>89</v>
      </c>
      <c r="X262">
        <v>6</v>
      </c>
      <c r="Y262">
        <f t="shared" si="53"/>
        <v>1</v>
      </c>
      <c r="Z262">
        <f t="shared" si="54"/>
        <v>0</v>
      </c>
      <c r="AA262">
        <f t="shared" si="55"/>
        <v>54357.554145836839</v>
      </c>
      <c r="AB262">
        <f t="shared" si="56"/>
        <v>0.21912699999999999</v>
      </c>
      <c r="AC262">
        <f t="shared" si="57"/>
        <v>0.10737223</v>
      </c>
      <c r="AD262">
        <f t="shared" si="58"/>
        <v>0.49</v>
      </c>
      <c r="AE262">
        <f t="shared" si="59"/>
        <v>0.39</v>
      </c>
      <c r="AF262">
        <v>10</v>
      </c>
      <c r="AG262">
        <v>1546358806.8</v>
      </c>
      <c r="AH262">
        <v>401.38099999999997</v>
      </c>
      <c r="AI262">
        <v>400.423</v>
      </c>
      <c r="AJ262">
        <v>13.315300000000001</v>
      </c>
      <c r="AK262">
        <v>6.6797500000000003</v>
      </c>
      <c r="AL262">
        <v>1393.92</v>
      </c>
      <c r="AM262">
        <v>97.712400000000002</v>
      </c>
      <c r="AN262">
        <v>2.2316800000000001E-2</v>
      </c>
      <c r="AO262">
        <v>11.982900000000001</v>
      </c>
      <c r="AP262">
        <v>997.08399999999995</v>
      </c>
      <c r="AQ262">
        <v>999.9</v>
      </c>
      <c r="AR262">
        <v>9993.75</v>
      </c>
      <c r="AS262">
        <v>0</v>
      </c>
      <c r="AT262">
        <v>0.21912699999999999</v>
      </c>
      <c r="AU262">
        <v>0</v>
      </c>
      <c r="AV262" t="s">
        <v>204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404.880868852459</v>
      </c>
      <c r="BE262">
        <v>2.64576966355314</v>
      </c>
      <c r="BF262">
        <v>0.86941113433475303</v>
      </c>
      <c r="BG262">
        <v>-1</v>
      </c>
      <c r="BH262">
        <v>0</v>
      </c>
      <c r="BI262">
        <v>0</v>
      </c>
      <c r="BJ262" t="s">
        <v>205</v>
      </c>
      <c r="BK262">
        <v>1.8847700000000001</v>
      </c>
      <c r="BL262">
        <v>1.88171</v>
      </c>
      <c r="BM262">
        <v>1.88324</v>
      </c>
      <c r="BN262">
        <v>1.8819699999999999</v>
      </c>
      <c r="BO262">
        <v>1.8837200000000001</v>
      </c>
      <c r="BP262">
        <v>1.88306</v>
      </c>
      <c r="BQ262">
        <v>1.88479</v>
      </c>
      <c r="BR262">
        <v>1.8823099999999999</v>
      </c>
      <c r="BS262" t="s">
        <v>206</v>
      </c>
      <c r="BT262" t="s">
        <v>17</v>
      </c>
      <c r="BU262" t="s">
        <v>17</v>
      </c>
      <c r="BV262" t="s">
        <v>17</v>
      </c>
      <c r="BW262" t="s">
        <v>207</v>
      </c>
      <c r="BX262" t="s">
        <v>208</v>
      </c>
      <c r="BY262" t="s">
        <v>209</v>
      </c>
      <c r="BZ262" t="s">
        <v>209</v>
      </c>
      <c r="CA262" t="s">
        <v>209</v>
      </c>
      <c r="CB262" t="s">
        <v>209</v>
      </c>
      <c r="CC262">
        <v>5</v>
      </c>
      <c r="CD262">
        <v>0</v>
      </c>
      <c r="CE262">
        <v>0</v>
      </c>
      <c r="CF262">
        <v>0</v>
      </c>
      <c r="CG262">
        <v>0</v>
      </c>
      <c r="CH262">
        <v>2</v>
      </c>
      <c r="CI262">
        <v>1332.38</v>
      </c>
      <c r="CJ262">
        <v>-0.199159</v>
      </c>
      <c r="CK262">
        <v>11.3462</v>
      </c>
      <c r="CL262">
        <v>13.28</v>
      </c>
      <c r="CM262">
        <v>30.001200000000001</v>
      </c>
      <c r="CN262">
        <v>12.9483</v>
      </c>
      <c r="CO262">
        <v>13.314500000000001</v>
      </c>
      <c r="CP262">
        <v>-1</v>
      </c>
      <c r="CQ262">
        <v>100</v>
      </c>
      <c r="CR262">
        <v>75.9208</v>
      </c>
      <c r="CS262">
        <v>-999.9</v>
      </c>
      <c r="CT262">
        <v>400</v>
      </c>
      <c r="CU262">
        <v>0</v>
      </c>
      <c r="CV262">
        <v>103.289</v>
      </c>
      <c r="CW262">
        <v>102.84399999999999</v>
      </c>
    </row>
    <row r="263" spans="1:101" x14ac:dyDescent="0.2">
      <c r="A263">
        <v>249</v>
      </c>
      <c r="B263">
        <v>1546358808.8</v>
      </c>
      <c r="C263">
        <v>802.59999990463302</v>
      </c>
      <c r="D263" t="s">
        <v>707</v>
      </c>
      <c r="E263" t="s">
        <v>708</v>
      </c>
      <c r="F263">
        <f t="shared" si="45"/>
        <v>7564</v>
      </c>
      <c r="G263">
        <f t="shared" si="46"/>
        <v>41.218443009902479</v>
      </c>
      <c r="H263">
        <f t="shared" si="47"/>
        <v>0.22931430269494918</v>
      </c>
      <c r="I263" t="s">
        <v>197</v>
      </c>
      <c r="J263" t="s">
        <v>198</v>
      </c>
      <c r="K263" t="s">
        <v>199</v>
      </c>
      <c r="L263" t="s">
        <v>200</v>
      </c>
      <c r="M263" t="s">
        <v>201</v>
      </c>
      <c r="N263" t="s">
        <v>445</v>
      </c>
      <c r="O263" t="s">
        <v>326</v>
      </c>
      <c r="Q263">
        <v>1546358808.8</v>
      </c>
      <c r="R263">
        <f t="shared" si="48"/>
        <v>9.4044082937318439E-3</v>
      </c>
      <c r="S263">
        <f t="shared" si="49"/>
        <v>-5.3104873116495472</v>
      </c>
      <c r="T263">
        <f t="shared" si="50"/>
        <v>92.683346181036057</v>
      </c>
      <c r="U263">
        <f t="shared" si="51"/>
        <v>1.3034801727525598</v>
      </c>
      <c r="V263">
        <f t="shared" si="52"/>
        <v>1.4063801388941057</v>
      </c>
      <c r="W263">
        <v>85</v>
      </c>
      <c r="X263">
        <v>6</v>
      </c>
      <c r="Y263">
        <f t="shared" si="53"/>
        <v>1</v>
      </c>
      <c r="Z263">
        <f t="shared" si="54"/>
        <v>0</v>
      </c>
      <c r="AA263">
        <f t="shared" si="55"/>
        <v>54344.415736594237</v>
      </c>
      <c r="AB263">
        <f t="shared" si="56"/>
        <v>0.21912699999999999</v>
      </c>
      <c r="AC263">
        <f t="shared" si="57"/>
        <v>0.10737223</v>
      </c>
      <c r="AD263">
        <f t="shared" si="58"/>
        <v>0.49</v>
      </c>
      <c r="AE263">
        <f t="shared" si="59"/>
        <v>0.39</v>
      </c>
      <c r="AF263">
        <v>10</v>
      </c>
      <c r="AG263">
        <v>1546358808.8</v>
      </c>
      <c r="AH263">
        <v>401.51400000000001</v>
      </c>
      <c r="AI263">
        <v>400.41300000000001</v>
      </c>
      <c r="AJ263">
        <v>13.3368</v>
      </c>
      <c r="AK263">
        <v>6.6790900000000004</v>
      </c>
      <c r="AL263">
        <v>1393.72</v>
      </c>
      <c r="AM263">
        <v>97.713499999999996</v>
      </c>
      <c r="AN263">
        <v>2.2101699999999998E-2</v>
      </c>
      <c r="AO263">
        <v>11.986599999999999</v>
      </c>
      <c r="AP263">
        <v>996.94600000000003</v>
      </c>
      <c r="AQ263">
        <v>999.9</v>
      </c>
      <c r="AR263">
        <v>9991.25</v>
      </c>
      <c r="AS263">
        <v>0</v>
      </c>
      <c r="AT263">
        <v>0.21912699999999999</v>
      </c>
      <c r="AU263">
        <v>0</v>
      </c>
      <c r="AV263" t="s">
        <v>204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404.95385245901599</v>
      </c>
      <c r="BE263">
        <v>2.9519860161363201</v>
      </c>
      <c r="BF263">
        <v>0.93209581995410795</v>
      </c>
      <c r="BG263">
        <v>-1</v>
      </c>
      <c r="BH263">
        <v>0</v>
      </c>
      <c r="BI263">
        <v>0</v>
      </c>
      <c r="BJ263" t="s">
        <v>205</v>
      </c>
      <c r="BK263">
        <v>1.8847700000000001</v>
      </c>
      <c r="BL263">
        <v>1.88171</v>
      </c>
      <c r="BM263">
        <v>1.88324</v>
      </c>
      <c r="BN263">
        <v>1.8819600000000001</v>
      </c>
      <c r="BO263">
        <v>1.8837200000000001</v>
      </c>
      <c r="BP263">
        <v>1.8830499999999999</v>
      </c>
      <c r="BQ263">
        <v>1.88479</v>
      </c>
      <c r="BR263">
        <v>1.88229</v>
      </c>
      <c r="BS263" t="s">
        <v>206</v>
      </c>
      <c r="BT263" t="s">
        <v>17</v>
      </c>
      <c r="BU263" t="s">
        <v>17</v>
      </c>
      <c r="BV263" t="s">
        <v>17</v>
      </c>
      <c r="BW263" t="s">
        <v>207</v>
      </c>
      <c r="BX263" t="s">
        <v>208</v>
      </c>
      <c r="BY263" t="s">
        <v>209</v>
      </c>
      <c r="BZ263" t="s">
        <v>209</v>
      </c>
      <c r="CA263" t="s">
        <v>209</v>
      </c>
      <c r="CB263" t="s">
        <v>209</v>
      </c>
      <c r="CC263">
        <v>5</v>
      </c>
      <c r="CD263">
        <v>0</v>
      </c>
      <c r="CE263">
        <v>0</v>
      </c>
      <c r="CF263">
        <v>0</v>
      </c>
      <c r="CG263">
        <v>0</v>
      </c>
      <c r="CH263">
        <v>2</v>
      </c>
      <c r="CI263">
        <v>1334.57</v>
      </c>
      <c r="CJ263">
        <v>-0.19702800000000001</v>
      </c>
      <c r="CK263">
        <v>11.354900000000001</v>
      </c>
      <c r="CL263">
        <v>13.2852</v>
      </c>
      <c r="CM263">
        <v>30.001200000000001</v>
      </c>
      <c r="CN263">
        <v>12.9544</v>
      </c>
      <c r="CO263">
        <v>13.3203</v>
      </c>
      <c r="CP263">
        <v>-1</v>
      </c>
      <c r="CQ263">
        <v>100</v>
      </c>
      <c r="CR263">
        <v>75.9208</v>
      </c>
      <c r="CS263">
        <v>-999.9</v>
      </c>
      <c r="CT263">
        <v>400</v>
      </c>
      <c r="CU263">
        <v>0</v>
      </c>
      <c r="CV263">
        <v>103.28700000000001</v>
      </c>
      <c r="CW263">
        <v>102.842</v>
      </c>
    </row>
    <row r="264" spans="1:101" x14ac:dyDescent="0.2">
      <c r="A264">
        <v>250</v>
      </c>
      <c r="B264">
        <v>1546358810.8</v>
      </c>
      <c r="C264">
        <v>804.59999990463302</v>
      </c>
      <c r="D264" t="s">
        <v>709</v>
      </c>
      <c r="E264" t="s">
        <v>710</v>
      </c>
      <c r="F264">
        <f t="shared" si="45"/>
        <v>7564</v>
      </c>
      <c r="G264">
        <f t="shared" si="46"/>
        <v>41.221895832101964</v>
      </c>
      <c r="H264">
        <f t="shared" si="47"/>
        <v>0.24643398315283338</v>
      </c>
      <c r="I264" t="s">
        <v>197</v>
      </c>
      <c r="J264" t="s">
        <v>198</v>
      </c>
      <c r="K264" t="s">
        <v>199</v>
      </c>
      <c r="L264" t="s">
        <v>200</v>
      </c>
      <c r="M264" t="s">
        <v>201</v>
      </c>
      <c r="N264" t="s">
        <v>445</v>
      </c>
      <c r="O264" t="s">
        <v>326</v>
      </c>
      <c r="Q264">
        <v>1546358810.8</v>
      </c>
      <c r="R264">
        <f t="shared" si="48"/>
        <v>9.4313283315424195E-3</v>
      </c>
      <c r="S264">
        <f t="shared" si="49"/>
        <v>-5.5291834756923315</v>
      </c>
      <c r="T264">
        <f t="shared" si="50"/>
        <v>92.94146134948673</v>
      </c>
      <c r="U264">
        <f t="shared" si="51"/>
        <v>1.3051042422330601</v>
      </c>
      <c r="V264">
        <f t="shared" si="52"/>
        <v>1.4042217792611322</v>
      </c>
      <c r="W264">
        <v>91</v>
      </c>
      <c r="X264">
        <v>7</v>
      </c>
      <c r="Y264">
        <f t="shared" si="53"/>
        <v>1</v>
      </c>
      <c r="Z264">
        <f t="shared" si="54"/>
        <v>0</v>
      </c>
      <c r="AA264">
        <f t="shared" si="55"/>
        <v>54446.789980231617</v>
      </c>
      <c r="AB264">
        <f t="shared" si="56"/>
        <v>0.21912699999999999</v>
      </c>
      <c r="AC264">
        <f t="shared" si="57"/>
        <v>0.10737223</v>
      </c>
      <c r="AD264">
        <f t="shared" si="58"/>
        <v>0.49</v>
      </c>
      <c r="AE264">
        <f t="shared" si="59"/>
        <v>0.39</v>
      </c>
      <c r="AF264">
        <v>10</v>
      </c>
      <c r="AG264">
        <v>1546358810.8</v>
      </c>
      <c r="AH264">
        <v>401.65100000000001</v>
      </c>
      <c r="AI264">
        <v>400.40199999999999</v>
      </c>
      <c r="AJ264">
        <v>13.353400000000001</v>
      </c>
      <c r="AK264">
        <v>6.6779900000000003</v>
      </c>
      <c r="AL264">
        <v>1393.98</v>
      </c>
      <c r="AM264">
        <v>97.713700000000003</v>
      </c>
      <c r="AN264">
        <v>2.2025900000000001E-2</v>
      </c>
      <c r="AO264">
        <v>11.9633</v>
      </c>
      <c r="AP264">
        <v>996.90099999999995</v>
      </c>
      <c r="AQ264">
        <v>999.9</v>
      </c>
      <c r="AR264">
        <v>10010</v>
      </c>
      <c r="AS264">
        <v>0</v>
      </c>
      <c r="AT264">
        <v>0.21912699999999999</v>
      </c>
      <c r="AU264">
        <v>0</v>
      </c>
      <c r="AV264" t="s">
        <v>204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405.04540163934399</v>
      </c>
      <c r="BE264">
        <v>3.1721570256368201</v>
      </c>
      <c r="BF264">
        <v>0.98642721483201501</v>
      </c>
      <c r="BG264">
        <v>-1</v>
      </c>
      <c r="BH264">
        <v>0</v>
      </c>
      <c r="BI264">
        <v>0</v>
      </c>
      <c r="BJ264" t="s">
        <v>205</v>
      </c>
      <c r="BK264">
        <v>1.8847700000000001</v>
      </c>
      <c r="BL264">
        <v>1.88171</v>
      </c>
      <c r="BM264">
        <v>1.88323</v>
      </c>
      <c r="BN264">
        <v>1.8819399999999999</v>
      </c>
      <c r="BO264">
        <v>1.88371</v>
      </c>
      <c r="BP264">
        <v>1.88303</v>
      </c>
      <c r="BQ264">
        <v>1.8847799999999999</v>
      </c>
      <c r="BR264">
        <v>1.8822700000000001</v>
      </c>
      <c r="BS264" t="s">
        <v>206</v>
      </c>
      <c r="BT264" t="s">
        <v>17</v>
      </c>
      <c r="BU264" t="s">
        <v>17</v>
      </c>
      <c r="BV264" t="s">
        <v>17</v>
      </c>
      <c r="BW264" t="s">
        <v>207</v>
      </c>
      <c r="BX264" t="s">
        <v>208</v>
      </c>
      <c r="BY264" t="s">
        <v>209</v>
      </c>
      <c r="BZ264" t="s">
        <v>209</v>
      </c>
      <c r="CA264" t="s">
        <v>209</v>
      </c>
      <c r="CB264" t="s">
        <v>209</v>
      </c>
      <c r="CC264">
        <v>5</v>
      </c>
      <c r="CD264">
        <v>0</v>
      </c>
      <c r="CE264">
        <v>0</v>
      </c>
      <c r="CF264">
        <v>0</v>
      </c>
      <c r="CG264">
        <v>0</v>
      </c>
      <c r="CH264">
        <v>2</v>
      </c>
      <c r="CI264">
        <v>1330.72</v>
      </c>
      <c r="CJ264">
        <v>-0.19702800000000001</v>
      </c>
      <c r="CK264">
        <v>11.3628</v>
      </c>
      <c r="CL264">
        <v>13.2904</v>
      </c>
      <c r="CM264">
        <v>30.001100000000001</v>
      </c>
      <c r="CN264">
        <v>12.9605</v>
      </c>
      <c r="CO264">
        <v>13.3262</v>
      </c>
      <c r="CP264">
        <v>-1</v>
      </c>
      <c r="CQ264">
        <v>100</v>
      </c>
      <c r="CR264">
        <v>75.530900000000003</v>
      </c>
      <c r="CS264">
        <v>-999.9</v>
      </c>
      <c r="CT264">
        <v>400</v>
      </c>
      <c r="CU264">
        <v>0</v>
      </c>
      <c r="CV264">
        <v>103.283</v>
      </c>
      <c r="CW264">
        <v>102.84099999999999</v>
      </c>
    </row>
    <row r="265" spans="1:101" x14ac:dyDescent="0.2">
      <c r="A265">
        <v>251</v>
      </c>
      <c r="B265">
        <v>1546358812.8</v>
      </c>
      <c r="C265">
        <v>806.59999990463302</v>
      </c>
      <c r="D265" t="s">
        <v>711</v>
      </c>
      <c r="E265" t="s">
        <v>712</v>
      </c>
      <c r="F265">
        <f t="shared" si="45"/>
        <v>7564</v>
      </c>
      <c r="G265">
        <f t="shared" si="46"/>
        <v>41.223864784096058</v>
      </c>
      <c r="H265">
        <f t="shared" si="47"/>
        <v>0.26143975375859291</v>
      </c>
      <c r="I265" t="s">
        <v>197</v>
      </c>
      <c r="J265" t="s">
        <v>198</v>
      </c>
      <c r="K265" t="s">
        <v>199</v>
      </c>
      <c r="L265" t="s">
        <v>200</v>
      </c>
      <c r="M265" t="s">
        <v>201</v>
      </c>
      <c r="N265" t="s">
        <v>445</v>
      </c>
      <c r="O265" t="s">
        <v>326</v>
      </c>
      <c r="Q265">
        <v>1546358812.8</v>
      </c>
      <c r="R265">
        <f t="shared" si="48"/>
        <v>9.4565888176138604E-3</v>
      </c>
      <c r="S265">
        <f t="shared" si="49"/>
        <v>-5.7935209171508664</v>
      </c>
      <c r="T265">
        <f t="shared" si="50"/>
        <v>93.109971079703158</v>
      </c>
      <c r="U265">
        <f t="shared" si="51"/>
        <v>1.3065485167799999</v>
      </c>
      <c r="V265">
        <f t="shared" si="52"/>
        <v>1.4032315783468348</v>
      </c>
      <c r="W265">
        <v>103</v>
      </c>
      <c r="X265">
        <v>7</v>
      </c>
      <c r="Y265">
        <f t="shared" si="53"/>
        <v>1</v>
      </c>
      <c r="Z265">
        <f t="shared" si="54"/>
        <v>0</v>
      </c>
      <c r="AA265">
        <f t="shared" si="55"/>
        <v>54559.933799977909</v>
      </c>
      <c r="AB265">
        <f t="shared" si="56"/>
        <v>0.21912699999999999</v>
      </c>
      <c r="AC265">
        <f t="shared" si="57"/>
        <v>0.10737223</v>
      </c>
      <c r="AD265">
        <f t="shared" si="58"/>
        <v>0.49</v>
      </c>
      <c r="AE265">
        <f t="shared" si="59"/>
        <v>0.39</v>
      </c>
      <c r="AF265">
        <v>10</v>
      </c>
      <c r="AG265">
        <v>1546358812.8</v>
      </c>
      <c r="AH265">
        <v>401.79700000000003</v>
      </c>
      <c r="AI265">
        <v>400.36700000000002</v>
      </c>
      <c r="AJ265">
        <v>13.368</v>
      </c>
      <c r="AK265">
        <v>6.6764900000000003</v>
      </c>
      <c r="AL265">
        <v>1394.33</v>
      </c>
      <c r="AM265">
        <v>97.714699999999993</v>
      </c>
      <c r="AN265">
        <v>2.2322499999999999E-2</v>
      </c>
      <c r="AO265">
        <v>11.9526</v>
      </c>
      <c r="AP265">
        <v>996.93799999999999</v>
      </c>
      <c r="AQ265">
        <v>999.9</v>
      </c>
      <c r="AR265">
        <v>10031.200000000001</v>
      </c>
      <c r="AS265">
        <v>0</v>
      </c>
      <c r="AT265">
        <v>0.21912699999999999</v>
      </c>
      <c r="AU265">
        <v>0</v>
      </c>
      <c r="AV265" t="s">
        <v>204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405.14468032786903</v>
      </c>
      <c r="BE265">
        <v>3.3652039462838799</v>
      </c>
      <c r="BF265">
        <v>1.0354503595006599</v>
      </c>
      <c r="BG265">
        <v>-1</v>
      </c>
      <c r="BH265">
        <v>0</v>
      </c>
      <c r="BI265">
        <v>0</v>
      </c>
      <c r="BJ265" t="s">
        <v>205</v>
      </c>
      <c r="BK265">
        <v>1.8847700000000001</v>
      </c>
      <c r="BL265">
        <v>1.8816999999999999</v>
      </c>
      <c r="BM265">
        <v>1.88323</v>
      </c>
      <c r="BN265">
        <v>1.8819399999999999</v>
      </c>
      <c r="BO265">
        <v>1.88371</v>
      </c>
      <c r="BP265">
        <v>1.8830199999999999</v>
      </c>
      <c r="BQ265">
        <v>1.8847700000000001</v>
      </c>
      <c r="BR265">
        <v>1.88229</v>
      </c>
      <c r="BS265" t="s">
        <v>206</v>
      </c>
      <c r="BT265" t="s">
        <v>17</v>
      </c>
      <c r="BU265" t="s">
        <v>17</v>
      </c>
      <c r="BV265" t="s">
        <v>17</v>
      </c>
      <c r="BW265" t="s">
        <v>207</v>
      </c>
      <c r="BX265" t="s">
        <v>208</v>
      </c>
      <c r="BY265" t="s">
        <v>209</v>
      </c>
      <c r="BZ265" t="s">
        <v>209</v>
      </c>
      <c r="CA265" t="s">
        <v>209</v>
      </c>
      <c r="CB265" t="s">
        <v>209</v>
      </c>
      <c r="CC265">
        <v>5</v>
      </c>
      <c r="CD265">
        <v>0</v>
      </c>
      <c r="CE265">
        <v>0</v>
      </c>
      <c r="CF265">
        <v>0</v>
      </c>
      <c r="CG265">
        <v>0</v>
      </c>
      <c r="CH265">
        <v>2</v>
      </c>
      <c r="CI265">
        <v>1321.91</v>
      </c>
      <c r="CJ265">
        <v>-0.19702800000000001</v>
      </c>
      <c r="CK265">
        <v>11.370799999999999</v>
      </c>
      <c r="CL265">
        <v>13.2959</v>
      </c>
      <c r="CM265">
        <v>30.001200000000001</v>
      </c>
      <c r="CN265">
        <v>12.967000000000001</v>
      </c>
      <c r="CO265">
        <v>13.3323</v>
      </c>
      <c r="CP265">
        <v>-1</v>
      </c>
      <c r="CQ265">
        <v>100</v>
      </c>
      <c r="CR265">
        <v>75.530900000000003</v>
      </c>
      <c r="CS265">
        <v>-999.9</v>
      </c>
      <c r="CT265">
        <v>400</v>
      </c>
      <c r="CU265">
        <v>0</v>
      </c>
      <c r="CV265">
        <v>103.28100000000001</v>
      </c>
      <c r="CW265">
        <v>102.839</v>
      </c>
    </row>
    <row r="266" spans="1:101" x14ac:dyDescent="0.2">
      <c r="A266">
        <v>252</v>
      </c>
      <c r="B266">
        <v>1546358814.8</v>
      </c>
      <c r="C266">
        <v>808.59999990463302</v>
      </c>
      <c r="D266" t="s">
        <v>713</v>
      </c>
      <c r="E266" t="s">
        <v>714</v>
      </c>
      <c r="F266">
        <f t="shared" si="45"/>
        <v>7564</v>
      </c>
      <c r="G266">
        <f t="shared" si="46"/>
        <v>41.224139512790494</v>
      </c>
      <c r="H266">
        <f t="shared" si="47"/>
        <v>0.27697843197311561</v>
      </c>
      <c r="I266" t="s">
        <v>197</v>
      </c>
      <c r="J266" t="s">
        <v>198</v>
      </c>
      <c r="K266" t="s">
        <v>199</v>
      </c>
      <c r="L266" t="s">
        <v>200</v>
      </c>
      <c r="M266" t="s">
        <v>201</v>
      </c>
      <c r="N266" t="s">
        <v>445</v>
      </c>
      <c r="O266" t="s">
        <v>326</v>
      </c>
      <c r="Q266">
        <v>1546358814.8</v>
      </c>
      <c r="R266">
        <f t="shared" si="48"/>
        <v>9.4777706910435817E-3</v>
      </c>
      <c r="S266">
        <f t="shared" si="49"/>
        <v>-5.9226190517494803</v>
      </c>
      <c r="T266">
        <f t="shared" si="50"/>
        <v>93.229434289884637</v>
      </c>
      <c r="U266">
        <f t="shared" si="51"/>
        <v>1.3080609968016499</v>
      </c>
      <c r="V266">
        <f t="shared" si="52"/>
        <v>1.4030558125392101</v>
      </c>
      <c r="W266">
        <v>93</v>
      </c>
      <c r="X266">
        <v>7</v>
      </c>
      <c r="Y266">
        <f t="shared" si="53"/>
        <v>1</v>
      </c>
      <c r="Z266">
        <f t="shared" si="54"/>
        <v>0</v>
      </c>
      <c r="AA266">
        <f t="shared" si="55"/>
        <v>54521.719654652909</v>
      </c>
      <c r="AB266">
        <f t="shared" si="56"/>
        <v>0.21912699999999999</v>
      </c>
      <c r="AC266">
        <f t="shared" si="57"/>
        <v>0.10737223</v>
      </c>
      <c r="AD266">
        <f t="shared" si="58"/>
        <v>0.49</v>
      </c>
      <c r="AE266">
        <f t="shared" si="59"/>
        <v>0.39</v>
      </c>
      <c r="AF266">
        <v>10</v>
      </c>
      <c r="AG266">
        <v>1546358814.8</v>
      </c>
      <c r="AH266">
        <v>401.91300000000001</v>
      </c>
      <c r="AI266">
        <v>400.39699999999999</v>
      </c>
      <c r="AJ266">
        <v>13.3835</v>
      </c>
      <c r="AK266">
        <v>6.6757600000000004</v>
      </c>
      <c r="AL266">
        <v>1394.05</v>
      </c>
      <c r="AM266">
        <v>97.714699999999993</v>
      </c>
      <c r="AN266">
        <v>2.2139900000000001E-2</v>
      </c>
      <c r="AO266">
        <v>11.950699999999999</v>
      </c>
      <c r="AP266">
        <v>996.82</v>
      </c>
      <c r="AQ266">
        <v>999.9</v>
      </c>
      <c r="AR266">
        <v>10023.799999999999</v>
      </c>
      <c r="AS266">
        <v>0</v>
      </c>
      <c r="AT266">
        <v>0.21912699999999999</v>
      </c>
      <c r="AU266">
        <v>0</v>
      </c>
      <c r="AV266" t="s">
        <v>204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405.24572950819697</v>
      </c>
      <c r="BE266">
        <v>3.5652471763807601</v>
      </c>
      <c r="BF266">
        <v>1.0846775001322699</v>
      </c>
      <c r="BG266">
        <v>-1</v>
      </c>
      <c r="BH266">
        <v>0</v>
      </c>
      <c r="BI266">
        <v>0</v>
      </c>
      <c r="BJ266" t="s">
        <v>205</v>
      </c>
      <c r="BK266">
        <v>1.8847700000000001</v>
      </c>
      <c r="BL266">
        <v>1.88171</v>
      </c>
      <c r="BM266">
        <v>1.88324</v>
      </c>
      <c r="BN266">
        <v>1.88195</v>
      </c>
      <c r="BO266">
        <v>1.8837200000000001</v>
      </c>
      <c r="BP266">
        <v>1.8830100000000001</v>
      </c>
      <c r="BQ266">
        <v>1.8847799999999999</v>
      </c>
      <c r="BR266">
        <v>1.8823000000000001</v>
      </c>
      <c r="BS266" t="s">
        <v>206</v>
      </c>
      <c r="BT266" t="s">
        <v>17</v>
      </c>
      <c r="BU266" t="s">
        <v>17</v>
      </c>
      <c r="BV266" t="s">
        <v>17</v>
      </c>
      <c r="BW266" t="s">
        <v>207</v>
      </c>
      <c r="BX266" t="s">
        <v>208</v>
      </c>
      <c r="BY266" t="s">
        <v>209</v>
      </c>
      <c r="BZ266" t="s">
        <v>209</v>
      </c>
      <c r="CA266" t="s">
        <v>209</v>
      </c>
      <c r="CB266" t="s">
        <v>209</v>
      </c>
      <c r="CC266">
        <v>5</v>
      </c>
      <c r="CD266">
        <v>0</v>
      </c>
      <c r="CE266">
        <v>0</v>
      </c>
      <c r="CF266">
        <v>0</v>
      </c>
      <c r="CG266">
        <v>0</v>
      </c>
      <c r="CH266">
        <v>2</v>
      </c>
      <c r="CI266">
        <v>1329.32</v>
      </c>
      <c r="CJ266">
        <v>-0.19702800000000001</v>
      </c>
      <c r="CK266">
        <v>11.3795</v>
      </c>
      <c r="CL266">
        <v>13.3018</v>
      </c>
      <c r="CM266">
        <v>30.001300000000001</v>
      </c>
      <c r="CN266">
        <v>12.974</v>
      </c>
      <c r="CO266">
        <v>13.338800000000001</v>
      </c>
      <c r="CP266">
        <v>-1</v>
      </c>
      <c r="CQ266">
        <v>100</v>
      </c>
      <c r="CR266">
        <v>75.530900000000003</v>
      </c>
      <c r="CS266">
        <v>-999.9</v>
      </c>
      <c r="CT266">
        <v>400</v>
      </c>
      <c r="CU266">
        <v>0</v>
      </c>
      <c r="CV266">
        <v>103.28</v>
      </c>
      <c r="CW266">
        <v>102.83799999999999</v>
      </c>
    </row>
    <row r="267" spans="1:101" x14ac:dyDescent="0.2">
      <c r="A267">
        <v>253</v>
      </c>
      <c r="B267">
        <v>1546358816.8</v>
      </c>
      <c r="C267">
        <v>810.59999990463302</v>
      </c>
      <c r="D267" t="s">
        <v>715</v>
      </c>
      <c r="E267" t="s">
        <v>716</v>
      </c>
      <c r="F267">
        <f t="shared" si="45"/>
        <v>7564</v>
      </c>
      <c r="G267">
        <f t="shared" si="46"/>
        <v>41.225137078102485</v>
      </c>
      <c r="H267">
        <f t="shared" si="47"/>
        <v>0.29334828884507891</v>
      </c>
      <c r="I267" t="s">
        <v>197</v>
      </c>
      <c r="J267" t="s">
        <v>198</v>
      </c>
      <c r="K267" t="s">
        <v>199</v>
      </c>
      <c r="L267" t="s">
        <v>200</v>
      </c>
      <c r="M267" t="s">
        <v>201</v>
      </c>
      <c r="N267" t="s">
        <v>445</v>
      </c>
      <c r="O267" t="s">
        <v>326</v>
      </c>
      <c r="Q267">
        <v>1546358816.8</v>
      </c>
      <c r="R267">
        <f t="shared" si="48"/>
        <v>9.4936883384493624E-3</v>
      </c>
      <c r="S267">
        <f t="shared" si="49"/>
        <v>-5.9884505374601043</v>
      </c>
      <c r="T267">
        <f t="shared" si="50"/>
        <v>93.368870639067438</v>
      </c>
      <c r="U267">
        <f t="shared" si="51"/>
        <v>1.3091193977595998</v>
      </c>
      <c r="V267">
        <f t="shared" si="52"/>
        <v>1.4020940692537815</v>
      </c>
      <c r="W267">
        <v>84</v>
      </c>
      <c r="X267">
        <v>6</v>
      </c>
      <c r="Y267">
        <f t="shared" si="53"/>
        <v>1</v>
      </c>
      <c r="Z267">
        <f t="shared" si="54"/>
        <v>0</v>
      </c>
      <c r="AA267">
        <f t="shared" si="55"/>
        <v>54346.722450860216</v>
      </c>
      <c r="AB267">
        <f t="shared" si="56"/>
        <v>0.21912699999999999</v>
      </c>
      <c r="AC267">
        <f t="shared" si="57"/>
        <v>0.10737223</v>
      </c>
      <c r="AD267">
        <f t="shared" si="58"/>
        <v>0.49</v>
      </c>
      <c r="AE267">
        <f t="shared" si="59"/>
        <v>0.39</v>
      </c>
      <c r="AF267">
        <v>10</v>
      </c>
      <c r="AG267">
        <v>1546358816.8</v>
      </c>
      <c r="AH267">
        <v>402.03399999999999</v>
      </c>
      <c r="AI267">
        <v>400.476</v>
      </c>
      <c r="AJ267">
        <v>13.394500000000001</v>
      </c>
      <c r="AK267">
        <v>6.6747500000000004</v>
      </c>
      <c r="AL267">
        <v>1393.88</v>
      </c>
      <c r="AM267">
        <v>97.713499999999996</v>
      </c>
      <c r="AN267">
        <v>2.2092799999999999E-2</v>
      </c>
      <c r="AO267">
        <v>11.940300000000001</v>
      </c>
      <c r="AP267">
        <v>996.77700000000004</v>
      </c>
      <c r="AQ267">
        <v>999.9</v>
      </c>
      <c r="AR267">
        <v>9990</v>
      </c>
      <c r="AS267">
        <v>0</v>
      </c>
      <c r="AT267">
        <v>0.21912699999999999</v>
      </c>
      <c r="AU267">
        <v>0</v>
      </c>
      <c r="AV267" t="s">
        <v>204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405.34640983606602</v>
      </c>
      <c r="BE267">
        <v>3.7759095671165199</v>
      </c>
      <c r="BF267">
        <v>1.1340241038443499</v>
      </c>
      <c r="BG267">
        <v>-1</v>
      </c>
      <c r="BH267">
        <v>0</v>
      </c>
      <c r="BI267">
        <v>0</v>
      </c>
      <c r="BJ267" t="s">
        <v>205</v>
      </c>
      <c r="BK267">
        <v>1.88476</v>
      </c>
      <c r="BL267">
        <v>1.88171</v>
      </c>
      <c r="BM267">
        <v>1.88323</v>
      </c>
      <c r="BN267">
        <v>1.88198</v>
      </c>
      <c r="BO267">
        <v>1.8837299999999999</v>
      </c>
      <c r="BP267">
        <v>1.8830199999999999</v>
      </c>
      <c r="BQ267">
        <v>1.8847799999999999</v>
      </c>
      <c r="BR267">
        <v>1.8823000000000001</v>
      </c>
      <c r="BS267" t="s">
        <v>206</v>
      </c>
      <c r="BT267" t="s">
        <v>17</v>
      </c>
      <c r="BU267" t="s">
        <v>17</v>
      </c>
      <c r="BV267" t="s">
        <v>17</v>
      </c>
      <c r="BW267" t="s">
        <v>207</v>
      </c>
      <c r="BX267" t="s">
        <v>208</v>
      </c>
      <c r="BY267" t="s">
        <v>209</v>
      </c>
      <c r="BZ267" t="s">
        <v>209</v>
      </c>
      <c r="CA267" t="s">
        <v>209</v>
      </c>
      <c r="CB267" t="s">
        <v>209</v>
      </c>
      <c r="CC267">
        <v>5</v>
      </c>
      <c r="CD267">
        <v>0</v>
      </c>
      <c r="CE267">
        <v>0</v>
      </c>
      <c r="CF267">
        <v>0</v>
      </c>
      <c r="CG267">
        <v>0</v>
      </c>
      <c r="CH267">
        <v>2</v>
      </c>
      <c r="CI267">
        <v>1335.77</v>
      </c>
      <c r="CJ267">
        <v>-0.199158</v>
      </c>
      <c r="CK267">
        <v>11.388199999999999</v>
      </c>
      <c r="CL267">
        <v>13.307700000000001</v>
      </c>
      <c r="CM267">
        <v>30.0014</v>
      </c>
      <c r="CN267">
        <v>12.9811</v>
      </c>
      <c r="CO267">
        <v>13.3453</v>
      </c>
      <c r="CP267">
        <v>-1</v>
      </c>
      <c r="CQ267">
        <v>100</v>
      </c>
      <c r="CR267">
        <v>75.530900000000003</v>
      </c>
      <c r="CS267">
        <v>-999.9</v>
      </c>
      <c r="CT267">
        <v>400</v>
      </c>
      <c r="CU267">
        <v>0</v>
      </c>
      <c r="CV267">
        <v>103.279</v>
      </c>
      <c r="CW267">
        <v>102.837</v>
      </c>
    </row>
    <row r="268" spans="1:101" x14ac:dyDescent="0.2">
      <c r="A268">
        <v>254</v>
      </c>
      <c r="B268">
        <v>1546358818.8</v>
      </c>
      <c r="C268">
        <v>812.59999990463302</v>
      </c>
      <c r="D268" t="s">
        <v>717</v>
      </c>
      <c r="E268" t="s">
        <v>718</v>
      </c>
      <c r="F268">
        <f t="shared" si="45"/>
        <v>7564</v>
      </c>
      <c r="G268">
        <f t="shared" si="46"/>
        <v>41.221201856167106</v>
      </c>
      <c r="H268">
        <f t="shared" si="47"/>
        <v>0.30763305995332696</v>
      </c>
      <c r="I268" t="s">
        <v>197</v>
      </c>
      <c r="J268" t="s">
        <v>198</v>
      </c>
      <c r="K268" t="s">
        <v>199</v>
      </c>
      <c r="L268" t="s">
        <v>200</v>
      </c>
      <c r="M268" t="s">
        <v>201</v>
      </c>
      <c r="N268" t="s">
        <v>445</v>
      </c>
      <c r="O268" t="s">
        <v>326</v>
      </c>
      <c r="Q268">
        <v>1546358818.8</v>
      </c>
      <c r="R268">
        <f t="shared" si="48"/>
        <v>9.5126073151453761E-3</v>
      </c>
      <c r="S268">
        <f t="shared" si="49"/>
        <v>-6.213921309575837</v>
      </c>
      <c r="T268">
        <f t="shared" si="50"/>
        <v>93.276958010551198</v>
      </c>
      <c r="U268">
        <f t="shared" si="51"/>
        <v>1.3102298841262199</v>
      </c>
      <c r="V268">
        <f t="shared" si="52"/>
        <v>1.404666181307082</v>
      </c>
      <c r="W268">
        <v>83</v>
      </c>
      <c r="X268">
        <v>6</v>
      </c>
      <c r="Y268">
        <f t="shared" si="53"/>
        <v>1</v>
      </c>
      <c r="Z268">
        <f t="shared" si="54"/>
        <v>0</v>
      </c>
      <c r="AA268">
        <f t="shared" si="55"/>
        <v>54315.437127897756</v>
      </c>
      <c r="AB268">
        <f t="shared" si="56"/>
        <v>0.21912699999999999</v>
      </c>
      <c r="AC268">
        <f t="shared" si="57"/>
        <v>0.10737223</v>
      </c>
      <c r="AD268">
        <f t="shared" si="58"/>
        <v>0.49</v>
      </c>
      <c r="AE268">
        <f t="shared" si="59"/>
        <v>0.39</v>
      </c>
      <c r="AF268">
        <v>10</v>
      </c>
      <c r="AG268">
        <v>1546358818.8</v>
      </c>
      <c r="AH268">
        <v>402.17599999999999</v>
      </c>
      <c r="AI268">
        <v>400.46300000000002</v>
      </c>
      <c r="AJ268">
        <v>13.405799999999999</v>
      </c>
      <c r="AK268">
        <v>6.6740399999999998</v>
      </c>
      <c r="AL268">
        <v>1394.15</v>
      </c>
      <c r="AM268">
        <v>97.713700000000003</v>
      </c>
      <c r="AN268">
        <v>2.2345899999999998E-2</v>
      </c>
      <c r="AO268">
        <v>11.9681</v>
      </c>
      <c r="AP268">
        <v>996.83399999999995</v>
      </c>
      <c r="AQ268">
        <v>999.9</v>
      </c>
      <c r="AR268">
        <v>9985</v>
      </c>
      <c r="AS268">
        <v>0</v>
      </c>
      <c r="AT268">
        <v>0.21912699999999999</v>
      </c>
      <c r="AU268">
        <v>0</v>
      </c>
      <c r="AV268" t="s">
        <v>204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405.45362295081998</v>
      </c>
      <c r="BE268">
        <v>3.9602031333200598</v>
      </c>
      <c r="BF268">
        <v>1.17809222918109</v>
      </c>
      <c r="BG268">
        <v>-1</v>
      </c>
      <c r="BH268">
        <v>0</v>
      </c>
      <c r="BI268">
        <v>0</v>
      </c>
      <c r="BJ268" t="s">
        <v>205</v>
      </c>
      <c r="BK268">
        <v>1.88476</v>
      </c>
      <c r="BL268">
        <v>1.88171</v>
      </c>
      <c r="BM268">
        <v>1.88323</v>
      </c>
      <c r="BN268">
        <v>1.8819900000000001</v>
      </c>
      <c r="BO268">
        <v>1.8837200000000001</v>
      </c>
      <c r="BP268">
        <v>1.88303</v>
      </c>
      <c r="BQ268">
        <v>1.88479</v>
      </c>
      <c r="BR268">
        <v>1.8823000000000001</v>
      </c>
      <c r="BS268" t="s">
        <v>206</v>
      </c>
      <c r="BT268" t="s">
        <v>17</v>
      </c>
      <c r="BU268" t="s">
        <v>17</v>
      </c>
      <c r="BV268" t="s">
        <v>17</v>
      </c>
      <c r="BW268" t="s">
        <v>207</v>
      </c>
      <c r="BX268" t="s">
        <v>208</v>
      </c>
      <c r="BY268" t="s">
        <v>209</v>
      </c>
      <c r="BZ268" t="s">
        <v>209</v>
      </c>
      <c r="CA268" t="s">
        <v>209</v>
      </c>
      <c r="CB268" t="s">
        <v>209</v>
      </c>
      <c r="CC268">
        <v>5</v>
      </c>
      <c r="CD268">
        <v>0</v>
      </c>
      <c r="CE268">
        <v>0</v>
      </c>
      <c r="CF268">
        <v>0</v>
      </c>
      <c r="CG268">
        <v>0</v>
      </c>
      <c r="CH268">
        <v>2</v>
      </c>
      <c r="CI268">
        <v>1336.72</v>
      </c>
      <c r="CJ268">
        <v>-0.199158</v>
      </c>
      <c r="CK268">
        <v>11.3969</v>
      </c>
      <c r="CL268">
        <v>13.313800000000001</v>
      </c>
      <c r="CM268">
        <v>30.0014</v>
      </c>
      <c r="CN268">
        <v>12.9879</v>
      </c>
      <c r="CO268">
        <v>13.3522</v>
      </c>
      <c r="CP268">
        <v>-1</v>
      </c>
      <c r="CQ268">
        <v>100</v>
      </c>
      <c r="CR268">
        <v>75.134399999999999</v>
      </c>
      <c r="CS268">
        <v>-999.9</v>
      </c>
      <c r="CT268">
        <v>400</v>
      </c>
      <c r="CU268">
        <v>0</v>
      </c>
      <c r="CV268">
        <v>103.277</v>
      </c>
      <c r="CW268">
        <v>102.83499999999999</v>
      </c>
    </row>
    <row r="269" spans="1:101" x14ac:dyDescent="0.2">
      <c r="A269">
        <v>255</v>
      </c>
      <c r="B269">
        <v>1546358820.8</v>
      </c>
      <c r="C269">
        <v>814.59999990463302</v>
      </c>
      <c r="D269" t="s">
        <v>719</v>
      </c>
      <c r="E269" t="s">
        <v>720</v>
      </c>
      <c r="F269">
        <f t="shared" si="45"/>
        <v>7564</v>
      </c>
      <c r="G269">
        <f t="shared" si="46"/>
        <v>41.218247048687424</v>
      </c>
      <c r="H269">
        <f t="shared" si="47"/>
        <v>0.31894333375268097</v>
      </c>
      <c r="I269" t="s">
        <v>197</v>
      </c>
      <c r="J269" t="s">
        <v>198</v>
      </c>
      <c r="K269" t="s">
        <v>199</v>
      </c>
      <c r="L269" t="s">
        <v>200</v>
      </c>
      <c r="M269" t="s">
        <v>201</v>
      </c>
      <c r="N269" t="s">
        <v>445</v>
      </c>
      <c r="O269" t="s">
        <v>326</v>
      </c>
      <c r="Q269">
        <v>1546358820.8</v>
      </c>
      <c r="R269">
        <f t="shared" si="48"/>
        <v>9.534030813143194E-3</v>
      </c>
      <c r="S269">
        <f t="shared" si="49"/>
        <v>-6.4240881722507881</v>
      </c>
      <c r="T269">
        <f t="shared" si="50"/>
        <v>93.228217172372752</v>
      </c>
      <c r="U269">
        <f t="shared" si="51"/>
        <v>1.3117395399031997</v>
      </c>
      <c r="V269">
        <f t="shared" si="52"/>
        <v>1.4070198698296255</v>
      </c>
      <c r="W269">
        <v>65</v>
      </c>
      <c r="X269">
        <v>5</v>
      </c>
      <c r="Y269">
        <f t="shared" si="53"/>
        <v>1</v>
      </c>
      <c r="Z269">
        <f t="shared" si="54"/>
        <v>0</v>
      </c>
      <c r="AA269">
        <f t="shared" si="55"/>
        <v>54357.201222579075</v>
      </c>
      <c r="AB269">
        <f t="shared" si="56"/>
        <v>0.21912699999999999</v>
      </c>
      <c r="AC269">
        <f t="shared" si="57"/>
        <v>0.10737223</v>
      </c>
      <c r="AD269">
        <f t="shared" si="58"/>
        <v>0.49</v>
      </c>
      <c r="AE269">
        <f t="shared" si="59"/>
        <v>0.39</v>
      </c>
      <c r="AF269">
        <v>10</v>
      </c>
      <c r="AG269">
        <v>1546358820.8</v>
      </c>
      <c r="AH269">
        <v>402.30399999999997</v>
      </c>
      <c r="AI269">
        <v>400.447</v>
      </c>
      <c r="AJ269">
        <v>13.420999999999999</v>
      </c>
      <c r="AK269">
        <v>6.6730700000000001</v>
      </c>
      <c r="AL269">
        <v>1393.92</v>
      </c>
      <c r="AM269">
        <v>97.715400000000002</v>
      </c>
      <c r="AN269">
        <v>2.2439199999999999E-2</v>
      </c>
      <c r="AO269">
        <v>11.993499999999999</v>
      </c>
      <c r="AP269">
        <v>996.83500000000004</v>
      </c>
      <c r="AQ269">
        <v>999.9</v>
      </c>
      <c r="AR269">
        <v>9993.75</v>
      </c>
      <c r="AS269">
        <v>0</v>
      </c>
      <c r="AT269">
        <v>0.21912699999999999</v>
      </c>
      <c r="AU269">
        <v>0</v>
      </c>
      <c r="AV269" t="s">
        <v>204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405.56975409836099</v>
      </c>
      <c r="BE269">
        <v>4.1061594535739401</v>
      </c>
      <c r="BF269">
        <v>1.21507503182931</v>
      </c>
      <c r="BG269">
        <v>-1</v>
      </c>
      <c r="BH269">
        <v>0</v>
      </c>
      <c r="BI269">
        <v>0</v>
      </c>
      <c r="BJ269" t="s">
        <v>205</v>
      </c>
      <c r="BK269">
        <v>1.8847700000000001</v>
      </c>
      <c r="BL269">
        <v>1.88171</v>
      </c>
      <c r="BM269">
        <v>1.88323</v>
      </c>
      <c r="BN269">
        <v>1.88198</v>
      </c>
      <c r="BO269">
        <v>1.88371</v>
      </c>
      <c r="BP269">
        <v>1.88303</v>
      </c>
      <c r="BQ269">
        <v>1.88479</v>
      </c>
      <c r="BR269">
        <v>1.88229</v>
      </c>
      <c r="BS269" t="s">
        <v>206</v>
      </c>
      <c r="BT269" t="s">
        <v>17</v>
      </c>
      <c r="BU269" t="s">
        <v>17</v>
      </c>
      <c r="BV269" t="s">
        <v>17</v>
      </c>
      <c r="BW269" t="s">
        <v>207</v>
      </c>
      <c r="BX269" t="s">
        <v>208</v>
      </c>
      <c r="BY269" t="s">
        <v>209</v>
      </c>
      <c r="BZ269" t="s">
        <v>209</v>
      </c>
      <c r="CA269" t="s">
        <v>209</v>
      </c>
      <c r="CB269" t="s">
        <v>209</v>
      </c>
      <c r="CC269">
        <v>5</v>
      </c>
      <c r="CD269">
        <v>0</v>
      </c>
      <c r="CE269">
        <v>0</v>
      </c>
      <c r="CF269">
        <v>0</v>
      </c>
      <c r="CG269">
        <v>0</v>
      </c>
      <c r="CH269">
        <v>2</v>
      </c>
      <c r="CI269">
        <v>1349.93</v>
      </c>
      <c r="CJ269">
        <v>-0.19702800000000001</v>
      </c>
      <c r="CK269">
        <v>11.404999999999999</v>
      </c>
      <c r="CL269">
        <v>13.320399999999999</v>
      </c>
      <c r="CM269">
        <v>30.0016</v>
      </c>
      <c r="CN269">
        <v>12.994999999999999</v>
      </c>
      <c r="CO269">
        <v>13.359299999999999</v>
      </c>
      <c r="CP269">
        <v>-1</v>
      </c>
      <c r="CQ269">
        <v>100</v>
      </c>
      <c r="CR269">
        <v>75.134399999999999</v>
      </c>
      <c r="CS269">
        <v>-999.9</v>
      </c>
      <c r="CT269">
        <v>400</v>
      </c>
      <c r="CU269">
        <v>0</v>
      </c>
      <c r="CV269">
        <v>103.274</v>
      </c>
      <c r="CW269">
        <v>102.833</v>
      </c>
    </row>
    <row r="270" spans="1:101" x14ac:dyDescent="0.2">
      <c r="A270">
        <v>256</v>
      </c>
      <c r="B270">
        <v>1546358822.8</v>
      </c>
      <c r="C270">
        <v>816.59999990463302</v>
      </c>
      <c r="D270" t="s">
        <v>721</v>
      </c>
      <c r="E270" t="s">
        <v>722</v>
      </c>
      <c r="F270">
        <f t="shared" si="45"/>
        <v>7564</v>
      </c>
      <c r="G270">
        <f t="shared" si="46"/>
        <v>41.217864114572947</v>
      </c>
      <c r="H270">
        <f t="shared" si="47"/>
        <v>0.3282949881456515</v>
      </c>
      <c r="I270" t="s">
        <v>197</v>
      </c>
      <c r="J270" t="s">
        <v>198</v>
      </c>
      <c r="K270" t="s">
        <v>199</v>
      </c>
      <c r="L270" t="s">
        <v>200</v>
      </c>
      <c r="M270" t="s">
        <v>201</v>
      </c>
      <c r="N270" t="s">
        <v>445</v>
      </c>
      <c r="O270" t="s">
        <v>326</v>
      </c>
      <c r="Q270">
        <v>1546358822.8</v>
      </c>
      <c r="R270">
        <f t="shared" si="48"/>
        <v>9.5520509618727614E-3</v>
      </c>
      <c r="S270">
        <f t="shared" si="49"/>
        <v>-6.577904868076752</v>
      </c>
      <c r="T270">
        <f t="shared" si="50"/>
        <v>93.29903223508839</v>
      </c>
      <c r="U270">
        <f t="shared" si="51"/>
        <v>1.3131166547985</v>
      </c>
      <c r="V270">
        <f t="shared" si="52"/>
        <v>1.4074279479017535</v>
      </c>
      <c r="W270">
        <v>59</v>
      </c>
      <c r="X270">
        <v>4</v>
      </c>
      <c r="Y270">
        <f t="shared" si="53"/>
        <v>1</v>
      </c>
      <c r="Z270">
        <f t="shared" si="54"/>
        <v>0</v>
      </c>
      <c r="AA270">
        <f t="shared" si="55"/>
        <v>54271.890017839185</v>
      </c>
      <c r="AB270">
        <f t="shared" si="56"/>
        <v>0.21912699999999999</v>
      </c>
      <c r="AC270">
        <f t="shared" si="57"/>
        <v>0.10737223</v>
      </c>
      <c r="AD270">
        <f t="shared" si="58"/>
        <v>0.49</v>
      </c>
      <c r="AE270">
        <f t="shared" si="59"/>
        <v>0.39</v>
      </c>
      <c r="AF270">
        <v>10</v>
      </c>
      <c r="AG270">
        <v>1546358822.8</v>
      </c>
      <c r="AH270">
        <v>402.42</v>
      </c>
      <c r="AI270">
        <v>400.45800000000003</v>
      </c>
      <c r="AJ270">
        <v>13.435</v>
      </c>
      <c r="AK270">
        <v>6.67218</v>
      </c>
      <c r="AL270">
        <v>1393.46</v>
      </c>
      <c r="AM270">
        <v>97.715999999999994</v>
      </c>
      <c r="AN270">
        <v>2.2493099999999999E-2</v>
      </c>
      <c r="AO270">
        <v>11.9979</v>
      </c>
      <c r="AP270">
        <v>996.85900000000004</v>
      </c>
      <c r="AQ270">
        <v>999.9</v>
      </c>
      <c r="AR270">
        <v>9977.5</v>
      </c>
      <c r="AS270">
        <v>0</v>
      </c>
      <c r="AT270">
        <v>0.21912699999999999</v>
      </c>
      <c r="AU270">
        <v>0</v>
      </c>
      <c r="AV270" t="s">
        <v>204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405.69120491803301</v>
      </c>
      <c r="BE270">
        <v>4.2266543300034902</v>
      </c>
      <c r="BF270">
        <v>1.2457902156010401</v>
      </c>
      <c r="BG270">
        <v>-1</v>
      </c>
      <c r="BH270">
        <v>0</v>
      </c>
      <c r="BI270">
        <v>0</v>
      </c>
      <c r="BJ270" t="s">
        <v>205</v>
      </c>
      <c r="BK270">
        <v>1.8847700000000001</v>
      </c>
      <c r="BL270">
        <v>1.88171</v>
      </c>
      <c r="BM270">
        <v>1.8832199999999999</v>
      </c>
      <c r="BN270">
        <v>1.8819699999999999</v>
      </c>
      <c r="BO270">
        <v>1.88371</v>
      </c>
      <c r="BP270">
        <v>1.8830100000000001</v>
      </c>
      <c r="BQ270">
        <v>1.8847700000000001</v>
      </c>
      <c r="BR270">
        <v>1.88229</v>
      </c>
      <c r="BS270" t="s">
        <v>206</v>
      </c>
      <c r="BT270" t="s">
        <v>17</v>
      </c>
      <c r="BU270" t="s">
        <v>17</v>
      </c>
      <c r="BV270" t="s">
        <v>17</v>
      </c>
      <c r="BW270" t="s">
        <v>207</v>
      </c>
      <c r="BX270" t="s">
        <v>208</v>
      </c>
      <c r="BY270" t="s">
        <v>209</v>
      </c>
      <c r="BZ270" t="s">
        <v>209</v>
      </c>
      <c r="CA270" t="s">
        <v>209</v>
      </c>
      <c r="CB270" t="s">
        <v>209</v>
      </c>
      <c r="CC270">
        <v>5</v>
      </c>
      <c r="CD270">
        <v>0</v>
      </c>
      <c r="CE270">
        <v>0</v>
      </c>
      <c r="CF270">
        <v>0</v>
      </c>
      <c r="CG270">
        <v>0</v>
      </c>
      <c r="CH270">
        <v>2</v>
      </c>
      <c r="CI270">
        <v>1354.17</v>
      </c>
      <c r="CJ270">
        <v>-0.19702800000000001</v>
      </c>
      <c r="CK270">
        <v>11.4125</v>
      </c>
      <c r="CL270">
        <v>13.3269</v>
      </c>
      <c r="CM270">
        <v>30.0016</v>
      </c>
      <c r="CN270">
        <v>13.002700000000001</v>
      </c>
      <c r="CO270">
        <v>13.3667</v>
      </c>
      <c r="CP270">
        <v>-1</v>
      </c>
      <c r="CQ270">
        <v>100</v>
      </c>
      <c r="CR270">
        <v>75.134399999999999</v>
      </c>
      <c r="CS270">
        <v>-999.9</v>
      </c>
      <c r="CT270">
        <v>400</v>
      </c>
      <c r="CU270">
        <v>0</v>
      </c>
      <c r="CV270">
        <v>103.271</v>
      </c>
      <c r="CW270">
        <v>102.83</v>
      </c>
    </row>
    <row r="271" spans="1:101" x14ac:dyDescent="0.2">
      <c r="A271">
        <v>257</v>
      </c>
      <c r="B271">
        <v>1546358824.8</v>
      </c>
      <c r="C271">
        <v>818.59999990463302</v>
      </c>
      <c r="D271" t="s">
        <v>723</v>
      </c>
      <c r="E271" t="s">
        <v>724</v>
      </c>
      <c r="F271">
        <f t="shared" ref="F271:F334" si="60">J271+I271+M271*K271</f>
        <v>7564</v>
      </c>
      <c r="G271">
        <f t="shared" ref="G271:G334" si="61">(1000*AM271)/(L271*(AO271+273.15))</f>
        <v>41.221406848193624</v>
      </c>
      <c r="H271">
        <f t="shared" ref="H271:H334" si="62">((G271*F271*(1-(AJ271/1000)))/(100*K271))*(BE271/60)</f>
        <v>0.33528820147578942</v>
      </c>
      <c r="I271" t="s">
        <v>197</v>
      </c>
      <c r="J271" t="s">
        <v>198</v>
      </c>
      <c r="K271" t="s">
        <v>199</v>
      </c>
      <c r="L271" t="s">
        <v>200</v>
      </c>
      <c r="M271" t="s">
        <v>201</v>
      </c>
      <c r="N271" t="s">
        <v>445</v>
      </c>
      <c r="O271" t="s">
        <v>326</v>
      </c>
      <c r="Q271">
        <v>1546358824.8</v>
      </c>
      <c r="R271">
        <f t="shared" ref="R271:R334" si="63">AL271*Y271*(AJ271-AK271)/(100*AF271*(1000-Y271*AJ271))</f>
        <v>9.5712264558938873E-3</v>
      </c>
      <c r="S271">
        <f t="shared" ref="S271:S334" si="64">AL271*Y271*(AI271-AH271*(1000-Y271*AK271)/(1000-Y271*AJ271))/(100*AF271)</f>
        <v>-6.7629245214232743</v>
      </c>
      <c r="T271">
        <f t="shared" ref="T271:T334" si="65">(U271/V271*100)</f>
        <v>93.550623445410835</v>
      </c>
      <c r="U271">
        <f t="shared" ref="U271:U334" si="66">AJ271*(AM271+AN271)/1000</f>
        <v>1.3142039127098701</v>
      </c>
      <c r="V271">
        <f t="shared" ref="V271:V334" si="67">0.61365*EXP(17.502*AO271/(240.97+AO271))</f>
        <v>1.4048050823271547</v>
      </c>
      <c r="W271">
        <v>88</v>
      </c>
      <c r="X271">
        <v>6</v>
      </c>
      <c r="Y271">
        <f t="shared" ref="Y271:Y334" si="68">IF(W271*$H$11&gt;=AA271,1,(AA271/(AA271-W271*$H$11)))</f>
        <v>1</v>
      </c>
      <c r="Z271">
        <f t="shared" ref="Z271:Z334" si="69">(Y271-1)*100</f>
        <v>0</v>
      </c>
      <c r="AA271">
        <f t="shared" ref="AA271:AA334" si="70">MAX(0,($B$11+$C$11*AR271)/(1+$D$11*AR271)*AM271/(AO271+273)*$E$11)</f>
        <v>54348.325111871382</v>
      </c>
      <c r="AB271">
        <f t="shared" ref="AB271:AB334" si="71">$B$9*AS271+$C$9*AT271</f>
        <v>0.21912699999999999</v>
      </c>
      <c r="AC271">
        <f t="shared" ref="AC271:AC334" si="72">AB271*AD271</f>
        <v>0.10737223</v>
      </c>
      <c r="AD271">
        <f t="shared" ref="AD271:AD334" si="73">($B$9*$D$7+$C$9*$D$7)/($B$9+$C$9)</f>
        <v>0.49</v>
      </c>
      <c r="AE271">
        <f t="shared" ref="AE271:AE334" si="74">($B$9*$K$7+$C$9*$K$7)/($B$9+$C$9)</f>
        <v>0.39</v>
      </c>
      <c r="AF271">
        <v>10</v>
      </c>
      <c r="AG271">
        <v>1546358824.8</v>
      </c>
      <c r="AH271">
        <v>402.53500000000003</v>
      </c>
      <c r="AI271">
        <v>400.447</v>
      </c>
      <c r="AJ271">
        <v>13.446300000000001</v>
      </c>
      <c r="AK271">
        <v>6.6714399999999996</v>
      </c>
      <c r="AL271">
        <v>1393.76</v>
      </c>
      <c r="AM271">
        <v>97.714699999999993</v>
      </c>
      <c r="AN271">
        <v>2.2514900000000001E-2</v>
      </c>
      <c r="AO271">
        <v>11.9696</v>
      </c>
      <c r="AP271">
        <v>996.89300000000003</v>
      </c>
      <c r="AQ271">
        <v>999.9</v>
      </c>
      <c r="AR271">
        <v>9991.25</v>
      </c>
      <c r="AS271">
        <v>0</v>
      </c>
      <c r="AT271">
        <v>0.21912699999999999</v>
      </c>
      <c r="AU271">
        <v>0</v>
      </c>
      <c r="AV271" t="s">
        <v>204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405.81736885245903</v>
      </c>
      <c r="BE271">
        <v>4.3163673373626397</v>
      </c>
      <c r="BF271">
        <v>1.2690012414623999</v>
      </c>
      <c r="BG271">
        <v>-1</v>
      </c>
      <c r="BH271">
        <v>0</v>
      </c>
      <c r="BI271">
        <v>0</v>
      </c>
      <c r="BJ271" t="s">
        <v>205</v>
      </c>
      <c r="BK271">
        <v>1.8847700000000001</v>
      </c>
      <c r="BL271">
        <v>1.88171</v>
      </c>
      <c r="BM271">
        <v>1.8832199999999999</v>
      </c>
      <c r="BN271">
        <v>1.8819699999999999</v>
      </c>
      <c r="BO271">
        <v>1.88371</v>
      </c>
      <c r="BP271">
        <v>1.88303</v>
      </c>
      <c r="BQ271">
        <v>1.8847700000000001</v>
      </c>
      <c r="BR271">
        <v>1.88229</v>
      </c>
      <c r="BS271" t="s">
        <v>206</v>
      </c>
      <c r="BT271" t="s">
        <v>17</v>
      </c>
      <c r="BU271" t="s">
        <v>17</v>
      </c>
      <c r="BV271" t="s">
        <v>17</v>
      </c>
      <c r="BW271" t="s">
        <v>207</v>
      </c>
      <c r="BX271" t="s">
        <v>208</v>
      </c>
      <c r="BY271" t="s">
        <v>209</v>
      </c>
      <c r="BZ271" t="s">
        <v>209</v>
      </c>
      <c r="CA271" t="s">
        <v>209</v>
      </c>
      <c r="CB271" t="s">
        <v>209</v>
      </c>
      <c r="CC271">
        <v>5</v>
      </c>
      <c r="CD271">
        <v>0</v>
      </c>
      <c r="CE271">
        <v>0</v>
      </c>
      <c r="CF271">
        <v>0</v>
      </c>
      <c r="CG271">
        <v>0</v>
      </c>
      <c r="CH271">
        <v>2</v>
      </c>
      <c r="CI271">
        <v>1332.41</v>
      </c>
      <c r="CJ271">
        <v>-0.20555000000000001</v>
      </c>
      <c r="CK271">
        <v>11.420500000000001</v>
      </c>
      <c r="CL271">
        <v>13.333399999999999</v>
      </c>
      <c r="CM271">
        <v>30.0016</v>
      </c>
      <c r="CN271">
        <v>13.010400000000001</v>
      </c>
      <c r="CO271">
        <v>13.3743</v>
      </c>
      <c r="CP271">
        <v>-1</v>
      </c>
      <c r="CQ271">
        <v>100</v>
      </c>
      <c r="CR271">
        <v>74.7393</v>
      </c>
      <c r="CS271">
        <v>-999.9</v>
      </c>
      <c r="CT271">
        <v>400</v>
      </c>
      <c r="CU271">
        <v>0</v>
      </c>
      <c r="CV271">
        <v>103.27</v>
      </c>
      <c r="CW271">
        <v>102.827</v>
      </c>
    </row>
    <row r="272" spans="1:101" x14ac:dyDescent="0.2">
      <c r="A272">
        <v>258</v>
      </c>
      <c r="B272">
        <v>1546358826.8</v>
      </c>
      <c r="C272">
        <v>820.59999990463302</v>
      </c>
      <c r="D272" t="s">
        <v>725</v>
      </c>
      <c r="E272" t="s">
        <v>726</v>
      </c>
      <c r="F272">
        <f t="shared" si="60"/>
        <v>7564</v>
      </c>
      <c r="G272">
        <f t="shared" si="61"/>
        <v>41.220767164524894</v>
      </c>
      <c r="H272">
        <f t="shared" si="62"/>
        <v>0.3392595067767834</v>
      </c>
      <c r="I272" t="s">
        <v>197</v>
      </c>
      <c r="J272" t="s">
        <v>198</v>
      </c>
      <c r="K272" t="s">
        <v>199</v>
      </c>
      <c r="L272" t="s">
        <v>200</v>
      </c>
      <c r="M272" t="s">
        <v>201</v>
      </c>
      <c r="N272" t="s">
        <v>445</v>
      </c>
      <c r="O272" t="s">
        <v>326</v>
      </c>
      <c r="Q272">
        <v>1546358826.8</v>
      </c>
      <c r="R272">
        <f t="shared" si="63"/>
        <v>9.5853339798318404E-3</v>
      </c>
      <c r="S272">
        <f t="shared" si="64"/>
        <v>-6.9093074883248313</v>
      </c>
      <c r="T272">
        <f t="shared" si="65"/>
        <v>93.577417159580094</v>
      </c>
      <c r="U272">
        <f t="shared" si="66"/>
        <v>1.3150396653854002</v>
      </c>
      <c r="V272">
        <f t="shared" si="67"/>
        <v>1.4052959627458275</v>
      </c>
      <c r="W272">
        <v>88</v>
      </c>
      <c r="X272">
        <v>6</v>
      </c>
      <c r="Y272">
        <f t="shared" si="68"/>
        <v>1</v>
      </c>
      <c r="Z272">
        <f t="shared" si="69"/>
        <v>0</v>
      </c>
      <c r="AA272">
        <f t="shared" si="70"/>
        <v>54536.545492594858</v>
      </c>
      <c r="AB272">
        <f t="shared" si="71"/>
        <v>0.21912699999999999</v>
      </c>
      <c r="AC272">
        <f t="shared" si="72"/>
        <v>0.10737223</v>
      </c>
      <c r="AD272">
        <f t="shared" si="73"/>
        <v>0.49</v>
      </c>
      <c r="AE272">
        <f t="shared" si="74"/>
        <v>0.39</v>
      </c>
      <c r="AF272">
        <v>10</v>
      </c>
      <c r="AG272">
        <v>1546358826.8</v>
      </c>
      <c r="AH272">
        <v>402.66899999999998</v>
      </c>
      <c r="AI272">
        <v>400.48099999999999</v>
      </c>
      <c r="AJ272">
        <v>13.454800000000001</v>
      </c>
      <c r="AK272">
        <v>6.6701100000000002</v>
      </c>
      <c r="AL272">
        <v>1393.78</v>
      </c>
      <c r="AM272">
        <v>97.715000000000003</v>
      </c>
      <c r="AN272">
        <v>2.2585500000000001E-2</v>
      </c>
      <c r="AO272">
        <v>11.9749</v>
      </c>
      <c r="AP272">
        <v>996.91600000000005</v>
      </c>
      <c r="AQ272">
        <v>999.9</v>
      </c>
      <c r="AR272">
        <v>10027.5</v>
      </c>
      <c r="AS272">
        <v>0</v>
      </c>
      <c r="AT272">
        <v>0.21912699999999999</v>
      </c>
      <c r="AU272">
        <v>0</v>
      </c>
      <c r="AV272" t="s">
        <v>204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405.94962295082001</v>
      </c>
      <c r="BE272">
        <v>4.3675977542866704</v>
      </c>
      <c r="BF272">
        <v>1.2826911152643801</v>
      </c>
      <c r="BG272">
        <v>-1</v>
      </c>
      <c r="BH272">
        <v>0</v>
      </c>
      <c r="BI272">
        <v>0</v>
      </c>
      <c r="BJ272" t="s">
        <v>205</v>
      </c>
      <c r="BK272">
        <v>1.8847700000000001</v>
      </c>
      <c r="BL272">
        <v>1.88171</v>
      </c>
      <c r="BM272">
        <v>1.88323</v>
      </c>
      <c r="BN272">
        <v>1.8819699999999999</v>
      </c>
      <c r="BO272">
        <v>1.88371</v>
      </c>
      <c r="BP272">
        <v>1.88303</v>
      </c>
      <c r="BQ272">
        <v>1.8847799999999999</v>
      </c>
      <c r="BR272">
        <v>1.8823000000000001</v>
      </c>
      <c r="BS272" t="s">
        <v>206</v>
      </c>
      <c r="BT272" t="s">
        <v>17</v>
      </c>
      <c r="BU272" t="s">
        <v>17</v>
      </c>
      <c r="BV272" t="s">
        <v>17</v>
      </c>
      <c r="BW272" t="s">
        <v>207</v>
      </c>
      <c r="BX272" t="s">
        <v>208</v>
      </c>
      <c r="BY272" t="s">
        <v>209</v>
      </c>
      <c r="BZ272" t="s">
        <v>209</v>
      </c>
      <c r="CA272" t="s">
        <v>209</v>
      </c>
      <c r="CB272" t="s">
        <v>209</v>
      </c>
      <c r="CC272">
        <v>5</v>
      </c>
      <c r="CD272">
        <v>0</v>
      </c>
      <c r="CE272">
        <v>0</v>
      </c>
      <c r="CF272">
        <v>0</v>
      </c>
      <c r="CG272">
        <v>0</v>
      </c>
      <c r="CH272">
        <v>2</v>
      </c>
      <c r="CI272">
        <v>1332.87</v>
      </c>
      <c r="CJ272">
        <v>-0.21194099999999999</v>
      </c>
      <c r="CK272">
        <v>11.428800000000001</v>
      </c>
      <c r="CL272">
        <v>13.340299999999999</v>
      </c>
      <c r="CM272">
        <v>30.0017</v>
      </c>
      <c r="CN272">
        <v>13.017899999999999</v>
      </c>
      <c r="CO272">
        <v>13.381500000000001</v>
      </c>
      <c r="CP272">
        <v>-1</v>
      </c>
      <c r="CQ272">
        <v>100</v>
      </c>
      <c r="CR272">
        <v>74.7393</v>
      </c>
      <c r="CS272">
        <v>-999.9</v>
      </c>
      <c r="CT272">
        <v>400</v>
      </c>
      <c r="CU272">
        <v>0</v>
      </c>
      <c r="CV272">
        <v>103.26900000000001</v>
      </c>
      <c r="CW272">
        <v>102.825</v>
      </c>
    </row>
    <row r="273" spans="1:101" x14ac:dyDescent="0.2">
      <c r="A273">
        <v>259</v>
      </c>
      <c r="B273">
        <v>1546358828.8</v>
      </c>
      <c r="C273">
        <v>822.59999990463302</v>
      </c>
      <c r="D273" t="s">
        <v>727</v>
      </c>
      <c r="E273" t="s">
        <v>728</v>
      </c>
      <c r="F273">
        <f t="shared" si="60"/>
        <v>7564</v>
      </c>
      <c r="G273">
        <f t="shared" si="61"/>
        <v>41.2160576062142</v>
      </c>
      <c r="H273">
        <f t="shared" si="62"/>
        <v>0.34084533856831012</v>
      </c>
      <c r="I273" t="s">
        <v>197</v>
      </c>
      <c r="J273" t="s">
        <v>198</v>
      </c>
      <c r="K273" t="s">
        <v>199</v>
      </c>
      <c r="L273" t="s">
        <v>200</v>
      </c>
      <c r="M273" t="s">
        <v>201</v>
      </c>
      <c r="N273" t="s">
        <v>445</v>
      </c>
      <c r="O273" t="s">
        <v>326</v>
      </c>
      <c r="Q273">
        <v>1546358828.8</v>
      </c>
      <c r="R273">
        <f t="shared" si="63"/>
        <v>9.6021624523622076E-3</v>
      </c>
      <c r="S273">
        <f t="shared" si="64"/>
        <v>-7.0950123071615492</v>
      </c>
      <c r="T273">
        <f t="shared" si="65"/>
        <v>93.424772726376446</v>
      </c>
      <c r="U273">
        <f t="shared" si="66"/>
        <v>1.3162735311601901</v>
      </c>
      <c r="V273">
        <f t="shared" si="67"/>
        <v>1.4089127463176252</v>
      </c>
      <c r="W273">
        <v>77</v>
      </c>
      <c r="X273">
        <v>6</v>
      </c>
      <c r="Y273">
        <f t="shared" si="68"/>
        <v>1</v>
      </c>
      <c r="Z273">
        <f t="shared" si="69"/>
        <v>0</v>
      </c>
      <c r="AA273">
        <f t="shared" si="70"/>
        <v>54465.146111488524</v>
      </c>
      <c r="AB273">
        <f t="shared" si="71"/>
        <v>0.21912699999999999</v>
      </c>
      <c r="AC273">
        <f t="shared" si="72"/>
        <v>0.10737223</v>
      </c>
      <c r="AD273">
        <f t="shared" si="73"/>
        <v>0.49</v>
      </c>
      <c r="AE273">
        <f t="shared" si="74"/>
        <v>0.39</v>
      </c>
      <c r="AF273">
        <v>10</v>
      </c>
      <c r="AG273">
        <v>1546358828.8</v>
      </c>
      <c r="AH273">
        <v>402.79599999999999</v>
      </c>
      <c r="AI273">
        <v>400.48</v>
      </c>
      <c r="AJ273">
        <v>13.4671</v>
      </c>
      <c r="AK273">
        <v>6.6691200000000004</v>
      </c>
      <c r="AL273">
        <v>1393.48</v>
      </c>
      <c r="AM273">
        <v>97.717200000000005</v>
      </c>
      <c r="AN273">
        <v>2.2738899999999999E-2</v>
      </c>
      <c r="AO273">
        <v>12.0139</v>
      </c>
      <c r="AP273">
        <v>996.93499999999995</v>
      </c>
      <c r="AQ273">
        <v>999.9</v>
      </c>
      <c r="AR273">
        <v>10015</v>
      </c>
      <c r="AS273">
        <v>0</v>
      </c>
      <c r="AT273">
        <v>0.21912699999999999</v>
      </c>
      <c r="AU273">
        <v>0</v>
      </c>
      <c r="AV273" t="s">
        <v>204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0</v>
      </c>
      <c r="BC273">
        <v>0</v>
      </c>
      <c r="BD273">
        <v>406.08752459016398</v>
      </c>
      <c r="BE273">
        <v>4.3885697291331702</v>
      </c>
      <c r="BF273">
        <v>1.2884906865768699</v>
      </c>
      <c r="BG273">
        <v>-1</v>
      </c>
      <c r="BH273">
        <v>0</v>
      </c>
      <c r="BI273">
        <v>0</v>
      </c>
      <c r="BJ273" t="s">
        <v>205</v>
      </c>
      <c r="BK273">
        <v>1.8847700000000001</v>
      </c>
      <c r="BL273">
        <v>1.88171</v>
      </c>
      <c r="BM273">
        <v>1.88323</v>
      </c>
      <c r="BN273">
        <v>1.88198</v>
      </c>
      <c r="BO273">
        <v>1.8836999999999999</v>
      </c>
      <c r="BP273">
        <v>1.8830199999999999</v>
      </c>
      <c r="BQ273">
        <v>1.8847799999999999</v>
      </c>
      <c r="BR273">
        <v>1.8823000000000001</v>
      </c>
      <c r="BS273" t="s">
        <v>206</v>
      </c>
      <c r="BT273" t="s">
        <v>17</v>
      </c>
      <c r="BU273" t="s">
        <v>17</v>
      </c>
      <c r="BV273" t="s">
        <v>17</v>
      </c>
      <c r="BW273" t="s">
        <v>207</v>
      </c>
      <c r="BX273" t="s">
        <v>208</v>
      </c>
      <c r="BY273" t="s">
        <v>209</v>
      </c>
      <c r="BZ273" t="s">
        <v>209</v>
      </c>
      <c r="CA273" t="s">
        <v>209</v>
      </c>
      <c r="CB273" t="s">
        <v>209</v>
      </c>
      <c r="CC273">
        <v>5</v>
      </c>
      <c r="CD273">
        <v>0</v>
      </c>
      <c r="CE273">
        <v>0</v>
      </c>
      <c r="CF273">
        <v>0</v>
      </c>
      <c r="CG273">
        <v>0</v>
      </c>
      <c r="CH273">
        <v>2</v>
      </c>
      <c r="CI273">
        <v>1340.76</v>
      </c>
      <c r="CJ273">
        <v>-0.22259399999999999</v>
      </c>
      <c r="CK273">
        <v>11.437200000000001</v>
      </c>
      <c r="CL273">
        <v>13.3474</v>
      </c>
      <c r="CM273">
        <v>30.0016</v>
      </c>
      <c r="CN273">
        <v>13.026199999999999</v>
      </c>
      <c r="CO273">
        <v>13.3895</v>
      </c>
      <c r="CP273">
        <v>-1</v>
      </c>
      <c r="CQ273">
        <v>100</v>
      </c>
      <c r="CR273">
        <v>74.7393</v>
      </c>
      <c r="CS273">
        <v>-999.9</v>
      </c>
      <c r="CT273">
        <v>400</v>
      </c>
      <c r="CU273">
        <v>0</v>
      </c>
      <c r="CV273">
        <v>103.268</v>
      </c>
      <c r="CW273">
        <v>102.822</v>
      </c>
    </row>
    <row r="274" spans="1:101" x14ac:dyDescent="0.2">
      <c r="A274">
        <v>260</v>
      </c>
      <c r="B274">
        <v>1546358830.8</v>
      </c>
      <c r="C274">
        <v>824.59999990463302</v>
      </c>
      <c r="D274" t="s">
        <v>729</v>
      </c>
      <c r="E274" t="s">
        <v>730</v>
      </c>
      <c r="F274">
        <f t="shared" si="60"/>
        <v>7564</v>
      </c>
      <c r="G274">
        <f t="shared" si="61"/>
        <v>41.216040789853231</v>
      </c>
      <c r="H274">
        <f t="shared" si="62"/>
        <v>0.34025703409766916</v>
      </c>
      <c r="I274" t="s">
        <v>197</v>
      </c>
      <c r="J274" t="s">
        <v>198</v>
      </c>
      <c r="K274" t="s">
        <v>199</v>
      </c>
      <c r="L274" t="s">
        <v>200</v>
      </c>
      <c r="M274" t="s">
        <v>201</v>
      </c>
      <c r="N274" t="s">
        <v>445</v>
      </c>
      <c r="O274" t="s">
        <v>326</v>
      </c>
      <c r="Q274">
        <v>1546358830.8</v>
      </c>
      <c r="R274">
        <f t="shared" si="63"/>
        <v>9.6190962336954872E-3</v>
      </c>
      <c r="S274">
        <f t="shared" si="64"/>
        <v>-7.2822633944220652</v>
      </c>
      <c r="T274">
        <f t="shared" si="65"/>
        <v>93.500426046152413</v>
      </c>
      <c r="U274">
        <f t="shared" si="66"/>
        <v>1.31740018765458</v>
      </c>
      <c r="V274">
        <f t="shared" si="67"/>
        <v>1.4089777377103103</v>
      </c>
      <c r="W274">
        <v>96</v>
      </c>
      <c r="X274">
        <v>7</v>
      </c>
      <c r="Y274">
        <f t="shared" si="68"/>
        <v>1</v>
      </c>
      <c r="Z274">
        <f t="shared" si="69"/>
        <v>0</v>
      </c>
      <c r="AA274">
        <f t="shared" si="70"/>
        <v>54399.93552674097</v>
      </c>
      <c r="AB274">
        <f t="shared" si="71"/>
        <v>0.21912699999999999</v>
      </c>
      <c r="AC274">
        <f t="shared" si="72"/>
        <v>0.10737223</v>
      </c>
      <c r="AD274">
        <f t="shared" si="73"/>
        <v>0.49</v>
      </c>
      <c r="AE274">
        <f t="shared" si="74"/>
        <v>0.39</v>
      </c>
      <c r="AF274">
        <v>10</v>
      </c>
      <c r="AG274">
        <v>1546358830.8</v>
      </c>
      <c r="AH274">
        <v>402.90899999999999</v>
      </c>
      <c r="AI274">
        <v>400.464</v>
      </c>
      <c r="AJ274">
        <v>13.4786</v>
      </c>
      <c r="AK274">
        <v>6.6678800000000003</v>
      </c>
      <c r="AL274">
        <v>1393.31</v>
      </c>
      <c r="AM274">
        <v>97.717399999999998</v>
      </c>
      <c r="AN274">
        <v>2.27353E-2</v>
      </c>
      <c r="AO274">
        <v>12.0146</v>
      </c>
      <c r="AP274">
        <v>996.92200000000003</v>
      </c>
      <c r="AQ274">
        <v>999.9</v>
      </c>
      <c r="AR274">
        <v>10002.5</v>
      </c>
      <c r="AS274">
        <v>0</v>
      </c>
      <c r="AT274">
        <v>0.21912699999999999</v>
      </c>
      <c r="AU274">
        <v>0</v>
      </c>
      <c r="AV274" t="s">
        <v>204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406.229827868852</v>
      </c>
      <c r="BE274">
        <v>4.3810478453246704</v>
      </c>
      <c r="BF274">
        <v>1.2863207201009501</v>
      </c>
      <c r="BG274">
        <v>-1</v>
      </c>
      <c r="BH274">
        <v>0</v>
      </c>
      <c r="BI274">
        <v>0</v>
      </c>
      <c r="BJ274" t="s">
        <v>205</v>
      </c>
      <c r="BK274">
        <v>1.8847700000000001</v>
      </c>
      <c r="BL274">
        <v>1.88171</v>
      </c>
      <c r="BM274">
        <v>1.88323</v>
      </c>
      <c r="BN274">
        <v>1.88198</v>
      </c>
      <c r="BO274">
        <v>1.88371</v>
      </c>
      <c r="BP274">
        <v>1.8830199999999999</v>
      </c>
      <c r="BQ274">
        <v>1.88479</v>
      </c>
      <c r="BR274">
        <v>1.8823000000000001</v>
      </c>
      <c r="BS274" t="s">
        <v>206</v>
      </c>
      <c r="BT274" t="s">
        <v>17</v>
      </c>
      <c r="BU274" t="s">
        <v>17</v>
      </c>
      <c r="BV274" t="s">
        <v>17</v>
      </c>
      <c r="BW274" t="s">
        <v>207</v>
      </c>
      <c r="BX274" t="s">
        <v>208</v>
      </c>
      <c r="BY274" t="s">
        <v>209</v>
      </c>
      <c r="BZ274" t="s">
        <v>209</v>
      </c>
      <c r="CA274" t="s">
        <v>209</v>
      </c>
      <c r="CB274" t="s">
        <v>209</v>
      </c>
      <c r="CC274">
        <v>5</v>
      </c>
      <c r="CD274">
        <v>0</v>
      </c>
      <c r="CE274">
        <v>0</v>
      </c>
      <c r="CF274">
        <v>0</v>
      </c>
      <c r="CG274">
        <v>0</v>
      </c>
      <c r="CH274">
        <v>2</v>
      </c>
      <c r="CI274">
        <v>1326.47</v>
      </c>
      <c r="CJ274">
        <v>-0.24176900000000001</v>
      </c>
      <c r="CK274">
        <v>11.445600000000001</v>
      </c>
      <c r="CL274">
        <v>13.354900000000001</v>
      </c>
      <c r="CM274">
        <v>30.001799999999999</v>
      </c>
      <c r="CN274">
        <v>13.034599999999999</v>
      </c>
      <c r="CO274">
        <v>13.3979</v>
      </c>
      <c r="CP274">
        <v>-1</v>
      </c>
      <c r="CQ274">
        <v>100</v>
      </c>
      <c r="CR274">
        <v>74.7393</v>
      </c>
      <c r="CS274">
        <v>-999.9</v>
      </c>
      <c r="CT274">
        <v>400</v>
      </c>
      <c r="CU274">
        <v>0</v>
      </c>
      <c r="CV274">
        <v>103.27</v>
      </c>
      <c r="CW274">
        <v>102.819</v>
      </c>
    </row>
    <row r="275" spans="1:101" x14ac:dyDescent="0.2">
      <c r="A275">
        <v>261</v>
      </c>
      <c r="B275">
        <v>1546358832.8</v>
      </c>
      <c r="C275">
        <v>826.59999990463302</v>
      </c>
      <c r="D275" t="s">
        <v>731</v>
      </c>
      <c r="E275" t="s">
        <v>732</v>
      </c>
      <c r="F275">
        <f t="shared" si="60"/>
        <v>7564</v>
      </c>
      <c r="G275">
        <f t="shared" si="61"/>
        <v>41.219580997034861</v>
      </c>
      <c r="H275">
        <f t="shared" si="62"/>
        <v>0.33799506680668007</v>
      </c>
      <c r="I275" t="s">
        <v>197</v>
      </c>
      <c r="J275" t="s">
        <v>198</v>
      </c>
      <c r="K275" t="s">
        <v>199</v>
      </c>
      <c r="L275" t="s">
        <v>200</v>
      </c>
      <c r="M275" t="s">
        <v>201</v>
      </c>
      <c r="N275" t="s">
        <v>445</v>
      </c>
      <c r="O275" t="s">
        <v>326</v>
      </c>
      <c r="Q275">
        <v>1546358832.8</v>
      </c>
      <c r="R275">
        <f t="shared" si="63"/>
        <v>9.6300608901338999E-3</v>
      </c>
      <c r="S275">
        <f t="shared" si="64"/>
        <v>-7.497447453716898</v>
      </c>
      <c r="T275">
        <f t="shared" si="65"/>
        <v>93.697584695703313</v>
      </c>
      <c r="U275">
        <f t="shared" si="66"/>
        <v>1.31807430330135</v>
      </c>
      <c r="V275">
        <f t="shared" si="67"/>
        <v>1.4067324228068312</v>
      </c>
      <c r="W275">
        <v>92</v>
      </c>
      <c r="X275">
        <v>7</v>
      </c>
      <c r="Y275">
        <f t="shared" si="68"/>
        <v>1</v>
      </c>
      <c r="Z275">
        <f t="shared" si="69"/>
        <v>0</v>
      </c>
      <c r="AA275">
        <f t="shared" si="70"/>
        <v>54385.047773118087</v>
      </c>
      <c r="AB275">
        <f t="shared" si="71"/>
        <v>0.21912699999999999</v>
      </c>
      <c r="AC275">
        <f t="shared" si="72"/>
        <v>0.10737223</v>
      </c>
      <c r="AD275">
        <f t="shared" si="73"/>
        <v>0.49</v>
      </c>
      <c r="AE275">
        <f t="shared" si="74"/>
        <v>0.39</v>
      </c>
      <c r="AF275">
        <v>10</v>
      </c>
      <c r="AG275">
        <v>1546358832.8</v>
      </c>
      <c r="AH275">
        <v>403.08199999999999</v>
      </c>
      <c r="AI275">
        <v>400.48700000000002</v>
      </c>
      <c r="AJ275">
        <v>13.4855</v>
      </c>
      <c r="AK275">
        <v>6.6672599999999997</v>
      </c>
      <c r="AL275">
        <v>1393.35</v>
      </c>
      <c r="AM275">
        <v>97.717500000000001</v>
      </c>
      <c r="AN275">
        <v>2.26137E-2</v>
      </c>
      <c r="AO275">
        <v>11.990399999999999</v>
      </c>
      <c r="AP275">
        <v>996.89</v>
      </c>
      <c r="AQ275">
        <v>999.9</v>
      </c>
      <c r="AR275">
        <v>9998.75</v>
      </c>
      <c r="AS275">
        <v>0</v>
      </c>
      <c r="AT275">
        <v>0.21912699999999999</v>
      </c>
      <c r="AU275">
        <v>0</v>
      </c>
      <c r="AV275" t="s">
        <v>204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406.37477049180302</v>
      </c>
      <c r="BE275">
        <v>4.3515800952345796</v>
      </c>
      <c r="BF275">
        <v>1.2777071920582801</v>
      </c>
      <c r="BG275">
        <v>-1</v>
      </c>
      <c r="BH275">
        <v>0</v>
      </c>
      <c r="BI275">
        <v>0</v>
      </c>
      <c r="BJ275" t="s">
        <v>205</v>
      </c>
      <c r="BK275">
        <v>1.8847700000000001</v>
      </c>
      <c r="BL275">
        <v>1.88171</v>
      </c>
      <c r="BM275">
        <v>1.8832199999999999</v>
      </c>
      <c r="BN275">
        <v>1.8819699999999999</v>
      </c>
      <c r="BO275">
        <v>1.8837200000000001</v>
      </c>
      <c r="BP275">
        <v>1.88303</v>
      </c>
      <c r="BQ275">
        <v>1.8847799999999999</v>
      </c>
      <c r="BR275">
        <v>1.8823000000000001</v>
      </c>
      <c r="BS275" t="s">
        <v>206</v>
      </c>
      <c r="BT275" t="s">
        <v>17</v>
      </c>
      <c r="BU275" t="s">
        <v>17</v>
      </c>
      <c r="BV275" t="s">
        <v>17</v>
      </c>
      <c r="BW275" t="s">
        <v>207</v>
      </c>
      <c r="BX275" t="s">
        <v>208</v>
      </c>
      <c r="BY275" t="s">
        <v>209</v>
      </c>
      <c r="BZ275" t="s">
        <v>209</v>
      </c>
      <c r="CA275" t="s">
        <v>209</v>
      </c>
      <c r="CB275" t="s">
        <v>209</v>
      </c>
      <c r="CC275">
        <v>5</v>
      </c>
      <c r="CD275">
        <v>0</v>
      </c>
      <c r="CE275">
        <v>0</v>
      </c>
      <c r="CF275">
        <v>0</v>
      </c>
      <c r="CG275">
        <v>0</v>
      </c>
      <c r="CH275">
        <v>2</v>
      </c>
      <c r="CI275">
        <v>1329.24</v>
      </c>
      <c r="CJ275">
        <v>-0.25242199999999998</v>
      </c>
      <c r="CK275">
        <v>11.453200000000001</v>
      </c>
      <c r="CL275">
        <v>13.3627</v>
      </c>
      <c r="CM275">
        <v>30.001899999999999</v>
      </c>
      <c r="CN275">
        <v>13.042999999999999</v>
      </c>
      <c r="CO275">
        <v>13.405900000000001</v>
      </c>
      <c r="CP275">
        <v>-1</v>
      </c>
      <c r="CQ275">
        <v>100</v>
      </c>
      <c r="CR275">
        <v>74.338999999999999</v>
      </c>
      <c r="CS275">
        <v>-999.9</v>
      </c>
      <c r="CT275">
        <v>400</v>
      </c>
      <c r="CU275">
        <v>0</v>
      </c>
      <c r="CV275">
        <v>103.268</v>
      </c>
      <c r="CW275">
        <v>102.81699999999999</v>
      </c>
    </row>
    <row r="276" spans="1:101" x14ac:dyDescent="0.2">
      <c r="A276">
        <v>262</v>
      </c>
      <c r="B276">
        <v>1546358834.8</v>
      </c>
      <c r="C276">
        <v>828.59999990463302</v>
      </c>
      <c r="D276" t="s">
        <v>733</v>
      </c>
      <c r="E276" t="s">
        <v>734</v>
      </c>
      <c r="F276">
        <f t="shared" si="60"/>
        <v>7564</v>
      </c>
      <c r="G276">
        <f t="shared" si="61"/>
        <v>41.220229150376738</v>
      </c>
      <c r="H276">
        <f t="shared" si="62"/>
        <v>0.33649845136828416</v>
      </c>
      <c r="I276" t="s">
        <v>197</v>
      </c>
      <c r="J276" t="s">
        <v>198</v>
      </c>
      <c r="K276" t="s">
        <v>199</v>
      </c>
      <c r="L276" t="s">
        <v>200</v>
      </c>
      <c r="M276" t="s">
        <v>201</v>
      </c>
      <c r="N276" t="s">
        <v>445</v>
      </c>
      <c r="O276" t="s">
        <v>326</v>
      </c>
      <c r="Q276">
        <v>1546358834.8</v>
      </c>
      <c r="R276">
        <f t="shared" si="63"/>
        <v>9.6435873686043679E-3</v>
      </c>
      <c r="S276">
        <f t="shared" si="64"/>
        <v>-7.6754460172444245</v>
      </c>
      <c r="T276">
        <f t="shared" si="65"/>
        <v>93.785078346105294</v>
      </c>
      <c r="U276">
        <f t="shared" si="66"/>
        <v>1.31896602162234</v>
      </c>
      <c r="V276">
        <f t="shared" si="67"/>
        <v>1.4063708693133634</v>
      </c>
      <c r="W276">
        <v>85</v>
      </c>
      <c r="X276">
        <v>6</v>
      </c>
      <c r="Y276">
        <f t="shared" si="68"/>
        <v>1</v>
      </c>
      <c r="Z276">
        <f t="shared" si="69"/>
        <v>0</v>
      </c>
      <c r="AA276">
        <f t="shared" si="70"/>
        <v>54392.424613373507</v>
      </c>
      <c r="AB276">
        <f t="shared" si="71"/>
        <v>0.21912699999999999</v>
      </c>
      <c r="AC276">
        <f t="shared" si="72"/>
        <v>0.10737223</v>
      </c>
      <c r="AD276">
        <f t="shared" si="73"/>
        <v>0.49</v>
      </c>
      <c r="AE276">
        <f t="shared" si="74"/>
        <v>0.39</v>
      </c>
      <c r="AF276">
        <v>10</v>
      </c>
      <c r="AG276">
        <v>1546358834.8</v>
      </c>
      <c r="AH276">
        <v>403.214</v>
      </c>
      <c r="AI276">
        <v>400.49599999999998</v>
      </c>
      <c r="AJ276">
        <v>13.4946</v>
      </c>
      <c r="AK276">
        <v>6.6666499999999997</v>
      </c>
      <c r="AL276">
        <v>1393.31</v>
      </c>
      <c r="AM276">
        <v>97.717699999999994</v>
      </c>
      <c r="AN276">
        <v>2.25829E-2</v>
      </c>
      <c r="AO276">
        <v>11.986499999999999</v>
      </c>
      <c r="AP276">
        <v>996.88300000000004</v>
      </c>
      <c r="AQ276">
        <v>999.9</v>
      </c>
      <c r="AR276">
        <v>10000</v>
      </c>
      <c r="AS276">
        <v>0</v>
      </c>
      <c r="AT276">
        <v>0.21912699999999999</v>
      </c>
      <c r="AU276">
        <v>0</v>
      </c>
      <c r="AV276" t="s">
        <v>204</v>
      </c>
      <c r="AW276">
        <v>0</v>
      </c>
      <c r="AX276">
        <v>0</v>
      </c>
      <c r="AY276">
        <v>0</v>
      </c>
      <c r="AZ276">
        <v>0</v>
      </c>
      <c r="BA276">
        <v>0</v>
      </c>
      <c r="BB276">
        <v>0</v>
      </c>
      <c r="BC276">
        <v>0</v>
      </c>
      <c r="BD276">
        <v>406.51949999999999</v>
      </c>
      <c r="BE276">
        <v>4.3322834833008601</v>
      </c>
      <c r="BF276">
        <v>1.2720455982779699</v>
      </c>
      <c r="BG276">
        <v>-1</v>
      </c>
      <c r="BH276">
        <v>0</v>
      </c>
      <c r="BI276">
        <v>0</v>
      </c>
      <c r="BJ276" t="s">
        <v>205</v>
      </c>
      <c r="BK276">
        <v>1.8847700000000001</v>
      </c>
      <c r="BL276">
        <v>1.88171</v>
      </c>
      <c r="BM276">
        <v>1.8832100000000001</v>
      </c>
      <c r="BN276">
        <v>1.8819699999999999</v>
      </c>
      <c r="BO276">
        <v>1.8837200000000001</v>
      </c>
      <c r="BP276">
        <v>1.88303</v>
      </c>
      <c r="BQ276">
        <v>1.8847700000000001</v>
      </c>
      <c r="BR276">
        <v>1.8823000000000001</v>
      </c>
      <c r="BS276" t="s">
        <v>206</v>
      </c>
      <c r="BT276" t="s">
        <v>17</v>
      </c>
      <c r="BU276" t="s">
        <v>17</v>
      </c>
      <c r="BV276" t="s">
        <v>17</v>
      </c>
      <c r="BW276" t="s">
        <v>207</v>
      </c>
      <c r="BX276" t="s">
        <v>208</v>
      </c>
      <c r="BY276" t="s">
        <v>209</v>
      </c>
      <c r="BZ276" t="s">
        <v>209</v>
      </c>
      <c r="CA276" t="s">
        <v>209</v>
      </c>
      <c r="CB276" t="s">
        <v>209</v>
      </c>
      <c r="CC276">
        <v>5</v>
      </c>
      <c r="CD276">
        <v>0</v>
      </c>
      <c r="CE276">
        <v>0</v>
      </c>
      <c r="CF276">
        <v>0</v>
      </c>
      <c r="CG276">
        <v>0</v>
      </c>
      <c r="CH276">
        <v>2</v>
      </c>
      <c r="CI276">
        <v>1334.89</v>
      </c>
      <c r="CJ276">
        <v>-0.25668299999999999</v>
      </c>
      <c r="CK276">
        <v>11.460800000000001</v>
      </c>
      <c r="CL276">
        <v>13.3706</v>
      </c>
      <c r="CM276">
        <v>30.001899999999999</v>
      </c>
      <c r="CN276">
        <v>13.051399999999999</v>
      </c>
      <c r="CO276">
        <v>13.414300000000001</v>
      </c>
      <c r="CP276">
        <v>-1</v>
      </c>
      <c r="CQ276">
        <v>100</v>
      </c>
      <c r="CR276">
        <v>74.338999999999999</v>
      </c>
      <c r="CS276">
        <v>-999.9</v>
      </c>
      <c r="CT276">
        <v>400</v>
      </c>
      <c r="CU276">
        <v>0</v>
      </c>
      <c r="CV276">
        <v>103.264</v>
      </c>
      <c r="CW276">
        <v>102.81399999999999</v>
      </c>
    </row>
    <row r="277" spans="1:101" x14ac:dyDescent="0.2">
      <c r="A277">
        <v>263</v>
      </c>
      <c r="B277">
        <v>1546358836.8</v>
      </c>
      <c r="C277">
        <v>830.59999990463302</v>
      </c>
      <c r="D277" t="s">
        <v>735</v>
      </c>
      <c r="E277" t="s">
        <v>736</v>
      </c>
      <c r="F277">
        <f t="shared" si="60"/>
        <v>7564</v>
      </c>
      <c r="G277">
        <f t="shared" si="61"/>
        <v>41.218489729273273</v>
      </c>
      <c r="H277">
        <f t="shared" si="62"/>
        <v>0.33508919235577683</v>
      </c>
      <c r="I277" t="s">
        <v>197</v>
      </c>
      <c r="J277" t="s">
        <v>198</v>
      </c>
      <c r="K277" t="s">
        <v>199</v>
      </c>
      <c r="L277" t="s">
        <v>200</v>
      </c>
      <c r="M277" t="s">
        <v>201</v>
      </c>
      <c r="N277" t="s">
        <v>445</v>
      </c>
      <c r="O277" t="s">
        <v>326</v>
      </c>
      <c r="Q277">
        <v>1546358836.8</v>
      </c>
      <c r="R277">
        <f t="shared" si="63"/>
        <v>9.6594178257698917E-3</v>
      </c>
      <c r="S277">
        <f t="shared" si="64"/>
        <v>-7.7838894713586066</v>
      </c>
      <c r="T277">
        <f t="shared" si="65"/>
        <v>93.773315563683298</v>
      </c>
      <c r="U277">
        <f t="shared" si="66"/>
        <v>1.3199484252047202</v>
      </c>
      <c r="V277">
        <f t="shared" si="67"/>
        <v>1.4075949189493224</v>
      </c>
      <c r="W277">
        <v>88</v>
      </c>
      <c r="X277">
        <v>6</v>
      </c>
      <c r="Y277">
        <f t="shared" si="68"/>
        <v>1</v>
      </c>
      <c r="Z277">
        <f t="shared" si="69"/>
        <v>0</v>
      </c>
      <c r="AA277">
        <f t="shared" si="70"/>
        <v>54429.249032848435</v>
      </c>
      <c r="AB277">
        <f t="shared" si="71"/>
        <v>0.21912699999999999</v>
      </c>
      <c r="AC277">
        <f t="shared" si="72"/>
        <v>0.10737223</v>
      </c>
      <c r="AD277">
        <f t="shared" si="73"/>
        <v>0.49</v>
      </c>
      <c r="AE277">
        <f t="shared" si="74"/>
        <v>0.39</v>
      </c>
      <c r="AF277">
        <v>10</v>
      </c>
      <c r="AG277">
        <v>1546358836.8</v>
      </c>
      <c r="AH277">
        <v>403.279</v>
      </c>
      <c r="AI277">
        <v>400.488</v>
      </c>
      <c r="AJ277">
        <v>13.5046</v>
      </c>
      <c r="AK277">
        <v>6.6650200000000002</v>
      </c>
      <c r="AL277">
        <v>1393.21</v>
      </c>
      <c r="AM277">
        <v>97.718100000000007</v>
      </c>
      <c r="AN277">
        <v>2.2553199999999999E-2</v>
      </c>
      <c r="AO277">
        <v>11.999700000000001</v>
      </c>
      <c r="AP277">
        <v>996.89200000000005</v>
      </c>
      <c r="AQ277">
        <v>999.9</v>
      </c>
      <c r="AR277">
        <v>10007.5</v>
      </c>
      <c r="AS277">
        <v>0</v>
      </c>
      <c r="AT277">
        <v>0.21912699999999999</v>
      </c>
      <c r="AU277">
        <v>0</v>
      </c>
      <c r="AV277" t="s">
        <v>204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406.66356557376997</v>
      </c>
      <c r="BE277">
        <v>4.3143656256505496</v>
      </c>
      <c r="BF277">
        <v>1.2667912283371201</v>
      </c>
      <c r="BG277">
        <v>-1</v>
      </c>
      <c r="BH277">
        <v>0</v>
      </c>
      <c r="BI277">
        <v>0</v>
      </c>
      <c r="BJ277" t="s">
        <v>205</v>
      </c>
      <c r="BK277">
        <v>1.88476</v>
      </c>
      <c r="BL277">
        <v>1.88171</v>
      </c>
      <c r="BM277">
        <v>1.8832100000000001</v>
      </c>
      <c r="BN277">
        <v>1.8819699999999999</v>
      </c>
      <c r="BO277">
        <v>1.8837200000000001</v>
      </c>
      <c r="BP277">
        <v>1.8830100000000001</v>
      </c>
      <c r="BQ277">
        <v>1.8847799999999999</v>
      </c>
      <c r="BR277">
        <v>1.8823000000000001</v>
      </c>
      <c r="BS277" t="s">
        <v>206</v>
      </c>
      <c r="BT277" t="s">
        <v>17</v>
      </c>
      <c r="BU277" t="s">
        <v>17</v>
      </c>
      <c r="BV277" t="s">
        <v>17</v>
      </c>
      <c r="BW277" t="s">
        <v>207</v>
      </c>
      <c r="BX277" t="s">
        <v>208</v>
      </c>
      <c r="BY277" t="s">
        <v>209</v>
      </c>
      <c r="BZ277" t="s">
        <v>209</v>
      </c>
      <c r="CA277" t="s">
        <v>209</v>
      </c>
      <c r="CB277" t="s">
        <v>209</v>
      </c>
      <c r="CC277">
        <v>5</v>
      </c>
      <c r="CD277">
        <v>0</v>
      </c>
      <c r="CE277">
        <v>0</v>
      </c>
      <c r="CF277">
        <v>0</v>
      </c>
      <c r="CG277">
        <v>0</v>
      </c>
      <c r="CH277">
        <v>2</v>
      </c>
      <c r="CI277">
        <v>1332.33</v>
      </c>
      <c r="CJ277">
        <v>-0.26307399999999997</v>
      </c>
      <c r="CK277">
        <v>11.468999999999999</v>
      </c>
      <c r="CL277">
        <v>13.378399999999999</v>
      </c>
      <c r="CM277">
        <v>30.001999999999999</v>
      </c>
      <c r="CN277">
        <v>13.059799999999999</v>
      </c>
      <c r="CO277">
        <v>13.423</v>
      </c>
      <c r="CP277">
        <v>-1</v>
      </c>
      <c r="CQ277">
        <v>100</v>
      </c>
      <c r="CR277">
        <v>74.338999999999999</v>
      </c>
      <c r="CS277">
        <v>-999.9</v>
      </c>
      <c r="CT277">
        <v>400</v>
      </c>
      <c r="CU277">
        <v>0</v>
      </c>
      <c r="CV277">
        <v>103.26300000000001</v>
      </c>
      <c r="CW277">
        <v>102.812</v>
      </c>
    </row>
    <row r="278" spans="1:101" x14ac:dyDescent="0.2">
      <c r="A278">
        <v>264</v>
      </c>
      <c r="B278">
        <v>1546358838.8</v>
      </c>
      <c r="C278">
        <v>832.59999990463302</v>
      </c>
      <c r="D278" t="s">
        <v>737</v>
      </c>
      <c r="E278" t="s">
        <v>738</v>
      </c>
      <c r="F278">
        <f t="shared" si="60"/>
        <v>7564</v>
      </c>
      <c r="G278">
        <f t="shared" si="61"/>
        <v>41.213998542334522</v>
      </c>
      <c r="H278">
        <f t="shared" si="62"/>
        <v>0.33270816950427096</v>
      </c>
      <c r="I278" t="s">
        <v>197</v>
      </c>
      <c r="J278" t="s">
        <v>198</v>
      </c>
      <c r="K278" t="s">
        <v>199</v>
      </c>
      <c r="L278" t="s">
        <v>200</v>
      </c>
      <c r="M278" t="s">
        <v>201</v>
      </c>
      <c r="N278" t="s">
        <v>445</v>
      </c>
      <c r="O278" t="s">
        <v>326</v>
      </c>
      <c r="Q278">
        <v>1546358838.8</v>
      </c>
      <c r="R278">
        <f t="shared" si="63"/>
        <v>9.6745940264456199E-3</v>
      </c>
      <c r="S278">
        <f t="shared" si="64"/>
        <v>-7.9929105199905663</v>
      </c>
      <c r="T278">
        <f t="shared" si="65"/>
        <v>93.640117271784675</v>
      </c>
      <c r="U278">
        <f t="shared" si="66"/>
        <v>1.321003802808</v>
      </c>
      <c r="V278">
        <f t="shared" si="67"/>
        <v>1.4107242080591034</v>
      </c>
      <c r="W278">
        <v>78</v>
      </c>
      <c r="X278">
        <v>6</v>
      </c>
      <c r="Y278">
        <f t="shared" si="68"/>
        <v>1</v>
      </c>
      <c r="Z278">
        <f t="shared" si="69"/>
        <v>0</v>
      </c>
      <c r="AA278">
        <f t="shared" si="70"/>
        <v>54358.115678480623</v>
      </c>
      <c r="AB278">
        <f t="shared" si="71"/>
        <v>0.21912699999999999</v>
      </c>
      <c r="AC278">
        <f t="shared" si="72"/>
        <v>0.10737223</v>
      </c>
      <c r="AD278">
        <f t="shared" si="73"/>
        <v>0.49</v>
      </c>
      <c r="AE278">
        <f t="shared" si="74"/>
        <v>0.39</v>
      </c>
      <c r="AF278">
        <v>10</v>
      </c>
      <c r="AG278">
        <v>1546358838.8</v>
      </c>
      <c r="AH278">
        <v>403.41300000000001</v>
      </c>
      <c r="AI278">
        <v>400.47699999999998</v>
      </c>
      <c r="AJ278">
        <v>13.5153</v>
      </c>
      <c r="AK278">
        <v>6.6643600000000003</v>
      </c>
      <c r="AL278">
        <v>1393.07</v>
      </c>
      <c r="AM278">
        <v>97.718999999999994</v>
      </c>
      <c r="AN278">
        <v>2.2360000000000001E-2</v>
      </c>
      <c r="AO278">
        <v>12.0334</v>
      </c>
      <c r="AP278">
        <v>996.798</v>
      </c>
      <c r="AQ278">
        <v>999.9</v>
      </c>
      <c r="AR278">
        <v>9995</v>
      </c>
      <c r="AS278">
        <v>0</v>
      </c>
      <c r="AT278">
        <v>0.21912699999999999</v>
      </c>
      <c r="AU278">
        <v>0</v>
      </c>
      <c r="AV278" t="s">
        <v>204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406.80538524590202</v>
      </c>
      <c r="BE278">
        <v>4.28422257543256</v>
      </c>
      <c r="BF278">
        <v>1.2580410835815501</v>
      </c>
      <c r="BG278">
        <v>-1</v>
      </c>
      <c r="BH278">
        <v>0</v>
      </c>
      <c r="BI278">
        <v>0</v>
      </c>
      <c r="BJ278" t="s">
        <v>205</v>
      </c>
      <c r="BK278">
        <v>1.88476</v>
      </c>
      <c r="BL278">
        <v>1.88171</v>
      </c>
      <c r="BM278">
        <v>1.8832100000000001</v>
      </c>
      <c r="BN278">
        <v>1.8819600000000001</v>
      </c>
      <c r="BO278">
        <v>1.88371</v>
      </c>
      <c r="BP278">
        <v>1.883</v>
      </c>
      <c r="BQ278">
        <v>1.88479</v>
      </c>
      <c r="BR278">
        <v>1.8823099999999999</v>
      </c>
      <c r="BS278" t="s">
        <v>206</v>
      </c>
      <c r="BT278" t="s">
        <v>17</v>
      </c>
      <c r="BU278" t="s">
        <v>17</v>
      </c>
      <c r="BV278" t="s">
        <v>17</v>
      </c>
      <c r="BW278" t="s">
        <v>207</v>
      </c>
      <c r="BX278" t="s">
        <v>208</v>
      </c>
      <c r="BY278" t="s">
        <v>209</v>
      </c>
      <c r="BZ278" t="s">
        <v>209</v>
      </c>
      <c r="CA278" t="s">
        <v>209</v>
      </c>
      <c r="CB278" t="s">
        <v>209</v>
      </c>
      <c r="CC278">
        <v>5</v>
      </c>
      <c r="CD278">
        <v>0</v>
      </c>
      <c r="CE278">
        <v>0</v>
      </c>
      <c r="CF278">
        <v>0</v>
      </c>
      <c r="CG278">
        <v>0</v>
      </c>
      <c r="CH278">
        <v>2</v>
      </c>
      <c r="CI278">
        <v>1339.64</v>
      </c>
      <c r="CJ278">
        <v>-0.273727</v>
      </c>
      <c r="CK278">
        <v>11.4771</v>
      </c>
      <c r="CL278">
        <v>13.3866</v>
      </c>
      <c r="CM278">
        <v>30.001899999999999</v>
      </c>
      <c r="CN278">
        <v>13.0688</v>
      </c>
      <c r="CO278">
        <v>13.431900000000001</v>
      </c>
      <c r="CP278">
        <v>-1</v>
      </c>
      <c r="CQ278">
        <v>100</v>
      </c>
      <c r="CR278">
        <v>73.965999999999994</v>
      </c>
      <c r="CS278">
        <v>-999.9</v>
      </c>
      <c r="CT278">
        <v>400</v>
      </c>
      <c r="CU278">
        <v>0</v>
      </c>
      <c r="CV278">
        <v>103.261</v>
      </c>
      <c r="CW278">
        <v>102.81</v>
      </c>
    </row>
    <row r="279" spans="1:101" x14ac:dyDescent="0.2">
      <c r="A279">
        <v>265</v>
      </c>
      <c r="B279">
        <v>1546358840.8</v>
      </c>
      <c r="C279">
        <v>834.59999990463302</v>
      </c>
      <c r="D279" t="s">
        <v>739</v>
      </c>
      <c r="E279" t="s">
        <v>740</v>
      </c>
      <c r="F279">
        <f t="shared" si="60"/>
        <v>7564</v>
      </c>
      <c r="G279">
        <f t="shared" si="61"/>
        <v>41.206701699545555</v>
      </c>
      <c r="H279">
        <f t="shared" si="62"/>
        <v>0.33086408564346048</v>
      </c>
      <c r="I279" t="s">
        <v>197</v>
      </c>
      <c r="J279" t="s">
        <v>198</v>
      </c>
      <c r="K279" t="s">
        <v>199</v>
      </c>
      <c r="L279" t="s">
        <v>200</v>
      </c>
      <c r="M279" t="s">
        <v>201</v>
      </c>
      <c r="N279" t="s">
        <v>445</v>
      </c>
      <c r="O279" t="s">
        <v>326</v>
      </c>
      <c r="Q279">
        <v>1546358840.8</v>
      </c>
      <c r="R279">
        <f t="shared" si="63"/>
        <v>9.693485277896749E-3</v>
      </c>
      <c r="S279">
        <f t="shared" si="64"/>
        <v>-8.1861872526891784</v>
      </c>
      <c r="T279">
        <f t="shared" si="65"/>
        <v>93.413312789280738</v>
      </c>
      <c r="U279">
        <f t="shared" si="66"/>
        <v>1.32219534511575</v>
      </c>
      <c r="V279">
        <f t="shared" si="67"/>
        <v>1.4154249599287019</v>
      </c>
      <c r="W279">
        <v>63</v>
      </c>
      <c r="X279">
        <v>5</v>
      </c>
      <c r="Y279">
        <f t="shared" si="68"/>
        <v>1</v>
      </c>
      <c r="Z279">
        <f t="shared" si="69"/>
        <v>0</v>
      </c>
      <c r="AA279">
        <f t="shared" si="70"/>
        <v>54465.807522795934</v>
      </c>
      <c r="AB279">
        <f t="shared" si="71"/>
        <v>0.21912699999999999</v>
      </c>
      <c r="AC279">
        <f t="shared" si="72"/>
        <v>0.10737223</v>
      </c>
      <c r="AD279">
        <f t="shared" si="73"/>
        <v>0.49</v>
      </c>
      <c r="AE279">
        <f t="shared" si="74"/>
        <v>0.39</v>
      </c>
      <c r="AF279">
        <v>10</v>
      </c>
      <c r="AG279">
        <v>1546358840.8</v>
      </c>
      <c r="AH279">
        <v>403.56400000000002</v>
      </c>
      <c r="AI279">
        <v>400.49599999999998</v>
      </c>
      <c r="AJ279">
        <v>13.5275</v>
      </c>
      <c r="AK279">
        <v>6.6637599999999999</v>
      </c>
      <c r="AL279">
        <v>1393.17</v>
      </c>
      <c r="AM279">
        <v>97.718999999999994</v>
      </c>
      <c r="AN279">
        <v>2.2293299999999999E-2</v>
      </c>
      <c r="AO279">
        <v>12.0839</v>
      </c>
      <c r="AP279">
        <v>996.78099999999995</v>
      </c>
      <c r="AQ279">
        <v>999.9</v>
      </c>
      <c r="AR279">
        <v>10017.5</v>
      </c>
      <c r="AS279">
        <v>0</v>
      </c>
      <c r="AT279">
        <v>0.21912699999999999</v>
      </c>
      <c r="AU279">
        <v>0</v>
      </c>
      <c r="AV279" t="s">
        <v>204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406.94548360655699</v>
      </c>
      <c r="BE279">
        <v>4.2612837840070004</v>
      </c>
      <c r="BF279">
        <v>1.2514229489953601</v>
      </c>
      <c r="BG279">
        <v>-1</v>
      </c>
      <c r="BH279">
        <v>0</v>
      </c>
      <c r="BI279">
        <v>0</v>
      </c>
      <c r="BJ279" t="s">
        <v>205</v>
      </c>
      <c r="BK279">
        <v>1.88476</v>
      </c>
      <c r="BL279">
        <v>1.88171</v>
      </c>
      <c r="BM279">
        <v>1.88323</v>
      </c>
      <c r="BN279">
        <v>1.88198</v>
      </c>
      <c r="BO279">
        <v>1.8837200000000001</v>
      </c>
      <c r="BP279">
        <v>1.8829899999999999</v>
      </c>
      <c r="BQ279">
        <v>1.8847799999999999</v>
      </c>
      <c r="BR279">
        <v>1.8823000000000001</v>
      </c>
      <c r="BS279" t="s">
        <v>206</v>
      </c>
      <c r="BT279" t="s">
        <v>17</v>
      </c>
      <c r="BU279" t="s">
        <v>17</v>
      </c>
      <c r="BV279" t="s">
        <v>17</v>
      </c>
      <c r="BW279" t="s">
        <v>207</v>
      </c>
      <c r="BX279" t="s">
        <v>208</v>
      </c>
      <c r="BY279" t="s">
        <v>209</v>
      </c>
      <c r="BZ279" t="s">
        <v>209</v>
      </c>
      <c r="CA279" t="s">
        <v>209</v>
      </c>
      <c r="CB279" t="s">
        <v>209</v>
      </c>
      <c r="CC279">
        <v>5</v>
      </c>
      <c r="CD279">
        <v>0</v>
      </c>
      <c r="CE279">
        <v>0</v>
      </c>
      <c r="CF279">
        <v>0</v>
      </c>
      <c r="CG279">
        <v>0</v>
      </c>
      <c r="CH279">
        <v>2</v>
      </c>
      <c r="CI279">
        <v>1351.09</v>
      </c>
      <c r="CJ279">
        <v>-0.28011900000000001</v>
      </c>
      <c r="CK279">
        <v>11.485300000000001</v>
      </c>
      <c r="CL279">
        <v>13.395099999999999</v>
      </c>
      <c r="CM279">
        <v>30.001899999999999</v>
      </c>
      <c r="CN279">
        <v>13.077500000000001</v>
      </c>
      <c r="CO279">
        <v>13.440799999999999</v>
      </c>
      <c r="CP279">
        <v>-1</v>
      </c>
      <c r="CQ279">
        <v>100</v>
      </c>
      <c r="CR279">
        <v>73.965999999999994</v>
      </c>
      <c r="CS279">
        <v>-999.9</v>
      </c>
      <c r="CT279">
        <v>400</v>
      </c>
      <c r="CU279">
        <v>0</v>
      </c>
      <c r="CV279">
        <v>103.258</v>
      </c>
      <c r="CW279">
        <v>102.807</v>
      </c>
    </row>
    <row r="280" spans="1:101" x14ac:dyDescent="0.2">
      <c r="A280">
        <v>266</v>
      </c>
      <c r="B280">
        <v>1546358842.8</v>
      </c>
      <c r="C280">
        <v>836.59999990463302</v>
      </c>
      <c r="D280" t="s">
        <v>741</v>
      </c>
      <c r="E280" t="s">
        <v>742</v>
      </c>
      <c r="F280">
        <f t="shared" si="60"/>
        <v>7564</v>
      </c>
      <c r="G280">
        <f t="shared" si="61"/>
        <v>41.204271301588562</v>
      </c>
      <c r="H280">
        <f t="shared" si="62"/>
        <v>0.32911669927143039</v>
      </c>
      <c r="I280" t="s">
        <v>197</v>
      </c>
      <c r="J280" t="s">
        <v>198</v>
      </c>
      <c r="K280" t="s">
        <v>199</v>
      </c>
      <c r="L280" t="s">
        <v>200</v>
      </c>
      <c r="M280" t="s">
        <v>201</v>
      </c>
      <c r="N280" t="s">
        <v>445</v>
      </c>
      <c r="O280" t="s">
        <v>326</v>
      </c>
      <c r="Q280">
        <v>1546358842.8</v>
      </c>
      <c r="R280">
        <f t="shared" si="63"/>
        <v>9.7157401538189234E-3</v>
      </c>
      <c r="S280">
        <f t="shared" si="64"/>
        <v>-8.3220063764117675</v>
      </c>
      <c r="T280">
        <f t="shared" si="65"/>
        <v>93.400846276032496</v>
      </c>
      <c r="U280">
        <f t="shared" si="66"/>
        <v>1.32356079833274</v>
      </c>
      <c r="V280">
        <f t="shared" si="67"/>
        <v>1.4170758093788041</v>
      </c>
      <c r="W280">
        <v>81</v>
      </c>
      <c r="X280">
        <v>6</v>
      </c>
      <c r="Y280">
        <f t="shared" si="68"/>
        <v>1</v>
      </c>
      <c r="Z280">
        <f t="shared" si="69"/>
        <v>0</v>
      </c>
      <c r="AA280">
        <f t="shared" si="70"/>
        <v>54377.613558070443</v>
      </c>
      <c r="AB280">
        <f t="shared" si="71"/>
        <v>0.21912699999999999</v>
      </c>
      <c r="AC280">
        <f t="shared" si="72"/>
        <v>0.10737223</v>
      </c>
      <c r="AD280">
        <f t="shared" si="73"/>
        <v>0.49</v>
      </c>
      <c r="AE280">
        <f t="shared" si="74"/>
        <v>0.39</v>
      </c>
      <c r="AF280">
        <v>10</v>
      </c>
      <c r="AG280">
        <v>1546358842.8</v>
      </c>
      <c r="AH280">
        <v>403.66800000000001</v>
      </c>
      <c r="AI280">
        <v>400.51</v>
      </c>
      <c r="AJ280">
        <v>13.541399999999999</v>
      </c>
      <c r="AK280">
        <v>6.6626899999999996</v>
      </c>
      <c r="AL280">
        <v>1393.31</v>
      </c>
      <c r="AM280">
        <v>97.719300000000004</v>
      </c>
      <c r="AN280">
        <v>2.2499100000000001E-2</v>
      </c>
      <c r="AO280">
        <v>12.101599999999999</v>
      </c>
      <c r="AP280">
        <v>996.86400000000003</v>
      </c>
      <c r="AQ280">
        <v>999.9</v>
      </c>
      <c r="AR280">
        <v>10001.200000000001</v>
      </c>
      <c r="AS280">
        <v>0</v>
      </c>
      <c r="AT280">
        <v>0.21912699999999999</v>
      </c>
      <c r="AU280">
        <v>0</v>
      </c>
      <c r="AV280" t="s">
        <v>204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407.08668852458999</v>
      </c>
      <c r="BE280">
        <v>4.2390884968325997</v>
      </c>
      <c r="BF280">
        <v>1.24493270660171</v>
      </c>
      <c r="BG280">
        <v>-1</v>
      </c>
      <c r="BH280">
        <v>0</v>
      </c>
      <c r="BI280">
        <v>0</v>
      </c>
      <c r="BJ280" t="s">
        <v>205</v>
      </c>
      <c r="BK280">
        <v>1.88476</v>
      </c>
      <c r="BL280">
        <v>1.88171</v>
      </c>
      <c r="BM280">
        <v>1.88323</v>
      </c>
      <c r="BN280">
        <v>1.8819900000000001</v>
      </c>
      <c r="BO280">
        <v>1.8837200000000001</v>
      </c>
      <c r="BP280">
        <v>1.8829800000000001</v>
      </c>
      <c r="BQ280">
        <v>1.8847799999999999</v>
      </c>
      <c r="BR280">
        <v>1.8822700000000001</v>
      </c>
      <c r="BS280" t="s">
        <v>206</v>
      </c>
      <c r="BT280" t="s">
        <v>17</v>
      </c>
      <c r="BU280" t="s">
        <v>17</v>
      </c>
      <c r="BV280" t="s">
        <v>17</v>
      </c>
      <c r="BW280" t="s">
        <v>207</v>
      </c>
      <c r="BX280" t="s">
        <v>208</v>
      </c>
      <c r="BY280" t="s">
        <v>209</v>
      </c>
      <c r="BZ280" t="s">
        <v>209</v>
      </c>
      <c r="CA280" t="s">
        <v>209</v>
      </c>
      <c r="CB280" t="s">
        <v>209</v>
      </c>
      <c r="CC280">
        <v>5</v>
      </c>
      <c r="CD280">
        <v>0</v>
      </c>
      <c r="CE280">
        <v>0</v>
      </c>
      <c r="CF280">
        <v>0</v>
      </c>
      <c r="CG280">
        <v>0</v>
      </c>
      <c r="CH280">
        <v>2</v>
      </c>
      <c r="CI280">
        <v>1337.8</v>
      </c>
      <c r="CJ280">
        <v>-0.273727</v>
      </c>
      <c r="CK280">
        <v>11.4932</v>
      </c>
      <c r="CL280">
        <v>13.403600000000001</v>
      </c>
      <c r="CM280">
        <v>30.002099999999999</v>
      </c>
      <c r="CN280">
        <v>13.086600000000001</v>
      </c>
      <c r="CO280">
        <v>13.4499</v>
      </c>
      <c r="CP280">
        <v>-1</v>
      </c>
      <c r="CQ280">
        <v>100</v>
      </c>
      <c r="CR280">
        <v>73.965999999999994</v>
      </c>
      <c r="CS280">
        <v>-999.9</v>
      </c>
      <c r="CT280">
        <v>400</v>
      </c>
      <c r="CU280">
        <v>0</v>
      </c>
      <c r="CV280">
        <v>103.254</v>
      </c>
      <c r="CW280">
        <v>102.80500000000001</v>
      </c>
    </row>
    <row r="281" spans="1:101" x14ac:dyDescent="0.2">
      <c r="A281">
        <v>267</v>
      </c>
      <c r="B281">
        <v>1546358844.8</v>
      </c>
      <c r="C281">
        <v>838.59999990463302</v>
      </c>
      <c r="D281" t="s">
        <v>743</v>
      </c>
      <c r="E281" t="s">
        <v>744</v>
      </c>
      <c r="F281">
        <f t="shared" si="60"/>
        <v>7564</v>
      </c>
      <c r="G281">
        <f t="shared" si="61"/>
        <v>41.203677901663625</v>
      </c>
      <c r="H281">
        <f t="shared" si="62"/>
        <v>0.32692084536547295</v>
      </c>
      <c r="I281" t="s">
        <v>197</v>
      </c>
      <c r="J281" t="s">
        <v>198</v>
      </c>
      <c r="K281" t="s">
        <v>199</v>
      </c>
      <c r="L281" t="s">
        <v>200</v>
      </c>
      <c r="M281" t="s">
        <v>201</v>
      </c>
      <c r="N281" t="s">
        <v>445</v>
      </c>
      <c r="O281" t="s">
        <v>326</v>
      </c>
      <c r="Q281">
        <v>1546358844.8</v>
      </c>
      <c r="R281">
        <f t="shared" si="63"/>
        <v>9.7336764137889078E-3</v>
      </c>
      <c r="S281">
        <f t="shared" si="64"/>
        <v>-8.5835959482387967</v>
      </c>
      <c r="T281">
        <f t="shared" si="65"/>
        <v>93.467423579635394</v>
      </c>
      <c r="U281">
        <f t="shared" si="66"/>
        <v>1.3248880671054999</v>
      </c>
      <c r="V281">
        <f t="shared" si="67"/>
        <v>1.4174864528887745</v>
      </c>
      <c r="W281">
        <v>82</v>
      </c>
      <c r="X281">
        <v>6</v>
      </c>
      <c r="Y281">
        <f t="shared" si="68"/>
        <v>1</v>
      </c>
      <c r="Z281">
        <f t="shared" si="69"/>
        <v>0</v>
      </c>
      <c r="AA281">
        <f t="shared" si="70"/>
        <v>54233.63056316226</v>
      </c>
      <c r="AB281">
        <f t="shared" si="71"/>
        <v>0.21912699999999999</v>
      </c>
      <c r="AC281">
        <f t="shared" si="72"/>
        <v>0.10737223</v>
      </c>
      <c r="AD281">
        <f t="shared" si="73"/>
        <v>0.49</v>
      </c>
      <c r="AE281">
        <f t="shared" si="74"/>
        <v>0.39</v>
      </c>
      <c r="AF281">
        <v>10</v>
      </c>
      <c r="AG281">
        <v>1546358844.8</v>
      </c>
      <c r="AH281">
        <v>403.83600000000001</v>
      </c>
      <c r="AI281">
        <v>400.49599999999998</v>
      </c>
      <c r="AJ281">
        <v>13.555</v>
      </c>
      <c r="AK281">
        <v>6.6623999999999999</v>
      </c>
      <c r="AL281">
        <v>1393.05</v>
      </c>
      <c r="AM281">
        <v>97.719399999999993</v>
      </c>
      <c r="AN281">
        <v>2.2250099999999998E-2</v>
      </c>
      <c r="AO281">
        <v>12.106</v>
      </c>
      <c r="AP281">
        <v>996.79</v>
      </c>
      <c r="AQ281">
        <v>999.9</v>
      </c>
      <c r="AR281">
        <v>9973.75</v>
      </c>
      <c r="AS281">
        <v>0</v>
      </c>
      <c r="AT281">
        <v>0.21912699999999999</v>
      </c>
      <c r="AU281">
        <v>0</v>
      </c>
      <c r="AV281" t="s">
        <v>204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407.22806557376998</v>
      </c>
      <c r="BE281">
        <v>4.2109241592620004</v>
      </c>
      <c r="BF281">
        <v>1.2366411524619301</v>
      </c>
      <c r="BG281">
        <v>-1</v>
      </c>
      <c r="BH281">
        <v>0</v>
      </c>
      <c r="BI281">
        <v>0</v>
      </c>
      <c r="BJ281" t="s">
        <v>205</v>
      </c>
      <c r="BK281">
        <v>1.8847700000000001</v>
      </c>
      <c r="BL281">
        <v>1.88171</v>
      </c>
      <c r="BM281">
        <v>1.8832100000000001</v>
      </c>
      <c r="BN281">
        <v>1.88198</v>
      </c>
      <c r="BO281">
        <v>1.8837200000000001</v>
      </c>
      <c r="BP281">
        <v>1.8830100000000001</v>
      </c>
      <c r="BQ281">
        <v>1.8847799999999999</v>
      </c>
      <c r="BR281">
        <v>1.88226</v>
      </c>
      <c r="BS281" t="s">
        <v>206</v>
      </c>
      <c r="BT281" t="s">
        <v>17</v>
      </c>
      <c r="BU281" t="s">
        <v>17</v>
      </c>
      <c r="BV281" t="s">
        <v>17</v>
      </c>
      <c r="BW281" t="s">
        <v>207</v>
      </c>
      <c r="BX281" t="s">
        <v>208</v>
      </c>
      <c r="BY281" t="s">
        <v>209</v>
      </c>
      <c r="BZ281" t="s">
        <v>209</v>
      </c>
      <c r="CA281" t="s">
        <v>209</v>
      </c>
      <c r="CB281" t="s">
        <v>209</v>
      </c>
      <c r="CC281">
        <v>5</v>
      </c>
      <c r="CD281">
        <v>0</v>
      </c>
      <c r="CE281">
        <v>0</v>
      </c>
      <c r="CF281">
        <v>0</v>
      </c>
      <c r="CG281">
        <v>0</v>
      </c>
      <c r="CH281">
        <v>2</v>
      </c>
      <c r="CI281">
        <v>1336.74</v>
      </c>
      <c r="CJ281">
        <v>-0.26946599999999998</v>
      </c>
      <c r="CK281">
        <v>11.500500000000001</v>
      </c>
      <c r="CL281">
        <v>13.4124</v>
      </c>
      <c r="CM281">
        <v>30.002099999999999</v>
      </c>
      <c r="CN281">
        <v>13.096</v>
      </c>
      <c r="CO281">
        <v>13.459300000000001</v>
      </c>
      <c r="CP281">
        <v>-1</v>
      </c>
      <c r="CQ281">
        <v>100</v>
      </c>
      <c r="CR281">
        <v>73.589699999999993</v>
      </c>
      <c r="CS281">
        <v>-999.9</v>
      </c>
      <c r="CT281">
        <v>400</v>
      </c>
      <c r="CU281">
        <v>0</v>
      </c>
      <c r="CV281">
        <v>103.252</v>
      </c>
      <c r="CW281">
        <v>102.804</v>
      </c>
    </row>
    <row r="282" spans="1:101" x14ac:dyDescent="0.2">
      <c r="A282">
        <v>268</v>
      </c>
      <c r="B282">
        <v>1546358846.8</v>
      </c>
      <c r="C282">
        <v>840.59999990463302</v>
      </c>
      <c r="D282" t="s">
        <v>745</v>
      </c>
      <c r="E282" t="s">
        <v>746</v>
      </c>
      <c r="F282">
        <f t="shared" si="60"/>
        <v>7564</v>
      </c>
      <c r="G282">
        <f t="shared" si="61"/>
        <v>41.203064238999211</v>
      </c>
      <c r="H282">
        <f t="shared" si="62"/>
        <v>0.32523834907078597</v>
      </c>
      <c r="I282" t="s">
        <v>197</v>
      </c>
      <c r="J282" t="s">
        <v>198</v>
      </c>
      <c r="K282" t="s">
        <v>199</v>
      </c>
      <c r="L282" t="s">
        <v>200</v>
      </c>
      <c r="M282" t="s">
        <v>201</v>
      </c>
      <c r="N282" t="s">
        <v>445</v>
      </c>
      <c r="O282" t="s">
        <v>326</v>
      </c>
      <c r="Q282">
        <v>1546358846.8</v>
      </c>
      <c r="R282">
        <f t="shared" si="63"/>
        <v>9.7501379556931365E-3</v>
      </c>
      <c r="S282">
        <f t="shared" si="64"/>
        <v>-8.7277129954088561</v>
      </c>
      <c r="T282">
        <f t="shared" si="65"/>
        <v>93.506227944829931</v>
      </c>
      <c r="U282">
        <f t="shared" si="66"/>
        <v>1.32596187687208</v>
      </c>
      <c r="V282">
        <f t="shared" si="67"/>
        <v>1.4180465900671528</v>
      </c>
      <c r="W282">
        <v>72</v>
      </c>
      <c r="X282">
        <v>5</v>
      </c>
      <c r="Y282">
        <f t="shared" si="68"/>
        <v>1</v>
      </c>
      <c r="Z282">
        <f t="shared" si="69"/>
        <v>0</v>
      </c>
      <c r="AA282">
        <f t="shared" si="70"/>
        <v>54389.576911006676</v>
      </c>
      <c r="AB282">
        <f t="shared" si="71"/>
        <v>0.21912699999999999</v>
      </c>
      <c r="AC282">
        <f t="shared" si="72"/>
        <v>0.10737223</v>
      </c>
      <c r="AD282">
        <f t="shared" si="73"/>
        <v>0.49</v>
      </c>
      <c r="AE282">
        <f t="shared" si="74"/>
        <v>0.39</v>
      </c>
      <c r="AF282">
        <v>10</v>
      </c>
      <c r="AG282">
        <v>1546358846.8</v>
      </c>
      <c r="AH282">
        <v>403.93700000000001</v>
      </c>
      <c r="AI282">
        <v>400.49900000000002</v>
      </c>
      <c r="AJ282">
        <v>13.565899999999999</v>
      </c>
      <c r="AK282">
        <v>6.66167</v>
      </c>
      <c r="AL282">
        <v>1393.04</v>
      </c>
      <c r="AM282">
        <v>97.72</v>
      </c>
      <c r="AN282">
        <v>2.2271200000000001E-2</v>
      </c>
      <c r="AO282">
        <v>12.112</v>
      </c>
      <c r="AP282">
        <v>996.78</v>
      </c>
      <c r="AQ282">
        <v>999.9</v>
      </c>
      <c r="AR282">
        <v>10003.799999999999</v>
      </c>
      <c r="AS282">
        <v>0</v>
      </c>
      <c r="AT282">
        <v>0.21912699999999999</v>
      </c>
      <c r="AU282">
        <v>0</v>
      </c>
      <c r="AV282" t="s">
        <v>204</v>
      </c>
      <c r="AW282">
        <v>0</v>
      </c>
      <c r="AX282">
        <v>0</v>
      </c>
      <c r="AY282">
        <v>0</v>
      </c>
      <c r="AZ282">
        <v>0</v>
      </c>
      <c r="BA282">
        <v>0</v>
      </c>
      <c r="BB282">
        <v>0</v>
      </c>
      <c r="BC282">
        <v>0</v>
      </c>
      <c r="BD282">
        <v>407.36973770491801</v>
      </c>
      <c r="BE282">
        <v>4.1893613463704398</v>
      </c>
      <c r="BF282">
        <v>1.2302406055706001</v>
      </c>
      <c r="BG282">
        <v>-1</v>
      </c>
      <c r="BH282">
        <v>0</v>
      </c>
      <c r="BI282">
        <v>0</v>
      </c>
      <c r="BJ282" t="s">
        <v>205</v>
      </c>
      <c r="BK282">
        <v>1.8847700000000001</v>
      </c>
      <c r="BL282">
        <v>1.88171</v>
      </c>
      <c r="BM282">
        <v>1.8831899999999999</v>
      </c>
      <c r="BN282">
        <v>1.8819900000000001</v>
      </c>
      <c r="BO282">
        <v>1.8837299999999999</v>
      </c>
      <c r="BP282">
        <v>1.88303</v>
      </c>
      <c r="BQ282">
        <v>1.8847700000000001</v>
      </c>
      <c r="BR282">
        <v>1.8822700000000001</v>
      </c>
      <c r="BS282" t="s">
        <v>206</v>
      </c>
      <c r="BT282" t="s">
        <v>17</v>
      </c>
      <c r="BU282" t="s">
        <v>17</v>
      </c>
      <c r="BV282" t="s">
        <v>17</v>
      </c>
      <c r="BW282" t="s">
        <v>207</v>
      </c>
      <c r="BX282" t="s">
        <v>208</v>
      </c>
      <c r="BY282" t="s">
        <v>209</v>
      </c>
      <c r="BZ282" t="s">
        <v>209</v>
      </c>
      <c r="CA282" t="s">
        <v>209</v>
      </c>
      <c r="CB282" t="s">
        <v>209</v>
      </c>
      <c r="CC282">
        <v>5</v>
      </c>
      <c r="CD282">
        <v>0</v>
      </c>
      <c r="CE282">
        <v>0</v>
      </c>
      <c r="CF282">
        <v>0</v>
      </c>
      <c r="CG282">
        <v>0</v>
      </c>
      <c r="CH282">
        <v>2</v>
      </c>
      <c r="CI282">
        <v>1344.12</v>
      </c>
      <c r="CJ282">
        <v>-0.27372600000000002</v>
      </c>
      <c r="CK282">
        <v>11.508100000000001</v>
      </c>
      <c r="CL282">
        <v>13.4216</v>
      </c>
      <c r="CM282">
        <v>30.002099999999999</v>
      </c>
      <c r="CN282">
        <v>13.105</v>
      </c>
      <c r="CO282">
        <v>13.4689</v>
      </c>
      <c r="CP282">
        <v>-1</v>
      </c>
      <c r="CQ282">
        <v>100</v>
      </c>
      <c r="CR282">
        <v>73.589699999999993</v>
      </c>
      <c r="CS282">
        <v>-999.9</v>
      </c>
      <c r="CT282">
        <v>400</v>
      </c>
      <c r="CU282">
        <v>0</v>
      </c>
      <c r="CV282">
        <v>103.249</v>
      </c>
      <c r="CW282">
        <v>102.801</v>
      </c>
    </row>
    <row r="283" spans="1:101" x14ac:dyDescent="0.2">
      <c r="A283">
        <v>269</v>
      </c>
      <c r="B283">
        <v>1546358848.8</v>
      </c>
      <c r="C283">
        <v>842.59999990463302</v>
      </c>
      <c r="D283" t="s">
        <v>747</v>
      </c>
      <c r="E283" t="s">
        <v>748</v>
      </c>
      <c r="F283">
        <f t="shared" si="60"/>
        <v>7564</v>
      </c>
      <c r="G283">
        <f t="shared" si="61"/>
        <v>41.204230725160834</v>
      </c>
      <c r="H283">
        <f t="shared" si="62"/>
        <v>0.32332613620520784</v>
      </c>
      <c r="I283" t="s">
        <v>197</v>
      </c>
      <c r="J283" t="s">
        <v>198</v>
      </c>
      <c r="K283" t="s">
        <v>199</v>
      </c>
      <c r="L283" t="s">
        <v>200</v>
      </c>
      <c r="M283" t="s">
        <v>201</v>
      </c>
      <c r="N283" t="s">
        <v>445</v>
      </c>
      <c r="O283" t="s">
        <v>326</v>
      </c>
      <c r="Q283">
        <v>1546358848.8</v>
      </c>
      <c r="R283">
        <f t="shared" si="63"/>
        <v>9.7621545396281897E-3</v>
      </c>
      <c r="S283">
        <f t="shared" si="64"/>
        <v>-8.7936204935642515</v>
      </c>
      <c r="T283">
        <f t="shared" si="65"/>
        <v>93.602971691700958</v>
      </c>
      <c r="U283">
        <f t="shared" si="66"/>
        <v>1.3267046040948598</v>
      </c>
      <c r="V283">
        <f t="shared" si="67"/>
        <v>1.4173744488205051</v>
      </c>
      <c r="W283">
        <v>75</v>
      </c>
      <c r="X283">
        <v>5</v>
      </c>
      <c r="Y283">
        <f t="shared" si="68"/>
        <v>1</v>
      </c>
      <c r="Z283">
        <f t="shared" si="69"/>
        <v>0</v>
      </c>
      <c r="AA283">
        <f t="shared" si="70"/>
        <v>54338.705819935611</v>
      </c>
      <c r="AB283">
        <f t="shared" si="71"/>
        <v>0.21912699999999999</v>
      </c>
      <c r="AC283">
        <f t="shared" si="72"/>
        <v>0.10737223</v>
      </c>
      <c r="AD283">
        <f t="shared" si="73"/>
        <v>0.49</v>
      </c>
      <c r="AE283">
        <f t="shared" si="74"/>
        <v>0.39</v>
      </c>
      <c r="AF283">
        <v>10</v>
      </c>
      <c r="AG283">
        <v>1546358848.8</v>
      </c>
      <c r="AH283">
        <v>404.02300000000002</v>
      </c>
      <c r="AI283">
        <v>400.54199999999997</v>
      </c>
      <c r="AJ283">
        <v>13.573399999999999</v>
      </c>
      <c r="AK283">
        <v>6.6611599999999997</v>
      </c>
      <c r="AL283">
        <v>1393.13</v>
      </c>
      <c r="AM283">
        <v>97.720299999999995</v>
      </c>
      <c r="AN283">
        <v>2.2682899999999999E-2</v>
      </c>
      <c r="AO283">
        <v>12.104799999999999</v>
      </c>
      <c r="AP283">
        <v>996.85400000000004</v>
      </c>
      <c r="AQ283">
        <v>999.9</v>
      </c>
      <c r="AR283">
        <v>9993.75</v>
      </c>
      <c r="AS283">
        <v>0</v>
      </c>
      <c r="AT283">
        <v>0.21912699999999999</v>
      </c>
      <c r="AU283">
        <v>0</v>
      </c>
      <c r="AV283" t="s">
        <v>204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407.50948360655701</v>
      </c>
      <c r="BE283">
        <v>4.1646440927759798</v>
      </c>
      <c r="BF283">
        <v>1.2229613295871899</v>
      </c>
      <c r="BG283">
        <v>-1</v>
      </c>
      <c r="BH283">
        <v>0</v>
      </c>
      <c r="BI283">
        <v>0</v>
      </c>
      <c r="BJ283" t="s">
        <v>205</v>
      </c>
      <c r="BK283">
        <v>1.8847700000000001</v>
      </c>
      <c r="BL283">
        <v>1.88171</v>
      </c>
      <c r="BM283">
        <v>1.8832100000000001</v>
      </c>
      <c r="BN283">
        <v>1.88198</v>
      </c>
      <c r="BO283">
        <v>1.8837299999999999</v>
      </c>
      <c r="BP283">
        <v>1.8830199999999999</v>
      </c>
      <c r="BQ283">
        <v>1.8847799999999999</v>
      </c>
      <c r="BR283">
        <v>1.88228</v>
      </c>
      <c r="BS283" t="s">
        <v>206</v>
      </c>
      <c r="BT283" t="s">
        <v>17</v>
      </c>
      <c r="BU283" t="s">
        <v>17</v>
      </c>
      <c r="BV283" t="s">
        <v>17</v>
      </c>
      <c r="BW283" t="s">
        <v>207</v>
      </c>
      <c r="BX283" t="s">
        <v>208</v>
      </c>
      <c r="BY283" t="s">
        <v>209</v>
      </c>
      <c r="BZ283" t="s">
        <v>209</v>
      </c>
      <c r="CA283" t="s">
        <v>209</v>
      </c>
      <c r="CB283" t="s">
        <v>209</v>
      </c>
      <c r="CC283">
        <v>5</v>
      </c>
      <c r="CD283">
        <v>0</v>
      </c>
      <c r="CE283">
        <v>0</v>
      </c>
      <c r="CF283">
        <v>0</v>
      </c>
      <c r="CG283">
        <v>0</v>
      </c>
      <c r="CH283">
        <v>2</v>
      </c>
      <c r="CI283">
        <v>1342.21</v>
      </c>
      <c r="CJ283">
        <v>-0.271596</v>
      </c>
      <c r="CK283">
        <v>11.5162</v>
      </c>
      <c r="CL283">
        <v>13.4307</v>
      </c>
      <c r="CM283">
        <v>30.002099999999999</v>
      </c>
      <c r="CN283">
        <v>13.1144</v>
      </c>
      <c r="CO283">
        <v>13.4786</v>
      </c>
      <c r="CP283">
        <v>-1</v>
      </c>
      <c r="CQ283">
        <v>100</v>
      </c>
      <c r="CR283">
        <v>73.589699999999993</v>
      </c>
      <c r="CS283">
        <v>-999.9</v>
      </c>
      <c r="CT283">
        <v>400</v>
      </c>
      <c r="CU283">
        <v>0</v>
      </c>
      <c r="CV283">
        <v>103.244</v>
      </c>
      <c r="CW283">
        <v>102.8</v>
      </c>
    </row>
    <row r="284" spans="1:101" x14ac:dyDescent="0.2">
      <c r="A284">
        <v>270</v>
      </c>
      <c r="B284">
        <v>1546358850.8</v>
      </c>
      <c r="C284">
        <v>844.59999990463302</v>
      </c>
      <c r="D284" t="s">
        <v>749</v>
      </c>
      <c r="E284" t="s">
        <v>750</v>
      </c>
      <c r="F284">
        <f t="shared" si="60"/>
        <v>7564</v>
      </c>
      <c r="G284">
        <f t="shared" si="61"/>
        <v>41.203799724775173</v>
      </c>
      <c r="H284">
        <f t="shared" si="62"/>
        <v>0.3204582715072839</v>
      </c>
      <c r="I284" t="s">
        <v>197</v>
      </c>
      <c r="J284" t="s">
        <v>198</v>
      </c>
      <c r="K284" t="s">
        <v>199</v>
      </c>
      <c r="L284" t="s">
        <v>200</v>
      </c>
      <c r="M284" t="s">
        <v>201</v>
      </c>
      <c r="N284" t="s">
        <v>445</v>
      </c>
      <c r="O284" t="s">
        <v>326</v>
      </c>
      <c r="Q284">
        <v>1546358850.8</v>
      </c>
      <c r="R284">
        <f t="shared" si="63"/>
        <v>9.7743439834488029E-3</v>
      </c>
      <c r="S284">
        <f t="shared" si="64"/>
        <v>-9.0101994877905085</v>
      </c>
      <c r="T284">
        <f t="shared" si="65"/>
        <v>93.646450750517161</v>
      </c>
      <c r="U284">
        <f t="shared" si="66"/>
        <v>1.32753064812804</v>
      </c>
      <c r="V284">
        <f t="shared" si="67"/>
        <v>1.4175984647455619</v>
      </c>
      <c r="W284">
        <v>70</v>
      </c>
      <c r="X284">
        <v>5</v>
      </c>
      <c r="Y284">
        <f t="shared" si="68"/>
        <v>1</v>
      </c>
      <c r="Z284">
        <f t="shared" si="69"/>
        <v>0</v>
      </c>
      <c r="AA284">
        <f t="shared" si="70"/>
        <v>54253.360382686864</v>
      </c>
      <c r="AB284">
        <f t="shared" si="71"/>
        <v>0.21912699999999999</v>
      </c>
      <c r="AC284">
        <f t="shared" si="72"/>
        <v>0.10737223</v>
      </c>
      <c r="AD284">
        <f t="shared" si="73"/>
        <v>0.49</v>
      </c>
      <c r="AE284">
        <f t="shared" si="74"/>
        <v>0.39</v>
      </c>
      <c r="AF284">
        <v>10</v>
      </c>
      <c r="AG284">
        <v>1546358850.8</v>
      </c>
      <c r="AH284">
        <v>404.17</v>
      </c>
      <c r="AI284">
        <v>400.53800000000001</v>
      </c>
      <c r="AJ284">
        <v>13.581899999999999</v>
      </c>
      <c r="AK284">
        <v>6.6608900000000002</v>
      </c>
      <c r="AL284">
        <v>1393.09</v>
      </c>
      <c r="AM284">
        <v>97.720100000000002</v>
      </c>
      <c r="AN284">
        <v>2.2531599999999999E-2</v>
      </c>
      <c r="AO284">
        <v>12.107200000000001</v>
      </c>
      <c r="AP284">
        <v>996.76800000000003</v>
      </c>
      <c r="AQ284">
        <v>999.9</v>
      </c>
      <c r="AR284">
        <v>9977.5</v>
      </c>
      <c r="AS284">
        <v>0</v>
      </c>
      <c r="AT284">
        <v>0.21912699999999999</v>
      </c>
      <c r="AU284">
        <v>0</v>
      </c>
      <c r="AV284" t="s">
        <v>204</v>
      </c>
      <c r="AW284">
        <v>0</v>
      </c>
      <c r="AX284">
        <v>0</v>
      </c>
      <c r="AY284">
        <v>0</v>
      </c>
      <c r="AZ284">
        <v>0</v>
      </c>
      <c r="BA284">
        <v>0</v>
      </c>
      <c r="BB284">
        <v>0</v>
      </c>
      <c r="BC284">
        <v>0</v>
      </c>
      <c r="BD284">
        <v>407.64781147540998</v>
      </c>
      <c r="BE284">
        <v>4.1277829364121601</v>
      </c>
      <c r="BF284">
        <v>1.21214250996262</v>
      </c>
      <c r="BG284">
        <v>-1</v>
      </c>
      <c r="BH284">
        <v>0</v>
      </c>
      <c r="BI284">
        <v>0</v>
      </c>
      <c r="BJ284" t="s">
        <v>205</v>
      </c>
      <c r="BK284">
        <v>1.8847700000000001</v>
      </c>
      <c r="BL284">
        <v>1.88171</v>
      </c>
      <c r="BM284">
        <v>1.8832199999999999</v>
      </c>
      <c r="BN284">
        <v>1.8819600000000001</v>
      </c>
      <c r="BO284">
        <v>1.8837200000000001</v>
      </c>
      <c r="BP284">
        <v>1.88303</v>
      </c>
      <c r="BQ284">
        <v>1.8847799999999999</v>
      </c>
      <c r="BR284">
        <v>1.8822700000000001</v>
      </c>
      <c r="BS284" t="s">
        <v>206</v>
      </c>
      <c r="BT284" t="s">
        <v>17</v>
      </c>
      <c r="BU284" t="s">
        <v>17</v>
      </c>
      <c r="BV284" t="s">
        <v>17</v>
      </c>
      <c r="BW284" t="s">
        <v>207</v>
      </c>
      <c r="BX284" t="s">
        <v>208</v>
      </c>
      <c r="BY284" t="s">
        <v>209</v>
      </c>
      <c r="BZ284" t="s">
        <v>209</v>
      </c>
      <c r="CA284" t="s">
        <v>209</v>
      </c>
      <c r="CB284" t="s">
        <v>209</v>
      </c>
      <c r="CC284">
        <v>5</v>
      </c>
      <c r="CD284">
        <v>0</v>
      </c>
      <c r="CE284">
        <v>0</v>
      </c>
      <c r="CF284">
        <v>0</v>
      </c>
      <c r="CG284">
        <v>0</v>
      </c>
      <c r="CH284">
        <v>2</v>
      </c>
      <c r="CI284">
        <v>1345.28</v>
      </c>
      <c r="CJ284">
        <v>-0.271596</v>
      </c>
      <c r="CK284">
        <v>11.524100000000001</v>
      </c>
      <c r="CL284">
        <v>13.4399</v>
      </c>
      <c r="CM284">
        <v>30.001899999999999</v>
      </c>
      <c r="CN284">
        <v>13.1241</v>
      </c>
      <c r="CO284">
        <v>13.4887</v>
      </c>
      <c r="CP284">
        <v>-1</v>
      </c>
      <c r="CQ284">
        <v>100</v>
      </c>
      <c r="CR284">
        <v>73.209299999999999</v>
      </c>
      <c r="CS284">
        <v>-999.9</v>
      </c>
      <c r="CT284">
        <v>400</v>
      </c>
      <c r="CU284">
        <v>0</v>
      </c>
      <c r="CV284">
        <v>103.242</v>
      </c>
      <c r="CW284">
        <v>102.797</v>
      </c>
    </row>
    <row r="285" spans="1:101" x14ac:dyDescent="0.2">
      <c r="A285">
        <v>271</v>
      </c>
      <c r="B285">
        <v>1546358852.8</v>
      </c>
      <c r="C285">
        <v>846.59999990463302</v>
      </c>
      <c r="D285" t="s">
        <v>751</v>
      </c>
      <c r="E285" t="s">
        <v>752</v>
      </c>
      <c r="F285">
        <f t="shared" si="60"/>
        <v>7564</v>
      </c>
      <c r="G285">
        <f t="shared" si="61"/>
        <v>41.202645809357996</v>
      </c>
      <c r="H285">
        <f t="shared" si="62"/>
        <v>0.31819390260444208</v>
      </c>
      <c r="I285" t="s">
        <v>197</v>
      </c>
      <c r="J285" t="s">
        <v>198</v>
      </c>
      <c r="K285" t="s">
        <v>199</v>
      </c>
      <c r="L285" t="s">
        <v>200</v>
      </c>
      <c r="M285" t="s">
        <v>201</v>
      </c>
      <c r="N285" t="s">
        <v>445</v>
      </c>
      <c r="O285" t="s">
        <v>326</v>
      </c>
      <c r="Q285">
        <v>1546358852.8</v>
      </c>
      <c r="R285">
        <f t="shared" si="63"/>
        <v>9.7892089392697078E-3</v>
      </c>
      <c r="S285">
        <f t="shared" si="64"/>
        <v>-9.1915046173108941</v>
      </c>
      <c r="T285">
        <f t="shared" si="65"/>
        <v>93.65343940730682</v>
      </c>
      <c r="U285">
        <f t="shared" si="66"/>
        <v>1.3286091653015999</v>
      </c>
      <c r="V285">
        <f t="shared" si="67"/>
        <v>1.418644284406219</v>
      </c>
      <c r="W285">
        <v>78</v>
      </c>
      <c r="X285">
        <v>6</v>
      </c>
      <c r="Y285">
        <f t="shared" si="68"/>
        <v>1</v>
      </c>
      <c r="Z285">
        <f t="shared" si="69"/>
        <v>0</v>
      </c>
      <c r="AA285">
        <f t="shared" si="70"/>
        <v>54356.171944806767</v>
      </c>
      <c r="AB285">
        <f t="shared" si="71"/>
        <v>0.21912699999999999</v>
      </c>
      <c r="AC285">
        <f t="shared" si="72"/>
        <v>0.10737223</v>
      </c>
      <c r="AD285">
        <f t="shared" si="73"/>
        <v>0.49</v>
      </c>
      <c r="AE285">
        <f t="shared" si="74"/>
        <v>0.39</v>
      </c>
      <c r="AF285">
        <v>10</v>
      </c>
      <c r="AG285">
        <v>1546358852.8</v>
      </c>
      <c r="AH285">
        <v>404.29599999999999</v>
      </c>
      <c r="AI285">
        <v>400.53800000000001</v>
      </c>
      <c r="AJ285">
        <v>13.5928</v>
      </c>
      <c r="AK285">
        <v>6.6593999999999998</v>
      </c>
      <c r="AL285">
        <v>1392.7</v>
      </c>
      <c r="AM285">
        <v>97.721199999999996</v>
      </c>
      <c r="AN285">
        <v>2.2397E-2</v>
      </c>
      <c r="AO285">
        <v>12.118399999999999</v>
      </c>
      <c r="AP285">
        <v>996.76800000000003</v>
      </c>
      <c r="AQ285">
        <v>999.9</v>
      </c>
      <c r="AR285">
        <v>9997.5</v>
      </c>
      <c r="AS285">
        <v>0</v>
      </c>
      <c r="AT285">
        <v>0.21912699999999999</v>
      </c>
      <c r="AU285">
        <v>0</v>
      </c>
      <c r="AV285" t="s">
        <v>204</v>
      </c>
      <c r="AW285">
        <v>0</v>
      </c>
      <c r="AX285">
        <v>0</v>
      </c>
      <c r="AY285">
        <v>0</v>
      </c>
      <c r="AZ285">
        <v>0</v>
      </c>
      <c r="BA285">
        <v>0</v>
      </c>
      <c r="BB285">
        <v>0</v>
      </c>
      <c r="BC285">
        <v>0</v>
      </c>
      <c r="BD285">
        <v>407.78606557376997</v>
      </c>
      <c r="BE285">
        <v>4.0987759606901504</v>
      </c>
      <c r="BF285">
        <v>1.2035627013279999</v>
      </c>
      <c r="BG285">
        <v>-1</v>
      </c>
      <c r="BH285">
        <v>0</v>
      </c>
      <c r="BI285">
        <v>0</v>
      </c>
      <c r="BJ285" t="s">
        <v>205</v>
      </c>
      <c r="BK285">
        <v>1.8847700000000001</v>
      </c>
      <c r="BL285">
        <v>1.88171</v>
      </c>
      <c r="BM285">
        <v>1.88323</v>
      </c>
      <c r="BN285">
        <v>1.8819699999999999</v>
      </c>
      <c r="BO285">
        <v>1.8837200000000001</v>
      </c>
      <c r="BP285">
        <v>1.8830199999999999</v>
      </c>
      <c r="BQ285">
        <v>1.8847700000000001</v>
      </c>
      <c r="BR285">
        <v>1.88228</v>
      </c>
      <c r="BS285" t="s">
        <v>206</v>
      </c>
      <c r="BT285" t="s">
        <v>17</v>
      </c>
      <c r="BU285" t="s">
        <v>17</v>
      </c>
      <c r="BV285" t="s">
        <v>17</v>
      </c>
      <c r="BW285" t="s">
        <v>207</v>
      </c>
      <c r="BX285" t="s">
        <v>208</v>
      </c>
      <c r="BY285" t="s">
        <v>209</v>
      </c>
      <c r="BZ285" t="s">
        <v>209</v>
      </c>
      <c r="CA285" t="s">
        <v>209</v>
      </c>
      <c r="CB285" t="s">
        <v>209</v>
      </c>
      <c r="CC285">
        <v>5</v>
      </c>
      <c r="CD285">
        <v>0</v>
      </c>
      <c r="CE285">
        <v>0</v>
      </c>
      <c r="CF285">
        <v>0</v>
      </c>
      <c r="CG285">
        <v>0</v>
      </c>
      <c r="CH285">
        <v>2</v>
      </c>
      <c r="CI285">
        <v>1339.1</v>
      </c>
      <c r="CJ285">
        <v>-0.27585700000000002</v>
      </c>
      <c r="CK285">
        <v>11.532</v>
      </c>
      <c r="CL285">
        <v>13.4497</v>
      </c>
      <c r="CM285">
        <v>30.001999999999999</v>
      </c>
      <c r="CN285">
        <v>13.133900000000001</v>
      </c>
      <c r="CO285">
        <v>13.4986</v>
      </c>
      <c r="CP285">
        <v>-1</v>
      </c>
      <c r="CQ285">
        <v>100</v>
      </c>
      <c r="CR285">
        <v>73.209299999999999</v>
      </c>
      <c r="CS285">
        <v>-999.9</v>
      </c>
      <c r="CT285">
        <v>400</v>
      </c>
      <c r="CU285">
        <v>0</v>
      </c>
      <c r="CV285">
        <v>103.239</v>
      </c>
      <c r="CW285">
        <v>102.795</v>
      </c>
    </row>
    <row r="286" spans="1:101" x14ac:dyDescent="0.2">
      <c r="A286">
        <v>272</v>
      </c>
      <c r="B286">
        <v>1546358854.8</v>
      </c>
      <c r="C286">
        <v>848.59999990463302</v>
      </c>
      <c r="D286" t="s">
        <v>753</v>
      </c>
      <c r="E286" t="s">
        <v>754</v>
      </c>
      <c r="F286">
        <f t="shared" si="60"/>
        <v>7564</v>
      </c>
      <c r="G286">
        <f t="shared" si="61"/>
        <v>41.205355510727067</v>
      </c>
      <c r="H286">
        <f t="shared" si="62"/>
        <v>0.31672966706869798</v>
      </c>
      <c r="I286" t="s">
        <v>197</v>
      </c>
      <c r="J286" t="s">
        <v>198</v>
      </c>
      <c r="K286" t="s">
        <v>199</v>
      </c>
      <c r="L286" t="s">
        <v>200</v>
      </c>
      <c r="M286" t="s">
        <v>201</v>
      </c>
      <c r="N286" t="s">
        <v>445</v>
      </c>
      <c r="O286" t="s">
        <v>326</v>
      </c>
      <c r="Q286">
        <v>1546358854.8</v>
      </c>
      <c r="R286">
        <f t="shared" si="63"/>
        <v>9.8048854426798764E-3</v>
      </c>
      <c r="S286">
        <f t="shared" si="64"/>
        <v>-9.4648913438551876</v>
      </c>
      <c r="T286">
        <f t="shared" si="65"/>
        <v>93.824929044423371</v>
      </c>
      <c r="U286">
        <f t="shared" si="66"/>
        <v>1.3295265963729701</v>
      </c>
      <c r="V286">
        <f t="shared" si="67"/>
        <v>1.417029151968213</v>
      </c>
      <c r="W286">
        <v>90</v>
      </c>
      <c r="X286">
        <v>6</v>
      </c>
      <c r="Y286">
        <f t="shared" si="68"/>
        <v>1</v>
      </c>
      <c r="Z286">
        <f t="shared" si="69"/>
        <v>0</v>
      </c>
      <c r="AA286">
        <f t="shared" si="70"/>
        <v>54392.602568377144</v>
      </c>
      <c r="AB286">
        <f t="shared" si="71"/>
        <v>0.21912699999999999</v>
      </c>
      <c r="AC286">
        <f t="shared" si="72"/>
        <v>0.10737223</v>
      </c>
      <c r="AD286">
        <f t="shared" si="73"/>
        <v>0.49</v>
      </c>
      <c r="AE286">
        <f t="shared" si="74"/>
        <v>0.39</v>
      </c>
      <c r="AF286">
        <v>10</v>
      </c>
      <c r="AG286">
        <v>1546358854.8</v>
      </c>
      <c r="AH286">
        <v>404.48</v>
      </c>
      <c r="AI286">
        <v>400.53199999999998</v>
      </c>
      <c r="AJ286">
        <v>13.6021</v>
      </c>
      <c r="AK286">
        <v>6.6584599999999998</v>
      </c>
      <c r="AL286">
        <v>1392.86</v>
      </c>
      <c r="AM286">
        <v>97.721699999999998</v>
      </c>
      <c r="AN286">
        <v>2.25157E-2</v>
      </c>
      <c r="AO286">
        <v>12.101100000000001</v>
      </c>
      <c r="AP286">
        <v>996.87699999999995</v>
      </c>
      <c r="AQ286">
        <v>999.9</v>
      </c>
      <c r="AR286">
        <v>10003.799999999999</v>
      </c>
      <c r="AS286">
        <v>0</v>
      </c>
      <c r="AT286">
        <v>0.21912699999999999</v>
      </c>
      <c r="AU286">
        <v>0</v>
      </c>
      <c r="AV286" t="s">
        <v>204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0</v>
      </c>
      <c r="BC286">
        <v>0</v>
      </c>
      <c r="BD286">
        <v>407.92323770491799</v>
      </c>
      <c r="BE286">
        <v>4.0796847541975296</v>
      </c>
      <c r="BF286">
        <v>1.1979256049403799</v>
      </c>
      <c r="BG286">
        <v>-1</v>
      </c>
      <c r="BH286">
        <v>0</v>
      </c>
      <c r="BI286">
        <v>0</v>
      </c>
      <c r="BJ286" t="s">
        <v>205</v>
      </c>
      <c r="BK286">
        <v>1.8847700000000001</v>
      </c>
      <c r="BL286">
        <v>1.88171</v>
      </c>
      <c r="BM286">
        <v>1.8832199999999999</v>
      </c>
      <c r="BN286">
        <v>1.8819699999999999</v>
      </c>
      <c r="BO286">
        <v>1.8837200000000001</v>
      </c>
      <c r="BP286">
        <v>1.8830100000000001</v>
      </c>
      <c r="BQ286">
        <v>1.8847700000000001</v>
      </c>
      <c r="BR286">
        <v>1.8823000000000001</v>
      </c>
      <c r="BS286" t="s">
        <v>206</v>
      </c>
      <c r="BT286" t="s">
        <v>17</v>
      </c>
      <c r="BU286" t="s">
        <v>17</v>
      </c>
      <c r="BV286" t="s">
        <v>17</v>
      </c>
      <c r="BW286" t="s">
        <v>207</v>
      </c>
      <c r="BX286" t="s">
        <v>208</v>
      </c>
      <c r="BY286" t="s">
        <v>209</v>
      </c>
      <c r="BZ286" t="s">
        <v>209</v>
      </c>
      <c r="CA286" t="s">
        <v>209</v>
      </c>
      <c r="CB286" t="s">
        <v>209</v>
      </c>
      <c r="CC286">
        <v>5</v>
      </c>
      <c r="CD286">
        <v>0</v>
      </c>
      <c r="CE286">
        <v>0</v>
      </c>
      <c r="CF286">
        <v>0</v>
      </c>
      <c r="CG286">
        <v>0</v>
      </c>
      <c r="CH286">
        <v>2</v>
      </c>
      <c r="CI286">
        <v>1330.64</v>
      </c>
      <c r="CJ286">
        <v>-0.27798699999999998</v>
      </c>
      <c r="CK286">
        <v>11.5396</v>
      </c>
      <c r="CL286">
        <v>13.4595</v>
      </c>
      <c r="CM286">
        <v>30.002199999999998</v>
      </c>
      <c r="CN286">
        <v>13.1433</v>
      </c>
      <c r="CO286">
        <v>13.5084</v>
      </c>
      <c r="CP286">
        <v>-1</v>
      </c>
      <c r="CQ286">
        <v>100</v>
      </c>
      <c r="CR286">
        <v>73.209299999999999</v>
      </c>
      <c r="CS286">
        <v>-999.9</v>
      </c>
      <c r="CT286">
        <v>400</v>
      </c>
      <c r="CU286">
        <v>0</v>
      </c>
      <c r="CV286">
        <v>103.23699999999999</v>
      </c>
      <c r="CW286">
        <v>102.792</v>
      </c>
    </row>
    <row r="287" spans="1:101" x14ac:dyDescent="0.2">
      <c r="A287">
        <v>273</v>
      </c>
      <c r="B287">
        <v>1546358856.8</v>
      </c>
      <c r="C287">
        <v>850.59999990463302</v>
      </c>
      <c r="D287" t="s">
        <v>755</v>
      </c>
      <c r="E287" t="s">
        <v>756</v>
      </c>
      <c r="F287">
        <f t="shared" si="60"/>
        <v>7564</v>
      </c>
      <c r="G287">
        <f t="shared" si="61"/>
        <v>41.206573635698177</v>
      </c>
      <c r="H287">
        <f t="shared" si="62"/>
        <v>0.31584152401948323</v>
      </c>
      <c r="I287" t="s">
        <v>197</v>
      </c>
      <c r="J287" t="s">
        <v>198</v>
      </c>
      <c r="K287" t="s">
        <v>199</v>
      </c>
      <c r="L287" t="s">
        <v>200</v>
      </c>
      <c r="M287" t="s">
        <v>201</v>
      </c>
      <c r="N287" t="s">
        <v>445</v>
      </c>
      <c r="O287" t="s">
        <v>326</v>
      </c>
      <c r="Q287">
        <v>1546358856.8</v>
      </c>
      <c r="R287">
        <f t="shared" si="63"/>
        <v>9.8147254505287912E-3</v>
      </c>
      <c r="S287">
        <f t="shared" si="64"/>
        <v>-9.6599717276165631</v>
      </c>
      <c r="T287">
        <f t="shared" si="65"/>
        <v>93.932241279426151</v>
      </c>
      <c r="U287">
        <f t="shared" si="66"/>
        <v>1.33020602228422</v>
      </c>
      <c r="V287">
        <f t="shared" si="67"/>
        <v>1.4161335917953586</v>
      </c>
      <c r="W287">
        <v>95</v>
      </c>
      <c r="X287">
        <v>7</v>
      </c>
      <c r="Y287">
        <f t="shared" si="68"/>
        <v>1</v>
      </c>
      <c r="Z287">
        <f t="shared" si="69"/>
        <v>0</v>
      </c>
      <c r="AA287">
        <f t="shared" si="70"/>
        <v>54328.756055610029</v>
      </c>
      <c r="AB287">
        <f t="shared" si="71"/>
        <v>0.21912699999999999</v>
      </c>
      <c r="AC287">
        <f t="shared" si="72"/>
        <v>0.10737223</v>
      </c>
      <c r="AD287">
        <f t="shared" si="73"/>
        <v>0.49</v>
      </c>
      <c r="AE287">
        <f t="shared" si="74"/>
        <v>0.39</v>
      </c>
      <c r="AF287">
        <v>10</v>
      </c>
      <c r="AG287">
        <v>1546358856.8</v>
      </c>
      <c r="AH287">
        <v>404.61700000000002</v>
      </c>
      <c r="AI287">
        <v>400.53300000000002</v>
      </c>
      <c r="AJ287">
        <v>13.6091</v>
      </c>
      <c r="AK287">
        <v>6.6589400000000003</v>
      </c>
      <c r="AL287">
        <v>1392.94</v>
      </c>
      <c r="AM287">
        <v>97.721299999999999</v>
      </c>
      <c r="AN287">
        <v>2.25642E-2</v>
      </c>
      <c r="AO287">
        <v>12.0915</v>
      </c>
      <c r="AP287">
        <v>996.90499999999997</v>
      </c>
      <c r="AQ287">
        <v>999.9</v>
      </c>
      <c r="AR287">
        <v>9991.25</v>
      </c>
      <c r="AS287">
        <v>0</v>
      </c>
      <c r="AT287">
        <v>0.21912699999999999</v>
      </c>
      <c r="AU287">
        <v>0</v>
      </c>
      <c r="AV287" t="s">
        <v>204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408.06123770491803</v>
      </c>
      <c r="BE287">
        <v>4.06815349893097</v>
      </c>
      <c r="BF287">
        <v>1.1944848745913501</v>
      </c>
      <c r="BG287">
        <v>-1</v>
      </c>
      <c r="BH287">
        <v>0</v>
      </c>
      <c r="BI287">
        <v>0</v>
      </c>
      <c r="BJ287" t="s">
        <v>205</v>
      </c>
      <c r="BK287">
        <v>1.8847700000000001</v>
      </c>
      <c r="BL287">
        <v>1.88171</v>
      </c>
      <c r="BM287">
        <v>1.8832100000000001</v>
      </c>
      <c r="BN287">
        <v>1.8819600000000001</v>
      </c>
      <c r="BO287">
        <v>1.88371</v>
      </c>
      <c r="BP287">
        <v>1.8830100000000001</v>
      </c>
      <c r="BQ287">
        <v>1.8847700000000001</v>
      </c>
      <c r="BR287">
        <v>1.8823000000000001</v>
      </c>
      <c r="BS287" t="s">
        <v>206</v>
      </c>
      <c r="BT287" t="s">
        <v>17</v>
      </c>
      <c r="BU287" t="s">
        <v>17</v>
      </c>
      <c r="BV287" t="s">
        <v>17</v>
      </c>
      <c r="BW287" t="s">
        <v>207</v>
      </c>
      <c r="BX287" t="s">
        <v>208</v>
      </c>
      <c r="BY287" t="s">
        <v>209</v>
      </c>
      <c r="BZ287" t="s">
        <v>209</v>
      </c>
      <c r="CA287" t="s">
        <v>209</v>
      </c>
      <c r="CB287" t="s">
        <v>209</v>
      </c>
      <c r="CC287">
        <v>5</v>
      </c>
      <c r="CD287">
        <v>0</v>
      </c>
      <c r="CE287">
        <v>0</v>
      </c>
      <c r="CF287">
        <v>0</v>
      </c>
      <c r="CG287">
        <v>0</v>
      </c>
      <c r="CH287">
        <v>2</v>
      </c>
      <c r="CI287">
        <v>1326.95</v>
      </c>
      <c r="CJ287">
        <v>-0.27585599999999999</v>
      </c>
      <c r="CK287">
        <v>11.5467</v>
      </c>
      <c r="CL287">
        <v>13.4694</v>
      </c>
      <c r="CM287">
        <v>30.002199999999998</v>
      </c>
      <c r="CN287">
        <v>13.153</v>
      </c>
      <c r="CO287">
        <v>13.5191</v>
      </c>
      <c r="CP287">
        <v>-1</v>
      </c>
      <c r="CQ287">
        <v>100</v>
      </c>
      <c r="CR287">
        <v>73.209299999999999</v>
      </c>
      <c r="CS287">
        <v>-999.9</v>
      </c>
      <c r="CT287">
        <v>400</v>
      </c>
      <c r="CU287">
        <v>0</v>
      </c>
      <c r="CV287">
        <v>103.23399999999999</v>
      </c>
      <c r="CW287">
        <v>102.791</v>
      </c>
    </row>
    <row r="288" spans="1:101" x14ac:dyDescent="0.2">
      <c r="A288">
        <v>274</v>
      </c>
      <c r="B288">
        <v>1546358858.8</v>
      </c>
      <c r="C288">
        <v>852.59999990463302</v>
      </c>
      <c r="D288" t="s">
        <v>757</v>
      </c>
      <c r="E288" t="s">
        <v>758</v>
      </c>
      <c r="F288">
        <f t="shared" si="60"/>
        <v>7564</v>
      </c>
      <c r="G288">
        <f t="shared" si="61"/>
        <v>41.205985260729612</v>
      </c>
      <c r="H288">
        <f t="shared" si="62"/>
        <v>0.31492195954190738</v>
      </c>
      <c r="I288" t="s">
        <v>197</v>
      </c>
      <c r="J288" t="s">
        <v>198</v>
      </c>
      <c r="K288" t="s">
        <v>199</v>
      </c>
      <c r="L288" t="s">
        <v>200</v>
      </c>
      <c r="M288" t="s">
        <v>201</v>
      </c>
      <c r="N288" t="s">
        <v>445</v>
      </c>
      <c r="O288" t="s">
        <v>326</v>
      </c>
      <c r="Q288">
        <v>1546358858.8</v>
      </c>
      <c r="R288">
        <f t="shared" si="63"/>
        <v>9.8239011020349772E-3</v>
      </c>
      <c r="S288">
        <f t="shared" si="64"/>
        <v>-9.7499520603891767</v>
      </c>
      <c r="T288">
        <f t="shared" si="65"/>
        <v>93.937224125370435</v>
      </c>
      <c r="U288">
        <f t="shared" si="66"/>
        <v>1.3308636691245002</v>
      </c>
      <c r="V288">
        <f t="shared" si="67"/>
        <v>1.4167585656441197</v>
      </c>
      <c r="W288">
        <v>92</v>
      </c>
      <c r="X288">
        <v>7</v>
      </c>
      <c r="Y288">
        <f t="shared" si="68"/>
        <v>1</v>
      </c>
      <c r="Z288">
        <f t="shared" si="69"/>
        <v>0</v>
      </c>
      <c r="AA288">
        <f t="shared" si="70"/>
        <v>54321.45895505252</v>
      </c>
      <c r="AB288">
        <f t="shared" si="71"/>
        <v>0.21912699999999999</v>
      </c>
      <c r="AC288">
        <f t="shared" si="72"/>
        <v>0.10737223</v>
      </c>
      <c r="AD288">
        <f t="shared" si="73"/>
        <v>0.49</v>
      </c>
      <c r="AE288">
        <f t="shared" si="74"/>
        <v>0.39</v>
      </c>
      <c r="AF288">
        <v>10</v>
      </c>
      <c r="AG288">
        <v>1546358858.8</v>
      </c>
      <c r="AH288">
        <v>404.69600000000003</v>
      </c>
      <c r="AI288">
        <v>400.55</v>
      </c>
      <c r="AJ288">
        <v>13.6157</v>
      </c>
      <c r="AK288">
        <v>6.6580399999999997</v>
      </c>
      <c r="AL288">
        <v>1392.73</v>
      </c>
      <c r="AM288">
        <v>97.722200000000001</v>
      </c>
      <c r="AN288">
        <v>2.2585000000000001E-2</v>
      </c>
      <c r="AO288">
        <v>12.0982</v>
      </c>
      <c r="AP288">
        <v>996.92</v>
      </c>
      <c r="AQ288">
        <v>999.9</v>
      </c>
      <c r="AR288">
        <v>9990</v>
      </c>
      <c r="AS288">
        <v>0</v>
      </c>
      <c r="AT288">
        <v>0.21912699999999999</v>
      </c>
      <c r="AU288">
        <v>0</v>
      </c>
      <c r="AV288" t="s">
        <v>204</v>
      </c>
      <c r="AW288">
        <v>0</v>
      </c>
      <c r="AX288">
        <v>0</v>
      </c>
      <c r="AY288">
        <v>0</v>
      </c>
      <c r="AZ288">
        <v>0</v>
      </c>
      <c r="BA288">
        <v>0</v>
      </c>
      <c r="BB288">
        <v>0</v>
      </c>
      <c r="BC288">
        <v>0</v>
      </c>
      <c r="BD288">
        <v>408.200295081967</v>
      </c>
      <c r="BE288">
        <v>4.0563942356941398</v>
      </c>
      <c r="BF288">
        <v>1.1909423097101699</v>
      </c>
      <c r="BG288">
        <v>-1</v>
      </c>
      <c r="BH288">
        <v>0</v>
      </c>
      <c r="BI288">
        <v>0</v>
      </c>
      <c r="BJ288" t="s">
        <v>205</v>
      </c>
      <c r="BK288">
        <v>1.8847700000000001</v>
      </c>
      <c r="BL288">
        <v>1.8816999999999999</v>
      </c>
      <c r="BM288">
        <v>1.88323</v>
      </c>
      <c r="BN288">
        <v>1.8819600000000001</v>
      </c>
      <c r="BO288">
        <v>1.88371</v>
      </c>
      <c r="BP288">
        <v>1.8830100000000001</v>
      </c>
      <c r="BQ288">
        <v>1.8847700000000001</v>
      </c>
      <c r="BR288">
        <v>1.8823000000000001</v>
      </c>
      <c r="BS288" t="s">
        <v>206</v>
      </c>
      <c r="BT288" t="s">
        <v>17</v>
      </c>
      <c r="BU288" t="s">
        <v>17</v>
      </c>
      <c r="BV288" t="s">
        <v>17</v>
      </c>
      <c r="BW288" t="s">
        <v>207</v>
      </c>
      <c r="BX288" t="s">
        <v>208</v>
      </c>
      <c r="BY288" t="s">
        <v>209</v>
      </c>
      <c r="BZ288" t="s">
        <v>209</v>
      </c>
      <c r="CA288" t="s">
        <v>209</v>
      </c>
      <c r="CB288" t="s">
        <v>209</v>
      </c>
      <c r="CC288">
        <v>5</v>
      </c>
      <c r="CD288">
        <v>0</v>
      </c>
      <c r="CE288">
        <v>0</v>
      </c>
      <c r="CF288">
        <v>0</v>
      </c>
      <c r="CG288">
        <v>0</v>
      </c>
      <c r="CH288">
        <v>2</v>
      </c>
      <c r="CI288">
        <v>1329.25</v>
      </c>
      <c r="CJ288">
        <v>-0.27585599999999999</v>
      </c>
      <c r="CK288">
        <v>11.5543</v>
      </c>
      <c r="CL288">
        <v>13.479900000000001</v>
      </c>
      <c r="CM288">
        <v>30.002300000000002</v>
      </c>
      <c r="CN288">
        <v>13.1633</v>
      </c>
      <c r="CO288">
        <v>13.5303</v>
      </c>
      <c r="CP288">
        <v>-1</v>
      </c>
      <c r="CQ288">
        <v>100</v>
      </c>
      <c r="CR288">
        <v>72.829099999999997</v>
      </c>
      <c r="CS288">
        <v>-999.9</v>
      </c>
      <c r="CT288">
        <v>400</v>
      </c>
      <c r="CU288">
        <v>0</v>
      </c>
      <c r="CV288">
        <v>103.232</v>
      </c>
      <c r="CW288">
        <v>102.789</v>
      </c>
    </row>
    <row r="289" spans="1:101" x14ac:dyDescent="0.2">
      <c r="A289">
        <v>275</v>
      </c>
      <c r="B289">
        <v>1546358860.8</v>
      </c>
      <c r="C289">
        <v>854.59999990463302</v>
      </c>
      <c r="D289" t="s">
        <v>759</v>
      </c>
      <c r="E289" t="s">
        <v>760</v>
      </c>
      <c r="F289">
        <f t="shared" si="60"/>
        <v>7564</v>
      </c>
      <c r="G289">
        <f t="shared" si="61"/>
        <v>41.208131112461473</v>
      </c>
      <c r="H289">
        <f t="shared" si="62"/>
        <v>0.31282713468519757</v>
      </c>
      <c r="I289" t="s">
        <v>197</v>
      </c>
      <c r="J289" t="s">
        <v>198</v>
      </c>
      <c r="K289" t="s">
        <v>199</v>
      </c>
      <c r="L289" t="s">
        <v>200</v>
      </c>
      <c r="M289" t="s">
        <v>201</v>
      </c>
      <c r="N289" t="s">
        <v>445</v>
      </c>
      <c r="O289" t="s">
        <v>326</v>
      </c>
      <c r="Q289">
        <v>1546358860.8</v>
      </c>
      <c r="R289">
        <f t="shared" si="63"/>
        <v>9.8376695509252987E-3</v>
      </c>
      <c r="S289">
        <f t="shared" si="64"/>
        <v>-9.95161259925775</v>
      </c>
      <c r="T289">
        <f t="shared" si="65"/>
        <v>94.048063349869579</v>
      </c>
      <c r="U289">
        <f t="shared" si="66"/>
        <v>1.3315918778705502</v>
      </c>
      <c r="V289">
        <f t="shared" si="67"/>
        <v>1.4158631559661954</v>
      </c>
      <c r="W289">
        <v>86</v>
      </c>
      <c r="X289">
        <v>6</v>
      </c>
      <c r="Y289">
        <f t="shared" si="68"/>
        <v>1</v>
      </c>
      <c r="Z289">
        <f t="shared" si="69"/>
        <v>0</v>
      </c>
      <c r="AA289">
        <f t="shared" si="70"/>
        <v>54434.853185472297</v>
      </c>
      <c r="AB289">
        <f t="shared" si="71"/>
        <v>0.21912699999999999</v>
      </c>
      <c r="AC289">
        <f t="shared" si="72"/>
        <v>0.10737223</v>
      </c>
      <c r="AD289">
        <f t="shared" si="73"/>
        <v>0.49</v>
      </c>
      <c r="AE289">
        <f t="shared" si="74"/>
        <v>0.39</v>
      </c>
      <c r="AF289">
        <v>10</v>
      </c>
      <c r="AG289">
        <v>1546358860.8</v>
      </c>
      <c r="AH289">
        <v>404.815</v>
      </c>
      <c r="AI289">
        <v>400.53</v>
      </c>
      <c r="AJ289">
        <v>13.6229</v>
      </c>
      <c r="AK289">
        <v>6.6570900000000002</v>
      </c>
      <c r="AL289">
        <v>1393.04</v>
      </c>
      <c r="AM289">
        <v>97.724000000000004</v>
      </c>
      <c r="AN289">
        <v>2.2579499999999999E-2</v>
      </c>
      <c r="AO289">
        <v>12.0886</v>
      </c>
      <c r="AP289">
        <v>996.95</v>
      </c>
      <c r="AQ289">
        <v>999.9</v>
      </c>
      <c r="AR289">
        <v>10011.200000000001</v>
      </c>
      <c r="AS289">
        <v>0</v>
      </c>
      <c r="AT289">
        <v>0.21912699999999999</v>
      </c>
      <c r="AU289">
        <v>0</v>
      </c>
      <c r="AV289" t="s">
        <v>204</v>
      </c>
      <c r="AW289">
        <v>0</v>
      </c>
      <c r="AX289">
        <v>0</v>
      </c>
      <c r="AY289">
        <v>0</v>
      </c>
      <c r="AZ289">
        <v>0</v>
      </c>
      <c r="BA289">
        <v>0</v>
      </c>
      <c r="BB289">
        <v>0</v>
      </c>
      <c r="BC289">
        <v>0</v>
      </c>
      <c r="BD289">
        <v>408.33776229508197</v>
      </c>
      <c r="BE289">
        <v>4.0292311505149998</v>
      </c>
      <c r="BF289">
        <v>1.18281904893047</v>
      </c>
      <c r="BG289">
        <v>-1</v>
      </c>
      <c r="BH289">
        <v>0</v>
      </c>
      <c r="BI289">
        <v>0</v>
      </c>
      <c r="BJ289" t="s">
        <v>205</v>
      </c>
      <c r="BK289">
        <v>1.8847700000000001</v>
      </c>
      <c r="BL289">
        <v>1.8816999999999999</v>
      </c>
      <c r="BM289">
        <v>1.88323</v>
      </c>
      <c r="BN289">
        <v>1.8819600000000001</v>
      </c>
      <c r="BO289">
        <v>1.8836999999999999</v>
      </c>
      <c r="BP289">
        <v>1.8830199999999999</v>
      </c>
      <c r="BQ289">
        <v>1.8847700000000001</v>
      </c>
      <c r="BR289">
        <v>1.88228</v>
      </c>
      <c r="BS289" t="s">
        <v>206</v>
      </c>
      <c r="BT289" t="s">
        <v>17</v>
      </c>
      <c r="BU289" t="s">
        <v>17</v>
      </c>
      <c r="BV289" t="s">
        <v>17</v>
      </c>
      <c r="BW289" t="s">
        <v>207</v>
      </c>
      <c r="BX289" t="s">
        <v>208</v>
      </c>
      <c r="BY289" t="s">
        <v>209</v>
      </c>
      <c r="BZ289" t="s">
        <v>209</v>
      </c>
      <c r="CA289" t="s">
        <v>209</v>
      </c>
      <c r="CB289" t="s">
        <v>209</v>
      </c>
      <c r="CC289">
        <v>5</v>
      </c>
      <c r="CD289">
        <v>0</v>
      </c>
      <c r="CE289">
        <v>0</v>
      </c>
      <c r="CF289">
        <v>0</v>
      </c>
      <c r="CG289">
        <v>0</v>
      </c>
      <c r="CH289">
        <v>2</v>
      </c>
      <c r="CI289">
        <v>1333.99</v>
      </c>
      <c r="CJ289">
        <v>-0.280117</v>
      </c>
      <c r="CK289">
        <v>11.5623</v>
      </c>
      <c r="CL289">
        <v>13.490399999999999</v>
      </c>
      <c r="CM289">
        <v>30.002199999999998</v>
      </c>
      <c r="CN289">
        <v>13.1737</v>
      </c>
      <c r="CO289">
        <v>13.5412</v>
      </c>
      <c r="CP289">
        <v>-1</v>
      </c>
      <c r="CQ289">
        <v>100</v>
      </c>
      <c r="CR289">
        <v>72.829099999999997</v>
      </c>
      <c r="CS289">
        <v>-999.9</v>
      </c>
      <c r="CT289">
        <v>400</v>
      </c>
      <c r="CU289">
        <v>0</v>
      </c>
      <c r="CV289">
        <v>103.23099999999999</v>
      </c>
      <c r="CW289">
        <v>102.78700000000001</v>
      </c>
    </row>
    <row r="290" spans="1:101" x14ac:dyDescent="0.2">
      <c r="A290">
        <v>276</v>
      </c>
      <c r="B290">
        <v>1546358862.8</v>
      </c>
      <c r="C290">
        <v>856.59999990463302</v>
      </c>
      <c r="D290" t="s">
        <v>761</v>
      </c>
      <c r="E290" t="s">
        <v>762</v>
      </c>
      <c r="F290">
        <f t="shared" si="60"/>
        <v>7564</v>
      </c>
      <c r="G290">
        <f t="shared" si="61"/>
        <v>41.210067087813258</v>
      </c>
      <c r="H290">
        <f t="shared" si="62"/>
        <v>0.31083315540827144</v>
      </c>
      <c r="I290" t="s">
        <v>197</v>
      </c>
      <c r="J290" t="s">
        <v>198</v>
      </c>
      <c r="K290" t="s">
        <v>199</v>
      </c>
      <c r="L290" t="s">
        <v>200</v>
      </c>
      <c r="M290" t="s">
        <v>201</v>
      </c>
      <c r="N290" t="s">
        <v>445</v>
      </c>
      <c r="O290" t="s">
        <v>326</v>
      </c>
      <c r="Q290">
        <v>1546358862.8</v>
      </c>
      <c r="R290">
        <f t="shared" si="63"/>
        <v>9.8468477164755635E-3</v>
      </c>
      <c r="S290">
        <f t="shared" si="64"/>
        <v>-10.209350342893382</v>
      </c>
      <c r="T290">
        <f t="shared" si="65"/>
        <v>94.1801757216775</v>
      </c>
      <c r="U290">
        <f t="shared" si="66"/>
        <v>1.3322860884870003</v>
      </c>
      <c r="V290">
        <f t="shared" si="67"/>
        <v>1.414614146000523</v>
      </c>
      <c r="W290">
        <v>79</v>
      </c>
      <c r="X290">
        <v>6</v>
      </c>
      <c r="Y290">
        <f t="shared" si="68"/>
        <v>1</v>
      </c>
      <c r="Z290">
        <f t="shared" si="69"/>
        <v>0</v>
      </c>
      <c r="AA290">
        <f t="shared" si="70"/>
        <v>54470.256668319489</v>
      </c>
      <c r="AB290">
        <f t="shared" si="71"/>
        <v>0.21912699999999999</v>
      </c>
      <c r="AC290">
        <f t="shared" si="72"/>
        <v>0.10737223</v>
      </c>
      <c r="AD290">
        <f t="shared" si="73"/>
        <v>0.49</v>
      </c>
      <c r="AE290">
        <f t="shared" si="74"/>
        <v>0.39</v>
      </c>
      <c r="AF290">
        <v>10</v>
      </c>
      <c r="AG290">
        <v>1546358862.8</v>
      </c>
      <c r="AH290">
        <v>404.96899999999999</v>
      </c>
      <c r="AI290">
        <v>400.50200000000001</v>
      </c>
      <c r="AJ290">
        <v>13.63</v>
      </c>
      <c r="AK290">
        <v>6.6565899999999996</v>
      </c>
      <c r="AL290">
        <v>1392.81</v>
      </c>
      <c r="AM290">
        <v>97.724000000000004</v>
      </c>
      <c r="AN290">
        <v>2.2594900000000001E-2</v>
      </c>
      <c r="AO290">
        <v>12.075200000000001</v>
      </c>
      <c r="AP290">
        <v>997.00099999999998</v>
      </c>
      <c r="AQ290">
        <v>999.9</v>
      </c>
      <c r="AR290">
        <v>10017.5</v>
      </c>
      <c r="AS290">
        <v>0</v>
      </c>
      <c r="AT290">
        <v>0.21912699999999999</v>
      </c>
      <c r="AU290">
        <v>0</v>
      </c>
      <c r="AV290" t="s">
        <v>204</v>
      </c>
      <c r="AW290">
        <v>0</v>
      </c>
      <c r="AX290">
        <v>0</v>
      </c>
      <c r="AY290">
        <v>0</v>
      </c>
      <c r="AZ290">
        <v>0</v>
      </c>
      <c r="BA290">
        <v>0</v>
      </c>
      <c r="BB290">
        <v>0</v>
      </c>
      <c r="BC290">
        <v>0</v>
      </c>
      <c r="BD290">
        <v>408.47344262295098</v>
      </c>
      <c r="BE290">
        <v>4.0033893219571999</v>
      </c>
      <c r="BF290">
        <v>1.17513467696386</v>
      </c>
      <c r="BG290">
        <v>-1</v>
      </c>
      <c r="BH290">
        <v>0</v>
      </c>
      <c r="BI290">
        <v>0</v>
      </c>
      <c r="BJ290" t="s">
        <v>205</v>
      </c>
      <c r="BK290">
        <v>1.8847700000000001</v>
      </c>
      <c r="BL290">
        <v>1.88171</v>
      </c>
      <c r="BM290">
        <v>1.88324</v>
      </c>
      <c r="BN290">
        <v>1.8819699999999999</v>
      </c>
      <c r="BO290">
        <v>1.88371</v>
      </c>
      <c r="BP290">
        <v>1.88304</v>
      </c>
      <c r="BQ290">
        <v>1.8847799999999999</v>
      </c>
      <c r="BR290">
        <v>1.8823000000000001</v>
      </c>
      <c r="BS290" t="s">
        <v>206</v>
      </c>
      <c r="BT290" t="s">
        <v>17</v>
      </c>
      <c r="BU290" t="s">
        <v>17</v>
      </c>
      <c r="BV290" t="s">
        <v>17</v>
      </c>
      <c r="BW290" t="s">
        <v>207</v>
      </c>
      <c r="BX290" t="s">
        <v>208</v>
      </c>
      <c r="BY290" t="s">
        <v>209</v>
      </c>
      <c r="BZ290" t="s">
        <v>209</v>
      </c>
      <c r="CA290" t="s">
        <v>209</v>
      </c>
      <c r="CB290" t="s">
        <v>209</v>
      </c>
      <c r="CC290">
        <v>5</v>
      </c>
      <c r="CD290">
        <v>0</v>
      </c>
      <c r="CE290">
        <v>0</v>
      </c>
      <c r="CF290">
        <v>0</v>
      </c>
      <c r="CG290">
        <v>0</v>
      </c>
      <c r="CH290">
        <v>2</v>
      </c>
      <c r="CI290">
        <v>1339.02</v>
      </c>
      <c r="CJ290">
        <v>-0.28224700000000003</v>
      </c>
      <c r="CK290">
        <v>11.5702</v>
      </c>
      <c r="CL290">
        <v>13.5009</v>
      </c>
      <c r="CM290">
        <v>30.002199999999998</v>
      </c>
      <c r="CN290">
        <v>13.1838</v>
      </c>
      <c r="CO290">
        <v>13.5517</v>
      </c>
      <c r="CP290">
        <v>-1</v>
      </c>
      <c r="CQ290">
        <v>100</v>
      </c>
      <c r="CR290">
        <v>72.829099999999997</v>
      </c>
      <c r="CS290">
        <v>-999.9</v>
      </c>
      <c r="CT290">
        <v>400</v>
      </c>
      <c r="CU290">
        <v>0</v>
      </c>
      <c r="CV290">
        <v>103.22799999999999</v>
      </c>
      <c r="CW290">
        <v>102.78400000000001</v>
      </c>
    </row>
    <row r="291" spans="1:101" x14ac:dyDescent="0.2">
      <c r="A291">
        <v>277</v>
      </c>
      <c r="B291">
        <v>1546358864.8</v>
      </c>
      <c r="C291">
        <v>858.59999990463302</v>
      </c>
      <c r="D291" t="s">
        <v>763</v>
      </c>
      <c r="E291" t="s">
        <v>764</v>
      </c>
      <c r="F291">
        <f t="shared" si="60"/>
        <v>7564</v>
      </c>
      <c r="G291">
        <f t="shared" si="61"/>
        <v>41.207426742782232</v>
      </c>
      <c r="H291">
        <f t="shared" si="62"/>
        <v>0.31062734532492742</v>
      </c>
      <c r="I291" t="s">
        <v>197</v>
      </c>
      <c r="J291" t="s">
        <v>198</v>
      </c>
      <c r="K291" t="s">
        <v>199</v>
      </c>
      <c r="L291" t="s">
        <v>200</v>
      </c>
      <c r="M291" t="s">
        <v>201</v>
      </c>
      <c r="N291" t="s">
        <v>445</v>
      </c>
      <c r="O291" t="s">
        <v>326</v>
      </c>
      <c r="Q291">
        <v>1546358864.8</v>
      </c>
      <c r="R291">
        <f t="shared" si="63"/>
        <v>9.8556866613393589E-3</v>
      </c>
      <c r="S291">
        <f t="shared" si="64"/>
        <v>-10.367449747881903</v>
      </c>
      <c r="T291">
        <f t="shared" si="65"/>
        <v>94.110693149913374</v>
      </c>
      <c r="U291">
        <f t="shared" si="66"/>
        <v>1.33282968826656</v>
      </c>
      <c r="V291">
        <f t="shared" si="67"/>
        <v>1.4162361827932057</v>
      </c>
      <c r="W291">
        <v>92</v>
      </c>
      <c r="X291">
        <v>7</v>
      </c>
      <c r="Y291">
        <f t="shared" si="68"/>
        <v>1</v>
      </c>
      <c r="Z291">
        <f t="shared" si="69"/>
        <v>0</v>
      </c>
      <c r="AA291">
        <f t="shared" si="70"/>
        <v>54381.778722361727</v>
      </c>
      <c r="AB291">
        <f t="shared" si="71"/>
        <v>0.21912699999999999</v>
      </c>
      <c r="AC291">
        <f t="shared" si="72"/>
        <v>0.10737223</v>
      </c>
      <c r="AD291">
        <f t="shared" si="73"/>
        <v>0.49</v>
      </c>
      <c r="AE291">
        <f t="shared" si="74"/>
        <v>0.39</v>
      </c>
      <c r="AF291">
        <v>10</v>
      </c>
      <c r="AG291">
        <v>1546358864.8</v>
      </c>
      <c r="AH291">
        <v>405.10199999999998</v>
      </c>
      <c r="AI291">
        <v>400.52499999999998</v>
      </c>
      <c r="AJ291">
        <v>13.6356</v>
      </c>
      <c r="AK291">
        <v>6.6559699999999999</v>
      </c>
      <c r="AL291">
        <v>1392.81</v>
      </c>
      <c r="AM291">
        <v>97.723699999999994</v>
      </c>
      <c r="AN291">
        <v>2.2617600000000002E-2</v>
      </c>
      <c r="AO291">
        <v>12.092599999999999</v>
      </c>
      <c r="AP291">
        <v>997.03599999999994</v>
      </c>
      <c r="AQ291">
        <v>999.9</v>
      </c>
      <c r="AR291">
        <v>10001.200000000001</v>
      </c>
      <c r="AS291">
        <v>0</v>
      </c>
      <c r="AT291">
        <v>0.21912699999999999</v>
      </c>
      <c r="AU291">
        <v>0</v>
      </c>
      <c r="AV291" t="s">
        <v>204</v>
      </c>
      <c r="AW291">
        <v>0</v>
      </c>
      <c r="AX291">
        <v>0</v>
      </c>
      <c r="AY291">
        <v>0</v>
      </c>
      <c r="AZ291">
        <v>0</v>
      </c>
      <c r="BA291">
        <v>0</v>
      </c>
      <c r="BB291">
        <v>0</v>
      </c>
      <c r="BC291">
        <v>0</v>
      </c>
      <c r="BD291">
        <v>408.608483606557</v>
      </c>
      <c r="BE291">
        <v>4.0010176425297601</v>
      </c>
      <c r="BF291">
        <v>1.1744283941603</v>
      </c>
      <c r="BG291">
        <v>-1</v>
      </c>
      <c r="BH291">
        <v>0</v>
      </c>
      <c r="BI291">
        <v>0</v>
      </c>
      <c r="BJ291" t="s">
        <v>205</v>
      </c>
      <c r="BK291">
        <v>1.8847700000000001</v>
      </c>
      <c r="BL291">
        <v>1.88171</v>
      </c>
      <c r="BM291">
        <v>1.8832199999999999</v>
      </c>
      <c r="BN291">
        <v>1.88195</v>
      </c>
      <c r="BO291">
        <v>1.8837200000000001</v>
      </c>
      <c r="BP291">
        <v>1.8830499999999999</v>
      </c>
      <c r="BQ291">
        <v>1.88479</v>
      </c>
      <c r="BR291">
        <v>1.8823000000000001</v>
      </c>
      <c r="BS291" t="s">
        <v>206</v>
      </c>
      <c r="BT291" t="s">
        <v>17</v>
      </c>
      <c r="BU291" t="s">
        <v>17</v>
      </c>
      <c r="BV291" t="s">
        <v>17</v>
      </c>
      <c r="BW291" t="s">
        <v>207</v>
      </c>
      <c r="BX291" t="s">
        <v>208</v>
      </c>
      <c r="BY291" t="s">
        <v>209</v>
      </c>
      <c r="BZ291" t="s">
        <v>209</v>
      </c>
      <c r="CA291" t="s">
        <v>209</v>
      </c>
      <c r="CB291" t="s">
        <v>209</v>
      </c>
      <c r="CC291">
        <v>5</v>
      </c>
      <c r="CD291">
        <v>0</v>
      </c>
      <c r="CE291">
        <v>0</v>
      </c>
      <c r="CF291">
        <v>0</v>
      </c>
      <c r="CG291">
        <v>0</v>
      </c>
      <c r="CH291">
        <v>2</v>
      </c>
      <c r="CI291">
        <v>1329.2</v>
      </c>
      <c r="CJ291">
        <v>-0.273725</v>
      </c>
      <c r="CK291">
        <v>11.578200000000001</v>
      </c>
      <c r="CL291">
        <v>13.5114</v>
      </c>
      <c r="CM291">
        <v>30.002300000000002</v>
      </c>
      <c r="CN291">
        <v>13.1935</v>
      </c>
      <c r="CO291">
        <v>13.562799999999999</v>
      </c>
      <c r="CP291">
        <v>-1</v>
      </c>
      <c r="CQ291">
        <v>100</v>
      </c>
      <c r="CR291">
        <v>72.446600000000004</v>
      </c>
      <c r="CS291">
        <v>-999.9</v>
      </c>
      <c r="CT291">
        <v>400</v>
      </c>
      <c r="CU291">
        <v>0</v>
      </c>
      <c r="CV291">
        <v>103.224</v>
      </c>
      <c r="CW291">
        <v>102.78100000000001</v>
      </c>
    </row>
    <row r="292" spans="1:101" x14ac:dyDescent="0.2">
      <c r="A292">
        <v>278</v>
      </c>
      <c r="B292">
        <v>1546358866.8</v>
      </c>
      <c r="C292">
        <v>860.59999990463302</v>
      </c>
      <c r="D292" t="s">
        <v>765</v>
      </c>
      <c r="E292" t="s">
        <v>766</v>
      </c>
      <c r="F292">
        <f t="shared" si="60"/>
        <v>7564</v>
      </c>
      <c r="G292">
        <f t="shared" si="61"/>
        <v>41.205845117861692</v>
      </c>
      <c r="H292">
        <f t="shared" si="62"/>
        <v>0.31076507317616114</v>
      </c>
      <c r="I292" t="s">
        <v>197</v>
      </c>
      <c r="J292" t="s">
        <v>198</v>
      </c>
      <c r="K292" t="s">
        <v>199</v>
      </c>
      <c r="L292" t="s">
        <v>200</v>
      </c>
      <c r="M292" t="s">
        <v>201</v>
      </c>
      <c r="N292" t="s">
        <v>445</v>
      </c>
      <c r="O292" t="s">
        <v>326</v>
      </c>
      <c r="Q292">
        <v>1546358866.8</v>
      </c>
      <c r="R292">
        <f t="shared" si="63"/>
        <v>9.8660827682318184E-3</v>
      </c>
      <c r="S292">
        <f t="shared" si="64"/>
        <v>-10.433222222942545</v>
      </c>
      <c r="T292">
        <f t="shared" si="65"/>
        <v>94.085777320493435</v>
      </c>
      <c r="U292">
        <f t="shared" si="66"/>
        <v>1.3335916751152599</v>
      </c>
      <c r="V292">
        <f t="shared" si="67"/>
        <v>1.4174211162357921</v>
      </c>
      <c r="W292">
        <v>89</v>
      </c>
      <c r="X292">
        <v>6</v>
      </c>
      <c r="Y292">
        <f t="shared" si="68"/>
        <v>1</v>
      </c>
      <c r="Z292">
        <f t="shared" si="69"/>
        <v>0</v>
      </c>
      <c r="AA292">
        <f t="shared" si="70"/>
        <v>54353.874438438608</v>
      </c>
      <c r="AB292">
        <f t="shared" si="71"/>
        <v>0.21912699999999999</v>
      </c>
      <c r="AC292">
        <f t="shared" si="72"/>
        <v>0.10737223</v>
      </c>
      <c r="AD292">
        <f t="shared" si="73"/>
        <v>0.49</v>
      </c>
      <c r="AE292">
        <f t="shared" si="74"/>
        <v>0.39</v>
      </c>
      <c r="AF292">
        <v>10</v>
      </c>
      <c r="AG292">
        <v>1546358866.8</v>
      </c>
      <c r="AH292">
        <v>405.19099999999997</v>
      </c>
      <c r="AI292">
        <v>400.57</v>
      </c>
      <c r="AJ292">
        <v>13.6433</v>
      </c>
      <c r="AK292">
        <v>6.65571</v>
      </c>
      <c r="AL292">
        <v>1392.68</v>
      </c>
      <c r="AM292">
        <v>97.724299999999999</v>
      </c>
      <c r="AN292">
        <v>2.2702199999999999E-2</v>
      </c>
      <c r="AO292">
        <v>12.1053</v>
      </c>
      <c r="AP292">
        <v>997.048</v>
      </c>
      <c r="AQ292">
        <v>999.9</v>
      </c>
      <c r="AR292">
        <v>9996.25</v>
      </c>
      <c r="AS292">
        <v>0</v>
      </c>
      <c r="AT292">
        <v>0.21912699999999999</v>
      </c>
      <c r="AU292">
        <v>0</v>
      </c>
      <c r="AV292" t="s">
        <v>204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0</v>
      </c>
      <c r="BC292">
        <v>0</v>
      </c>
      <c r="BD292">
        <v>408.742254098361</v>
      </c>
      <c r="BE292">
        <v>4.0029765283969398</v>
      </c>
      <c r="BF292">
        <v>1.17500601715568</v>
      </c>
      <c r="BG292">
        <v>-1</v>
      </c>
      <c r="BH292">
        <v>0</v>
      </c>
      <c r="BI292">
        <v>0</v>
      </c>
      <c r="BJ292" t="s">
        <v>205</v>
      </c>
      <c r="BK292">
        <v>1.8847700000000001</v>
      </c>
      <c r="BL292">
        <v>1.88171</v>
      </c>
      <c r="BM292">
        <v>1.8832199999999999</v>
      </c>
      <c r="BN292">
        <v>1.88195</v>
      </c>
      <c r="BO292">
        <v>1.8837200000000001</v>
      </c>
      <c r="BP292">
        <v>1.88303</v>
      </c>
      <c r="BQ292">
        <v>1.88479</v>
      </c>
      <c r="BR292">
        <v>1.8823000000000001</v>
      </c>
      <c r="BS292" t="s">
        <v>206</v>
      </c>
      <c r="BT292" t="s">
        <v>17</v>
      </c>
      <c r="BU292" t="s">
        <v>17</v>
      </c>
      <c r="BV292" t="s">
        <v>17</v>
      </c>
      <c r="BW292" t="s">
        <v>207</v>
      </c>
      <c r="BX292" t="s">
        <v>208</v>
      </c>
      <c r="BY292" t="s">
        <v>209</v>
      </c>
      <c r="BZ292" t="s">
        <v>209</v>
      </c>
      <c r="CA292" t="s">
        <v>209</v>
      </c>
      <c r="CB292" t="s">
        <v>209</v>
      </c>
      <c r="CC292">
        <v>5</v>
      </c>
      <c r="CD292">
        <v>0</v>
      </c>
      <c r="CE292">
        <v>0</v>
      </c>
      <c r="CF292">
        <v>0</v>
      </c>
      <c r="CG292">
        <v>0</v>
      </c>
      <c r="CH292">
        <v>2</v>
      </c>
      <c r="CI292">
        <v>1331.03</v>
      </c>
      <c r="CJ292">
        <v>-0.26733299999999999</v>
      </c>
      <c r="CK292">
        <v>11.5862</v>
      </c>
      <c r="CL292">
        <v>13.5219</v>
      </c>
      <c r="CM292">
        <v>30.002300000000002</v>
      </c>
      <c r="CN292">
        <v>13.203900000000001</v>
      </c>
      <c r="CO292">
        <v>13.574199999999999</v>
      </c>
      <c r="CP292">
        <v>-1</v>
      </c>
      <c r="CQ292">
        <v>100</v>
      </c>
      <c r="CR292">
        <v>72.446600000000004</v>
      </c>
      <c r="CS292">
        <v>-999.9</v>
      </c>
      <c r="CT292">
        <v>400</v>
      </c>
      <c r="CU292">
        <v>0</v>
      </c>
      <c r="CV292">
        <v>103.22199999999999</v>
      </c>
      <c r="CW292">
        <v>102.77800000000001</v>
      </c>
    </row>
    <row r="293" spans="1:101" x14ac:dyDescent="0.2">
      <c r="A293">
        <v>279</v>
      </c>
      <c r="B293">
        <v>1546358868.8</v>
      </c>
      <c r="C293">
        <v>862.59999990463302</v>
      </c>
      <c r="D293" t="s">
        <v>767</v>
      </c>
      <c r="E293" t="s">
        <v>768</v>
      </c>
      <c r="F293">
        <f t="shared" si="60"/>
        <v>7564</v>
      </c>
      <c r="G293">
        <f t="shared" si="61"/>
        <v>41.207333032477941</v>
      </c>
      <c r="H293">
        <f t="shared" si="62"/>
        <v>0.30984156041231581</v>
      </c>
      <c r="I293" t="s">
        <v>197</v>
      </c>
      <c r="J293" t="s">
        <v>198</v>
      </c>
      <c r="K293" t="s">
        <v>199</v>
      </c>
      <c r="L293" t="s">
        <v>200</v>
      </c>
      <c r="M293" t="s">
        <v>201</v>
      </c>
      <c r="N293" t="s">
        <v>445</v>
      </c>
      <c r="O293" t="s">
        <v>326</v>
      </c>
      <c r="Q293">
        <v>1546358868.8</v>
      </c>
      <c r="R293">
        <f t="shared" si="63"/>
        <v>9.8784854231482779E-3</v>
      </c>
      <c r="S293">
        <f t="shared" si="64"/>
        <v>-10.600882071089478</v>
      </c>
      <c r="T293">
        <f t="shared" si="65"/>
        <v>94.209016322841904</v>
      </c>
      <c r="U293">
        <f t="shared" si="66"/>
        <v>1.3344330706665297</v>
      </c>
      <c r="V293">
        <f t="shared" si="67"/>
        <v>1.4164600403995335</v>
      </c>
      <c r="W293">
        <v>78</v>
      </c>
      <c r="X293">
        <v>6</v>
      </c>
      <c r="Y293">
        <f t="shared" si="68"/>
        <v>1</v>
      </c>
      <c r="Z293">
        <f t="shared" si="69"/>
        <v>0</v>
      </c>
      <c r="AA293">
        <f t="shared" si="70"/>
        <v>54388.434325657698</v>
      </c>
      <c r="AB293">
        <f t="shared" si="71"/>
        <v>0.21912699999999999</v>
      </c>
      <c r="AC293">
        <f t="shared" si="72"/>
        <v>0.10737223</v>
      </c>
      <c r="AD293">
        <f t="shared" si="73"/>
        <v>0.49</v>
      </c>
      <c r="AE293">
        <f t="shared" si="74"/>
        <v>0.39</v>
      </c>
      <c r="AF293">
        <v>10</v>
      </c>
      <c r="AG293">
        <v>1546358868.8</v>
      </c>
      <c r="AH293">
        <v>405.29399999999998</v>
      </c>
      <c r="AI293">
        <v>400.55599999999998</v>
      </c>
      <c r="AJ293">
        <v>13.651899999999999</v>
      </c>
      <c r="AK293">
        <v>6.6541800000000002</v>
      </c>
      <c r="AL293">
        <v>1392.4</v>
      </c>
      <c r="AM293">
        <v>97.724299999999999</v>
      </c>
      <c r="AN293">
        <v>2.27587E-2</v>
      </c>
      <c r="AO293">
        <v>12.095000000000001</v>
      </c>
      <c r="AP293">
        <v>997.07600000000002</v>
      </c>
      <c r="AQ293">
        <v>999.9</v>
      </c>
      <c r="AR293">
        <v>10002.5</v>
      </c>
      <c r="AS293">
        <v>0</v>
      </c>
      <c r="AT293">
        <v>0.21912699999999999</v>
      </c>
      <c r="AU293">
        <v>0</v>
      </c>
      <c r="AV293" t="s">
        <v>204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0</v>
      </c>
      <c r="BC293">
        <v>0</v>
      </c>
      <c r="BD293">
        <v>408.87496721311499</v>
      </c>
      <c r="BE293">
        <v>3.9909714130876401</v>
      </c>
      <c r="BF293">
        <v>1.17149798271922</v>
      </c>
      <c r="BG293">
        <v>-1</v>
      </c>
      <c r="BH293">
        <v>0</v>
      </c>
      <c r="BI293">
        <v>0</v>
      </c>
      <c r="BJ293" t="s">
        <v>205</v>
      </c>
      <c r="BK293">
        <v>1.8847700000000001</v>
      </c>
      <c r="BL293">
        <v>1.88171</v>
      </c>
      <c r="BM293">
        <v>1.88323</v>
      </c>
      <c r="BN293">
        <v>1.8819699999999999</v>
      </c>
      <c r="BO293">
        <v>1.8837200000000001</v>
      </c>
      <c r="BP293">
        <v>1.8830100000000001</v>
      </c>
      <c r="BQ293">
        <v>1.88479</v>
      </c>
      <c r="BR293">
        <v>1.88229</v>
      </c>
      <c r="BS293" t="s">
        <v>206</v>
      </c>
      <c r="BT293" t="s">
        <v>17</v>
      </c>
      <c r="BU293" t="s">
        <v>17</v>
      </c>
      <c r="BV293" t="s">
        <v>17</v>
      </c>
      <c r="BW293" t="s">
        <v>207</v>
      </c>
      <c r="BX293" t="s">
        <v>208</v>
      </c>
      <c r="BY293" t="s">
        <v>209</v>
      </c>
      <c r="BZ293" t="s">
        <v>209</v>
      </c>
      <c r="CA293" t="s">
        <v>209</v>
      </c>
      <c r="CB293" t="s">
        <v>209</v>
      </c>
      <c r="CC293">
        <v>5</v>
      </c>
      <c r="CD293">
        <v>0</v>
      </c>
      <c r="CE293">
        <v>0</v>
      </c>
      <c r="CF293">
        <v>0</v>
      </c>
      <c r="CG293">
        <v>0</v>
      </c>
      <c r="CH293">
        <v>2</v>
      </c>
      <c r="CI293">
        <v>1339.25</v>
      </c>
      <c r="CJ293">
        <v>-0.27585500000000002</v>
      </c>
      <c r="CK293">
        <v>11.593999999999999</v>
      </c>
      <c r="CL293">
        <v>13.5327</v>
      </c>
      <c r="CM293">
        <v>30.002300000000002</v>
      </c>
      <c r="CN293">
        <v>13.2149</v>
      </c>
      <c r="CO293">
        <v>13.585699999999999</v>
      </c>
      <c r="CP293">
        <v>-1</v>
      </c>
      <c r="CQ293">
        <v>100</v>
      </c>
      <c r="CR293">
        <v>72.446600000000004</v>
      </c>
      <c r="CS293">
        <v>-999.9</v>
      </c>
      <c r="CT293">
        <v>400</v>
      </c>
      <c r="CU293">
        <v>0</v>
      </c>
      <c r="CV293">
        <v>103.221</v>
      </c>
      <c r="CW293">
        <v>102.776</v>
      </c>
    </row>
    <row r="294" spans="1:101" x14ac:dyDescent="0.2">
      <c r="A294">
        <v>280</v>
      </c>
      <c r="B294">
        <v>1546358870.8</v>
      </c>
      <c r="C294">
        <v>864.59999990463302</v>
      </c>
      <c r="D294" t="s">
        <v>769</v>
      </c>
      <c r="E294" t="s">
        <v>770</v>
      </c>
      <c r="F294">
        <f t="shared" si="60"/>
        <v>7564</v>
      </c>
      <c r="G294">
        <f t="shared" si="61"/>
        <v>41.205736979944476</v>
      </c>
      <c r="H294">
        <f t="shared" si="62"/>
        <v>0.3088466750149968</v>
      </c>
      <c r="I294" t="s">
        <v>197</v>
      </c>
      <c r="J294" t="s">
        <v>198</v>
      </c>
      <c r="K294" t="s">
        <v>199</v>
      </c>
      <c r="L294" t="s">
        <v>200</v>
      </c>
      <c r="M294" t="s">
        <v>201</v>
      </c>
      <c r="N294" t="s">
        <v>445</v>
      </c>
      <c r="O294" t="s">
        <v>326</v>
      </c>
      <c r="Q294">
        <v>1546358870.8</v>
      </c>
      <c r="R294">
        <f t="shared" si="63"/>
        <v>9.8900341160110643E-3</v>
      </c>
      <c r="S294">
        <f t="shared" si="64"/>
        <v>-10.794277191586069</v>
      </c>
      <c r="T294">
        <f t="shared" si="65"/>
        <v>94.183309825364063</v>
      </c>
      <c r="U294">
        <f t="shared" si="66"/>
        <v>1.3351939051189199</v>
      </c>
      <c r="V294">
        <f t="shared" si="67"/>
        <v>1.4176544735947951</v>
      </c>
      <c r="W294">
        <v>92</v>
      </c>
      <c r="X294">
        <v>7</v>
      </c>
      <c r="Y294">
        <f t="shared" si="68"/>
        <v>1</v>
      </c>
      <c r="Z294">
        <f t="shared" si="69"/>
        <v>0</v>
      </c>
      <c r="AA294">
        <f t="shared" si="70"/>
        <v>54282.00180416285</v>
      </c>
      <c r="AB294">
        <f t="shared" si="71"/>
        <v>0.21912699999999999</v>
      </c>
      <c r="AC294">
        <f t="shared" si="72"/>
        <v>0.10737223</v>
      </c>
      <c r="AD294">
        <f t="shared" si="73"/>
        <v>0.49</v>
      </c>
      <c r="AE294">
        <f t="shared" si="74"/>
        <v>0.39</v>
      </c>
      <c r="AF294">
        <v>10</v>
      </c>
      <c r="AG294">
        <v>1546358870.8</v>
      </c>
      <c r="AH294">
        <v>405.428</v>
      </c>
      <c r="AI294">
        <v>400.55500000000001</v>
      </c>
      <c r="AJ294">
        <v>13.659599999999999</v>
      </c>
      <c r="AK294">
        <v>6.6531500000000001</v>
      </c>
      <c r="AL294">
        <v>1392.28</v>
      </c>
      <c r="AM294">
        <v>97.724900000000005</v>
      </c>
      <c r="AN294">
        <v>2.2757699999999999E-2</v>
      </c>
      <c r="AO294">
        <v>12.107799999999999</v>
      </c>
      <c r="AP294">
        <v>997.12900000000002</v>
      </c>
      <c r="AQ294">
        <v>999.9</v>
      </c>
      <c r="AR294">
        <v>9982.5</v>
      </c>
      <c r="AS294">
        <v>0</v>
      </c>
      <c r="AT294">
        <v>0.21912699999999999</v>
      </c>
      <c r="AU294">
        <v>0</v>
      </c>
      <c r="AV294" t="s">
        <v>204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0</v>
      </c>
      <c r="BC294">
        <v>0</v>
      </c>
      <c r="BD294">
        <v>409.00732786885197</v>
      </c>
      <c r="BE294">
        <v>3.97834175420744</v>
      </c>
      <c r="BF294">
        <v>1.16780519542826</v>
      </c>
      <c r="BG294">
        <v>-1</v>
      </c>
      <c r="BH294">
        <v>0</v>
      </c>
      <c r="BI294">
        <v>0</v>
      </c>
      <c r="BJ294" t="s">
        <v>205</v>
      </c>
      <c r="BK294">
        <v>1.8847700000000001</v>
      </c>
      <c r="BL294">
        <v>1.88171</v>
      </c>
      <c r="BM294">
        <v>1.88323</v>
      </c>
      <c r="BN294">
        <v>1.8819699999999999</v>
      </c>
      <c r="BO294">
        <v>1.8837299999999999</v>
      </c>
      <c r="BP294">
        <v>1.883</v>
      </c>
      <c r="BQ294">
        <v>1.8847700000000001</v>
      </c>
      <c r="BR294">
        <v>1.8823000000000001</v>
      </c>
      <c r="BS294" t="s">
        <v>206</v>
      </c>
      <c r="BT294" t="s">
        <v>17</v>
      </c>
      <c r="BU294" t="s">
        <v>17</v>
      </c>
      <c r="BV294" t="s">
        <v>17</v>
      </c>
      <c r="BW294" t="s">
        <v>207</v>
      </c>
      <c r="BX294" t="s">
        <v>208</v>
      </c>
      <c r="BY294" t="s">
        <v>209</v>
      </c>
      <c r="BZ294" t="s">
        <v>209</v>
      </c>
      <c r="CA294" t="s">
        <v>209</v>
      </c>
      <c r="CB294" t="s">
        <v>209</v>
      </c>
      <c r="CC294">
        <v>5</v>
      </c>
      <c r="CD294">
        <v>0</v>
      </c>
      <c r="CE294">
        <v>0</v>
      </c>
      <c r="CF294">
        <v>0</v>
      </c>
      <c r="CG294">
        <v>0</v>
      </c>
      <c r="CH294">
        <v>2</v>
      </c>
      <c r="CI294">
        <v>1328.79</v>
      </c>
      <c r="CJ294">
        <v>-0.282246</v>
      </c>
      <c r="CK294">
        <v>11.601900000000001</v>
      </c>
      <c r="CL294">
        <v>13.543900000000001</v>
      </c>
      <c r="CM294">
        <v>30.002099999999999</v>
      </c>
      <c r="CN294">
        <v>13.2257</v>
      </c>
      <c r="CO294">
        <v>13.5976</v>
      </c>
      <c r="CP294">
        <v>-1</v>
      </c>
      <c r="CQ294">
        <v>100</v>
      </c>
      <c r="CR294">
        <v>72.063400000000001</v>
      </c>
      <c r="CS294">
        <v>-999.9</v>
      </c>
      <c r="CT294">
        <v>400</v>
      </c>
      <c r="CU294">
        <v>0</v>
      </c>
      <c r="CV294">
        <v>103.21899999999999</v>
      </c>
      <c r="CW294">
        <v>102.773</v>
      </c>
    </row>
    <row r="295" spans="1:101" x14ac:dyDescent="0.2">
      <c r="A295">
        <v>281</v>
      </c>
      <c r="B295">
        <v>1546358872.8</v>
      </c>
      <c r="C295">
        <v>866.59999990463302</v>
      </c>
      <c r="D295" t="s">
        <v>771</v>
      </c>
      <c r="E295" t="s">
        <v>772</v>
      </c>
      <c r="F295">
        <f t="shared" si="60"/>
        <v>7564</v>
      </c>
      <c r="G295">
        <f t="shared" si="61"/>
        <v>41.202681850667254</v>
      </c>
      <c r="H295">
        <f t="shared" si="62"/>
        <v>0.30826654923653579</v>
      </c>
      <c r="I295" t="s">
        <v>197</v>
      </c>
      <c r="J295" t="s">
        <v>198</v>
      </c>
      <c r="K295" t="s">
        <v>199</v>
      </c>
      <c r="L295" t="s">
        <v>200</v>
      </c>
      <c r="M295" t="s">
        <v>201</v>
      </c>
      <c r="N295" t="s">
        <v>445</v>
      </c>
      <c r="O295" t="s">
        <v>326</v>
      </c>
      <c r="Q295">
        <v>1546358872.8</v>
      </c>
      <c r="R295">
        <f t="shared" si="63"/>
        <v>9.9035850102486001E-3</v>
      </c>
      <c r="S295">
        <f t="shared" si="64"/>
        <v>-10.971788718266524</v>
      </c>
      <c r="T295">
        <f t="shared" si="65"/>
        <v>94.134743328104207</v>
      </c>
      <c r="U295">
        <f t="shared" si="66"/>
        <v>1.3362111238979701</v>
      </c>
      <c r="V295">
        <f t="shared" si="67"/>
        <v>1.4194664760922977</v>
      </c>
      <c r="W295">
        <v>89</v>
      </c>
      <c r="X295">
        <v>6</v>
      </c>
      <c r="Y295">
        <f t="shared" si="68"/>
        <v>1</v>
      </c>
      <c r="Z295">
        <f t="shared" si="69"/>
        <v>0</v>
      </c>
      <c r="AA295">
        <f t="shared" si="70"/>
        <v>54277.97521551219</v>
      </c>
      <c r="AB295">
        <f t="shared" si="71"/>
        <v>0.21912699999999999</v>
      </c>
      <c r="AC295">
        <f t="shared" si="72"/>
        <v>0.10737223</v>
      </c>
      <c r="AD295">
        <f t="shared" si="73"/>
        <v>0.49</v>
      </c>
      <c r="AE295">
        <f t="shared" si="74"/>
        <v>0.39</v>
      </c>
      <c r="AF295">
        <v>10</v>
      </c>
      <c r="AG295">
        <v>1546358872.8</v>
      </c>
      <c r="AH295">
        <v>405.56599999999997</v>
      </c>
      <c r="AI295">
        <v>400.57</v>
      </c>
      <c r="AJ295">
        <v>13.6701</v>
      </c>
      <c r="AK295">
        <v>6.6535200000000003</v>
      </c>
      <c r="AL295">
        <v>1392.16</v>
      </c>
      <c r="AM295">
        <v>97.724299999999999</v>
      </c>
      <c r="AN295">
        <v>2.26897E-2</v>
      </c>
      <c r="AO295">
        <v>12.1272</v>
      </c>
      <c r="AP295">
        <v>997.22799999999995</v>
      </c>
      <c r="AQ295">
        <v>999.9</v>
      </c>
      <c r="AR295">
        <v>9982.5</v>
      </c>
      <c r="AS295">
        <v>0</v>
      </c>
      <c r="AT295">
        <v>0.21912699999999999</v>
      </c>
      <c r="AU295">
        <v>0</v>
      </c>
      <c r="AV295" t="s">
        <v>204</v>
      </c>
      <c r="AW295">
        <v>0</v>
      </c>
      <c r="AX295">
        <v>0</v>
      </c>
      <c r="AY295">
        <v>0</v>
      </c>
      <c r="AZ295">
        <v>0</v>
      </c>
      <c r="BA295">
        <v>0</v>
      </c>
      <c r="BB295">
        <v>0</v>
      </c>
      <c r="BC295">
        <v>0</v>
      </c>
      <c r="BD295">
        <v>409.13968852458999</v>
      </c>
      <c r="BE295">
        <v>3.97120569953836</v>
      </c>
      <c r="BF295">
        <v>1.1657152668258901</v>
      </c>
      <c r="BG295">
        <v>-1</v>
      </c>
      <c r="BH295">
        <v>0</v>
      </c>
      <c r="BI295">
        <v>0</v>
      </c>
      <c r="BJ295" t="s">
        <v>205</v>
      </c>
      <c r="BK295">
        <v>1.8847700000000001</v>
      </c>
      <c r="BL295">
        <v>1.88171</v>
      </c>
      <c r="BM295">
        <v>1.8832199999999999</v>
      </c>
      <c r="BN295">
        <v>1.8819900000000001</v>
      </c>
      <c r="BO295">
        <v>1.88374</v>
      </c>
      <c r="BP295">
        <v>1.883</v>
      </c>
      <c r="BQ295">
        <v>1.8847700000000001</v>
      </c>
      <c r="BR295">
        <v>1.8823000000000001</v>
      </c>
      <c r="BS295" t="s">
        <v>206</v>
      </c>
      <c r="BT295" t="s">
        <v>17</v>
      </c>
      <c r="BU295" t="s">
        <v>17</v>
      </c>
      <c r="BV295" t="s">
        <v>17</v>
      </c>
      <c r="BW295" t="s">
        <v>207</v>
      </c>
      <c r="BX295" t="s">
        <v>208</v>
      </c>
      <c r="BY295" t="s">
        <v>209</v>
      </c>
      <c r="BZ295" t="s">
        <v>209</v>
      </c>
      <c r="CA295" t="s">
        <v>209</v>
      </c>
      <c r="CB295" t="s">
        <v>209</v>
      </c>
      <c r="CC295">
        <v>5</v>
      </c>
      <c r="CD295">
        <v>0</v>
      </c>
      <c r="CE295">
        <v>0</v>
      </c>
      <c r="CF295">
        <v>0</v>
      </c>
      <c r="CG295">
        <v>0</v>
      </c>
      <c r="CH295">
        <v>2</v>
      </c>
      <c r="CI295">
        <v>1330.94</v>
      </c>
      <c r="CJ295">
        <v>-0.282246</v>
      </c>
      <c r="CK295">
        <v>11.6098</v>
      </c>
      <c r="CL295">
        <v>13.5555</v>
      </c>
      <c r="CM295">
        <v>30.002300000000002</v>
      </c>
      <c r="CN295">
        <v>13.2361</v>
      </c>
      <c r="CO295">
        <v>13.6092</v>
      </c>
      <c r="CP295">
        <v>-1</v>
      </c>
      <c r="CQ295">
        <v>100</v>
      </c>
      <c r="CR295">
        <v>72.063400000000001</v>
      </c>
      <c r="CS295">
        <v>-999.9</v>
      </c>
      <c r="CT295">
        <v>400</v>
      </c>
      <c r="CU295">
        <v>0</v>
      </c>
      <c r="CV295">
        <v>103.217</v>
      </c>
      <c r="CW295">
        <v>102.76900000000001</v>
      </c>
    </row>
    <row r="296" spans="1:101" x14ac:dyDescent="0.2">
      <c r="A296">
        <v>282</v>
      </c>
      <c r="B296">
        <v>1546358874.8</v>
      </c>
      <c r="C296">
        <v>868.59999990463302</v>
      </c>
      <c r="D296" t="s">
        <v>773</v>
      </c>
      <c r="E296" t="s">
        <v>774</v>
      </c>
      <c r="F296">
        <f t="shared" si="60"/>
        <v>7564</v>
      </c>
      <c r="G296">
        <f t="shared" si="61"/>
        <v>41.203679612102327</v>
      </c>
      <c r="H296">
        <f t="shared" si="62"/>
        <v>0.30774935893431393</v>
      </c>
      <c r="I296" t="s">
        <v>197</v>
      </c>
      <c r="J296" t="s">
        <v>198</v>
      </c>
      <c r="K296" t="s">
        <v>199</v>
      </c>
      <c r="L296" t="s">
        <v>200</v>
      </c>
      <c r="M296" t="s">
        <v>201</v>
      </c>
      <c r="N296" t="s">
        <v>445</v>
      </c>
      <c r="O296" t="s">
        <v>326</v>
      </c>
      <c r="Q296">
        <v>1546358874.8</v>
      </c>
      <c r="R296">
        <f t="shared" si="63"/>
        <v>9.9190089665543938E-3</v>
      </c>
      <c r="S296">
        <f t="shared" si="64"/>
        <v>-11.10434350836341</v>
      </c>
      <c r="T296">
        <f t="shared" si="65"/>
        <v>94.240974335911361</v>
      </c>
      <c r="U296">
        <f t="shared" si="66"/>
        <v>1.3370850468668698</v>
      </c>
      <c r="V296">
        <f t="shared" si="67"/>
        <v>1.4187937426251349</v>
      </c>
      <c r="W296">
        <v>77</v>
      </c>
      <c r="X296">
        <v>6</v>
      </c>
      <c r="Y296">
        <f t="shared" si="68"/>
        <v>1</v>
      </c>
      <c r="Z296">
        <f t="shared" si="69"/>
        <v>0</v>
      </c>
      <c r="AA296">
        <f t="shared" si="70"/>
        <v>54416.457779463548</v>
      </c>
      <c r="AB296">
        <f t="shared" si="71"/>
        <v>0.21912699999999999</v>
      </c>
      <c r="AC296">
        <f t="shared" si="72"/>
        <v>0.10737223</v>
      </c>
      <c r="AD296">
        <f t="shared" si="73"/>
        <v>0.49</v>
      </c>
      <c r="AE296">
        <f t="shared" si="74"/>
        <v>0.39</v>
      </c>
      <c r="AF296">
        <v>10</v>
      </c>
      <c r="AG296">
        <v>1546358874.8</v>
      </c>
      <c r="AH296">
        <v>405.65899999999999</v>
      </c>
      <c r="AI296">
        <v>400.57400000000001</v>
      </c>
      <c r="AJ296">
        <v>13.6791</v>
      </c>
      <c r="AK296">
        <v>6.6531200000000004</v>
      </c>
      <c r="AL296">
        <v>1392.45</v>
      </c>
      <c r="AM296">
        <v>97.724199999999996</v>
      </c>
      <c r="AN296">
        <v>2.2365699999999999E-2</v>
      </c>
      <c r="AO296">
        <v>12.12</v>
      </c>
      <c r="AP296">
        <v>997.20600000000002</v>
      </c>
      <c r="AQ296">
        <v>999.9</v>
      </c>
      <c r="AR296">
        <v>10008.799999999999</v>
      </c>
      <c r="AS296">
        <v>0</v>
      </c>
      <c r="AT296">
        <v>0.21912699999999999</v>
      </c>
      <c r="AU296">
        <v>0</v>
      </c>
      <c r="AV296" t="s">
        <v>204</v>
      </c>
      <c r="AW296">
        <v>0</v>
      </c>
      <c r="AX296">
        <v>0</v>
      </c>
      <c r="AY296">
        <v>0</v>
      </c>
      <c r="AZ296">
        <v>0</v>
      </c>
      <c r="BA296">
        <v>0</v>
      </c>
      <c r="BB296">
        <v>0</v>
      </c>
      <c r="BC296">
        <v>0</v>
      </c>
      <c r="BD296">
        <v>409.27135245901599</v>
      </c>
      <c r="BE296">
        <v>3.9644832315007901</v>
      </c>
      <c r="BF296">
        <v>1.16375703707708</v>
      </c>
      <c r="BG296">
        <v>-1</v>
      </c>
      <c r="BH296">
        <v>0</v>
      </c>
      <c r="BI296">
        <v>0</v>
      </c>
      <c r="BJ296" t="s">
        <v>205</v>
      </c>
      <c r="BK296">
        <v>1.8847700000000001</v>
      </c>
      <c r="BL296">
        <v>1.88171</v>
      </c>
      <c r="BM296">
        <v>1.88323</v>
      </c>
      <c r="BN296">
        <v>1.8819900000000001</v>
      </c>
      <c r="BO296">
        <v>1.88374</v>
      </c>
      <c r="BP296">
        <v>1.8830199999999999</v>
      </c>
      <c r="BQ296">
        <v>1.8847700000000001</v>
      </c>
      <c r="BR296">
        <v>1.8823000000000001</v>
      </c>
      <c r="BS296" t="s">
        <v>206</v>
      </c>
      <c r="BT296" t="s">
        <v>17</v>
      </c>
      <c r="BU296" t="s">
        <v>17</v>
      </c>
      <c r="BV296" t="s">
        <v>17</v>
      </c>
      <c r="BW296" t="s">
        <v>207</v>
      </c>
      <c r="BX296" t="s">
        <v>208</v>
      </c>
      <c r="BY296" t="s">
        <v>209</v>
      </c>
      <c r="BZ296" t="s">
        <v>209</v>
      </c>
      <c r="CA296" t="s">
        <v>209</v>
      </c>
      <c r="CB296" t="s">
        <v>209</v>
      </c>
      <c r="CC296">
        <v>5</v>
      </c>
      <c r="CD296">
        <v>0</v>
      </c>
      <c r="CE296">
        <v>0</v>
      </c>
      <c r="CF296">
        <v>0</v>
      </c>
      <c r="CG296">
        <v>0</v>
      </c>
      <c r="CH296">
        <v>2</v>
      </c>
      <c r="CI296">
        <v>1340.06</v>
      </c>
      <c r="CJ296">
        <v>-0.282246</v>
      </c>
      <c r="CK296">
        <v>11.617599999999999</v>
      </c>
      <c r="CL296">
        <v>13.5669</v>
      </c>
      <c r="CM296">
        <v>30.002500000000001</v>
      </c>
      <c r="CN296">
        <v>13.2471</v>
      </c>
      <c r="CO296">
        <v>13.621</v>
      </c>
      <c r="CP296">
        <v>-1</v>
      </c>
      <c r="CQ296">
        <v>100</v>
      </c>
      <c r="CR296">
        <v>72.063400000000001</v>
      </c>
      <c r="CS296">
        <v>-999.9</v>
      </c>
      <c r="CT296">
        <v>400</v>
      </c>
      <c r="CU296">
        <v>0</v>
      </c>
      <c r="CV296">
        <v>103.215</v>
      </c>
      <c r="CW296">
        <v>102.76600000000001</v>
      </c>
    </row>
    <row r="297" spans="1:101" x14ac:dyDescent="0.2">
      <c r="A297">
        <v>283</v>
      </c>
      <c r="B297">
        <v>1546358876.8</v>
      </c>
      <c r="C297">
        <v>870.59999990463302</v>
      </c>
      <c r="D297" t="s">
        <v>775</v>
      </c>
      <c r="E297" t="s">
        <v>776</v>
      </c>
      <c r="F297">
        <f t="shared" si="60"/>
        <v>7564</v>
      </c>
      <c r="G297">
        <f t="shared" si="61"/>
        <v>41.205564809672296</v>
      </c>
      <c r="H297">
        <f t="shared" si="62"/>
        <v>0.30664426656359667</v>
      </c>
      <c r="I297" t="s">
        <v>197</v>
      </c>
      <c r="J297" t="s">
        <v>198</v>
      </c>
      <c r="K297" t="s">
        <v>199</v>
      </c>
      <c r="L297" t="s">
        <v>200</v>
      </c>
      <c r="M297" t="s">
        <v>201</v>
      </c>
      <c r="N297" t="s">
        <v>445</v>
      </c>
      <c r="O297" t="s">
        <v>326</v>
      </c>
      <c r="Q297">
        <v>1546358876.8</v>
      </c>
      <c r="R297">
        <f t="shared" si="63"/>
        <v>9.9329630133939122E-3</v>
      </c>
      <c r="S297">
        <f t="shared" si="64"/>
        <v>-11.252784540091326</v>
      </c>
      <c r="T297">
        <f t="shared" si="65"/>
        <v>94.36071343384917</v>
      </c>
      <c r="U297">
        <f t="shared" si="66"/>
        <v>1.3377881542808199</v>
      </c>
      <c r="V297">
        <f t="shared" si="67"/>
        <v>1.4177384905198558</v>
      </c>
      <c r="W297">
        <v>83</v>
      </c>
      <c r="X297">
        <v>6</v>
      </c>
      <c r="Y297">
        <f t="shared" si="68"/>
        <v>1</v>
      </c>
      <c r="Z297">
        <f t="shared" si="69"/>
        <v>0</v>
      </c>
      <c r="AA297">
        <f t="shared" si="70"/>
        <v>54356.790170958033</v>
      </c>
      <c r="AB297">
        <f t="shared" si="71"/>
        <v>0.21912699999999999</v>
      </c>
      <c r="AC297">
        <f t="shared" si="72"/>
        <v>0.10737223</v>
      </c>
      <c r="AD297">
        <f t="shared" si="73"/>
        <v>0.49</v>
      </c>
      <c r="AE297">
        <f t="shared" si="74"/>
        <v>0.39</v>
      </c>
      <c r="AF297">
        <v>10</v>
      </c>
      <c r="AG297">
        <v>1546358876.8</v>
      </c>
      <c r="AH297">
        <v>405.73899999999998</v>
      </c>
      <c r="AI297">
        <v>400.553</v>
      </c>
      <c r="AJ297">
        <v>13.686199999999999</v>
      </c>
      <c r="AK297">
        <v>6.6516999999999999</v>
      </c>
      <c r="AL297">
        <v>1392.71</v>
      </c>
      <c r="AM297">
        <v>97.724800000000002</v>
      </c>
      <c r="AN297">
        <v>2.2431099999999999E-2</v>
      </c>
      <c r="AO297">
        <v>12.108700000000001</v>
      </c>
      <c r="AP297">
        <v>997.16899999999998</v>
      </c>
      <c r="AQ297">
        <v>999.9</v>
      </c>
      <c r="AR297">
        <v>9996.8799999999992</v>
      </c>
      <c r="AS297">
        <v>0</v>
      </c>
      <c r="AT297">
        <v>0.21912699999999999</v>
      </c>
      <c r="AU297">
        <v>0</v>
      </c>
      <c r="AV297" t="s">
        <v>204</v>
      </c>
      <c r="AW297">
        <v>0</v>
      </c>
      <c r="AX297">
        <v>0</v>
      </c>
      <c r="AY297">
        <v>0</v>
      </c>
      <c r="AZ297">
        <v>0</v>
      </c>
      <c r="BA297">
        <v>0</v>
      </c>
      <c r="BB297">
        <v>0</v>
      </c>
      <c r="BC297">
        <v>0</v>
      </c>
      <c r="BD297">
        <v>409.40140983606602</v>
      </c>
      <c r="BE297">
        <v>3.95009493723175</v>
      </c>
      <c r="BF297">
        <v>1.15960203570653</v>
      </c>
      <c r="BG297">
        <v>-1</v>
      </c>
      <c r="BH297">
        <v>0</v>
      </c>
      <c r="BI297">
        <v>0</v>
      </c>
      <c r="BJ297" t="s">
        <v>205</v>
      </c>
      <c r="BK297">
        <v>1.8847700000000001</v>
      </c>
      <c r="BL297">
        <v>1.88171</v>
      </c>
      <c r="BM297">
        <v>1.88324</v>
      </c>
      <c r="BN297">
        <v>1.8819999999999999</v>
      </c>
      <c r="BO297">
        <v>1.8837299999999999</v>
      </c>
      <c r="BP297">
        <v>1.88303</v>
      </c>
      <c r="BQ297">
        <v>1.8847700000000001</v>
      </c>
      <c r="BR297">
        <v>1.8823099999999999</v>
      </c>
      <c r="BS297" t="s">
        <v>206</v>
      </c>
      <c r="BT297" t="s">
        <v>17</v>
      </c>
      <c r="BU297" t="s">
        <v>17</v>
      </c>
      <c r="BV297" t="s">
        <v>17</v>
      </c>
      <c r="BW297" t="s">
        <v>207</v>
      </c>
      <c r="BX297" t="s">
        <v>208</v>
      </c>
      <c r="BY297" t="s">
        <v>209</v>
      </c>
      <c r="BZ297" t="s">
        <v>209</v>
      </c>
      <c r="CA297" t="s">
        <v>209</v>
      </c>
      <c r="CB297" t="s">
        <v>209</v>
      </c>
      <c r="CC297">
        <v>5</v>
      </c>
      <c r="CD297">
        <v>0</v>
      </c>
      <c r="CE297">
        <v>0</v>
      </c>
      <c r="CF297">
        <v>0</v>
      </c>
      <c r="CG297">
        <v>0</v>
      </c>
      <c r="CH297">
        <v>2</v>
      </c>
      <c r="CI297">
        <v>1335.43</v>
      </c>
      <c r="CJ297">
        <v>-0.282246</v>
      </c>
      <c r="CK297">
        <v>11.625500000000001</v>
      </c>
      <c r="CL297">
        <v>13.5785</v>
      </c>
      <c r="CM297">
        <v>30.002500000000001</v>
      </c>
      <c r="CN297">
        <v>13.2582</v>
      </c>
      <c r="CO297">
        <v>13.633100000000001</v>
      </c>
      <c r="CP297">
        <v>-1</v>
      </c>
      <c r="CQ297">
        <v>100</v>
      </c>
      <c r="CR297">
        <v>71.677499999999995</v>
      </c>
      <c r="CS297">
        <v>-999.9</v>
      </c>
      <c r="CT297">
        <v>400</v>
      </c>
      <c r="CU297">
        <v>0</v>
      </c>
      <c r="CV297">
        <v>103.21299999999999</v>
      </c>
      <c r="CW297">
        <v>102.764</v>
      </c>
    </row>
    <row r="298" spans="1:101" x14ac:dyDescent="0.2">
      <c r="A298">
        <v>284</v>
      </c>
      <c r="B298">
        <v>1546358878.8</v>
      </c>
      <c r="C298">
        <v>872.59999990463302</v>
      </c>
      <c r="D298" t="s">
        <v>777</v>
      </c>
      <c r="E298" t="s">
        <v>778</v>
      </c>
      <c r="F298">
        <f t="shared" si="60"/>
        <v>7564</v>
      </c>
      <c r="G298">
        <f t="shared" si="61"/>
        <v>41.206917213004076</v>
      </c>
      <c r="H298">
        <f t="shared" si="62"/>
        <v>0.30500550658103742</v>
      </c>
      <c r="I298" t="s">
        <v>197</v>
      </c>
      <c r="J298" t="s">
        <v>198</v>
      </c>
      <c r="K298" t="s">
        <v>199</v>
      </c>
      <c r="L298" t="s">
        <v>200</v>
      </c>
      <c r="M298" t="s">
        <v>201</v>
      </c>
      <c r="N298" t="s">
        <v>445</v>
      </c>
      <c r="O298" t="s">
        <v>326</v>
      </c>
      <c r="Q298">
        <v>1546358878.8</v>
      </c>
      <c r="R298">
        <f t="shared" si="63"/>
        <v>9.9398233485770426E-3</v>
      </c>
      <c r="S298">
        <f t="shared" si="64"/>
        <v>-11.404861104783397</v>
      </c>
      <c r="T298">
        <f t="shared" si="65"/>
        <v>94.426499300501803</v>
      </c>
      <c r="U298">
        <f t="shared" si="66"/>
        <v>1.33833300887115</v>
      </c>
      <c r="V298">
        <f t="shared" si="67"/>
        <v>1.417327782757311</v>
      </c>
      <c r="W298">
        <v>97</v>
      </c>
      <c r="X298">
        <v>7</v>
      </c>
      <c r="Y298">
        <f t="shared" si="68"/>
        <v>1</v>
      </c>
      <c r="Z298">
        <f t="shared" si="69"/>
        <v>0</v>
      </c>
      <c r="AA298">
        <f t="shared" si="70"/>
        <v>54358.574650350485</v>
      </c>
      <c r="AB298">
        <f t="shared" si="71"/>
        <v>0.21912699999999999</v>
      </c>
      <c r="AC298">
        <f t="shared" si="72"/>
        <v>0.10737223</v>
      </c>
      <c r="AD298">
        <f t="shared" si="73"/>
        <v>0.49</v>
      </c>
      <c r="AE298">
        <f t="shared" si="74"/>
        <v>0.39</v>
      </c>
      <c r="AF298">
        <v>10</v>
      </c>
      <c r="AG298">
        <v>1546358878.8</v>
      </c>
      <c r="AH298">
        <v>405.85700000000003</v>
      </c>
      <c r="AI298">
        <v>400.56400000000002</v>
      </c>
      <c r="AJ298">
        <v>13.6915</v>
      </c>
      <c r="AK298">
        <v>6.6513200000000001</v>
      </c>
      <c r="AL298">
        <v>1392.54</v>
      </c>
      <c r="AM298">
        <v>97.726500000000001</v>
      </c>
      <c r="AN298">
        <v>2.2688099999999999E-2</v>
      </c>
      <c r="AO298">
        <v>12.1043</v>
      </c>
      <c r="AP298">
        <v>997.24300000000005</v>
      </c>
      <c r="AQ298">
        <v>999.9</v>
      </c>
      <c r="AR298">
        <v>9996.8799999999992</v>
      </c>
      <c r="AS298">
        <v>0</v>
      </c>
      <c r="AT298">
        <v>0.21912699999999999</v>
      </c>
      <c r="AU298">
        <v>0</v>
      </c>
      <c r="AV298" t="s">
        <v>204</v>
      </c>
      <c r="AW298">
        <v>0</v>
      </c>
      <c r="AX298">
        <v>0</v>
      </c>
      <c r="AY298">
        <v>0</v>
      </c>
      <c r="AZ298">
        <v>0</v>
      </c>
      <c r="BA298">
        <v>0</v>
      </c>
      <c r="BB298">
        <v>0</v>
      </c>
      <c r="BC298">
        <v>0</v>
      </c>
      <c r="BD298">
        <v>409.53083606557402</v>
      </c>
      <c r="BE298">
        <v>3.9288771103129099</v>
      </c>
      <c r="BF298">
        <v>1.1534666733669099</v>
      </c>
      <c r="BG298">
        <v>-1</v>
      </c>
      <c r="BH298">
        <v>0</v>
      </c>
      <c r="BI298">
        <v>0</v>
      </c>
      <c r="BJ298" t="s">
        <v>205</v>
      </c>
      <c r="BK298">
        <v>1.8847700000000001</v>
      </c>
      <c r="BL298">
        <v>1.88171</v>
      </c>
      <c r="BM298">
        <v>1.88324</v>
      </c>
      <c r="BN298">
        <v>1.8819999999999999</v>
      </c>
      <c r="BO298">
        <v>1.8837200000000001</v>
      </c>
      <c r="BP298">
        <v>1.883</v>
      </c>
      <c r="BQ298">
        <v>1.8847700000000001</v>
      </c>
      <c r="BR298">
        <v>1.88232</v>
      </c>
      <c r="BS298" t="s">
        <v>206</v>
      </c>
      <c r="BT298" t="s">
        <v>17</v>
      </c>
      <c r="BU298" t="s">
        <v>17</v>
      </c>
      <c r="BV298" t="s">
        <v>17</v>
      </c>
      <c r="BW298" t="s">
        <v>207</v>
      </c>
      <c r="BX298" t="s">
        <v>208</v>
      </c>
      <c r="BY298" t="s">
        <v>209</v>
      </c>
      <c r="BZ298" t="s">
        <v>209</v>
      </c>
      <c r="CA298" t="s">
        <v>209</v>
      </c>
      <c r="CB298" t="s">
        <v>209</v>
      </c>
      <c r="CC298">
        <v>5</v>
      </c>
      <c r="CD298">
        <v>0</v>
      </c>
      <c r="CE298">
        <v>0</v>
      </c>
      <c r="CF298">
        <v>0</v>
      </c>
      <c r="CG298">
        <v>0</v>
      </c>
      <c r="CH298">
        <v>2</v>
      </c>
      <c r="CI298">
        <v>1324.82</v>
      </c>
      <c r="CJ298">
        <v>-0.282246</v>
      </c>
      <c r="CK298">
        <v>11.6326</v>
      </c>
      <c r="CL298">
        <v>13.590400000000001</v>
      </c>
      <c r="CM298">
        <v>30.002400000000002</v>
      </c>
      <c r="CN298">
        <v>13.2689</v>
      </c>
      <c r="CO298">
        <v>13.645099999999999</v>
      </c>
      <c r="CP298">
        <v>-1</v>
      </c>
      <c r="CQ298">
        <v>100</v>
      </c>
      <c r="CR298">
        <v>71.677499999999995</v>
      </c>
      <c r="CS298">
        <v>-999.9</v>
      </c>
      <c r="CT298">
        <v>400</v>
      </c>
      <c r="CU298">
        <v>0</v>
      </c>
      <c r="CV298">
        <v>103.21</v>
      </c>
      <c r="CW298">
        <v>102.762</v>
      </c>
    </row>
    <row r="299" spans="1:101" x14ac:dyDescent="0.2">
      <c r="A299">
        <v>285</v>
      </c>
      <c r="B299">
        <v>1546358880.8</v>
      </c>
      <c r="C299">
        <v>874.59999990463302</v>
      </c>
      <c r="D299" t="s">
        <v>779</v>
      </c>
      <c r="E299" t="s">
        <v>780</v>
      </c>
      <c r="F299">
        <f t="shared" si="60"/>
        <v>7564</v>
      </c>
      <c r="G299">
        <f t="shared" si="61"/>
        <v>41.204711065067258</v>
      </c>
      <c r="H299">
        <f t="shared" si="62"/>
        <v>0.303620112566658</v>
      </c>
      <c r="I299" t="s">
        <v>197</v>
      </c>
      <c r="J299" t="s">
        <v>198</v>
      </c>
      <c r="K299" t="s">
        <v>199</v>
      </c>
      <c r="L299" t="s">
        <v>200</v>
      </c>
      <c r="M299" t="s">
        <v>201</v>
      </c>
      <c r="N299" t="s">
        <v>445</v>
      </c>
      <c r="O299" t="s">
        <v>326</v>
      </c>
      <c r="Q299">
        <v>1546358880.8</v>
      </c>
      <c r="R299">
        <f t="shared" si="63"/>
        <v>9.9466424343296906E-3</v>
      </c>
      <c r="S299">
        <f t="shared" si="64"/>
        <v>-11.531748418846679</v>
      </c>
      <c r="T299">
        <f t="shared" si="65"/>
        <v>94.361586335084311</v>
      </c>
      <c r="U299">
        <f t="shared" si="66"/>
        <v>1.3389902215387102</v>
      </c>
      <c r="V299">
        <f t="shared" si="67"/>
        <v>1.4189992703003806</v>
      </c>
      <c r="W299">
        <v>103</v>
      </c>
      <c r="X299">
        <v>7</v>
      </c>
      <c r="Y299">
        <f t="shared" si="68"/>
        <v>1</v>
      </c>
      <c r="Z299">
        <f t="shared" si="69"/>
        <v>0</v>
      </c>
      <c r="AA299">
        <f t="shared" si="70"/>
        <v>54378.191851556425</v>
      </c>
      <c r="AB299">
        <f t="shared" si="71"/>
        <v>0.21912699999999999</v>
      </c>
      <c r="AC299">
        <f t="shared" si="72"/>
        <v>0.10737223</v>
      </c>
      <c r="AD299">
        <f t="shared" si="73"/>
        <v>0.49</v>
      </c>
      <c r="AE299">
        <f t="shared" si="74"/>
        <v>0.39</v>
      </c>
      <c r="AF299">
        <v>10</v>
      </c>
      <c r="AG299">
        <v>1546358880.8</v>
      </c>
      <c r="AH299">
        <v>405.97899999999998</v>
      </c>
      <c r="AI299">
        <v>400.596</v>
      </c>
      <c r="AJ299">
        <v>13.6981</v>
      </c>
      <c r="AK299">
        <v>6.6508599999999998</v>
      </c>
      <c r="AL299">
        <v>1392.09</v>
      </c>
      <c r="AM299">
        <v>97.727400000000003</v>
      </c>
      <c r="AN299">
        <v>2.2669100000000001E-2</v>
      </c>
      <c r="AO299">
        <v>12.122199999999999</v>
      </c>
      <c r="AP299">
        <v>997.303</v>
      </c>
      <c r="AQ299">
        <v>999.9</v>
      </c>
      <c r="AR299">
        <v>10001.200000000001</v>
      </c>
      <c r="AS299">
        <v>0</v>
      </c>
      <c r="AT299">
        <v>0.21912699999999999</v>
      </c>
      <c r="AU299">
        <v>0</v>
      </c>
      <c r="AV299" t="s">
        <v>204</v>
      </c>
      <c r="AW299">
        <v>0</v>
      </c>
      <c r="AX299">
        <v>0</v>
      </c>
      <c r="AY299">
        <v>0</v>
      </c>
      <c r="AZ299">
        <v>0</v>
      </c>
      <c r="BA299">
        <v>0</v>
      </c>
      <c r="BB299">
        <v>0</v>
      </c>
      <c r="BC299">
        <v>0</v>
      </c>
      <c r="BD299">
        <v>409.65945901639299</v>
      </c>
      <c r="BE299">
        <v>3.9112669642887199</v>
      </c>
      <c r="BF299">
        <v>1.1483822345008099</v>
      </c>
      <c r="BG299">
        <v>-1</v>
      </c>
      <c r="BH299">
        <v>0</v>
      </c>
      <c r="BI299">
        <v>0</v>
      </c>
      <c r="BJ299" t="s">
        <v>205</v>
      </c>
      <c r="BK299">
        <v>1.8847700000000001</v>
      </c>
      <c r="BL299">
        <v>1.88171</v>
      </c>
      <c r="BM299">
        <v>1.88324</v>
      </c>
      <c r="BN299">
        <v>1.8819900000000001</v>
      </c>
      <c r="BO299">
        <v>1.88371</v>
      </c>
      <c r="BP299">
        <v>1.883</v>
      </c>
      <c r="BQ299">
        <v>1.8847700000000001</v>
      </c>
      <c r="BR299">
        <v>1.88232</v>
      </c>
      <c r="BS299" t="s">
        <v>206</v>
      </c>
      <c r="BT299" t="s">
        <v>17</v>
      </c>
      <c r="BU299" t="s">
        <v>17</v>
      </c>
      <c r="BV299" t="s">
        <v>17</v>
      </c>
      <c r="BW299" t="s">
        <v>207</v>
      </c>
      <c r="BX299" t="s">
        <v>208</v>
      </c>
      <c r="BY299" t="s">
        <v>209</v>
      </c>
      <c r="BZ299" t="s">
        <v>209</v>
      </c>
      <c r="CA299" t="s">
        <v>209</v>
      </c>
      <c r="CB299" t="s">
        <v>209</v>
      </c>
      <c r="CC299">
        <v>5</v>
      </c>
      <c r="CD299">
        <v>0</v>
      </c>
      <c r="CE299">
        <v>0</v>
      </c>
      <c r="CF299">
        <v>0</v>
      </c>
      <c r="CG299">
        <v>0</v>
      </c>
      <c r="CH299">
        <v>2</v>
      </c>
      <c r="CI299">
        <v>1320.1</v>
      </c>
      <c r="CJ299">
        <v>-0.28224500000000002</v>
      </c>
      <c r="CK299">
        <v>11.6396</v>
      </c>
      <c r="CL299">
        <v>13.6022</v>
      </c>
      <c r="CM299">
        <v>30.002300000000002</v>
      </c>
      <c r="CN299">
        <v>13.28</v>
      </c>
      <c r="CO299">
        <v>13.657299999999999</v>
      </c>
      <c r="CP299">
        <v>-1</v>
      </c>
      <c r="CQ299">
        <v>100</v>
      </c>
      <c r="CR299">
        <v>71.677499999999995</v>
      </c>
      <c r="CS299">
        <v>-999.9</v>
      </c>
      <c r="CT299">
        <v>400</v>
      </c>
      <c r="CU299">
        <v>0</v>
      </c>
      <c r="CV299">
        <v>103.208</v>
      </c>
      <c r="CW299">
        <v>102.759</v>
      </c>
    </row>
    <row r="300" spans="1:101" x14ac:dyDescent="0.2">
      <c r="A300">
        <v>286</v>
      </c>
      <c r="B300">
        <v>1546358882.8</v>
      </c>
      <c r="C300">
        <v>876.59999990463302</v>
      </c>
      <c r="D300" t="s">
        <v>781</v>
      </c>
      <c r="E300" t="s">
        <v>782</v>
      </c>
      <c r="F300">
        <f t="shared" si="60"/>
        <v>7564</v>
      </c>
      <c r="G300">
        <f t="shared" si="61"/>
        <v>41.199085170025505</v>
      </c>
      <c r="H300">
        <f t="shared" si="62"/>
        <v>0.30222426921475687</v>
      </c>
      <c r="I300" t="s">
        <v>197</v>
      </c>
      <c r="J300" t="s">
        <v>198</v>
      </c>
      <c r="K300" t="s">
        <v>199</v>
      </c>
      <c r="L300" t="s">
        <v>200</v>
      </c>
      <c r="M300" t="s">
        <v>201</v>
      </c>
      <c r="N300" t="s">
        <v>445</v>
      </c>
      <c r="O300" t="s">
        <v>326</v>
      </c>
      <c r="Q300">
        <v>1546358882.8</v>
      </c>
      <c r="R300">
        <f t="shared" si="63"/>
        <v>9.9639020942392988E-3</v>
      </c>
      <c r="S300">
        <f t="shared" si="64"/>
        <v>-11.640784898288858</v>
      </c>
      <c r="T300">
        <f t="shared" si="65"/>
        <v>94.223667404675808</v>
      </c>
      <c r="U300">
        <f t="shared" si="66"/>
        <v>1.3400026932336599</v>
      </c>
      <c r="V300">
        <f t="shared" si="67"/>
        <v>1.4221508567253698</v>
      </c>
      <c r="W300">
        <v>97</v>
      </c>
      <c r="X300">
        <v>7</v>
      </c>
      <c r="Y300">
        <f t="shared" si="68"/>
        <v>1</v>
      </c>
      <c r="Z300">
        <f t="shared" si="69"/>
        <v>0</v>
      </c>
      <c r="AA300">
        <f t="shared" si="70"/>
        <v>54318.876446217051</v>
      </c>
      <c r="AB300">
        <f t="shared" si="71"/>
        <v>0.21912699999999999</v>
      </c>
      <c r="AC300">
        <f t="shared" si="72"/>
        <v>0.10737223</v>
      </c>
      <c r="AD300">
        <f t="shared" si="73"/>
        <v>0.49</v>
      </c>
      <c r="AE300">
        <f t="shared" si="74"/>
        <v>0.39</v>
      </c>
      <c r="AF300">
        <v>10</v>
      </c>
      <c r="AG300">
        <v>1546358882.8</v>
      </c>
      <c r="AH300">
        <v>406.06099999999998</v>
      </c>
      <c r="AI300">
        <v>400.60599999999999</v>
      </c>
      <c r="AJ300">
        <v>13.7087</v>
      </c>
      <c r="AK300">
        <v>6.65022</v>
      </c>
      <c r="AL300">
        <v>1392.27</v>
      </c>
      <c r="AM300">
        <v>97.7256</v>
      </c>
      <c r="AN300">
        <v>2.27418E-2</v>
      </c>
      <c r="AO300">
        <v>12.155900000000001</v>
      </c>
      <c r="AP300">
        <v>997.36199999999997</v>
      </c>
      <c r="AQ300">
        <v>999.9</v>
      </c>
      <c r="AR300">
        <v>9991.25</v>
      </c>
      <c r="AS300">
        <v>0</v>
      </c>
      <c r="AT300">
        <v>0.21912699999999999</v>
      </c>
      <c r="AU300">
        <v>0</v>
      </c>
      <c r="AV300" t="s">
        <v>204</v>
      </c>
      <c r="AW300">
        <v>0</v>
      </c>
      <c r="AX300">
        <v>0</v>
      </c>
      <c r="AY300">
        <v>0</v>
      </c>
      <c r="AZ300">
        <v>0</v>
      </c>
      <c r="BA300">
        <v>0</v>
      </c>
      <c r="BB300">
        <v>0</v>
      </c>
      <c r="BC300">
        <v>0</v>
      </c>
      <c r="BD300">
        <v>409.78660655737701</v>
      </c>
      <c r="BE300">
        <v>3.8938590514208</v>
      </c>
      <c r="BF300">
        <v>1.1433927552437499</v>
      </c>
      <c r="BG300">
        <v>-1</v>
      </c>
      <c r="BH300">
        <v>0</v>
      </c>
      <c r="BI300">
        <v>0</v>
      </c>
      <c r="BJ300" t="s">
        <v>205</v>
      </c>
      <c r="BK300">
        <v>1.8847700000000001</v>
      </c>
      <c r="BL300">
        <v>1.88171</v>
      </c>
      <c r="BM300">
        <v>1.88324</v>
      </c>
      <c r="BN300">
        <v>1.88198</v>
      </c>
      <c r="BO300">
        <v>1.8837299999999999</v>
      </c>
      <c r="BP300">
        <v>1.8829899999999999</v>
      </c>
      <c r="BQ300">
        <v>1.8847700000000001</v>
      </c>
      <c r="BR300">
        <v>1.8823000000000001</v>
      </c>
      <c r="BS300" t="s">
        <v>206</v>
      </c>
      <c r="BT300" t="s">
        <v>17</v>
      </c>
      <c r="BU300" t="s">
        <v>17</v>
      </c>
      <c r="BV300" t="s">
        <v>17</v>
      </c>
      <c r="BW300" t="s">
        <v>207</v>
      </c>
      <c r="BX300" t="s">
        <v>208</v>
      </c>
      <c r="BY300" t="s">
        <v>209</v>
      </c>
      <c r="BZ300" t="s">
        <v>209</v>
      </c>
      <c r="CA300" t="s">
        <v>209</v>
      </c>
      <c r="CB300" t="s">
        <v>209</v>
      </c>
      <c r="CC300">
        <v>5</v>
      </c>
      <c r="CD300">
        <v>0</v>
      </c>
      <c r="CE300">
        <v>0</v>
      </c>
      <c r="CF300">
        <v>0</v>
      </c>
      <c r="CG300">
        <v>0</v>
      </c>
      <c r="CH300">
        <v>2</v>
      </c>
      <c r="CI300">
        <v>1324.56</v>
      </c>
      <c r="CJ300">
        <v>-0.28224500000000002</v>
      </c>
      <c r="CK300">
        <v>11.647500000000001</v>
      </c>
      <c r="CL300">
        <v>13.6144</v>
      </c>
      <c r="CM300">
        <v>30.002500000000001</v>
      </c>
      <c r="CN300">
        <v>13.291399999999999</v>
      </c>
      <c r="CO300">
        <v>13.669700000000001</v>
      </c>
      <c r="CP300">
        <v>-1</v>
      </c>
      <c r="CQ300">
        <v>100</v>
      </c>
      <c r="CR300">
        <v>71.677499999999995</v>
      </c>
      <c r="CS300">
        <v>-999.9</v>
      </c>
      <c r="CT300">
        <v>400</v>
      </c>
      <c r="CU300">
        <v>0</v>
      </c>
      <c r="CV300">
        <v>103.205</v>
      </c>
      <c r="CW300">
        <v>102.756</v>
      </c>
    </row>
    <row r="301" spans="1:101" x14ac:dyDescent="0.2">
      <c r="A301">
        <v>287</v>
      </c>
      <c r="B301">
        <v>1546358884.8</v>
      </c>
      <c r="C301">
        <v>878.59999990463302</v>
      </c>
      <c r="D301" t="s">
        <v>783</v>
      </c>
      <c r="E301" t="s">
        <v>784</v>
      </c>
      <c r="F301">
        <f t="shared" si="60"/>
        <v>7564</v>
      </c>
      <c r="G301">
        <f t="shared" si="61"/>
        <v>41.196898993715791</v>
      </c>
      <c r="H301">
        <f t="shared" si="62"/>
        <v>0.29997374076340516</v>
      </c>
      <c r="I301" t="s">
        <v>197</v>
      </c>
      <c r="J301" t="s">
        <v>198</v>
      </c>
      <c r="K301" t="s">
        <v>199</v>
      </c>
      <c r="L301" t="s">
        <v>200</v>
      </c>
      <c r="M301" t="s">
        <v>201</v>
      </c>
      <c r="N301" t="s">
        <v>445</v>
      </c>
      <c r="O301" t="s">
        <v>326</v>
      </c>
      <c r="Q301">
        <v>1546358884.8</v>
      </c>
      <c r="R301">
        <f t="shared" si="63"/>
        <v>9.9814761771456727E-3</v>
      </c>
      <c r="S301">
        <f t="shared" si="64"/>
        <v>-11.758523904585818</v>
      </c>
      <c r="T301">
        <f t="shared" si="65"/>
        <v>94.200369074546728</v>
      </c>
      <c r="U301">
        <f t="shared" si="66"/>
        <v>1.3411358668445401</v>
      </c>
      <c r="V301">
        <f t="shared" si="67"/>
        <v>1.4237055332375759</v>
      </c>
      <c r="W301">
        <v>80</v>
      </c>
      <c r="X301">
        <v>6</v>
      </c>
      <c r="Y301">
        <f t="shared" si="68"/>
        <v>1</v>
      </c>
      <c r="Z301">
        <f t="shared" si="69"/>
        <v>0</v>
      </c>
      <c r="AA301">
        <f t="shared" si="70"/>
        <v>54367.877155177004</v>
      </c>
      <c r="AB301">
        <f t="shared" si="71"/>
        <v>0.21912699999999999</v>
      </c>
      <c r="AC301">
        <f t="shared" si="72"/>
        <v>0.10737223</v>
      </c>
      <c r="AD301">
        <f t="shared" si="73"/>
        <v>0.49</v>
      </c>
      <c r="AE301">
        <f t="shared" si="74"/>
        <v>0.39</v>
      </c>
      <c r="AF301">
        <v>10</v>
      </c>
      <c r="AG301">
        <v>1546358884.8</v>
      </c>
      <c r="AH301">
        <v>406.14</v>
      </c>
      <c r="AI301">
        <v>400.60700000000003</v>
      </c>
      <c r="AJ301">
        <v>13.7202</v>
      </c>
      <c r="AK301">
        <v>6.6504700000000003</v>
      </c>
      <c r="AL301">
        <v>1392.49</v>
      </c>
      <c r="AM301">
        <v>97.726100000000002</v>
      </c>
      <c r="AN301">
        <v>2.2902700000000002E-2</v>
      </c>
      <c r="AO301">
        <v>12.172499999999999</v>
      </c>
      <c r="AP301">
        <v>997.36</v>
      </c>
      <c r="AQ301">
        <v>999.9</v>
      </c>
      <c r="AR301">
        <v>10001.200000000001</v>
      </c>
      <c r="AS301">
        <v>0</v>
      </c>
      <c r="AT301">
        <v>0.21912699999999999</v>
      </c>
      <c r="AU301">
        <v>0</v>
      </c>
      <c r="AV301" t="s">
        <v>204</v>
      </c>
      <c r="AW301">
        <v>0</v>
      </c>
      <c r="AX301">
        <v>0</v>
      </c>
      <c r="AY301">
        <v>0</v>
      </c>
      <c r="AZ301">
        <v>0</v>
      </c>
      <c r="BA301">
        <v>0</v>
      </c>
      <c r="BB301">
        <v>0</v>
      </c>
      <c r="BC301">
        <v>0</v>
      </c>
      <c r="BD301">
        <v>409.91336065573802</v>
      </c>
      <c r="BE301">
        <v>3.8651133926595</v>
      </c>
      <c r="BF301">
        <v>1.1351282520561099</v>
      </c>
      <c r="BG301">
        <v>-1</v>
      </c>
      <c r="BH301">
        <v>0</v>
      </c>
      <c r="BI301">
        <v>0</v>
      </c>
      <c r="BJ301" t="s">
        <v>205</v>
      </c>
      <c r="BK301">
        <v>1.88476</v>
      </c>
      <c r="BL301">
        <v>1.88171</v>
      </c>
      <c r="BM301">
        <v>1.88323</v>
      </c>
      <c r="BN301">
        <v>1.8819699999999999</v>
      </c>
      <c r="BO301">
        <v>1.8837299999999999</v>
      </c>
      <c r="BP301">
        <v>1.88297</v>
      </c>
      <c r="BQ301">
        <v>1.8847700000000001</v>
      </c>
      <c r="BR301">
        <v>1.88228</v>
      </c>
      <c r="BS301" t="s">
        <v>206</v>
      </c>
      <c r="BT301" t="s">
        <v>17</v>
      </c>
      <c r="BU301" t="s">
        <v>17</v>
      </c>
      <c r="BV301" t="s">
        <v>17</v>
      </c>
      <c r="BW301" t="s">
        <v>207</v>
      </c>
      <c r="BX301" t="s">
        <v>208</v>
      </c>
      <c r="BY301" t="s">
        <v>209</v>
      </c>
      <c r="BZ301" t="s">
        <v>209</v>
      </c>
      <c r="CA301" t="s">
        <v>209</v>
      </c>
      <c r="CB301" t="s">
        <v>209</v>
      </c>
      <c r="CC301">
        <v>5</v>
      </c>
      <c r="CD301">
        <v>0</v>
      </c>
      <c r="CE301">
        <v>0</v>
      </c>
      <c r="CF301">
        <v>0</v>
      </c>
      <c r="CG301">
        <v>0</v>
      </c>
      <c r="CH301">
        <v>2</v>
      </c>
      <c r="CI301">
        <v>1337.33</v>
      </c>
      <c r="CJ301">
        <v>-0.28224500000000002</v>
      </c>
      <c r="CK301">
        <v>11.6554</v>
      </c>
      <c r="CL301">
        <v>13.6266</v>
      </c>
      <c r="CM301">
        <v>30.002400000000002</v>
      </c>
      <c r="CN301">
        <v>13.3028</v>
      </c>
      <c r="CO301">
        <v>13.681900000000001</v>
      </c>
      <c r="CP301">
        <v>-1</v>
      </c>
      <c r="CQ301">
        <v>100</v>
      </c>
      <c r="CR301">
        <v>71.287099999999995</v>
      </c>
      <c r="CS301">
        <v>-999.9</v>
      </c>
      <c r="CT301">
        <v>400</v>
      </c>
      <c r="CU301">
        <v>0</v>
      </c>
      <c r="CV301">
        <v>103.202</v>
      </c>
      <c r="CW301">
        <v>102.754</v>
      </c>
    </row>
    <row r="302" spans="1:101" x14ac:dyDescent="0.2">
      <c r="A302">
        <v>288</v>
      </c>
      <c r="B302">
        <v>1546358886.8</v>
      </c>
      <c r="C302">
        <v>880.59999990463302</v>
      </c>
      <c r="D302" t="s">
        <v>785</v>
      </c>
      <c r="E302" t="s">
        <v>786</v>
      </c>
      <c r="F302">
        <f t="shared" si="60"/>
        <v>7564</v>
      </c>
      <c r="G302">
        <f t="shared" si="61"/>
        <v>41.198520171211854</v>
      </c>
      <c r="H302">
        <f t="shared" si="62"/>
        <v>0.29759022566180748</v>
      </c>
      <c r="I302" t="s">
        <v>197</v>
      </c>
      <c r="J302" t="s">
        <v>198</v>
      </c>
      <c r="K302" t="s">
        <v>199</v>
      </c>
      <c r="L302" t="s">
        <v>200</v>
      </c>
      <c r="M302" t="s">
        <v>201</v>
      </c>
      <c r="N302" t="s">
        <v>445</v>
      </c>
      <c r="O302" t="s">
        <v>326</v>
      </c>
      <c r="Q302">
        <v>1546358886.8</v>
      </c>
      <c r="R302">
        <f t="shared" si="63"/>
        <v>9.9921250246382525E-3</v>
      </c>
      <c r="S302">
        <f t="shared" si="64"/>
        <v>-12.011594164135209</v>
      </c>
      <c r="T302">
        <f t="shared" si="65"/>
        <v>94.313707086195535</v>
      </c>
      <c r="U302">
        <f t="shared" si="66"/>
        <v>1.3419896549666401</v>
      </c>
      <c r="V302">
        <f t="shared" si="67"/>
        <v>1.4228999118231711</v>
      </c>
      <c r="W302">
        <v>72</v>
      </c>
      <c r="X302">
        <v>5</v>
      </c>
      <c r="Y302">
        <f t="shared" si="68"/>
        <v>1</v>
      </c>
      <c r="Z302">
        <f t="shared" si="69"/>
        <v>0</v>
      </c>
      <c r="AA302">
        <f t="shared" si="70"/>
        <v>54539.912863073521</v>
      </c>
      <c r="AB302">
        <f t="shared" si="71"/>
        <v>0.21912699999999999</v>
      </c>
      <c r="AC302">
        <f t="shared" si="72"/>
        <v>0.10737223</v>
      </c>
      <c r="AD302">
        <f t="shared" si="73"/>
        <v>0.49</v>
      </c>
      <c r="AE302">
        <f t="shared" si="74"/>
        <v>0.39</v>
      </c>
      <c r="AF302">
        <v>10</v>
      </c>
      <c r="AG302">
        <v>1546358886.8</v>
      </c>
      <c r="AH302">
        <v>406.28899999999999</v>
      </c>
      <c r="AI302">
        <v>400.577</v>
      </c>
      <c r="AJ302">
        <v>13.7288</v>
      </c>
      <c r="AK302">
        <v>6.6498100000000004</v>
      </c>
      <c r="AL302">
        <v>1392.14</v>
      </c>
      <c r="AM302">
        <v>97.727000000000004</v>
      </c>
      <c r="AN302">
        <v>2.2960299999999999E-2</v>
      </c>
      <c r="AO302">
        <v>12.1639</v>
      </c>
      <c r="AP302">
        <v>997.30799999999999</v>
      </c>
      <c r="AQ302">
        <v>999.9</v>
      </c>
      <c r="AR302">
        <v>10033.799999999999</v>
      </c>
      <c r="AS302">
        <v>0</v>
      </c>
      <c r="AT302">
        <v>0.21912699999999999</v>
      </c>
      <c r="AU302">
        <v>0</v>
      </c>
      <c r="AV302" t="s">
        <v>204</v>
      </c>
      <c r="AW302">
        <v>0</v>
      </c>
      <c r="AX302">
        <v>0</v>
      </c>
      <c r="AY302">
        <v>0</v>
      </c>
      <c r="AZ302">
        <v>0</v>
      </c>
      <c r="BA302">
        <v>0</v>
      </c>
      <c r="BB302">
        <v>0</v>
      </c>
      <c r="BC302">
        <v>0</v>
      </c>
      <c r="BD302">
        <v>410.03956557377001</v>
      </c>
      <c r="BE302">
        <v>3.8342847323880598</v>
      </c>
      <c r="BF302">
        <v>1.12624111493888</v>
      </c>
      <c r="BG302">
        <v>-1</v>
      </c>
      <c r="BH302">
        <v>0</v>
      </c>
      <c r="BI302">
        <v>0</v>
      </c>
      <c r="BJ302" t="s">
        <v>205</v>
      </c>
      <c r="BK302">
        <v>1.8847700000000001</v>
      </c>
      <c r="BL302">
        <v>1.88171</v>
      </c>
      <c r="BM302">
        <v>1.8832199999999999</v>
      </c>
      <c r="BN302">
        <v>1.8819699999999999</v>
      </c>
      <c r="BO302">
        <v>1.8837200000000001</v>
      </c>
      <c r="BP302">
        <v>1.88297</v>
      </c>
      <c r="BQ302">
        <v>1.8847700000000001</v>
      </c>
      <c r="BR302">
        <v>1.8823000000000001</v>
      </c>
      <c r="BS302" t="s">
        <v>206</v>
      </c>
      <c r="BT302" t="s">
        <v>17</v>
      </c>
      <c r="BU302" t="s">
        <v>17</v>
      </c>
      <c r="BV302" t="s">
        <v>17</v>
      </c>
      <c r="BW302" t="s">
        <v>207</v>
      </c>
      <c r="BX302" t="s">
        <v>208</v>
      </c>
      <c r="BY302" t="s">
        <v>209</v>
      </c>
      <c r="BZ302" t="s">
        <v>209</v>
      </c>
      <c r="CA302" t="s">
        <v>209</v>
      </c>
      <c r="CB302" t="s">
        <v>209</v>
      </c>
      <c r="CC302">
        <v>5</v>
      </c>
      <c r="CD302">
        <v>0</v>
      </c>
      <c r="CE302">
        <v>0</v>
      </c>
      <c r="CF302">
        <v>0</v>
      </c>
      <c r="CG302">
        <v>0</v>
      </c>
      <c r="CH302">
        <v>2</v>
      </c>
      <c r="CI302">
        <v>1343.12</v>
      </c>
      <c r="CJ302">
        <v>-0.28224500000000002</v>
      </c>
      <c r="CK302">
        <v>11.6633</v>
      </c>
      <c r="CL302">
        <v>13.6388</v>
      </c>
      <c r="CM302">
        <v>30.002300000000002</v>
      </c>
      <c r="CN302">
        <v>13.3139</v>
      </c>
      <c r="CO302">
        <v>13.6945</v>
      </c>
      <c r="CP302">
        <v>-1</v>
      </c>
      <c r="CQ302">
        <v>100</v>
      </c>
      <c r="CR302">
        <v>71.287099999999995</v>
      </c>
      <c r="CS302">
        <v>-999.9</v>
      </c>
      <c r="CT302">
        <v>400</v>
      </c>
      <c r="CU302">
        <v>0</v>
      </c>
      <c r="CV302">
        <v>103.2</v>
      </c>
      <c r="CW302">
        <v>102.752</v>
      </c>
    </row>
    <row r="303" spans="1:101" x14ac:dyDescent="0.2">
      <c r="A303">
        <v>289</v>
      </c>
      <c r="B303">
        <v>1546358888.8</v>
      </c>
      <c r="C303">
        <v>882.59999990463302</v>
      </c>
      <c r="D303" t="s">
        <v>787</v>
      </c>
      <c r="E303" t="s">
        <v>788</v>
      </c>
      <c r="F303">
        <f t="shared" si="60"/>
        <v>7564</v>
      </c>
      <c r="G303">
        <f t="shared" si="61"/>
        <v>41.199387735806489</v>
      </c>
      <c r="H303">
        <f t="shared" si="62"/>
        <v>0.29561465624284744</v>
      </c>
      <c r="I303" t="s">
        <v>197</v>
      </c>
      <c r="J303" t="s">
        <v>198</v>
      </c>
      <c r="K303" t="s">
        <v>199</v>
      </c>
      <c r="L303" t="s">
        <v>200</v>
      </c>
      <c r="M303" t="s">
        <v>201</v>
      </c>
      <c r="N303" t="s">
        <v>445</v>
      </c>
      <c r="O303" t="s">
        <v>326</v>
      </c>
      <c r="Q303">
        <v>1546358888.8</v>
      </c>
      <c r="R303">
        <f t="shared" si="63"/>
        <v>9.9971319049485148E-3</v>
      </c>
      <c r="S303">
        <f t="shared" si="64"/>
        <v>-12.232795511523953</v>
      </c>
      <c r="T303">
        <f t="shared" si="65"/>
        <v>94.391876316152945</v>
      </c>
      <c r="U303">
        <f t="shared" si="66"/>
        <v>1.3425450978199001</v>
      </c>
      <c r="V303">
        <f t="shared" si="67"/>
        <v>1.4223100018938337</v>
      </c>
      <c r="W303">
        <v>81</v>
      </c>
      <c r="X303">
        <v>6</v>
      </c>
      <c r="Y303">
        <f t="shared" si="68"/>
        <v>1</v>
      </c>
      <c r="Z303">
        <f t="shared" si="69"/>
        <v>0</v>
      </c>
      <c r="AA303">
        <f t="shared" si="70"/>
        <v>54443.103204190345</v>
      </c>
      <c r="AB303">
        <f t="shared" si="71"/>
        <v>0.21912699999999999</v>
      </c>
      <c r="AC303">
        <f t="shared" si="72"/>
        <v>0.10737223</v>
      </c>
      <c r="AD303">
        <f t="shared" si="73"/>
        <v>0.49</v>
      </c>
      <c r="AE303">
        <f t="shared" si="74"/>
        <v>0.39</v>
      </c>
      <c r="AF303">
        <v>10</v>
      </c>
      <c r="AG303">
        <v>1546358888.8</v>
      </c>
      <c r="AH303">
        <v>406.43299999999999</v>
      </c>
      <c r="AI303">
        <v>400.56299999999999</v>
      </c>
      <c r="AJ303">
        <v>13.734500000000001</v>
      </c>
      <c r="AK303">
        <v>6.6500700000000004</v>
      </c>
      <c r="AL303">
        <v>1391.76</v>
      </c>
      <c r="AM303">
        <v>97.726900000000001</v>
      </c>
      <c r="AN303">
        <v>2.2934199999999998E-2</v>
      </c>
      <c r="AO303">
        <v>12.1576</v>
      </c>
      <c r="AP303">
        <v>997.26800000000003</v>
      </c>
      <c r="AQ303">
        <v>999.9</v>
      </c>
      <c r="AR303">
        <v>10015</v>
      </c>
      <c r="AS303">
        <v>0</v>
      </c>
      <c r="AT303">
        <v>0.21912699999999999</v>
      </c>
      <c r="AU303">
        <v>0</v>
      </c>
      <c r="AV303" t="s">
        <v>204</v>
      </c>
      <c r="AW303">
        <v>0</v>
      </c>
      <c r="AX303">
        <v>0</v>
      </c>
      <c r="AY303">
        <v>0</v>
      </c>
      <c r="AZ303">
        <v>0</v>
      </c>
      <c r="BA303">
        <v>0</v>
      </c>
      <c r="BB303">
        <v>0</v>
      </c>
      <c r="BC303">
        <v>0</v>
      </c>
      <c r="BD303">
        <v>410.16625409836098</v>
      </c>
      <c r="BE303">
        <v>3.8087724249143902</v>
      </c>
      <c r="BF303">
        <v>1.11880034962422</v>
      </c>
      <c r="BG303">
        <v>-1</v>
      </c>
      <c r="BH303">
        <v>0</v>
      </c>
      <c r="BI303">
        <v>0</v>
      </c>
      <c r="BJ303" t="s">
        <v>205</v>
      </c>
      <c r="BK303">
        <v>1.8847700000000001</v>
      </c>
      <c r="BL303">
        <v>1.8816999999999999</v>
      </c>
      <c r="BM303">
        <v>1.88323</v>
      </c>
      <c r="BN303">
        <v>1.88198</v>
      </c>
      <c r="BO303">
        <v>1.8837299999999999</v>
      </c>
      <c r="BP303">
        <v>1.8829899999999999</v>
      </c>
      <c r="BQ303">
        <v>1.8847700000000001</v>
      </c>
      <c r="BR303">
        <v>1.8823000000000001</v>
      </c>
      <c r="BS303" t="s">
        <v>206</v>
      </c>
      <c r="BT303" t="s">
        <v>17</v>
      </c>
      <c r="BU303" t="s">
        <v>17</v>
      </c>
      <c r="BV303" t="s">
        <v>17</v>
      </c>
      <c r="BW303" t="s">
        <v>207</v>
      </c>
      <c r="BX303" t="s">
        <v>208</v>
      </c>
      <c r="BY303" t="s">
        <v>209</v>
      </c>
      <c r="BZ303" t="s">
        <v>209</v>
      </c>
      <c r="CA303" t="s">
        <v>209</v>
      </c>
      <c r="CB303" t="s">
        <v>209</v>
      </c>
      <c r="CC303">
        <v>5</v>
      </c>
      <c r="CD303">
        <v>0</v>
      </c>
      <c r="CE303">
        <v>0</v>
      </c>
      <c r="CF303">
        <v>0</v>
      </c>
      <c r="CG303">
        <v>0</v>
      </c>
      <c r="CH303">
        <v>2</v>
      </c>
      <c r="CI303">
        <v>1336.25</v>
      </c>
      <c r="CJ303">
        <v>-0.28224399999999999</v>
      </c>
      <c r="CK303">
        <v>11.671099999999999</v>
      </c>
      <c r="CL303">
        <v>13.651</v>
      </c>
      <c r="CM303">
        <v>30.002400000000002</v>
      </c>
      <c r="CN303">
        <v>13.3254</v>
      </c>
      <c r="CO303">
        <v>13.7074</v>
      </c>
      <c r="CP303">
        <v>-1</v>
      </c>
      <c r="CQ303">
        <v>100</v>
      </c>
      <c r="CR303">
        <v>71.287099999999995</v>
      </c>
      <c r="CS303">
        <v>-999.9</v>
      </c>
      <c r="CT303">
        <v>400</v>
      </c>
      <c r="CU303">
        <v>0</v>
      </c>
      <c r="CV303">
        <v>103.19799999999999</v>
      </c>
      <c r="CW303">
        <v>102.749</v>
      </c>
    </row>
    <row r="304" spans="1:101" x14ac:dyDescent="0.2">
      <c r="A304">
        <v>290</v>
      </c>
      <c r="B304">
        <v>1546358890.8</v>
      </c>
      <c r="C304">
        <v>884.59999990463302</v>
      </c>
      <c r="D304" t="s">
        <v>789</v>
      </c>
      <c r="E304" t="s">
        <v>790</v>
      </c>
      <c r="F304">
        <f t="shared" si="60"/>
        <v>7564</v>
      </c>
      <c r="G304">
        <f t="shared" si="61"/>
        <v>41.197790728524922</v>
      </c>
      <c r="H304">
        <f t="shared" si="62"/>
        <v>0.29390385216898224</v>
      </c>
      <c r="I304" t="s">
        <v>197</v>
      </c>
      <c r="J304" t="s">
        <v>198</v>
      </c>
      <c r="K304" t="s">
        <v>199</v>
      </c>
      <c r="L304" t="s">
        <v>200</v>
      </c>
      <c r="M304" t="s">
        <v>201</v>
      </c>
      <c r="N304" t="s">
        <v>445</v>
      </c>
      <c r="O304" t="s">
        <v>326</v>
      </c>
      <c r="Q304">
        <v>1546358890.8</v>
      </c>
      <c r="R304">
        <f t="shared" si="63"/>
        <v>1.000572660237126E-2</v>
      </c>
      <c r="S304">
        <f t="shared" si="64"/>
        <v>-12.365510133014249</v>
      </c>
      <c r="T304">
        <f t="shared" si="65"/>
        <v>94.368111790829929</v>
      </c>
      <c r="U304">
        <f t="shared" si="66"/>
        <v>1.3430554584174401</v>
      </c>
      <c r="V304">
        <f t="shared" si="67"/>
        <v>1.423208998177655</v>
      </c>
      <c r="W304">
        <v>102</v>
      </c>
      <c r="X304">
        <v>7</v>
      </c>
      <c r="Y304">
        <f t="shared" si="68"/>
        <v>1</v>
      </c>
      <c r="Z304">
        <f t="shared" si="69"/>
        <v>0</v>
      </c>
      <c r="AA304">
        <f t="shared" si="70"/>
        <v>54278.048754933538</v>
      </c>
      <c r="AB304">
        <f t="shared" si="71"/>
        <v>0.21912699999999999</v>
      </c>
      <c r="AC304">
        <f t="shared" si="72"/>
        <v>0.10737223</v>
      </c>
      <c r="AD304">
        <f t="shared" si="73"/>
        <v>0.49</v>
      </c>
      <c r="AE304">
        <f t="shared" si="74"/>
        <v>0.39</v>
      </c>
      <c r="AF304">
        <v>10</v>
      </c>
      <c r="AG304">
        <v>1546358890.8</v>
      </c>
      <c r="AH304">
        <v>406.54700000000003</v>
      </c>
      <c r="AI304">
        <v>400.58600000000001</v>
      </c>
      <c r="AJ304">
        <v>13.739800000000001</v>
      </c>
      <c r="AK304">
        <v>6.6505400000000003</v>
      </c>
      <c r="AL304">
        <v>1392</v>
      </c>
      <c r="AM304">
        <v>97.726399999999998</v>
      </c>
      <c r="AN304">
        <v>2.2872799999999999E-2</v>
      </c>
      <c r="AO304">
        <v>12.167199999999999</v>
      </c>
      <c r="AP304">
        <v>997.25199999999995</v>
      </c>
      <c r="AQ304">
        <v>999.9</v>
      </c>
      <c r="AR304">
        <v>9983.75</v>
      </c>
      <c r="AS304">
        <v>0</v>
      </c>
      <c r="AT304">
        <v>0.21912699999999999</v>
      </c>
      <c r="AU304">
        <v>0</v>
      </c>
      <c r="AV304" t="s">
        <v>204</v>
      </c>
      <c r="AW304">
        <v>0</v>
      </c>
      <c r="AX304">
        <v>0</v>
      </c>
      <c r="AY304">
        <v>0</v>
      </c>
      <c r="AZ304">
        <v>0</v>
      </c>
      <c r="BA304">
        <v>0</v>
      </c>
      <c r="BB304">
        <v>0</v>
      </c>
      <c r="BC304">
        <v>0</v>
      </c>
      <c r="BD304">
        <v>410.29305737704902</v>
      </c>
      <c r="BE304">
        <v>3.7868971419696802</v>
      </c>
      <c r="BF304">
        <v>1.1123761621933801</v>
      </c>
      <c r="BG304">
        <v>-1</v>
      </c>
      <c r="BH304">
        <v>0</v>
      </c>
      <c r="BI304">
        <v>0</v>
      </c>
      <c r="BJ304" t="s">
        <v>205</v>
      </c>
      <c r="BK304">
        <v>1.8847700000000001</v>
      </c>
      <c r="BL304">
        <v>1.8816999999999999</v>
      </c>
      <c r="BM304">
        <v>1.88323</v>
      </c>
      <c r="BN304">
        <v>1.8819999999999999</v>
      </c>
      <c r="BO304">
        <v>1.8837299999999999</v>
      </c>
      <c r="BP304">
        <v>1.883</v>
      </c>
      <c r="BQ304">
        <v>1.8847700000000001</v>
      </c>
      <c r="BR304">
        <v>1.88228</v>
      </c>
      <c r="BS304" t="s">
        <v>206</v>
      </c>
      <c r="BT304" t="s">
        <v>17</v>
      </c>
      <c r="BU304" t="s">
        <v>17</v>
      </c>
      <c r="BV304" t="s">
        <v>17</v>
      </c>
      <c r="BW304" t="s">
        <v>207</v>
      </c>
      <c r="BX304" t="s">
        <v>208</v>
      </c>
      <c r="BY304" t="s">
        <v>209</v>
      </c>
      <c r="BZ304" t="s">
        <v>209</v>
      </c>
      <c r="CA304" t="s">
        <v>209</v>
      </c>
      <c r="CB304" t="s">
        <v>209</v>
      </c>
      <c r="CC304">
        <v>5</v>
      </c>
      <c r="CD304">
        <v>0</v>
      </c>
      <c r="CE304">
        <v>0</v>
      </c>
      <c r="CF304">
        <v>0</v>
      </c>
      <c r="CG304">
        <v>0</v>
      </c>
      <c r="CH304">
        <v>2</v>
      </c>
      <c r="CI304">
        <v>1321.11</v>
      </c>
      <c r="CJ304">
        <v>-0.28224399999999999</v>
      </c>
      <c r="CK304">
        <v>11.6782</v>
      </c>
      <c r="CL304">
        <v>13.663600000000001</v>
      </c>
      <c r="CM304">
        <v>30.002500000000001</v>
      </c>
      <c r="CN304">
        <v>13.3368</v>
      </c>
      <c r="CO304">
        <v>13.72</v>
      </c>
      <c r="CP304">
        <v>-1</v>
      </c>
      <c r="CQ304">
        <v>100</v>
      </c>
      <c r="CR304">
        <v>70.899199999999993</v>
      </c>
      <c r="CS304">
        <v>-999.9</v>
      </c>
      <c r="CT304">
        <v>400</v>
      </c>
      <c r="CU304">
        <v>0</v>
      </c>
      <c r="CV304">
        <v>103.19499999999999</v>
      </c>
      <c r="CW304">
        <v>102.747</v>
      </c>
    </row>
    <row r="305" spans="1:101" x14ac:dyDescent="0.2">
      <c r="A305">
        <v>291</v>
      </c>
      <c r="B305">
        <v>1546358892.8</v>
      </c>
      <c r="C305">
        <v>886.59999990463302</v>
      </c>
      <c r="D305" t="s">
        <v>791</v>
      </c>
      <c r="E305" t="s">
        <v>792</v>
      </c>
      <c r="F305">
        <f t="shared" si="60"/>
        <v>7564</v>
      </c>
      <c r="G305">
        <f t="shared" si="61"/>
        <v>41.198680171294221</v>
      </c>
      <c r="H305">
        <f t="shared" si="62"/>
        <v>0.29221502734605681</v>
      </c>
      <c r="I305" t="s">
        <v>197</v>
      </c>
      <c r="J305" t="s">
        <v>198</v>
      </c>
      <c r="K305" t="s">
        <v>199</v>
      </c>
      <c r="L305" t="s">
        <v>200</v>
      </c>
      <c r="M305" t="s">
        <v>201</v>
      </c>
      <c r="N305" t="s">
        <v>445</v>
      </c>
      <c r="O305" t="s">
        <v>326</v>
      </c>
      <c r="Q305">
        <v>1546358892.8</v>
      </c>
      <c r="R305">
        <f t="shared" si="63"/>
        <v>1.0019432931895243E-2</v>
      </c>
      <c r="S305">
        <f t="shared" si="64"/>
        <v>-12.54244469417605</v>
      </c>
      <c r="T305">
        <f t="shared" si="65"/>
        <v>94.43892608933561</v>
      </c>
      <c r="U305">
        <f t="shared" si="66"/>
        <v>1.3436475774610199</v>
      </c>
      <c r="V305">
        <f t="shared" si="67"/>
        <v>1.4227688021250695</v>
      </c>
      <c r="W305">
        <v>107</v>
      </c>
      <c r="X305">
        <v>8</v>
      </c>
      <c r="Y305">
        <f t="shared" si="68"/>
        <v>1</v>
      </c>
      <c r="Z305">
        <f t="shared" si="69"/>
        <v>0</v>
      </c>
      <c r="AA305">
        <f t="shared" si="70"/>
        <v>54318.34181523892</v>
      </c>
      <c r="AB305">
        <f t="shared" si="71"/>
        <v>0.21912699999999999</v>
      </c>
      <c r="AC305">
        <f t="shared" si="72"/>
        <v>0.10737223</v>
      </c>
      <c r="AD305">
        <f t="shared" si="73"/>
        <v>0.49</v>
      </c>
      <c r="AE305">
        <f t="shared" si="74"/>
        <v>0.39</v>
      </c>
      <c r="AF305">
        <v>10</v>
      </c>
      <c r="AG305">
        <v>1546358892.8</v>
      </c>
      <c r="AH305">
        <v>406.68099999999998</v>
      </c>
      <c r="AI305">
        <v>400.6</v>
      </c>
      <c r="AJ305">
        <v>13.745799999999999</v>
      </c>
      <c r="AK305">
        <v>6.6493700000000002</v>
      </c>
      <c r="AL305">
        <v>1392.49</v>
      </c>
      <c r="AM305">
        <v>97.726900000000001</v>
      </c>
      <c r="AN305">
        <v>2.2781900000000001E-2</v>
      </c>
      <c r="AO305">
        <v>12.1625</v>
      </c>
      <c r="AP305">
        <v>997.21199999999999</v>
      </c>
      <c r="AQ305">
        <v>999.9</v>
      </c>
      <c r="AR305">
        <v>9991.25</v>
      </c>
      <c r="AS305">
        <v>0</v>
      </c>
      <c r="AT305">
        <v>0.21912699999999999</v>
      </c>
      <c r="AU305">
        <v>0</v>
      </c>
      <c r="AV305" t="s">
        <v>204</v>
      </c>
      <c r="AW305">
        <v>0</v>
      </c>
      <c r="AX305">
        <v>0</v>
      </c>
      <c r="AY305">
        <v>0</v>
      </c>
      <c r="AZ305">
        <v>0</v>
      </c>
      <c r="BA305">
        <v>0</v>
      </c>
      <c r="BB305">
        <v>0</v>
      </c>
      <c r="BC305">
        <v>0</v>
      </c>
      <c r="BD305">
        <v>410.419344262295</v>
      </c>
      <c r="BE305">
        <v>3.7650785636158202</v>
      </c>
      <c r="BF305">
        <v>1.10595830984844</v>
      </c>
      <c r="BG305">
        <v>-1</v>
      </c>
      <c r="BH305">
        <v>0</v>
      </c>
      <c r="BI305">
        <v>0</v>
      </c>
      <c r="BJ305" t="s">
        <v>205</v>
      </c>
      <c r="BK305">
        <v>1.8847700000000001</v>
      </c>
      <c r="BL305">
        <v>1.88171</v>
      </c>
      <c r="BM305">
        <v>1.88323</v>
      </c>
      <c r="BN305">
        <v>1.8819999999999999</v>
      </c>
      <c r="BO305">
        <v>1.88371</v>
      </c>
      <c r="BP305">
        <v>1.8829899999999999</v>
      </c>
      <c r="BQ305">
        <v>1.8847700000000001</v>
      </c>
      <c r="BR305">
        <v>1.88226</v>
      </c>
      <c r="BS305" t="s">
        <v>206</v>
      </c>
      <c r="BT305" t="s">
        <v>17</v>
      </c>
      <c r="BU305" t="s">
        <v>17</v>
      </c>
      <c r="BV305" t="s">
        <v>17</v>
      </c>
      <c r="BW305" t="s">
        <v>207</v>
      </c>
      <c r="BX305" t="s">
        <v>208</v>
      </c>
      <c r="BY305" t="s">
        <v>209</v>
      </c>
      <c r="BZ305" t="s">
        <v>209</v>
      </c>
      <c r="CA305" t="s">
        <v>209</v>
      </c>
      <c r="CB305" t="s">
        <v>209</v>
      </c>
      <c r="CC305">
        <v>5</v>
      </c>
      <c r="CD305">
        <v>0</v>
      </c>
      <c r="CE305">
        <v>0</v>
      </c>
      <c r="CF305">
        <v>0</v>
      </c>
      <c r="CG305">
        <v>0</v>
      </c>
      <c r="CH305">
        <v>2</v>
      </c>
      <c r="CI305">
        <v>1317.43</v>
      </c>
      <c r="CJ305">
        <v>-0.28224399999999999</v>
      </c>
      <c r="CK305">
        <v>11.6852</v>
      </c>
      <c r="CL305">
        <v>13.676500000000001</v>
      </c>
      <c r="CM305">
        <v>30.002500000000001</v>
      </c>
      <c r="CN305">
        <v>13.3485</v>
      </c>
      <c r="CO305">
        <v>13.732799999999999</v>
      </c>
      <c r="CP305">
        <v>-1</v>
      </c>
      <c r="CQ305">
        <v>100</v>
      </c>
      <c r="CR305">
        <v>70.899199999999993</v>
      </c>
      <c r="CS305">
        <v>-999.9</v>
      </c>
      <c r="CT305">
        <v>400</v>
      </c>
      <c r="CU305">
        <v>0</v>
      </c>
      <c r="CV305">
        <v>103.19199999999999</v>
      </c>
      <c r="CW305">
        <v>102.744</v>
      </c>
    </row>
    <row r="306" spans="1:101" x14ac:dyDescent="0.2">
      <c r="A306">
        <v>292</v>
      </c>
      <c r="B306">
        <v>1546358894.8</v>
      </c>
      <c r="C306">
        <v>888.59999990463302</v>
      </c>
      <c r="D306" t="s">
        <v>793</v>
      </c>
      <c r="E306" t="s">
        <v>794</v>
      </c>
      <c r="F306">
        <f t="shared" si="60"/>
        <v>7564</v>
      </c>
      <c r="G306">
        <f t="shared" si="61"/>
        <v>41.200092303848976</v>
      </c>
      <c r="H306">
        <f t="shared" si="62"/>
        <v>0.29090305656709237</v>
      </c>
      <c r="I306" t="s">
        <v>197</v>
      </c>
      <c r="J306" t="s">
        <v>198</v>
      </c>
      <c r="K306" t="s">
        <v>199</v>
      </c>
      <c r="L306" t="s">
        <v>200</v>
      </c>
      <c r="M306" t="s">
        <v>201</v>
      </c>
      <c r="N306" t="s">
        <v>445</v>
      </c>
      <c r="O306" t="s">
        <v>326</v>
      </c>
      <c r="Q306">
        <v>1546358894.8</v>
      </c>
      <c r="R306">
        <f t="shared" si="63"/>
        <v>1.0028896549392066E-2</v>
      </c>
      <c r="S306">
        <f t="shared" si="64"/>
        <v>-12.757240986361644</v>
      </c>
      <c r="T306">
        <f t="shared" si="65"/>
        <v>94.526765817970201</v>
      </c>
      <c r="U306">
        <f t="shared" si="66"/>
        <v>1.3444193976343499</v>
      </c>
      <c r="V306">
        <f t="shared" si="67"/>
        <v>1.4222631928646461</v>
      </c>
      <c r="W306">
        <v>87</v>
      </c>
      <c r="X306">
        <v>6</v>
      </c>
      <c r="Y306">
        <f t="shared" si="68"/>
        <v>1</v>
      </c>
      <c r="Z306">
        <f t="shared" si="69"/>
        <v>0</v>
      </c>
      <c r="AA306">
        <f t="shared" si="70"/>
        <v>54421.099626265684</v>
      </c>
      <c r="AB306">
        <f t="shared" si="71"/>
        <v>0.21912699999999999</v>
      </c>
      <c r="AC306">
        <f t="shared" si="72"/>
        <v>0.10737223</v>
      </c>
      <c r="AD306">
        <f t="shared" si="73"/>
        <v>0.49</v>
      </c>
      <c r="AE306">
        <f t="shared" si="74"/>
        <v>0.39</v>
      </c>
      <c r="AF306">
        <v>10</v>
      </c>
      <c r="AG306">
        <v>1546358894.8</v>
      </c>
      <c r="AH306">
        <v>406.80900000000003</v>
      </c>
      <c r="AI306">
        <v>400.57600000000002</v>
      </c>
      <c r="AJ306">
        <v>13.753500000000001</v>
      </c>
      <c r="AK306">
        <v>6.64879</v>
      </c>
      <c r="AL306">
        <v>1392.17</v>
      </c>
      <c r="AM306">
        <v>97.728399999999993</v>
      </c>
      <c r="AN306">
        <v>2.2674099999999999E-2</v>
      </c>
      <c r="AO306">
        <v>12.1571</v>
      </c>
      <c r="AP306">
        <v>997.17100000000005</v>
      </c>
      <c r="AQ306">
        <v>999.9</v>
      </c>
      <c r="AR306">
        <v>10010.6</v>
      </c>
      <c r="AS306">
        <v>0</v>
      </c>
      <c r="AT306">
        <v>0.21912699999999999</v>
      </c>
      <c r="AU306">
        <v>0</v>
      </c>
      <c r="AV306" t="s">
        <v>204</v>
      </c>
      <c r="AW306">
        <v>0</v>
      </c>
      <c r="AX306">
        <v>0</v>
      </c>
      <c r="AY306">
        <v>0</v>
      </c>
      <c r="AZ306">
        <v>0</v>
      </c>
      <c r="BA306">
        <v>0</v>
      </c>
      <c r="BB306">
        <v>0</v>
      </c>
      <c r="BC306">
        <v>0</v>
      </c>
      <c r="BD306">
        <v>410.54526229508201</v>
      </c>
      <c r="BE306">
        <v>3.74807511706056</v>
      </c>
      <c r="BF306">
        <v>1.10094021519372</v>
      </c>
      <c r="BG306">
        <v>-1</v>
      </c>
      <c r="BH306">
        <v>0</v>
      </c>
      <c r="BI306">
        <v>0</v>
      </c>
      <c r="BJ306" t="s">
        <v>205</v>
      </c>
      <c r="BK306">
        <v>1.8847700000000001</v>
      </c>
      <c r="BL306">
        <v>1.88171</v>
      </c>
      <c r="BM306">
        <v>1.88323</v>
      </c>
      <c r="BN306">
        <v>1.8819900000000001</v>
      </c>
      <c r="BO306">
        <v>1.8836999999999999</v>
      </c>
      <c r="BP306">
        <v>1.8829899999999999</v>
      </c>
      <c r="BQ306">
        <v>1.8847700000000001</v>
      </c>
      <c r="BR306">
        <v>1.88225</v>
      </c>
      <c r="BS306" t="s">
        <v>206</v>
      </c>
      <c r="BT306" t="s">
        <v>17</v>
      </c>
      <c r="BU306" t="s">
        <v>17</v>
      </c>
      <c r="BV306" t="s">
        <v>17</v>
      </c>
      <c r="BW306" t="s">
        <v>207</v>
      </c>
      <c r="BX306" t="s">
        <v>208</v>
      </c>
      <c r="BY306" t="s">
        <v>209</v>
      </c>
      <c r="BZ306" t="s">
        <v>209</v>
      </c>
      <c r="CA306" t="s">
        <v>209</v>
      </c>
      <c r="CB306" t="s">
        <v>209</v>
      </c>
      <c r="CC306">
        <v>5</v>
      </c>
      <c r="CD306">
        <v>0</v>
      </c>
      <c r="CE306">
        <v>0</v>
      </c>
      <c r="CF306">
        <v>0</v>
      </c>
      <c r="CG306">
        <v>0</v>
      </c>
      <c r="CH306">
        <v>2</v>
      </c>
      <c r="CI306">
        <v>1332.35</v>
      </c>
      <c r="CJ306">
        <v>-0.28224399999999999</v>
      </c>
      <c r="CK306">
        <v>11.693099999999999</v>
      </c>
      <c r="CL306">
        <v>13.6891</v>
      </c>
      <c r="CM306">
        <v>30.002400000000002</v>
      </c>
      <c r="CN306">
        <v>13.360300000000001</v>
      </c>
      <c r="CO306">
        <v>13.7461</v>
      </c>
      <c r="CP306">
        <v>-1</v>
      </c>
      <c r="CQ306">
        <v>100</v>
      </c>
      <c r="CR306">
        <v>70.899199999999993</v>
      </c>
      <c r="CS306">
        <v>-999.9</v>
      </c>
      <c r="CT306">
        <v>400</v>
      </c>
      <c r="CU306">
        <v>0</v>
      </c>
      <c r="CV306">
        <v>103.19</v>
      </c>
      <c r="CW306">
        <v>102.741</v>
      </c>
    </row>
    <row r="307" spans="1:101" x14ac:dyDescent="0.2">
      <c r="A307">
        <v>293</v>
      </c>
      <c r="B307">
        <v>1546358896.8</v>
      </c>
      <c r="C307">
        <v>890.59999990463302</v>
      </c>
      <c r="D307" t="s">
        <v>795</v>
      </c>
      <c r="E307" t="s">
        <v>796</v>
      </c>
      <c r="F307">
        <f t="shared" si="60"/>
        <v>7564</v>
      </c>
      <c r="G307">
        <f t="shared" si="61"/>
        <v>41.196835298274408</v>
      </c>
      <c r="H307">
        <f t="shared" si="62"/>
        <v>0.29012158644853109</v>
      </c>
      <c r="I307" t="s">
        <v>197</v>
      </c>
      <c r="J307" t="s">
        <v>198</v>
      </c>
      <c r="K307" t="s">
        <v>199</v>
      </c>
      <c r="L307" t="s">
        <v>200</v>
      </c>
      <c r="M307" t="s">
        <v>201</v>
      </c>
      <c r="N307" t="s">
        <v>445</v>
      </c>
      <c r="O307" t="s">
        <v>326</v>
      </c>
      <c r="Q307">
        <v>1546358896.8</v>
      </c>
      <c r="R307">
        <f t="shared" si="63"/>
        <v>1.0040364979474532E-2</v>
      </c>
      <c r="S307">
        <f t="shared" si="64"/>
        <v>-12.931714917958294</v>
      </c>
      <c r="T307">
        <f t="shared" si="65"/>
        <v>94.431461103290928</v>
      </c>
      <c r="U307">
        <f t="shared" si="66"/>
        <v>1.34524019278688</v>
      </c>
      <c r="V307">
        <f t="shared" si="67"/>
        <v>1.4245678051252757</v>
      </c>
      <c r="W307">
        <v>78</v>
      </c>
      <c r="X307">
        <v>6</v>
      </c>
      <c r="Y307">
        <f t="shared" si="68"/>
        <v>1</v>
      </c>
      <c r="Z307">
        <f t="shared" si="69"/>
        <v>0</v>
      </c>
      <c r="AA307">
        <f t="shared" si="70"/>
        <v>54514.760294516607</v>
      </c>
      <c r="AB307">
        <f t="shared" si="71"/>
        <v>0.21912699999999999</v>
      </c>
      <c r="AC307">
        <f t="shared" si="72"/>
        <v>0.10737223</v>
      </c>
      <c r="AD307">
        <f t="shared" si="73"/>
        <v>0.49</v>
      </c>
      <c r="AE307">
        <f t="shared" si="74"/>
        <v>0.39</v>
      </c>
      <c r="AF307">
        <v>10</v>
      </c>
      <c r="AG307">
        <v>1546358896.8</v>
      </c>
      <c r="AH307">
        <v>406.89400000000001</v>
      </c>
      <c r="AI307">
        <v>400.53899999999999</v>
      </c>
      <c r="AJ307">
        <v>13.761799999999999</v>
      </c>
      <c r="AK307">
        <v>6.6483100000000004</v>
      </c>
      <c r="AL307">
        <v>1392.03</v>
      </c>
      <c r="AM307">
        <v>97.729100000000003</v>
      </c>
      <c r="AN307">
        <v>2.26616E-2</v>
      </c>
      <c r="AO307">
        <v>12.181699999999999</v>
      </c>
      <c r="AP307">
        <v>997.197</v>
      </c>
      <c r="AQ307">
        <v>999.9</v>
      </c>
      <c r="AR307">
        <v>10029.4</v>
      </c>
      <c r="AS307">
        <v>0</v>
      </c>
      <c r="AT307">
        <v>0.21912699999999999</v>
      </c>
      <c r="AU307">
        <v>0</v>
      </c>
      <c r="AV307" t="s">
        <v>204</v>
      </c>
      <c r="AW307">
        <v>0</v>
      </c>
      <c r="AX307">
        <v>0</v>
      </c>
      <c r="AY307">
        <v>0</v>
      </c>
      <c r="AZ307">
        <v>0</v>
      </c>
      <c r="BA307">
        <v>0</v>
      </c>
      <c r="BB307">
        <v>0</v>
      </c>
      <c r="BC307">
        <v>0</v>
      </c>
      <c r="BD307">
        <v>410.67031967213097</v>
      </c>
      <c r="BE307">
        <v>3.7383334269598101</v>
      </c>
      <c r="BF307">
        <v>1.0980773455572801</v>
      </c>
      <c r="BG307">
        <v>-1</v>
      </c>
      <c r="BH307">
        <v>0</v>
      </c>
      <c r="BI307">
        <v>0</v>
      </c>
      <c r="BJ307" t="s">
        <v>205</v>
      </c>
      <c r="BK307">
        <v>1.8847700000000001</v>
      </c>
      <c r="BL307">
        <v>1.88171</v>
      </c>
      <c r="BM307">
        <v>1.8832100000000001</v>
      </c>
      <c r="BN307">
        <v>1.8819900000000001</v>
      </c>
      <c r="BO307">
        <v>1.88371</v>
      </c>
      <c r="BP307">
        <v>1.883</v>
      </c>
      <c r="BQ307">
        <v>1.8847700000000001</v>
      </c>
      <c r="BR307">
        <v>1.8822700000000001</v>
      </c>
      <c r="BS307" t="s">
        <v>206</v>
      </c>
      <c r="BT307" t="s">
        <v>17</v>
      </c>
      <c r="BU307" t="s">
        <v>17</v>
      </c>
      <c r="BV307" t="s">
        <v>17</v>
      </c>
      <c r="BW307" t="s">
        <v>207</v>
      </c>
      <c r="BX307" t="s">
        <v>208</v>
      </c>
      <c r="BY307" t="s">
        <v>209</v>
      </c>
      <c r="BZ307" t="s">
        <v>209</v>
      </c>
      <c r="CA307" t="s">
        <v>209</v>
      </c>
      <c r="CB307" t="s">
        <v>209</v>
      </c>
      <c r="CC307">
        <v>5</v>
      </c>
      <c r="CD307">
        <v>0</v>
      </c>
      <c r="CE307">
        <v>0</v>
      </c>
      <c r="CF307">
        <v>0</v>
      </c>
      <c r="CG307">
        <v>0</v>
      </c>
      <c r="CH307">
        <v>2</v>
      </c>
      <c r="CI307">
        <v>1338.68</v>
      </c>
      <c r="CJ307">
        <v>-0.28224399999999999</v>
      </c>
      <c r="CK307">
        <v>11.700900000000001</v>
      </c>
      <c r="CL307">
        <v>13.702</v>
      </c>
      <c r="CM307">
        <v>30.002300000000002</v>
      </c>
      <c r="CN307">
        <v>13.3721</v>
      </c>
      <c r="CO307">
        <v>13.7593</v>
      </c>
      <c r="CP307">
        <v>-1</v>
      </c>
      <c r="CQ307">
        <v>100</v>
      </c>
      <c r="CR307">
        <v>70.512100000000004</v>
      </c>
      <c r="CS307">
        <v>-999.9</v>
      </c>
      <c r="CT307">
        <v>400</v>
      </c>
      <c r="CU307">
        <v>0</v>
      </c>
      <c r="CV307">
        <v>103.188</v>
      </c>
      <c r="CW307">
        <v>102.738</v>
      </c>
    </row>
    <row r="308" spans="1:101" x14ac:dyDescent="0.2">
      <c r="A308">
        <v>294</v>
      </c>
      <c r="B308">
        <v>1546358898.8</v>
      </c>
      <c r="C308">
        <v>892.59999990463302</v>
      </c>
      <c r="D308" t="s">
        <v>797</v>
      </c>
      <c r="E308" t="s">
        <v>798</v>
      </c>
      <c r="F308">
        <f t="shared" si="60"/>
        <v>7564</v>
      </c>
      <c r="G308">
        <f t="shared" si="61"/>
        <v>41.192179212412185</v>
      </c>
      <c r="H308">
        <f t="shared" si="62"/>
        <v>0.28892079639135815</v>
      </c>
      <c r="I308" t="s">
        <v>197</v>
      </c>
      <c r="J308" t="s">
        <v>198</v>
      </c>
      <c r="K308" t="s">
        <v>199</v>
      </c>
      <c r="L308" t="s">
        <v>200</v>
      </c>
      <c r="M308" t="s">
        <v>201</v>
      </c>
      <c r="N308" t="s">
        <v>445</v>
      </c>
      <c r="O308" t="s">
        <v>326</v>
      </c>
      <c r="Q308">
        <v>1546358898.8</v>
      </c>
      <c r="R308">
        <f t="shared" si="63"/>
        <v>1.0055939569791424E-2</v>
      </c>
      <c r="S308">
        <f t="shared" si="64"/>
        <v>-13.126455843394348</v>
      </c>
      <c r="T308">
        <f t="shared" si="65"/>
        <v>94.307181275165647</v>
      </c>
      <c r="U308">
        <f t="shared" si="66"/>
        <v>1.3461687259644599</v>
      </c>
      <c r="V308">
        <f t="shared" si="67"/>
        <v>1.4274297118865886</v>
      </c>
      <c r="W308">
        <v>84</v>
      </c>
      <c r="X308">
        <v>6</v>
      </c>
      <c r="Y308">
        <f t="shared" si="68"/>
        <v>1</v>
      </c>
      <c r="Z308">
        <f t="shared" si="69"/>
        <v>0</v>
      </c>
      <c r="AA308">
        <f t="shared" si="70"/>
        <v>54339.122038853195</v>
      </c>
      <c r="AB308">
        <f t="shared" si="71"/>
        <v>0.21912699999999999</v>
      </c>
      <c r="AC308">
        <f t="shared" si="72"/>
        <v>0.10737223</v>
      </c>
      <c r="AD308">
        <f t="shared" si="73"/>
        <v>0.49</v>
      </c>
      <c r="AE308">
        <f t="shared" si="74"/>
        <v>0.39</v>
      </c>
      <c r="AF308">
        <v>10</v>
      </c>
      <c r="AG308">
        <v>1546358898.8</v>
      </c>
      <c r="AH308">
        <v>407.02499999999998</v>
      </c>
      <c r="AI308">
        <v>400.53699999999998</v>
      </c>
      <c r="AJ308">
        <v>13.7714</v>
      </c>
      <c r="AK308">
        <v>6.6484800000000002</v>
      </c>
      <c r="AL308">
        <v>1392.33</v>
      </c>
      <c r="AM308">
        <v>97.728499999999997</v>
      </c>
      <c r="AN308">
        <v>2.2543899999999999E-2</v>
      </c>
      <c r="AO308">
        <v>12.212199999999999</v>
      </c>
      <c r="AP308">
        <v>997.17499999999995</v>
      </c>
      <c r="AQ308">
        <v>999.9</v>
      </c>
      <c r="AR308">
        <v>9996.8799999999992</v>
      </c>
      <c r="AS308">
        <v>0</v>
      </c>
      <c r="AT308">
        <v>0.21912699999999999</v>
      </c>
      <c r="AU308">
        <v>0</v>
      </c>
      <c r="AV308" t="s">
        <v>204</v>
      </c>
      <c r="AW308">
        <v>0</v>
      </c>
      <c r="AX308">
        <v>0</v>
      </c>
      <c r="AY308">
        <v>0</v>
      </c>
      <c r="AZ308">
        <v>0</v>
      </c>
      <c r="BA308">
        <v>0</v>
      </c>
      <c r="BB308">
        <v>0</v>
      </c>
      <c r="BC308">
        <v>0</v>
      </c>
      <c r="BD308">
        <v>410.79563934426199</v>
      </c>
      <c r="BE308">
        <v>3.7233178133704401</v>
      </c>
      <c r="BF308">
        <v>1.0936329970435801</v>
      </c>
      <c r="BG308">
        <v>-1</v>
      </c>
      <c r="BH308">
        <v>0</v>
      </c>
      <c r="BI308">
        <v>0</v>
      </c>
      <c r="BJ308" t="s">
        <v>205</v>
      </c>
      <c r="BK308">
        <v>1.88476</v>
      </c>
      <c r="BL308">
        <v>1.88171</v>
      </c>
      <c r="BM308">
        <v>1.8832</v>
      </c>
      <c r="BN308">
        <v>1.8819900000000001</v>
      </c>
      <c r="BO308">
        <v>1.88371</v>
      </c>
      <c r="BP308">
        <v>1.8829899999999999</v>
      </c>
      <c r="BQ308">
        <v>1.8847700000000001</v>
      </c>
      <c r="BR308">
        <v>1.8822700000000001</v>
      </c>
      <c r="BS308" t="s">
        <v>206</v>
      </c>
      <c r="BT308" t="s">
        <v>17</v>
      </c>
      <c r="BU308" t="s">
        <v>17</v>
      </c>
      <c r="BV308" t="s">
        <v>17</v>
      </c>
      <c r="BW308" t="s">
        <v>207</v>
      </c>
      <c r="BX308" t="s">
        <v>208</v>
      </c>
      <c r="BY308" t="s">
        <v>209</v>
      </c>
      <c r="BZ308" t="s">
        <v>209</v>
      </c>
      <c r="CA308" t="s">
        <v>209</v>
      </c>
      <c r="CB308" t="s">
        <v>209</v>
      </c>
      <c r="CC308">
        <v>5</v>
      </c>
      <c r="CD308">
        <v>0</v>
      </c>
      <c r="CE308">
        <v>0</v>
      </c>
      <c r="CF308">
        <v>0</v>
      </c>
      <c r="CG308">
        <v>0</v>
      </c>
      <c r="CH308">
        <v>2</v>
      </c>
      <c r="CI308">
        <v>1334.76</v>
      </c>
      <c r="CJ308">
        <v>-0.28224300000000002</v>
      </c>
      <c r="CK308">
        <v>11.708600000000001</v>
      </c>
      <c r="CL308">
        <v>13.715199999999999</v>
      </c>
      <c r="CM308">
        <v>30.002400000000002</v>
      </c>
      <c r="CN308">
        <v>13.3842</v>
      </c>
      <c r="CO308">
        <v>13.772600000000001</v>
      </c>
      <c r="CP308">
        <v>-1</v>
      </c>
      <c r="CQ308">
        <v>100</v>
      </c>
      <c r="CR308">
        <v>70.512100000000004</v>
      </c>
      <c r="CS308">
        <v>-999.9</v>
      </c>
      <c r="CT308">
        <v>400</v>
      </c>
      <c r="CU308">
        <v>0</v>
      </c>
      <c r="CV308">
        <v>103.18600000000001</v>
      </c>
      <c r="CW308">
        <v>102.73399999999999</v>
      </c>
    </row>
    <row r="309" spans="1:101" x14ac:dyDescent="0.2">
      <c r="A309">
        <v>295</v>
      </c>
      <c r="B309">
        <v>1546358900.8</v>
      </c>
      <c r="C309">
        <v>894.59999990463302</v>
      </c>
      <c r="D309" t="s">
        <v>799</v>
      </c>
      <c r="E309" t="s">
        <v>800</v>
      </c>
      <c r="F309">
        <f t="shared" si="60"/>
        <v>7564</v>
      </c>
      <c r="G309">
        <f t="shared" si="61"/>
        <v>41.191320055268513</v>
      </c>
      <c r="H309">
        <f t="shared" si="62"/>
        <v>0.28729123561694409</v>
      </c>
      <c r="I309" t="s">
        <v>197</v>
      </c>
      <c r="J309" t="s">
        <v>198</v>
      </c>
      <c r="K309" t="s">
        <v>199</v>
      </c>
      <c r="L309" t="s">
        <v>200</v>
      </c>
      <c r="M309" t="s">
        <v>201</v>
      </c>
      <c r="N309" t="s">
        <v>445</v>
      </c>
      <c r="O309" t="s">
        <v>326</v>
      </c>
      <c r="Q309">
        <v>1546358900.8</v>
      </c>
      <c r="R309">
        <f t="shared" si="63"/>
        <v>1.0069875034094901E-2</v>
      </c>
      <c r="S309">
        <f t="shared" si="64"/>
        <v>-13.258379493380856</v>
      </c>
      <c r="T309">
        <f t="shared" si="65"/>
        <v>94.354569030902255</v>
      </c>
      <c r="U309">
        <f t="shared" si="66"/>
        <v>1.3472173766175199</v>
      </c>
      <c r="V309">
        <f t="shared" si="67"/>
        <v>1.4278242065588684</v>
      </c>
      <c r="W309">
        <v>87</v>
      </c>
      <c r="X309">
        <v>6</v>
      </c>
      <c r="Y309">
        <f t="shared" si="68"/>
        <v>1</v>
      </c>
      <c r="Z309">
        <f t="shared" si="69"/>
        <v>0</v>
      </c>
      <c r="AA309">
        <f t="shared" si="70"/>
        <v>54259.765030081464</v>
      </c>
      <c r="AB309">
        <f t="shared" si="71"/>
        <v>0.21912699999999999</v>
      </c>
      <c r="AC309">
        <f t="shared" si="72"/>
        <v>0.10737223</v>
      </c>
      <c r="AD309">
        <f t="shared" si="73"/>
        <v>0.49</v>
      </c>
      <c r="AE309">
        <f t="shared" si="74"/>
        <v>0.39</v>
      </c>
      <c r="AF309">
        <v>10</v>
      </c>
      <c r="AG309">
        <v>1546358900.8</v>
      </c>
      <c r="AH309">
        <v>407.12400000000002</v>
      </c>
      <c r="AI309">
        <v>400.54500000000002</v>
      </c>
      <c r="AJ309">
        <v>13.7822</v>
      </c>
      <c r="AK309">
        <v>6.6483600000000003</v>
      </c>
      <c r="AL309">
        <v>1392.11</v>
      </c>
      <c r="AM309">
        <v>97.727900000000005</v>
      </c>
      <c r="AN309">
        <v>2.2631600000000002E-2</v>
      </c>
      <c r="AO309">
        <v>12.2164</v>
      </c>
      <c r="AP309">
        <v>997.20600000000002</v>
      </c>
      <c r="AQ309">
        <v>999.9</v>
      </c>
      <c r="AR309">
        <v>9981.8799999999992</v>
      </c>
      <c r="AS309">
        <v>0</v>
      </c>
      <c r="AT309">
        <v>0.21912699999999999</v>
      </c>
      <c r="AU309">
        <v>0</v>
      </c>
      <c r="AV309" t="s">
        <v>204</v>
      </c>
      <c r="AW309">
        <v>0</v>
      </c>
      <c r="AX309">
        <v>0</v>
      </c>
      <c r="AY309">
        <v>0</v>
      </c>
      <c r="AZ309">
        <v>0</v>
      </c>
      <c r="BA309">
        <v>0</v>
      </c>
      <c r="BB309">
        <v>0</v>
      </c>
      <c r="BC309">
        <v>0</v>
      </c>
      <c r="BD309">
        <v>410.92149180327903</v>
      </c>
      <c r="BE309">
        <v>3.7024354555698098</v>
      </c>
      <c r="BF309">
        <v>1.08740622543424</v>
      </c>
      <c r="BG309">
        <v>-1</v>
      </c>
      <c r="BH309">
        <v>0</v>
      </c>
      <c r="BI309">
        <v>0</v>
      </c>
      <c r="BJ309" t="s">
        <v>205</v>
      </c>
      <c r="BK309">
        <v>1.8847700000000001</v>
      </c>
      <c r="BL309">
        <v>1.88171</v>
      </c>
      <c r="BM309">
        <v>1.8832</v>
      </c>
      <c r="BN309">
        <v>1.8819900000000001</v>
      </c>
      <c r="BO309">
        <v>1.8836999999999999</v>
      </c>
      <c r="BP309">
        <v>1.883</v>
      </c>
      <c r="BQ309">
        <v>1.8847700000000001</v>
      </c>
      <c r="BR309">
        <v>1.88226</v>
      </c>
      <c r="BS309" t="s">
        <v>206</v>
      </c>
      <c r="BT309" t="s">
        <v>17</v>
      </c>
      <c r="BU309" t="s">
        <v>17</v>
      </c>
      <c r="BV309" t="s">
        <v>17</v>
      </c>
      <c r="BW309" t="s">
        <v>207</v>
      </c>
      <c r="BX309" t="s">
        <v>208</v>
      </c>
      <c r="BY309" t="s">
        <v>209</v>
      </c>
      <c r="BZ309" t="s">
        <v>209</v>
      </c>
      <c r="CA309" t="s">
        <v>209</v>
      </c>
      <c r="CB309" t="s">
        <v>209</v>
      </c>
      <c r="CC309">
        <v>5</v>
      </c>
      <c r="CD309">
        <v>0</v>
      </c>
      <c r="CE309">
        <v>0</v>
      </c>
      <c r="CF309">
        <v>0</v>
      </c>
      <c r="CG309">
        <v>0</v>
      </c>
      <c r="CH309">
        <v>2</v>
      </c>
      <c r="CI309">
        <v>1332.51</v>
      </c>
      <c r="CJ309">
        <v>-0.28224300000000002</v>
      </c>
      <c r="CK309">
        <v>11.7163</v>
      </c>
      <c r="CL309">
        <v>13.7285</v>
      </c>
      <c r="CM309">
        <v>30.002500000000001</v>
      </c>
      <c r="CN309">
        <v>13.396000000000001</v>
      </c>
      <c r="CO309">
        <v>13.7858</v>
      </c>
      <c r="CP309">
        <v>-1</v>
      </c>
      <c r="CQ309">
        <v>100</v>
      </c>
      <c r="CR309">
        <v>70.512100000000004</v>
      </c>
      <c r="CS309">
        <v>-999.9</v>
      </c>
      <c r="CT309">
        <v>400</v>
      </c>
      <c r="CU309">
        <v>0</v>
      </c>
      <c r="CV309">
        <v>103.18300000000001</v>
      </c>
      <c r="CW309">
        <v>102.732</v>
      </c>
    </row>
    <row r="310" spans="1:101" x14ac:dyDescent="0.2">
      <c r="A310">
        <v>296</v>
      </c>
      <c r="B310">
        <v>1546358902.8</v>
      </c>
      <c r="C310">
        <v>896.59999990463302</v>
      </c>
      <c r="D310" t="s">
        <v>801</v>
      </c>
      <c r="E310" t="s">
        <v>802</v>
      </c>
      <c r="F310">
        <f t="shared" si="60"/>
        <v>7564</v>
      </c>
      <c r="G310">
        <f t="shared" si="61"/>
        <v>41.19187088543778</v>
      </c>
      <c r="H310">
        <f t="shared" si="62"/>
        <v>0.28555026907479941</v>
      </c>
      <c r="I310" t="s">
        <v>197</v>
      </c>
      <c r="J310" t="s">
        <v>198</v>
      </c>
      <c r="K310" t="s">
        <v>199</v>
      </c>
      <c r="L310" t="s">
        <v>200</v>
      </c>
      <c r="M310" t="s">
        <v>201</v>
      </c>
      <c r="N310" t="s">
        <v>445</v>
      </c>
      <c r="O310" t="s">
        <v>326</v>
      </c>
      <c r="Q310">
        <v>1546358902.8</v>
      </c>
      <c r="R310">
        <f t="shared" si="63"/>
        <v>1.0079458503112064E-2</v>
      </c>
      <c r="S310">
        <f t="shared" si="64"/>
        <v>-13.302970051925801</v>
      </c>
      <c r="T310">
        <f t="shared" si="65"/>
        <v>94.43470112113701</v>
      </c>
      <c r="U310">
        <f t="shared" si="66"/>
        <v>1.3479712444002201</v>
      </c>
      <c r="V310">
        <f t="shared" si="67"/>
        <v>1.4274109288185253</v>
      </c>
      <c r="W310">
        <v>92</v>
      </c>
      <c r="X310">
        <v>7</v>
      </c>
      <c r="Y310">
        <f t="shared" si="68"/>
        <v>1</v>
      </c>
      <c r="Z310">
        <f t="shared" si="69"/>
        <v>0</v>
      </c>
      <c r="AA310">
        <f t="shared" si="70"/>
        <v>54345.180332594733</v>
      </c>
      <c r="AB310">
        <f t="shared" si="71"/>
        <v>0.21912699999999999</v>
      </c>
      <c r="AC310">
        <f t="shared" si="72"/>
        <v>0.10737223</v>
      </c>
      <c r="AD310">
        <f t="shared" si="73"/>
        <v>0.49</v>
      </c>
      <c r="AE310">
        <f t="shared" si="74"/>
        <v>0.39</v>
      </c>
      <c r="AF310">
        <v>10</v>
      </c>
      <c r="AG310">
        <v>1546358902.8</v>
      </c>
      <c r="AH310">
        <v>407.20100000000002</v>
      </c>
      <c r="AI310">
        <v>400.59199999999998</v>
      </c>
      <c r="AJ310">
        <v>13.789899999999999</v>
      </c>
      <c r="AK310">
        <v>6.6478900000000003</v>
      </c>
      <c r="AL310">
        <v>1391.83</v>
      </c>
      <c r="AM310">
        <v>97.727699999999999</v>
      </c>
      <c r="AN310">
        <v>2.2917799999999999E-2</v>
      </c>
      <c r="AO310">
        <v>12.212</v>
      </c>
      <c r="AP310">
        <v>997.29899999999998</v>
      </c>
      <c r="AQ310">
        <v>999.9</v>
      </c>
      <c r="AR310">
        <v>9998.1200000000008</v>
      </c>
      <c r="AS310">
        <v>0</v>
      </c>
      <c r="AT310">
        <v>0.21912699999999999</v>
      </c>
      <c r="AU310">
        <v>0</v>
      </c>
      <c r="AV310" t="s">
        <v>204</v>
      </c>
      <c r="AW310">
        <v>0</v>
      </c>
      <c r="AX310">
        <v>0</v>
      </c>
      <c r="AY310">
        <v>0</v>
      </c>
      <c r="AZ310">
        <v>0</v>
      </c>
      <c r="BA310">
        <v>0</v>
      </c>
      <c r="BB310">
        <v>0</v>
      </c>
      <c r="BC310">
        <v>0</v>
      </c>
      <c r="BD310">
        <v>411.045762295082</v>
      </c>
      <c r="BE310">
        <v>3.6799784548991301</v>
      </c>
      <c r="BF310">
        <v>1.0807535626443701</v>
      </c>
      <c r="BG310">
        <v>-1</v>
      </c>
      <c r="BH310">
        <v>0</v>
      </c>
      <c r="BI310">
        <v>0</v>
      </c>
      <c r="BJ310" t="s">
        <v>205</v>
      </c>
      <c r="BK310">
        <v>1.8847700000000001</v>
      </c>
      <c r="BL310">
        <v>1.8816999999999999</v>
      </c>
      <c r="BM310">
        <v>1.8832</v>
      </c>
      <c r="BN310">
        <v>1.8819600000000001</v>
      </c>
      <c r="BO310">
        <v>1.88371</v>
      </c>
      <c r="BP310">
        <v>1.883</v>
      </c>
      <c r="BQ310">
        <v>1.8847700000000001</v>
      </c>
      <c r="BR310">
        <v>1.88226</v>
      </c>
      <c r="BS310" t="s">
        <v>206</v>
      </c>
      <c r="BT310" t="s">
        <v>17</v>
      </c>
      <c r="BU310" t="s">
        <v>17</v>
      </c>
      <c r="BV310" t="s">
        <v>17</v>
      </c>
      <c r="BW310" t="s">
        <v>207</v>
      </c>
      <c r="BX310" t="s">
        <v>208</v>
      </c>
      <c r="BY310" t="s">
        <v>209</v>
      </c>
      <c r="BZ310" t="s">
        <v>209</v>
      </c>
      <c r="CA310" t="s">
        <v>209</v>
      </c>
      <c r="CB310" t="s">
        <v>209</v>
      </c>
      <c r="CC310">
        <v>5</v>
      </c>
      <c r="CD310">
        <v>0</v>
      </c>
      <c r="CE310">
        <v>0</v>
      </c>
      <c r="CF310">
        <v>0</v>
      </c>
      <c r="CG310">
        <v>0</v>
      </c>
      <c r="CH310">
        <v>2</v>
      </c>
      <c r="CI310">
        <v>1328.46</v>
      </c>
      <c r="CJ310">
        <v>-0.28224300000000002</v>
      </c>
      <c r="CK310">
        <v>11.7232</v>
      </c>
      <c r="CL310">
        <v>13.7418</v>
      </c>
      <c r="CM310">
        <v>30.002600000000001</v>
      </c>
      <c r="CN310">
        <v>13.408099999999999</v>
      </c>
      <c r="CO310">
        <v>13.799099999999999</v>
      </c>
      <c r="CP310">
        <v>-1</v>
      </c>
      <c r="CQ310">
        <v>100</v>
      </c>
      <c r="CR310">
        <v>70.121700000000004</v>
      </c>
      <c r="CS310">
        <v>-999.9</v>
      </c>
      <c r="CT310">
        <v>400</v>
      </c>
      <c r="CU310">
        <v>0</v>
      </c>
      <c r="CV310">
        <v>103.18</v>
      </c>
      <c r="CW310">
        <v>102.73</v>
      </c>
    </row>
    <row r="311" spans="1:101" x14ac:dyDescent="0.2">
      <c r="A311">
        <v>297</v>
      </c>
      <c r="B311">
        <v>1546358904.8</v>
      </c>
      <c r="C311">
        <v>898.59999990463302</v>
      </c>
      <c r="D311" t="s">
        <v>803</v>
      </c>
      <c r="E311" t="s">
        <v>804</v>
      </c>
      <c r="F311">
        <f t="shared" si="60"/>
        <v>7564</v>
      </c>
      <c r="G311">
        <f t="shared" si="61"/>
        <v>41.193048803137664</v>
      </c>
      <c r="H311">
        <f t="shared" si="62"/>
        <v>0.28356417033842579</v>
      </c>
      <c r="I311" t="s">
        <v>197</v>
      </c>
      <c r="J311" t="s">
        <v>198</v>
      </c>
      <c r="K311" t="s">
        <v>199</v>
      </c>
      <c r="L311" t="s">
        <v>200</v>
      </c>
      <c r="M311" t="s">
        <v>201</v>
      </c>
      <c r="N311" t="s">
        <v>445</v>
      </c>
      <c r="O311" t="s">
        <v>326</v>
      </c>
      <c r="Q311">
        <v>1546358904.8</v>
      </c>
      <c r="R311">
        <f t="shared" si="63"/>
        <v>1.0086094124756898E-2</v>
      </c>
      <c r="S311">
        <f t="shared" si="64"/>
        <v>-13.450915587648966</v>
      </c>
      <c r="T311">
        <f t="shared" si="65"/>
        <v>94.504620906588727</v>
      </c>
      <c r="U311">
        <f t="shared" si="66"/>
        <v>1.3483747517658</v>
      </c>
      <c r="V311">
        <f t="shared" si="67"/>
        <v>1.4267818217043324</v>
      </c>
      <c r="W311">
        <v>95</v>
      </c>
      <c r="X311">
        <v>7</v>
      </c>
      <c r="Y311">
        <f t="shared" si="68"/>
        <v>1</v>
      </c>
      <c r="Z311">
        <f t="shared" si="69"/>
        <v>0</v>
      </c>
      <c r="AA311">
        <f t="shared" si="70"/>
        <v>54424.820250974335</v>
      </c>
      <c r="AB311">
        <f t="shared" si="71"/>
        <v>0.21912699999999999</v>
      </c>
      <c r="AC311">
        <f t="shared" si="72"/>
        <v>0.10737223</v>
      </c>
      <c r="AD311">
        <f t="shared" si="73"/>
        <v>0.49</v>
      </c>
      <c r="AE311">
        <f t="shared" si="74"/>
        <v>0.39</v>
      </c>
      <c r="AF311">
        <v>10</v>
      </c>
      <c r="AG311">
        <v>1546358904.8</v>
      </c>
      <c r="AH311">
        <v>407.32799999999997</v>
      </c>
      <c r="AI311">
        <v>400.61599999999999</v>
      </c>
      <c r="AJ311">
        <v>13.794</v>
      </c>
      <c r="AK311">
        <v>6.64778</v>
      </c>
      <c r="AL311">
        <v>1391.92</v>
      </c>
      <c r="AM311">
        <v>97.728200000000001</v>
      </c>
      <c r="AN311">
        <v>2.2615699999999999E-2</v>
      </c>
      <c r="AO311">
        <v>12.205299999999999</v>
      </c>
      <c r="AP311">
        <v>997.23099999999999</v>
      </c>
      <c r="AQ311">
        <v>999.9</v>
      </c>
      <c r="AR311">
        <v>10013.1</v>
      </c>
      <c r="AS311">
        <v>0</v>
      </c>
      <c r="AT311">
        <v>0.21912699999999999</v>
      </c>
      <c r="AU311">
        <v>0</v>
      </c>
      <c r="AV311" t="s">
        <v>204</v>
      </c>
      <c r="AW311">
        <v>0</v>
      </c>
      <c r="AX311">
        <v>0</v>
      </c>
      <c r="AY311">
        <v>0</v>
      </c>
      <c r="AZ311">
        <v>0</v>
      </c>
      <c r="BA311">
        <v>0</v>
      </c>
      <c r="BB311">
        <v>0</v>
      </c>
      <c r="BC311">
        <v>0</v>
      </c>
      <c r="BD311">
        <v>411.16829508196702</v>
      </c>
      <c r="BE311">
        <v>3.6542936544389102</v>
      </c>
      <c r="BF311">
        <v>1.07320204725769</v>
      </c>
      <c r="BG311">
        <v>-1</v>
      </c>
      <c r="BH311">
        <v>0</v>
      </c>
      <c r="BI311">
        <v>0</v>
      </c>
      <c r="BJ311" t="s">
        <v>205</v>
      </c>
      <c r="BK311">
        <v>1.88476</v>
      </c>
      <c r="BL311">
        <v>1.8816999999999999</v>
      </c>
      <c r="BM311">
        <v>1.8832100000000001</v>
      </c>
      <c r="BN311">
        <v>1.88195</v>
      </c>
      <c r="BO311">
        <v>1.88371</v>
      </c>
      <c r="BP311">
        <v>1.8829800000000001</v>
      </c>
      <c r="BQ311">
        <v>1.8847700000000001</v>
      </c>
      <c r="BR311">
        <v>1.88226</v>
      </c>
      <c r="BS311" t="s">
        <v>206</v>
      </c>
      <c r="BT311" t="s">
        <v>17</v>
      </c>
      <c r="BU311" t="s">
        <v>17</v>
      </c>
      <c r="BV311" t="s">
        <v>17</v>
      </c>
      <c r="BW311" t="s">
        <v>207</v>
      </c>
      <c r="BX311" t="s">
        <v>208</v>
      </c>
      <c r="BY311" t="s">
        <v>209</v>
      </c>
      <c r="BZ311" t="s">
        <v>209</v>
      </c>
      <c r="CA311" t="s">
        <v>209</v>
      </c>
      <c r="CB311" t="s">
        <v>209</v>
      </c>
      <c r="CC311">
        <v>5</v>
      </c>
      <c r="CD311">
        <v>0</v>
      </c>
      <c r="CE311">
        <v>0</v>
      </c>
      <c r="CF311">
        <v>0</v>
      </c>
      <c r="CG311">
        <v>0</v>
      </c>
      <c r="CH311">
        <v>2</v>
      </c>
      <c r="CI311">
        <v>1326.24</v>
      </c>
      <c r="CJ311">
        <v>-0.28224300000000002</v>
      </c>
      <c r="CK311">
        <v>11.7302</v>
      </c>
      <c r="CL311">
        <v>13.755000000000001</v>
      </c>
      <c r="CM311">
        <v>30.002500000000001</v>
      </c>
      <c r="CN311">
        <v>13.420199999999999</v>
      </c>
      <c r="CO311">
        <v>13.8124</v>
      </c>
      <c r="CP311">
        <v>-1</v>
      </c>
      <c r="CQ311">
        <v>100</v>
      </c>
      <c r="CR311">
        <v>70.121700000000004</v>
      </c>
      <c r="CS311">
        <v>-999.9</v>
      </c>
      <c r="CT311">
        <v>400</v>
      </c>
      <c r="CU311">
        <v>0</v>
      </c>
      <c r="CV311">
        <v>103.17700000000001</v>
      </c>
      <c r="CW311">
        <v>102.729</v>
      </c>
    </row>
    <row r="312" spans="1:101" x14ac:dyDescent="0.2">
      <c r="A312">
        <v>298</v>
      </c>
      <c r="B312">
        <v>1546359068.8</v>
      </c>
      <c r="C312">
        <v>1062.5999999046301</v>
      </c>
      <c r="D312" t="s">
        <v>805</v>
      </c>
      <c r="E312" t="s">
        <v>806</v>
      </c>
      <c r="F312">
        <f t="shared" si="60"/>
        <v>7366</v>
      </c>
      <c r="G312">
        <f t="shared" si="61"/>
        <v>41.335967208034042</v>
      </c>
      <c r="H312">
        <f t="shared" si="62"/>
        <v>6.1992324766099033E-3</v>
      </c>
      <c r="I312" t="s">
        <v>197</v>
      </c>
      <c r="J312" t="s">
        <v>198</v>
      </c>
      <c r="K312" t="s">
        <v>199</v>
      </c>
      <c r="L312" t="s">
        <v>200</v>
      </c>
      <c r="M312" t="s">
        <v>807</v>
      </c>
      <c r="N312" t="s">
        <v>808</v>
      </c>
      <c r="O312" t="s">
        <v>446</v>
      </c>
      <c r="Q312">
        <v>1546359068.8</v>
      </c>
      <c r="R312">
        <f t="shared" si="63"/>
        <v>4.2036287213872391E-3</v>
      </c>
      <c r="S312">
        <f t="shared" si="64"/>
        <v>-1.1458542869577104</v>
      </c>
      <c r="T312">
        <f t="shared" si="65"/>
        <v>70.619889783006997</v>
      </c>
      <c r="U312">
        <f t="shared" si="66"/>
        <v>0.94218246962158814</v>
      </c>
      <c r="V312">
        <f t="shared" si="67"/>
        <v>1.3341602097038419</v>
      </c>
      <c r="W312">
        <v>96</v>
      </c>
      <c r="X312">
        <v>7</v>
      </c>
      <c r="Y312">
        <f t="shared" si="68"/>
        <v>1</v>
      </c>
      <c r="Z312">
        <f t="shared" si="69"/>
        <v>0</v>
      </c>
      <c r="AA312">
        <f t="shared" si="70"/>
        <v>54512.527653020799</v>
      </c>
      <c r="AB312">
        <f t="shared" si="71"/>
        <v>1274.82</v>
      </c>
      <c r="AC312">
        <f t="shared" si="72"/>
        <v>624.66179999999997</v>
      </c>
      <c r="AD312">
        <f t="shared" si="73"/>
        <v>0.49</v>
      </c>
      <c r="AE312">
        <f t="shared" si="74"/>
        <v>0.39</v>
      </c>
      <c r="AF312">
        <v>10</v>
      </c>
      <c r="AG312">
        <v>1546359068.8</v>
      </c>
      <c r="AH312">
        <v>400.209</v>
      </c>
      <c r="AI312">
        <v>400.59199999999998</v>
      </c>
      <c r="AJ312">
        <v>9.6394800000000007</v>
      </c>
      <c r="AK312">
        <v>6.6673600000000004</v>
      </c>
      <c r="AL312">
        <v>1400.72</v>
      </c>
      <c r="AM312">
        <v>97.718100000000007</v>
      </c>
      <c r="AN312">
        <v>2.3943099999999998E-2</v>
      </c>
      <c r="AO312">
        <v>11.189299999999999</v>
      </c>
      <c r="AP312">
        <v>999.13</v>
      </c>
      <c r="AQ312">
        <v>999.9</v>
      </c>
      <c r="AR312">
        <v>9993.75</v>
      </c>
      <c r="AS312">
        <v>0</v>
      </c>
      <c r="AT312">
        <v>1274.82</v>
      </c>
      <c r="AU312">
        <v>0</v>
      </c>
      <c r="AV312" t="s">
        <v>204</v>
      </c>
      <c r="AW312">
        <v>0</v>
      </c>
      <c r="AX312">
        <v>0</v>
      </c>
      <c r="AY312">
        <v>0</v>
      </c>
      <c r="AZ312">
        <v>0</v>
      </c>
      <c r="BA312">
        <v>0</v>
      </c>
      <c r="BB312">
        <v>0</v>
      </c>
      <c r="BC312">
        <v>0</v>
      </c>
      <c r="BD312">
        <v>404.11739344262298</v>
      </c>
      <c r="BE312">
        <v>8.1410415499697894E-2</v>
      </c>
      <c r="BF312">
        <v>0.41576856656150502</v>
      </c>
      <c r="BG312">
        <v>-1</v>
      </c>
      <c r="BH312">
        <v>0</v>
      </c>
      <c r="BI312">
        <v>0</v>
      </c>
      <c r="BJ312" t="s">
        <v>205</v>
      </c>
      <c r="BK312">
        <v>1.8847700000000001</v>
      </c>
      <c r="BL312">
        <v>1.8816900000000001</v>
      </c>
      <c r="BM312">
        <v>1.88324</v>
      </c>
      <c r="BN312">
        <v>1.8819699999999999</v>
      </c>
      <c r="BO312">
        <v>1.88371</v>
      </c>
      <c r="BP312">
        <v>1.8829899999999999</v>
      </c>
      <c r="BQ312">
        <v>1.8847799999999999</v>
      </c>
      <c r="BR312">
        <v>1.88229</v>
      </c>
      <c r="BS312" t="s">
        <v>206</v>
      </c>
      <c r="BT312" t="s">
        <v>17</v>
      </c>
      <c r="BU312" t="s">
        <v>17</v>
      </c>
      <c r="BV312" t="s">
        <v>17</v>
      </c>
      <c r="BW312" t="s">
        <v>207</v>
      </c>
      <c r="BX312" t="s">
        <v>208</v>
      </c>
      <c r="BY312" t="s">
        <v>209</v>
      </c>
      <c r="BZ312" t="s">
        <v>209</v>
      </c>
      <c r="CA312" t="s">
        <v>209</v>
      </c>
      <c r="CB312" t="s">
        <v>209</v>
      </c>
      <c r="CC312">
        <v>5</v>
      </c>
      <c r="CD312">
        <v>0</v>
      </c>
      <c r="CE312">
        <v>0</v>
      </c>
      <c r="CF312">
        <v>0</v>
      </c>
      <c r="CG312">
        <v>0</v>
      </c>
      <c r="CH312">
        <v>2</v>
      </c>
      <c r="CI312">
        <v>1331.56</v>
      </c>
      <c r="CJ312">
        <v>-0.45252300000000001</v>
      </c>
      <c r="CK312">
        <v>11.515700000000001</v>
      </c>
      <c r="CL312">
        <v>14.226800000000001</v>
      </c>
      <c r="CM312">
        <v>29.998699999999999</v>
      </c>
      <c r="CN312">
        <v>13.8726</v>
      </c>
      <c r="CO312">
        <v>14.253299999999999</v>
      </c>
      <c r="CP312">
        <v>-1</v>
      </c>
      <c r="CQ312">
        <v>0</v>
      </c>
      <c r="CR312">
        <v>97.403000000000006</v>
      </c>
      <c r="CS312">
        <v>-999.9</v>
      </c>
      <c r="CT312">
        <v>400</v>
      </c>
      <c r="CU312">
        <v>17.6355</v>
      </c>
      <c r="CV312">
        <v>103.13800000000001</v>
      </c>
      <c r="CW312">
        <v>102.69499999999999</v>
      </c>
    </row>
    <row r="313" spans="1:101" x14ac:dyDescent="0.2">
      <c r="A313">
        <v>299</v>
      </c>
      <c r="B313">
        <v>1546359070.8</v>
      </c>
      <c r="C313">
        <v>1064.5999999046301</v>
      </c>
      <c r="D313" t="s">
        <v>809</v>
      </c>
      <c r="E313" t="s">
        <v>810</v>
      </c>
      <c r="F313">
        <f t="shared" si="60"/>
        <v>7366</v>
      </c>
      <c r="G313">
        <f t="shared" si="61"/>
        <v>41.278838012992694</v>
      </c>
      <c r="H313">
        <f t="shared" si="62"/>
        <v>6.0957876228148848E-3</v>
      </c>
      <c r="I313" t="s">
        <v>197</v>
      </c>
      <c r="J313" t="s">
        <v>198</v>
      </c>
      <c r="K313" t="s">
        <v>199</v>
      </c>
      <c r="L313" t="s">
        <v>200</v>
      </c>
      <c r="M313" t="s">
        <v>807</v>
      </c>
      <c r="N313" t="s">
        <v>808</v>
      </c>
      <c r="O313" t="s">
        <v>446</v>
      </c>
      <c r="Q313">
        <v>1546359070.8</v>
      </c>
      <c r="R313">
        <f t="shared" si="63"/>
        <v>5.1913820813966095E-3</v>
      </c>
      <c r="S313">
        <f t="shared" si="64"/>
        <v>-1.391699622313638</v>
      </c>
      <c r="T313">
        <f t="shared" si="65"/>
        <v>73.746172670616403</v>
      </c>
      <c r="U313">
        <f t="shared" si="66"/>
        <v>1.0101427662932099</v>
      </c>
      <c r="V313">
        <f t="shared" si="67"/>
        <v>1.3697561916941263</v>
      </c>
      <c r="W313">
        <v>104</v>
      </c>
      <c r="X313">
        <v>7</v>
      </c>
      <c r="Y313">
        <f t="shared" si="68"/>
        <v>1</v>
      </c>
      <c r="Z313">
        <f t="shared" si="69"/>
        <v>0</v>
      </c>
      <c r="AA313">
        <f t="shared" si="70"/>
        <v>54450.210183765194</v>
      </c>
      <c r="AB313">
        <f t="shared" si="71"/>
        <v>1271.42</v>
      </c>
      <c r="AC313">
        <f t="shared" si="72"/>
        <v>622.99580000000003</v>
      </c>
      <c r="AD313">
        <f t="shared" si="73"/>
        <v>0.49</v>
      </c>
      <c r="AE313">
        <f t="shared" si="74"/>
        <v>0.39</v>
      </c>
      <c r="AF313">
        <v>10</v>
      </c>
      <c r="AG313">
        <v>1546359070.8</v>
      </c>
      <c r="AH313">
        <v>400.036</v>
      </c>
      <c r="AI313">
        <v>400.52499999999998</v>
      </c>
      <c r="AJ313">
        <v>10.3347</v>
      </c>
      <c r="AK313">
        <v>6.6672500000000001</v>
      </c>
      <c r="AL313">
        <v>1400.9</v>
      </c>
      <c r="AM313">
        <v>97.719499999999996</v>
      </c>
      <c r="AN313">
        <v>2.3324299999999999E-2</v>
      </c>
      <c r="AO313">
        <v>11.5869</v>
      </c>
      <c r="AP313">
        <v>999.274</v>
      </c>
      <c r="AQ313">
        <v>999.9</v>
      </c>
      <c r="AR313">
        <v>9996.25</v>
      </c>
      <c r="AS313">
        <v>0</v>
      </c>
      <c r="AT313">
        <v>1271.42</v>
      </c>
      <c r="AU313">
        <v>0</v>
      </c>
      <c r="AV313" t="s">
        <v>204</v>
      </c>
      <c r="AW313">
        <v>0</v>
      </c>
      <c r="AX313">
        <v>0</v>
      </c>
      <c r="AY313">
        <v>0</v>
      </c>
      <c r="AZ313">
        <v>0</v>
      </c>
      <c r="BA313">
        <v>0</v>
      </c>
      <c r="BB313">
        <v>0</v>
      </c>
      <c r="BC313">
        <v>0</v>
      </c>
      <c r="BD313">
        <v>404.119442622951</v>
      </c>
      <c r="BE313">
        <v>8.0219045936446007E-2</v>
      </c>
      <c r="BF313">
        <v>0.41578744272470303</v>
      </c>
      <c r="BG313">
        <v>-1</v>
      </c>
      <c r="BH313">
        <v>0</v>
      </c>
      <c r="BI313">
        <v>0</v>
      </c>
      <c r="BJ313" t="s">
        <v>205</v>
      </c>
      <c r="BK313">
        <v>1.8847700000000001</v>
      </c>
      <c r="BL313">
        <v>1.8816999999999999</v>
      </c>
      <c r="BM313">
        <v>1.88323</v>
      </c>
      <c r="BN313">
        <v>1.8819699999999999</v>
      </c>
      <c r="BO313">
        <v>1.88371</v>
      </c>
      <c r="BP313">
        <v>1.8830100000000001</v>
      </c>
      <c r="BQ313">
        <v>1.88479</v>
      </c>
      <c r="BR313">
        <v>1.88228</v>
      </c>
      <c r="BS313" t="s">
        <v>206</v>
      </c>
      <c r="BT313" t="s">
        <v>17</v>
      </c>
      <c r="BU313" t="s">
        <v>17</v>
      </c>
      <c r="BV313" t="s">
        <v>17</v>
      </c>
      <c r="BW313" t="s">
        <v>207</v>
      </c>
      <c r="BX313" t="s">
        <v>208</v>
      </c>
      <c r="BY313" t="s">
        <v>209</v>
      </c>
      <c r="BZ313" t="s">
        <v>209</v>
      </c>
      <c r="CA313" t="s">
        <v>209</v>
      </c>
      <c r="CB313" t="s">
        <v>209</v>
      </c>
      <c r="CC313">
        <v>5</v>
      </c>
      <c r="CD313">
        <v>0</v>
      </c>
      <c r="CE313">
        <v>0</v>
      </c>
      <c r="CF313">
        <v>0</v>
      </c>
      <c r="CG313">
        <v>0</v>
      </c>
      <c r="CH313">
        <v>2</v>
      </c>
      <c r="CI313">
        <v>1326.25</v>
      </c>
      <c r="CJ313">
        <v>-0.448268</v>
      </c>
      <c r="CK313">
        <v>11.523400000000001</v>
      </c>
      <c r="CL313">
        <v>14.225099999999999</v>
      </c>
      <c r="CM313">
        <v>29.998699999999999</v>
      </c>
      <c r="CN313">
        <v>13.878</v>
      </c>
      <c r="CO313">
        <v>14.2516</v>
      </c>
      <c r="CP313">
        <v>-1</v>
      </c>
      <c r="CQ313">
        <v>0</v>
      </c>
      <c r="CR313">
        <v>97.403000000000006</v>
      </c>
      <c r="CS313">
        <v>-999.9</v>
      </c>
      <c r="CT313">
        <v>400</v>
      </c>
      <c r="CU313">
        <v>17.241599999999998</v>
      </c>
      <c r="CV313">
        <v>103.13500000000001</v>
      </c>
      <c r="CW313">
        <v>102.699</v>
      </c>
    </row>
    <row r="314" spans="1:101" x14ac:dyDescent="0.2">
      <c r="A314">
        <v>300</v>
      </c>
      <c r="B314">
        <v>1546359072.8</v>
      </c>
      <c r="C314">
        <v>1066.5999999046301</v>
      </c>
      <c r="D314" t="s">
        <v>811</v>
      </c>
      <c r="E314" t="s">
        <v>812</v>
      </c>
      <c r="F314">
        <f t="shared" si="60"/>
        <v>7366</v>
      </c>
      <c r="G314">
        <f t="shared" si="61"/>
        <v>41.2395349318924</v>
      </c>
      <c r="H314">
        <f t="shared" si="62"/>
        <v>7.3106133844634425E-3</v>
      </c>
      <c r="I314" t="s">
        <v>197</v>
      </c>
      <c r="J314" t="s">
        <v>198</v>
      </c>
      <c r="K314" t="s">
        <v>199</v>
      </c>
      <c r="L314" t="s">
        <v>200</v>
      </c>
      <c r="M314" t="s">
        <v>807</v>
      </c>
      <c r="N314" t="s">
        <v>808</v>
      </c>
      <c r="O314" t="s">
        <v>446</v>
      </c>
      <c r="Q314">
        <v>1546359072.8</v>
      </c>
      <c r="R314">
        <f t="shared" si="63"/>
        <v>6.0096716079154483E-3</v>
      </c>
      <c r="S314">
        <f t="shared" si="64"/>
        <v>-1.4322677997978661</v>
      </c>
      <c r="T314">
        <f t="shared" si="65"/>
        <v>76.46633991406317</v>
      </c>
      <c r="U314">
        <f t="shared" si="66"/>
        <v>1.0665089428817101</v>
      </c>
      <c r="V314">
        <f t="shared" si="67"/>
        <v>1.3947430255983324</v>
      </c>
      <c r="W314">
        <v>117</v>
      </c>
      <c r="X314">
        <v>8</v>
      </c>
      <c r="Y314">
        <f t="shared" si="68"/>
        <v>1</v>
      </c>
      <c r="Z314">
        <f t="shared" si="69"/>
        <v>0</v>
      </c>
      <c r="AA314">
        <f t="shared" si="70"/>
        <v>54437.744844492685</v>
      </c>
      <c r="AB314">
        <f t="shared" si="71"/>
        <v>1269.96</v>
      </c>
      <c r="AC314">
        <f t="shared" si="72"/>
        <v>622.28039999999999</v>
      </c>
      <c r="AD314">
        <f t="shared" si="73"/>
        <v>0.49</v>
      </c>
      <c r="AE314">
        <f t="shared" si="74"/>
        <v>0.39</v>
      </c>
      <c r="AF314">
        <v>10</v>
      </c>
      <c r="AG314">
        <v>1546359072.8</v>
      </c>
      <c r="AH314">
        <v>399.858</v>
      </c>
      <c r="AI314">
        <v>400.55099999999999</v>
      </c>
      <c r="AJ314">
        <v>10.911300000000001</v>
      </c>
      <c r="AK314">
        <v>6.66791</v>
      </c>
      <c r="AL314">
        <v>1400.79</v>
      </c>
      <c r="AM314">
        <v>97.720299999999995</v>
      </c>
      <c r="AN314">
        <v>2.3226699999999999E-2</v>
      </c>
      <c r="AO314">
        <v>11.8606</v>
      </c>
      <c r="AP314">
        <v>999.3</v>
      </c>
      <c r="AQ314">
        <v>999.9</v>
      </c>
      <c r="AR314">
        <v>10003.799999999999</v>
      </c>
      <c r="AS314">
        <v>0</v>
      </c>
      <c r="AT314">
        <v>1269.96</v>
      </c>
      <c r="AU314">
        <v>0</v>
      </c>
      <c r="AV314" t="s">
        <v>204</v>
      </c>
      <c r="AW314">
        <v>0</v>
      </c>
      <c r="AX314">
        <v>0</v>
      </c>
      <c r="AY314">
        <v>0</v>
      </c>
      <c r="AZ314">
        <v>0</v>
      </c>
      <c r="BA314">
        <v>0</v>
      </c>
      <c r="BB314">
        <v>0</v>
      </c>
      <c r="BC314">
        <v>0</v>
      </c>
      <c r="BD314">
        <v>404.12402459016403</v>
      </c>
      <c r="BE314">
        <v>9.6353676283764206E-2</v>
      </c>
      <c r="BF314">
        <v>0.416250898942855</v>
      </c>
      <c r="BG314">
        <v>-1</v>
      </c>
      <c r="BH314">
        <v>0</v>
      </c>
      <c r="BI314">
        <v>0</v>
      </c>
      <c r="BJ314" t="s">
        <v>205</v>
      </c>
      <c r="BK314">
        <v>1.8847700000000001</v>
      </c>
      <c r="BL314">
        <v>1.88171</v>
      </c>
      <c r="BM314">
        <v>1.88323</v>
      </c>
      <c r="BN314">
        <v>1.88198</v>
      </c>
      <c r="BO314">
        <v>1.8836999999999999</v>
      </c>
      <c r="BP314">
        <v>1.8830499999999999</v>
      </c>
      <c r="BQ314">
        <v>1.8848</v>
      </c>
      <c r="BR314">
        <v>1.8822700000000001</v>
      </c>
      <c r="BS314" t="s">
        <v>206</v>
      </c>
      <c r="BT314" t="s">
        <v>17</v>
      </c>
      <c r="BU314" t="s">
        <v>17</v>
      </c>
      <c r="BV314" t="s">
        <v>17</v>
      </c>
      <c r="BW314" t="s">
        <v>207</v>
      </c>
      <c r="BX314" t="s">
        <v>208</v>
      </c>
      <c r="BY314" t="s">
        <v>209</v>
      </c>
      <c r="BZ314" t="s">
        <v>209</v>
      </c>
      <c r="CA314" t="s">
        <v>209</v>
      </c>
      <c r="CB314" t="s">
        <v>209</v>
      </c>
      <c r="CC314">
        <v>5</v>
      </c>
      <c r="CD314">
        <v>0</v>
      </c>
      <c r="CE314">
        <v>0</v>
      </c>
      <c r="CF314">
        <v>0</v>
      </c>
      <c r="CG314">
        <v>0</v>
      </c>
      <c r="CH314">
        <v>2</v>
      </c>
      <c r="CI314">
        <v>1316.57</v>
      </c>
      <c r="CJ314">
        <v>-0.448268</v>
      </c>
      <c r="CK314">
        <v>11.532400000000001</v>
      </c>
      <c r="CL314">
        <v>14.223100000000001</v>
      </c>
      <c r="CM314">
        <v>29.998999999999999</v>
      </c>
      <c r="CN314">
        <v>13.8818</v>
      </c>
      <c r="CO314">
        <v>14.2502</v>
      </c>
      <c r="CP314">
        <v>-1</v>
      </c>
      <c r="CQ314">
        <v>0</v>
      </c>
      <c r="CR314">
        <v>97.876800000000003</v>
      </c>
      <c r="CS314">
        <v>-999.9</v>
      </c>
      <c r="CT314">
        <v>400</v>
      </c>
      <c r="CU314">
        <v>16.900300000000001</v>
      </c>
      <c r="CV314">
        <v>103.13800000000001</v>
      </c>
      <c r="CW314">
        <v>102.70399999999999</v>
      </c>
    </row>
    <row r="315" spans="1:101" x14ac:dyDescent="0.2">
      <c r="A315">
        <v>301</v>
      </c>
      <c r="B315">
        <v>1546359074.8</v>
      </c>
      <c r="C315">
        <v>1068.5999999046301</v>
      </c>
      <c r="D315" t="s">
        <v>813</v>
      </c>
      <c r="E315" t="s">
        <v>814</v>
      </c>
      <c r="F315">
        <f t="shared" si="60"/>
        <v>7366</v>
      </c>
      <c r="G315">
        <f t="shared" si="61"/>
        <v>41.216611198416558</v>
      </c>
      <c r="H315">
        <f t="shared" si="62"/>
        <v>8.3001650569062106E-3</v>
      </c>
      <c r="I315" t="s">
        <v>197</v>
      </c>
      <c r="J315" t="s">
        <v>198</v>
      </c>
      <c r="K315" t="s">
        <v>199</v>
      </c>
      <c r="L315" t="s">
        <v>200</v>
      </c>
      <c r="M315" t="s">
        <v>807</v>
      </c>
      <c r="N315" t="s">
        <v>808</v>
      </c>
      <c r="O315" t="s">
        <v>446</v>
      </c>
      <c r="Q315">
        <v>1546359074.8</v>
      </c>
      <c r="R315">
        <f t="shared" si="63"/>
        <v>6.6431609633051244E-3</v>
      </c>
      <c r="S315">
        <f t="shared" si="64"/>
        <v>-1.4634125027795266</v>
      </c>
      <c r="T315">
        <f t="shared" si="65"/>
        <v>78.765683849654906</v>
      </c>
      <c r="U315">
        <f t="shared" si="66"/>
        <v>1.11016397550511</v>
      </c>
      <c r="V315">
        <f t="shared" si="67"/>
        <v>1.4094513260675181</v>
      </c>
      <c r="W315">
        <v>117</v>
      </c>
      <c r="X315">
        <v>8</v>
      </c>
      <c r="Y315">
        <f t="shared" si="68"/>
        <v>1</v>
      </c>
      <c r="Z315">
        <f t="shared" si="69"/>
        <v>0</v>
      </c>
      <c r="AA315">
        <f t="shared" si="70"/>
        <v>54455.969850659843</v>
      </c>
      <c r="AB315">
        <f t="shared" si="71"/>
        <v>1266.92</v>
      </c>
      <c r="AC315">
        <f t="shared" si="72"/>
        <v>620.79079999999999</v>
      </c>
      <c r="AD315">
        <f t="shared" si="73"/>
        <v>0.49</v>
      </c>
      <c r="AE315">
        <f t="shared" si="74"/>
        <v>0.39</v>
      </c>
      <c r="AF315">
        <v>10</v>
      </c>
      <c r="AG315">
        <v>1546359074.8</v>
      </c>
      <c r="AH315">
        <v>399.68599999999998</v>
      </c>
      <c r="AI315">
        <v>400.53699999999998</v>
      </c>
      <c r="AJ315">
        <v>11.357900000000001</v>
      </c>
      <c r="AK315">
        <v>6.66812</v>
      </c>
      <c r="AL315">
        <v>1400.43</v>
      </c>
      <c r="AM315">
        <v>97.720500000000001</v>
      </c>
      <c r="AN315">
        <v>2.3270900000000001E-2</v>
      </c>
      <c r="AO315">
        <v>12.0197</v>
      </c>
      <c r="AP315">
        <v>999.24900000000002</v>
      </c>
      <c r="AQ315">
        <v>999.9</v>
      </c>
      <c r="AR315">
        <v>10013.1</v>
      </c>
      <c r="AS315">
        <v>0</v>
      </c>
      <c r="AT315">
        <v>1266.92</v>
      </c>
      <c r="AU315">
        <v>0</v>
      </c>
      <c r="AV315" t="s">
        <v>204</v>
      </c>
      <c r="AW315">
        <v>0</v>
      </c>
      <c r="AX315">
        <v>0</v>
      </c>
      <c r="AY315">
        <v>0</v>
      </c>
      <c r="AZ315">
        <v>0</v>
      </c>
      <c r="BA315">
        <v>0</v>
      </c>
      <c r="BB315">
        <v>0</v>
      </c>
      <c r="BC315">
        <v>0</v>
      </c>
      <c r="BD315">
        <v>404.12660655737699</v>
      </c>
      <c r="BE315">
        <v>0.109506227657113</v>
      </c>
      <c r="BF315">
        <v>0.41667220983502801</v>
      </c>
      <c r="BG315">
        <v>-1</v>
      </c>
      <c r="BH315">
        <v>0</v>
      </c>
      <c r="BI315">
        <v>0</v>
      </c>
      <c r="BJ315" t="s">
        <v>205</v>
      </c>
      <c r="BK315">
        <v>1.8847700000000001</v>
      </c>
      <c r="BL315">
        <v>1.88171</v>
      </c>
      <c r="BM315">
        <v>1.88323</v>
      </c>
      <c r="BN315">
        <v>1.8819900000000001</v>
      </c>
      <c r="BO315">
        <v>1.8836999999999999</v>
      </c>
      <c r="BP315">
        <v>1.88303</v>
      </c>
      <c r="BQ315">
        <v>1.88479</v>
      </c>
      <c r="BR315">
        <v>1.88229</v>
      </c>
      <c r="BS315" t="s">
        <v>206</v>
      </c>
      <c r="BT315" t="s">
        <v>17</v>
      </c>
      <c r="BU315" t="s">
        <v>17</v>
      </c>
      <c r="BV315" t="s">
        <v>17</v>
      </c>
      <c r="BW315" t="s">
        <v>207</v>
      </c>
      <c r="BX315" t="s">
        <v>208</v>
      </c>
      <c r="BY315" t="s">
        <v>209</v>
      </c>
      <c r="BZ315" t="s">
        <v>209</v>
      </c>
      <c r="CA315" t="s">
        <v>209</v>
      </c>
      <c r="CB315" t="s">
        <v>209</v>
      </c>
      <c r="CC315">
        <v>5</v>
      </c>
      <c r="CD315">
        <v>0</v>
      </c>
      <c r="CE315">
        <v>0</v>
      </c>
      <c r="CF315">
        <v>0</v>
      </c>
      <c r="CG315">
        <v>0</v>
      </c>
      <c r="CH315">
        <v>2</v>
      </c>
      <c r="CI315">
        <v>1316.11</v>
      </c>
      <c r="CJ315">
        <v>-0.45039600000000002</v>
      </c>
      <c r="CK315">
        <v>11.541600000000001</v>
      </c>
      <c r="CL315">
        <v>14.2211</v>
      </c>
      <c r="CM315">
        <v>29.999099999999999</v>
      </c>
      <c r="CN315">
        <v>13.884499999999999</v>
      </c>
      <c r="CO315">
        <v>14.248699999999999</v>
      </c>
      <c r="CP315">
        <v>-1</v>
      </c>
      <c r="CQ315">
        <v>0</v>
      </c>
      <c r="CR315">
        <v>98.864999999999995</v>
      </c>
      <c r="CS315">
        <v>-999.9</v>
      </c>
      <c r="CT315">
        <v>400</v>
      </c>
      <c r="CU315">
        <v>17.074999999999999</v>
      </c>
      <c r="CV315">
        <v>103.145</v>
      </c>
      <c r="CW315">
        <v>102.70699999999999</v>
      </c>
    </row>
    <row r="316" spans="1:101" x14ac:dyDescent="0.2">
      <c r="A316">
        <v>302</v>
      </c>
      <c r="B316">
        <v>1546359076.8</v>
      </c>
      <c r="C316">
        <v>1070.5999999046301</v>
      </c>
      <c r="D316" t="s">
        <v>815</v>
      </c>
      <c r="E316" t="s">
        <v>816</v>
      </c>
      <c r="F316">
        <f t="shared" si="60"/>
        <v>7366</v>
      </c>
      <c r="G316">
        <f t="shared" si="61"/>
        <v>41.207761398427429</v>
      </c>
      <c r="H316">
        <f t="shared" si="62"/>
        <v>1.1955970126384677E-2</v>
      </c>
      <c r="I316" t="s">
        <v>197</v>
      </c>
      <c r="J316" t="s">
        <v>198</v>
      </c>
      <c r="K316" t="s">
        <v>199</v>
      </c>
      <c r="L316" t="s">
        <v>200</v>
      </c>
      <c r="M316" t="s">
        <v>807</v>
      </c>
      <c r="N316" t="s">
        <v>808</v>
      </c>
      <c r="O316" t="s">
        <v>446</v>
      </c>
      <c r="Q316">
        <v>1546359076.8</v>
      </c>
      <c r="R316">
        <f t="shared" si="63"/>
        <v>7.1252847690883945E-3</v>
      </c>
      <c r="S316">
        <f t="shared" si="64"/>
        <v>-1.5698142790124869</v>
      </c>
      <c r="T316">
        <f t="shared" si="65"/>
        <v>80.789942595001293</v>
      </c>
      <c r="U316">
        <f t="shared" si="66"/>
        <v>1.14314450320842</v>
      </c>
      <c r="V316">
        <f t="shared" si="67"/>
        <v>1.4149589249481032</v>
      </c>
      <c r="W316">
        <v>119</v>
      </c>
      <c r="X316">
        <v>8</v>
      </c>
      <c r="Y316">
        <f t="shared" si="68"/>
        <v>1</v>
      </c>
      <c r="Z316">
        <f t="shared" si="69"/>
        <v>0</v>
      </c>
      <c r="AA316">
        <f t="shared" si="70"/>
        <v>54438.015289334413</v>
      </c>
      <c r="AB316">
        <f t="shared" si="71"/>
        <v>1260.5</v>
      </c>
      <c r="AC316">
        <f t="shared" si="72"/>
        <v>617.64499999999998</v>
      </c>
      <c r="AD316">
        <f t="shared" si="73"/>
        <v>0.49</v>
      </c>
      <c r="AE316">
        <f t="shared" si="74"/>
        <v>0.39</v>
      </c>
      <c r="AF316">
        <v>10</v>
      </c>
      <c r="AG316">
        <v>1546359076.8</v>
      </c>
      <c r="AH316">
        <v>399.601</v>
      </c>
      <c r="AI316">
        <v>400.51299999999998</v>
      </c>
      <c r="AJ316">
        <v>11.695399999999999</v>
      </c>
      <c r="AK316">
        <v>6.6680200000000003</v>
      </c>
      <c r="AL316">
        <v>1400.72</v>
      </c>
      <c r="AM316">
        <v>97.719800000000006</v>
      </c>
      <c r="AN316">
        <v>2.32873E-2</v>
      </c>
      <c r="AO316">
        <v>12.078900000000001</v>
      </c>
      <c r="AP316">
        <v>999.09</v>
      </c>
      <c r="AQ316">
        <v>999.9</v>
      </c>
      <c r="AR316">
        <v>10011.9</v>
      </c>
      <c r="AS316">
        <v>0</v>
      </c>
      <c r="AT316">
        <v>1260.5</v>
      </c>
      <c r="AU316">
        <v>0</v>
      </c>
      <c r="AV316" t="s">
        <v>204</v>
      </c>
      <c r="AW316">
        <v>0</v>
      </c>
      <c r="AX316">
        <v>0</v>
      </c>
      <c r="AY316">
        <v>0</v>
      </c>
      <c r="AZ316">
        <v>0</v>
      </c>
      <c r="BA316">
        <v>0</v>
      </c>
      <c r="BB316">
        <v>0</v>
      </c>
      <c r="BC316">
        <v>0</v>
      </c>
      <c r="BD316">
        <v>404.13155737704898</v>
      </c>
      <c r="BE316">
        <v>0.157825965078222</v>
      </c>
      <c r="BF316">
        <v>0.41783232673556098</v>
      </c>
      <c r="BG316">
        <v>-1</v>
      </c>
      <c r="BH316">
        <v>0</v>
      </c>
      <c r="BI316">
        <v>0</v>
      </c>
      <c r="BJ316" t="s">
        <v>205</v>
      </c>
      <c r="BK316">
        <v>1.8847700000000001</v>
      </c>
      <c r="BL316">
        <v>1.88171</v>
      </c>
      <c r="BM316">
        <v>1.88324</v>
      </c>
      <c r="BN316">
        <v>1.8819999999999999</v>
      </c>
      <c r="BO316">
        <v>1.88371</v>
      </c>
      <c r="BP316">
        <v>1.88303</v>
      </c>
      <c r="BQ316">
        <v>1.8847799999999999</v>
      </c>
      <c r="BR316">
        <v>1.8823000000000001</v>
      </c>
      <c r="BS316" t="s">
        <v>206</v>
      </c>
      <c r="BT316" t="s">
        <v>17</v>
      </c>
      <c r="BU316" t="s">
        <v>17</v>
      </c>
      <c r="BV316" t="s">
        <v>17</v>
      </c>
      <c r="BW316" t="s">
        <v>207</v>
      </c>
      <c r="BX316" t="s">
        <v>208</v>
      </c>
      <c r="BY316" t="s">
        <v>209</v>
      </c>
      <c r="BZ316" t="s">
        <v>209</v>
      </c>
      <c r="CA316" t="s">
        <v>209</v>
      </c>
      <c r="CB316" t="s">
        <v>209</v>
      </c>
      <c r="CC316">
        <v>5</v>
      </c>
      <c r="CD316">
        <v>0</v>
      </c>
      <c r="CE316">
        <v>0</v>
      </c>
      <c r="CF316">
        <v>0</v>
      </c>
      <c r="CG316">
        <v>0</v>
      </c>
      <c r="CH316">
        <v>2</v>
      </c>
      <c r="CI316">
        <v>1314.58</v>
      </c>
      <c r="CJ316">
        <v>-0.45252399999999998</v>
      </c>
      <c r="CK316">
        <v>11.551299999999999</v>
      </c>
      <c r="CL316">
        <v>14.218999999999999</v>
      </c>
      <c r="CM316">
        <v>29.999099999999999</v>
      </c>
      <c r="CN316">
        <v>13.8865</v>
      </c>
      <c r="CO316">
        <v>14.247</v>
      </c>
      <c r="CP316">
        <v>-1</v>
      </c>
      <c r="CQ316">
        <v>0</v>
      </c>
      <c r="CR316">
        <v>99.315600000000003</v>
      </c>
      <c r="CS316">
        <v>-999.9</v>
      </c>
      <c r="CT316">
        <v>400</v>
      </c>
      <c r="CU316">
        <v>16.822399999999998</v>
      </c>
      <c r="CV316">
        <v>103.14700000000001</v>
      </c>
      <c r="CW316">
        <v>102.71</v>
      </c>
    </row>
    <row r="317" spans="1:101" x14ac:dyDescent="0.2">
      <c r="A317">
        <v>303</v>
      </c>
      <c r="B317">
        <v>1546359078.8</v>
      </c>
      <c r="C317">
        <v>1072.5999999046301</v>
      </c>
      <c r="D317" t="s">
        <v>817</v>
      </c>
      <c r="E317" t="s">
        <v>818</v>
      </c>
      <c r="F317">
        <f t="shared" si="60"/>
        <v>7366</v>
      </c>
      <c r="G317">
        <f t="shared" si="61"/>
        <v>41.199250910540741</v>
      </c>
      <c r="H317">
        <f t="shared" si="62"/>
        <v>1.5795246980527231E-2</v>
      </c>
      <c r="I317" t="s">
        <v>197</v>
      </c>
      <c r="J317" t="s">
        <v>198</v>
      </c>
      <c r="K317" t="s">
        <v>199</v>
      </c>
      <c r="L317" t="s">
        <v>200</v>
      </c>
      <c r="M317" t="s">
        <v>807</v>
      </c>
      <c r="N317" t="s">
        <v>808</v>
      </c>
      <c r="O317" t="s">
        <v>446</v>
      </c>
      <c r="Q317">
        <v>1546359078.8</v>
      </c>
      <c r="R317">
        <f t="shared" si="63"/>
        <v>7.5475994269285883E-3</v>
      </c>
      <c r="S317">
        <f t="shared" si="64"/>
        <v>-1.5748677582740223</v>
      </c>
      <c r="T317">
        <f t="shared" si="65"/>
        <v>82.522591291598516</v>
      </c>
      <c r="U317">
        <f t="shared" si="66"/>
        <v>1.1719744845657001</v>
      </c>
      <c r="V317">
        <f t="shared" si="67"/>
        <v>1.4201862377593768</v>
      </c>
      <c r="W317">
        <v>106</v>
      </c>
      <c r="X317">
        <v>8</v>
      </c>
      <c r="Y317">
        <f t="shared" si="68"/>
        <v>1</v>
      </c>
      <c r="Z317">
        <f t="shared" si="69"/>
        <v>0</v>
      </c>
      <c r="AA317">
        <f t="shared" si="70"/>
        <v>54299.537493717762</v>
      </c>
      <c r="AB317">
        <f t="shared" si="71"/>
        <v>1254.3399999999999</v>
      </c>
      <c r="AC317">
        <f t="shared" si="72"/>
        <v>614.62659999999994</v>
      </c>
      <c r="AD317">
        <f t="shared" si="73"/>
        <v>0.49</v>
      </c>
      <c r="AE317">
        <f t="shared" si="74"/>
        <v>0.39</v>
      </c>
      <c r="AF317">
        <v>10</v>
      </c>
      <c r="AG317">
        <v>1546359078.8</v>
      </c>
      <c r="AH317">
        <v>399.47199999999998</v>
      </c>
      <c r="AI317">
        <v>400.5</v>
      </c>
      <c r="AJ317">
        <v>11.990500000000001</v>
      </c>
      <c r="AK317">
        <v>6.6676500000000001</v>
      </c>
      <c r="AL317">
        <v>1400.96</v>
      </c>
      <c r="AM317">
        <v>97.718800000000002</v>
      </c>
      <c r="AN317">
        <v>2.3119399999999998E-2</v>
      </c>
      <c r="AO317">
        <v>12.1349</v>
      </c>
      <c r="AP317">
        <v>999.03700000000003</v>
      </c>
      <c r="AQ317">
        <v>999.9</v>
      </c>
      <c r="AR317">
        <v>9987.5</v>
      </c>
      <c r="AS317">
        <v>0</v>
      </c>
      <c r="AT317">
        <v>1254.3399999999999</v>
      </c>
      <c r="AU317">
        <v>0</v>
      </c>
      <c r="AV317" t="s">
        <v>204</v>
      </c>
      <c r="AW317">
        <v>0</v>
      </c>
      <c r="AX317">
        <v>0</v>
      </c>
      <c r="AY317">
        <v>0</v>
      </c>
      <c r="AZ317">
        <v>0</v>
      </c>
      <c r="BA317">
        <v>0</v>
      </c>
      <c r="BB317">
        <v>0</v>
      </c>
      <c r="BC317">
        <v>0</v>
      </c>
      <c r="BD317">
        <v>404.13508196721301</v>
      </c>
      <c r="BE317">
        <v>0.208612079521872</v>
      </c>
      <c r="BF317">
        <v>0.418935626146963</v>
      </c>
      <c r="BG317">
        <v>-1</v>
      </c>
      <c r="BH317">
        <v>0</v>
      </c>
      <c r="BI317">
        <v>0</v>
      </c>
      <c r="BJ317" t="s">
        <v>205</v>
      </c>
      <c r="BK317">
        <v>1.8847700000000001</v>
      </c>
      <c r="BL317">
        <v>1.88171</v>
      </c>
      <c r="BM317">
        <v>1.88324</v>
      </c>
      <c r="BN317">
        <v>1.8819900000000001</v>
      </c>
      <c r="BO317">
        <v>1.88371</v>
      </c>
      <c r="BP317">
        <v>1.88307</v>
      </c>
      <c r="BQ317">
        <v>1.8848</v>
      </c>
      <c r="BR317">
        <v>1.8823099999999999</v>
      </c>
      <c r="BS317" t="s">
        <v>206</v>
      </c>
      <c r="BT317" t="s">
        <v>17</v>
      </c>
      <c r="BU317" t="s">
        <v>17</v>
      </c>
      <c r="BV317" t="s">
        <v>17</v>
      </c>
      <c r="BW317" t="s">
        <v>207</v>
      </c>
      <c r="BX317" t="s">
        <v>208</v>
      </c>
      <c r="BY317" t="s">
        <v>209</v>
      </c>
      <c r="BZ317" t="s">
        <v>209</v>
      </c>
      <c r="CA317" t="s">
        <v>209</v>
      </c>
      <c r="CB317" t="s">
        <v>209</v>
      </c>
      <c r="CC317">
        <v>5</v>
      </c>
      <c r="CD317">
        <v>0</v>
      </c>
      <c r="CE317">
        <v>0</v>
      </c>
      <c r="CF317">
        <v>0</v>
      </c>
      <c r="CG317">
        <v>0</v>
      </c>
      <c r="CH317">
        <v>2</v>
      </c>
      <c r="CI317">
        <v>1324.85</v>
      </c>
      <c r="CJ317">
        <v>-0.45252399999999998</v>
      </c>
      <c r="CK317">
        <v>11.562200000000001</v>
      </c>
      <c r="CL317">
        <v>14.2173</v>
      </c>
      <c r="CM317">
        <v>29.999400000000001</v>
      </c>
      <c r="CN317">
        <v>13.887600000000001</v>
      </c>
      <c r="CO317">
        <v>14.2455</v>
      </c>
      <c r="CP317">
        <v>-1</v>
      </c>
      <c r="CQ317">
        <v>0</v>
      </c>
      <c r="CR317">
        <v>100</v>
      </c>
      <c r="CS317">
        <v>-999.9</v>
      </c>
      <c r="CT317">
        <v>400</v>
      </c>
      <c r="CU317">
        <v>16.701699999999999</v>
      </c>
      <c r="CV317">
        <v>103.146</v>
      </c>
      <c r="CW317">
        <v>102.712</v>
      </c>
    </row>
    <row r="318" spans="1:101" x14ac:dyDescent="0.2">
      <c r="A318">
        <v>304</v>
      </c>
      <c r="B318">
        <v>1546359080.8</v>
      </c>
      <c r="C318">
        <v>1074.5999999046301</v>
      </c>
      <c r="D318" t="s">
        <v>819</v>
      </c>
      <c r="E318" t="s">
        <v>820</v>
      </c>
      <c r="F318">
        <f t="shared" si="60"/>
        <v>7366</v>
      </c>
      <c r="G318">
        <f t="shared" si="61"/>
        <v>41.189703870213378</v>
      </c>
      <c r="H318">
        <f t="shared" si="62"/>
        <v>1.7906350785638084E-2</v>
      </c>
      <c r="I318" t="s">
        <v>197</v>
      </c>
      <c r="J318" t="s">
        <v>198</v>
      </c>
      <c r="K318" t="s">
        <v>199</v>
      </c>
      <c r="L318" t="s">
        <v>200</v>
      </c>
      <c r="M318" t="s">
        <v>807</v>
      </c>
      <c r="N318" t="s">
        <v>808</v>
      </c>
      <c r="O318" t="s">
        <v>446</v>
      </c>
      <c r="Q318">
        <v>1546359080.8</v>
      </c>
      <c r="R318">
        <f t="shared" si="63"/>
        <v>7.9114544547069961E-3</v>
      </c>
      <c r="S318">
        <f t="shared" si="64"/>
        <v>-1.6198800943030049</v>
      </c>
      <c r="T318">
        <f t="shared" si="65"/>
        <v>83.902223180001627</v>
      </c>
      <c r="U318">
        <f t="shared" si="66"/>
        <v>1.19683389015024</v>
      </c>
      <c r="V318">
        <f t="shared" si="67"/>
        <v>1.4264626666478002</v>
      </c>
      <c r="W318">
        <v>92</v>
      </c>
      <c r="X318">
        <v>7</v>
      </c>
      <c r="Y318">
        <f t="shared" si="68"/>
        <v>1</v>
      </c>
      <c r="Z318">
        <f t="shared" si="69"/>
        <v>0</v>
      </c>
      <c r="AA318">
        <f t="shared" si="70"/>
        <v>54417.274552946095</v>
      </c>
      <c r="AB318">
        <f t="shared" si="71"/>
        <v>1246.07</v>
      </c>
      <c r="AC318">
        <f t="shared" si="72"/>
        <v>610.57429999999999</v>
      </c>
      <c r="AD318">
        <f t="shared" si="73"/>
        <v>0.49</v>
      </c>
      <c r="AE318">
        <f t="shared" si="74"/>
        <v>0.39</v>
      </c>
      <c r="AF318">
        <v>10</v>
      </c>
      <c r="AG318">
        <v>1546359080.8</v>
      </c>
      <c r="AH318">
        <v>399.37599999999998</v>
      </c>
      <c r="AI318">
        <v>400.47500000000002</v>
      </c>
      <c r="AJ318">
        <v>12.2448</v>
      </c>
      <c r="AK318">
        <v>6.6671800000000001</v>
      </c>
      <c r="AL318">
        <v>1401.06</v>
      </c>
      <c r="AM318">
        <v>97.719099999999997</v>
      </c>
      <c r="AN318">
        <v>2.3116299999999999E-2</v>
      </c>
      <c r="AO318">
        <v>12.2019</v>
      </c>
      <c r="AP318">
        <v>999.28700000000003</v>
      </c>
      <c r="AQ318">
        <v>999.9</v>
      </c>
      <c r="AR318">
        <v>10012.5</v>
      </c>
      <c r="AS318">
        <v>0</v>
      </c>
      <c r="AT318">
        <v>1246.07</v>
      </c>
      <c r="AU318">
        <v>0</v>
      </c>
      <c r="AV318" t="s">
        <v>204</v>
      </c>
      <c r="AW318">
        <v>0</v>
      </c>
      <c r="AX318">
        <v>0</v>
      </c>
      <c r="AY318">
        <v>0</v>
      </c>
      <c r="AZ318">
        <v>0</v>
      </c>
      <c r="BA318">
        <v>0</v>
      </c>
      <c r="BB318">
        <v>0</v>
      </c>
      <c r="BC318">
        <v>0</v>
      </c>
      <c r="BD318">
        <v>404.14185245901598</v>
      </c>
      <c r="BE318">
        <v>0.23660971103255801</v>
      </c>
      <c r="BF318">
        <v>0.42004885883124299</v>
      </c>
      <c r="BG318">
        <v>-1</v>
      </c>
      <c r="BH318">
        <v>0</v>
      </c>
      <c r="BI318">
        <v>0</v>
      </c>
      <c r="BJ318" t="s">
        <v>205</v>
      </c>
      <c r="BK318">
        <v>1.8847700000000001</v>
      </c>
      <c r="BL318">
        <v>1.88171</v>
      </c>
      <c r="BM318">
        <v>1.88323</v>
      </c>
      <c r="BN318">
        <v>1.88198</v>
      </c>
      <c r="BO318">
        <v>1.8837200000000001</v>
      </c>
      <c r="BP318">
        <v>1.8830499999999999</v>
      </c>
      <c r="BQ318">
        <v>1.88479</v>
      </c>
      <c r="BR318">
        <v>1.8823000000000001</v>
      </c>
      <c r="BS318" t="s">
        <v>206</v>
      </c>
      <c r="BT318" t="s">
        <v>17</v>
      </c>
      <c r="BU318" t="s">
        <v>17</v>
      </c>
      <c r="BV318" t="s">
        <v>17</v>
      </c>
      <c r="BW318" t="s">
        <v>207</v>
      </c>
      <c r="BX318" t="s">
        <v>208</v>
      </c>
      <c r="BY318" t="s">
        <v>209</v>
      </c>
      <c r="BZ318" t="s">
        <v>209</v>
      </c>
      <c r="CA318" t="s">
        <v>209</v>
      </c>
      <c r="CB318" t="s">
        <v>209</v>
      </c>
      <c r="CC318">
        <v>5</v>
      </c>
      <c r="CD318">
        <v>0</v>
      </c>
      <c r="CE318">
        <v>0</v>
      </c>
      <c r="CF318">
        <v>0</v>
      </c>
      <c r="CG318">
        <v>0</v>
      </c>
      <c r="CH318">
        <v>2</v>
      </c>
      <c r="CI318">
        <v>1335.34</v>
      </c>
      <c r="CJ318">
        <v>-0.45252500000000001</v>
      </c>
      <c r="CK318">
        <v>11.573700000000001</v>
      </c>
      <c r="CL318">
        <v>14.2156</v>
      </c>
      <c r="CM318">
        <v>29.999500000000001</v>
      </c>
      <c r="CN318">
        <v>13.888199999999999</v>
      </c>
      <c r="CO318">
        <v>14.2441</v>
      </c>
      <c r="CP318">
        <v>-1</v>
      </c>
      <c r="CQ318">
        <v>0</v>
      </c>
      <c r="CR318">
        <v>100</v>
      </c>
      <c r="CS318">
        <v>-999.9</v>
      </c>
      <c r="CT318">
        <v>400</v>
      </c>
      <c r="CU318">
        <v>16.442799999999998</v>
      </c>
      <c r="CV318">
        <v>103.146</v>
      </c>
      <c r="CW318">
        <v>102.714</v>
      </c>
    </row>
    <row r="319" spans="1:101" x14ac:dyDescent="0.2">
      <c r="A319">
        <v>305</v>
      </c>
      <c r="B319">
        <v>1546359082.8</v>
      </c>
      <c r="C319">
        <v>1076.5999999046301</v>
      </c>
      <c r="D319" t="s">
        <v>821</v>
      </c>
      <c r="E319" t="s">
        <v>822</v>
      </c>
      <c r="F319">
        <f t="shared" si="60"/>
        <v>7366</v>
      </c>
      <c r="G319">
        <f t="shared" si="61"/>
        <v>41.180635154299011</v>
      </c>
      <c r="H319">
        <f t="shared" si="62"/>
        <v>1.7751862065258261E-2</v>
      </c>
      <c r="I319" t="s">
        <v>197</v>
      </c>
      <c r="J319" t="s">
        <v>198</v>
      </c>
      <c r="K319" t="s">
        <v>199</v>
      </c>
      <c r="L319" t="s">
        <v>200</v>
      </c>
      <c r="M319" t="s">
        <v>807</v>
      </c>
      <c r="N319" t="s">
        <v>808</v>
      </c>
      <c r="O319" t="s">
        <v>446</v>
      </c>
      <c r="Q319">
        <v>1546359082.8</v>
      </c>
      <c r="R319">
        <f t="shared" si="63"/>
        <v>8.241328136699087E-3</v>
      </c>
      <c r="S319">
        <f t="shared" si="64"/>
        <v>-1.7640718939691711</v>
      </c>
      <c r="T319">
        <f t="shared" si="65"/>
        <v>85.127355712184993</v>
      </c>
      <c r="U319">
        <f t="shared" si="66"/>
        <v>1.2194571206635401</v>
      </c>
      <c r="V319">
        <f t="shared" si="67"/>
        <v>1.4325091041081039</v>
      </c>
      <c r="W319">
        <v>104</v>
      </c>
      <c r="X319">
        <v>7</v>
      </c>
      <c r="Y319">
        <f t="shared" si="68"/>
        <v>1</v>
      </c>
      <c r="Z319">
        <f t="shared" si="69"/>
        <v>0</v>
      </c>
      <c r="AA319">
        <f t="shared" si="70"/>
        <v>54438.107133886908</v>
      </c>
      <c r="AB319">
        <f t="shared" si="71"/>
        <v>1233.0999999999999</v>
      </c>
      <c r="AC319">
        <f t="shared" si="72"/>
        <v>604.21899999999994</v>
      </c>
      <c r="AD319">
        <f t="shared" si="73"/>
        <v>0.49</v>
      </c>
      <c r="AE319">
        <f t="shared" si="74"/>
        <v>0.39</v>
      </c>
      <c r="AF319">
        <v>10</v>
      </c>
      <c r="AG319">
        <v>1546359082.8</v>
      </c>
      <c r="AH319">
        <v>399.36700000000002</v>
      </c>
      <c r="AI319">
        <v>400.45699999999999</v>
      </c>
      <c r="AJ319">
        <v>12.4762</v>
      </c>
      <c r="AK319">
        <v>6.6677099999999996</v>
      </c>
      <c r="AL319">
        <v>1401.14</v>
      </c>
      <c r="AM319">
        <v>97.7196</v>
      </c>
      <c r="AN319">
        <v>2.3071700000000001E-2</v>
      </c>
      <c r="AO319">
        <v>12.2662</v>
      </c>
      <c r="AP319">
        <v>999.44399999999996</v>
      </c>
      <c r="AQ319">
        <v>999.9</v>
      </c>
      <c r="AR319">
        <v>10018.799999999999</v>
      </c>
      <c r="AS319">
        <v>0</v>
      </c>
      <c r="AT319">
        <v>1233.0999999999999</v>
      </c>
      <c r="AU319">
        <v>0</v>
      </c>
      <c r="AV319" t="s">
        <v>204</v>
      </c>
      <c r="AW319">
        <v>0</v>
      </c>
      <c r="AX319">
        <v>0</v>
      </c>
      <c r="AY319">
        <v>0</v>
      </c>
      <c r="AZ319">
        <v>0</v>
      </c>
      <c r="BA319">
        <v>0</v>
      </c>
      <c r="BB319">
        <v>0</v>
      </c>
      <c r="BC319">
        <v>0</v>
      </c>
      <c r="BD319">
        <v>404.15475409836102</v>
      </c>
      <c r="BE319">
        <v>0.23467497169909399</v>
      </c>
      <c r="BF319">
        <v>0.41984462995598398</v>
      </c>
      <c r="BG319">
        <v>-1</v>
      </c>
      <c r="BH319">
        <v>0</v>
      </c>
      <c r="BI319">
        <v>0</v>
      </c>
      <c r="BJ319" t="s">
        <v>205</v>
      </c>
      <c r="BK319">
        <v>1.8847700000000001</v>
      </c>
      <c r="BL319">
        <v>1.88171</v>
      </c>
      <c r="BM319">
        <v>1.88323</v>
      </c>
      <c r="BN319">
        <v>1.8819900000000001</v>
      </c>
      <c r="BO319">
        <v>1.8837200000000001</v>
      </c>
      <c r="BP319">
        <v>1.88303</v>
      </c>
      <c r="BQ319">
        <v>1.8847799999999999</v>
      </c>
      <c r="BR319">
        <v>1.8823099999999999</v>
      </c>
      <c r="BS319" t="s">
        <v>206</v>
      </c>
      <c r="BT319" t="s">
        <v>17</v>
      </c>
      <c r="BU319" t="s">
        <v>17</v>
      </c>
      <c r="BV319" t="s">
        <v>17</v>
      </c>
      <c r="BW319" t="s">
        <v>207</v>
      </c>
      <c r="BX319" t="s">
        <v>208</v>
      </c>
      <c r="BY319" t="s">
        <v>209</v>
      </c>
      <c r="BZ319" t="s">
        <v>209</v>
      </c>
      <c r="CA319" t="s">
        <v>209</v>
      </c>
      <c r="CB319" t="s">
        <v>209</v>
      </c>
      <c r="CC319">
        <v>5</v>
      </c>
      <c r="CD319">
        <v>0</v>
      </c>
      <c r="CE319">
        <v>0</v>
      </c>
      <c r="CF319">
        <v>0</v>
      </c>
      <c r="CG319">
        <v>0</v>
      </c>
      <c r="CH319">
        <v>2</v>
      </c>
      <c r="CI319">
        <v>1326.07</v>
      </c>
      <c r="CJ319">
        <v>-0.45252500000000001</v>
      </c>
      <c r="CK319">
        <v>11.585599999999999</v>
      </c>
      <c r="CL319">
        <v>14.2136</v>
      </c>
      <c r="CM319">
        <v>29.999300000000002</v>
      </c>
      <c r="CN319">
        <v>13.889200000000001</v>
      </c>
      <c r="CO319">
        <v>14.242800000000001</v>
      </c>
      <c r="CP319">
        <v>-1</v>
      </c>
      <c r="CQ319">
        <v>0</v>
      </c>
      <c r="CR319">
        <v>100</v>
      </c>
      <c r="CS319">
        <v>-999.9</v>
      </c>
      <c r="CT319">
        <v>400</v>
      </c>
      <c r="CU319">
        <v>16.277000000000001</v>
      </c>
      <c r="CV319">
        <v>103.145</v>
      </c>
      <c r="CW319">
        <v>102.71599999999999</v>
      </c>
    </row>
    <row r="320" spans="1:101" x14ac:dyDescent="0.2">
      <c r="A320">
        <v>306</v>
      </c>
      <c r="B320">
        <v>1546359084.8</v>
      </c>
      <c r="C320">
        <v>1078.5999999046301</v>
      </c>
      <c r="D320" t="s">
        <v>823</v>
      </c>
      <c r="E320" t="s">
        <v>824</v>
      </c>
      <c r="F320">
        <f t="shared" si="60"/>
        <v>7366</v>
      </c>
      <c r="G320">
        <f t="shared" si="61"/>
        <v>41.171380773944762</v>
      </c>
      <c r="H320">
        <f t="shared" si="62"/>
        <v>1.700317461484642E-2</v>
      </c>
      <c r="I320" t="s">
        <v>197</v>
      </c>
      <c r="J320" t="s">
        <v>198</v>
      </c>
      <c r="K320" t="s">
        <v>199</v>
      </c>
      <c r="L320" t="s">
        <v>200</v>
      </c>
      <c r="M320" t="s">
        <v>807</v>
      </c>
      <c r="N320" t="s">
        <v>808</v>
      </c>
      <c r="O320" t="s">
        <v>446</v>
      </c>
      <c r="Q320">
        <v>1546359084.8</v>
      </c>
      <c r="R320">
        <f t="shared" si="63"/>
        <v>8.5371079846529255E-3</v>
      </c>
      <c r="S320">
        <f t="shared" si="64"/>
        <v>-1.7751023700841326</v>
      </c>
      <c r="T320">
        <f t="shared" si="65"/>
        <v>86.174630941801453</v>
      </c>
      <c r="U320">
        <f t="shared" si="66"/>
        <v>1.2398441876214099</v>
      </c>
      <c r="V320">
        <f t="shared" si="67"/>
        <v>1.4387577574411035</v>
      </c>
      <c r="W320">
        <v>100</v>
      </c>
      <c r="X320">
        <v>7</v>
      </c>
      <c r="Y320">
        <f t="shared" si="68"/>
        <v>1</v>
      </c>
      <c r="Z320">
        <f t="shared" si="69"/>
        <v>0</v>
      </c>
      <c r="AA320">
        <f t="shared" si="70"/>
        <v>54373.780394623798</v>
      </c>
      <c r="AB320">
        <f t="shared" si="71"/>
        <v>1224.44</v>
      </c>
      <c r="AC320">
        <f t="shared" si="72"/>
        <v>599.97559999999999</v>
      </c>
      <c r="AD320">
        <f t="shared" si="73"/>
        <v>0.49</v>
      </c>
      <c r="AE320">
        <f t="shared" si="74"/>
        <v>0.39</v>
      </c>
      <c r="AF320">
        <v>10</v>
      </c>
      <c r="AG320">
        <v>1546359084.8</v>
      </c>
      <c r="AH320">
        <v>399.28899999999999</v>
      </c>
      <c r="AI320">
        <v>400.45499999999998</v>
      </c>
      <c r="AJ320">
        <v>12.684699999999999</v>
      </c>
      <c r="AK320">
        <v>6.6688000000000001</v>
      </c>
      <c r="AL320">
        <v>1401.09</v>
      </c>
      <c r="AM320">
        <v>97.720299999999995</v>
      </c>
      <c r="AN320">
        <v>2.2980299999999999E-2</v>
      </c>
      <c r="AO320">
        <v>12.3324</v>
      </c>
      <c r="AP320">
        <v>999.16399999999999</v>
      </c>
      <c r="AQ320">
        <v>999.9</v>
      </c>
      <c r="AR320">
        <v>10008.799999999999</v>
      </c>
      <c r="AS320">
        <v>0</v>
      </c>
      <c r="AT320">
        <v>1224.44</v>
      </c>
      <c r="AU320">
        <v>0</v>
      </c>
      <c r="AV320" t="s">
        <v>204</v>
      </c>
      <c r="AW320">
        <v>0</v>
      </c>
      <c r="AX320">
        <v>0</v>
      </c>
      <c r="AY320">
        <v>0</v>
      </c>
      <c r="AZ320">
        <v>0</v>
      </c>
      <c r="BA320">
        <v>0</v>
      </c>
      <c r="BB320">
        <v>0</v>
      </c>
      <c r="BC320">
        <v>0</v>
      </c>
      <c r="BD320">
        <v>404.17309016393398</v>
      </c>
      <c r="BE320">
        <v>0.22487552322422399</v>
      </c>
      <c r="BF320">
        <v>0.41872953836181098</v>
      </c>
      <c r="BG320">
        <v>-1</v>
      </c>
      <c r="BH320">
        <v>0</v>
      </c>
      <c r="BI320">
        <v>0</v>
      </c>
      <c r="BJ320" t="s">
        <v>205</v>
      </c>
      <c r="BK320">
        <v>1.8847700000000001</v>
      </c>
      <c r="BL320">
        <v>1.88171</v>
      </c>
      <c r="BM320">
        <v>1.88324</v>
      </c>
      <c r="BN320">
        <v>1.8819999999999999</v>
      </c>
      <c r="BO320">
        <v>1.88371</v>
      </c>
      <c r="BP320">
        <v>1.88304</v>
      </c>
      <c r="BQ320">
        <v>1.88479</v>
      </c>
      <c r="BR320">
        <v>1.88229</v>
      </c>
      <c r="BS320" t="s">
        <v>206</v>
      </c>
      <c r="BT320" t="s">
        <v>17</v>
      </c>
      <c r="BU320" t="s">
        <v>17</v>
      </c>
      <c r="BV320" t="s">
        <v>17</v>
      </c>
      <c r="BW320" t="s">
        <v>207</v>
      </c>
      <c r="BX320" t="s">
        <v>208</v>
      </c>
      <c r="BY320" t="s">
        <v>209</v>
      </c>
      <c r="BZ320" t="s">
        <v>209</v>
      </c>
      <c r="CA320" t="s">
        <v>209</v>
      </c>
      <c r="CB320" t="s">
        <v>209</v>
      </c>
      <c r="CC320">
        <v>5</v>
      </c>
      <c r="CD320">
        <v>0</v>
      </c>
      <c r="CE320">
        <v>0</v>
      </c>
      <c r="CF320">
        <v>0</v>
      </c>
      <c r="CG320">
        <v>0</v>
      </c>
      <c r="CH320">
        <v>2</v>
      </c>
      <c r="CI320">
        <v>1329.33</v>
      </c>
      <c r="CJ320">
        <v>-0.45252500000000001</v>
      </c>
      <c r="CK320">
        <v>11.5977</v>
      </c>
      <c r="CL320">
        <v>14.2119</v>
      </c>
      <c r="CM320">
        <v>29.999400000000001</v>
      </c>
      <c r="CN320">
        <v>13.890499999999999</v>
      </c>
      <c r="CO320">
        <v>14.2415</v>
      </c>
      <c r="CP320">
        <v>-1</v>
      </c>
      <c r="CQ320">
        <v>0</v>
      </c>
      <c r="CR320">
        <v>100</v>
      </c>
      <c r="CS320">
        <v>-999.9</v>
      </c>
      <c r="CT320">
        <v>400</v>
      </c>
      <c r="CU320">
        <v>16.026700000000002</v>
      </c>
      <c r="CV320">
        <v>103.146</v>
      </c>
      <c r="CW320">
        <v>102.718</v>
      </c>
    </row>
    <row r="321" spans="1:101" x14ac:dyDescent="0.2">
      <c r="A321">
        <v>307</v>
      </c>
      <c r="B321">
        <v>1546359086.8</v>
      </c>
      <c r="C321">
        <v>1080.5999999046301</v>
      </c>
      <c r="D321" t="s">
        <v>825</v>
      </c>
      <c r="E321" t="s">
        <v>826</v>
      </c>
      <c r="F321">
        <f t="shared" si="60"/>
        <v>7366</v>
      </c>
      <c r="G321">
        <f t="shared" si="61"/>
        <v>41.159694675977256</v>
      </c>
      <c r="H321">
        <f t="shared" si="62"/>
        <v>1.561996504941212E-2</v>
      </c>
      <c r="I321" t="s">
        <v>197</v>
      </c>
      <c r="J321" t="s">
        <v>198</v>
      </c>
      <c r="K321" t="s">
        <v>199</v>
      </c>
      <c r="L321" t="s">
        <v>200</v>
      </c>
      <c r="M321" t="s">
        <v>807</v>
      </c>
      <c r="N321" t="s">
        <v>808</v>
      </c>
      <c r="O321" t="s">
        <v>446</v>
      </c>
      <c r="Q321">
        <v>1546359086.8</v>
      </c>
      <c r="R321">
        <f t="shared" si="63"/>
        <v>8.7907025863247935E-3</v>
      </c>
      <c r="S321">
        <f t="shared" si="64"/>
        <v>-1.7565366115945005</v>
      </c>
      <c r="T321">
        <f t="shared" si="65"/>
        <v>86.902757594377306</v>
      </c>
      <c r="U321">
        <f t="shared" si="66"/>
        <v>1.2571661856427803</v>
      </c>
      <c r="V321">
        <f t="shared" si="67"/>
        <v>1.4466355504052728</v>
      </c>
      <c r="W321">
        <v>95</v>
      </c>
      <c r="X321">
        <v>7</v>
      </c>
      <c r="Y321">
        <f t="shared" si="68"/>
        <v>1</v>
      </c>
      <c r="Z321">
        <f t="shared" si="69"/>
        <v>0</v>
      </c>
      <c r="AA321">
        <f t="shared" si="70"/>
        <v>54358.338607545586</v>
      </c>
      <c r="AB321">
        <f t="shared" si="71"/>
        <v>1224.94</v>
      </c>
      <c r="AC321">
        <f t="shared" si="72"/>
        <v>600.22059999999999</v>
      </c>
      <c r="AD321">
        <f t="shared" si="73"/>
        <v>0.49</v>
      </c>
      <c r="AE321">
        <f t="shared" si="74"/>
        <v>0.39</v>
      </c>
      <c r="AF321">
        <v>10</v>
      </c>
      <c r="AG321">
        <v>1546359086.8</v>
      </c>
      <c r="AH321">
        <v>399.21300000000002</v>
      </c>
      <c r="AI321">
        <v>400.464</v>
      </c>
      <c r="AJ321">
        <v>12.861800000000001</v>
      </c>
      <c r="AK321">
        <v>6.6685299999999996</v>
      </c>
      <c r="AL321">
        <v>1401.14</v>
      </c>
      <c r="AM321">
        <v>97.721000000000004</v>
      </c>
      <c r="AN321">
        <v>2.3187099999999999E-2</v>
      </c>
      <c r="AO321">
        <v>12.4155</v>
      </c>
      <c r="AP321">
        <v>998.94799999999998</v>
      </c>
      <c r="AQ321">
        <v>999.9</v>
      </c>
      <c r="AR321">
        <v>10008.799999999999</v>
      </c>
      <c r="AS321">
        <v>0</v>
      </c>
      <c r="AT321">
        <v>1224.94</v>
      </c>
      <c r="AU321">
        <v>0</v>
      </c>
      <c r="AV321" t="s">
        <v>204</v>
      </c>
      <c r="AW321">
        <v>0</v>
      </c>
      <c r="AX321">
        <v>0</v>
      </c>
      <c r="AY321">
        <v>0</v>
      </c>
      <c r="AZ321">
        <v>0</v>
      </c>
      <c r="BA321">
        <v>0</v>
      </c>
      <c r="BB321">
        <v>0</v>
      </c>
      <c r="BC321">
        <v>0</v>
      </c>
      <c r="BD321">
        <v>404.19173770491801</v>
      </c>
      <c r="BE321">
        <v>0.20667760785613201</v>
      </c>
      <c r="BF321">
        <v>0.416621202392843</v>
      </c>
      <c r="BG321">
        <v>-1</v>
      </c>
      <c r="BH321">
        <v>0</v>
      </c>
      <c r="BI321">
        <v>0</v>
      </c>
      <c r="BJ321" t="s">
        <v>205</v>
      </c>
      <c r="BK321">
        <v>1.88476</v>
      </c>
      <c r="BL321">
        <v>1.88171</v>
      </c>
      <c r="BM321">
        <v>1.88324</v>
      </c>
      <c r="BN321">
        <v>1.8819999999999999</v>
      </c>
      <c r="BO321">
        <v>1.88371</v>
      </c>
      <c r="BP321">
        <v>1.8830499999999999</v>
      </c>
      <c r="BQ321">
        <v>1.8847799999999999</v>
      </c>
      <c r="BR321">
        <v>1.88228</v>
      </c>
      <c r="BS321" t="s">
        <v>206</v>
      </c>
      <c r="BT321" t="s">
        <v>17</v>
      </c>
      <c r="BU321" t="s">
        <v>17</v>
      </c>
      <c r="BV321" t="s">
        <v>17</v>
      </c>
      <c r="BW321" t="s">
        <v>207</v>
      </c>
      <c r="BX321" t="s">
        <v>208</v>
      </c>
      <c r="BY321" t="s">
        <v>209</v>
      </c>
      <c r="BZ321" t="s">
        <v>209</v>
      </c>
      <c r="CA321" t="s">
        <v>209</v>
      </c>
      <c r="CB321" t="s">
        <v>209</v>
      </c>
      <c r="CC321">
        <v>5</v>
      </c>
      <c r="CD321">
        <v>0</v>
      </c>
      <c r="CE321">
        <v>0</v>
      </c>
      <c r="CF321">
        <v>0</v>
      </c>
      <c r="CG321">
        <v>0</v>
      </c>
      <c r="CH321">
        <v>2</v>
      </c>
      <c r="CI321">
        <v>1332.69</v>
      </c>
      <c r="CJ321">
        <v>-0.45252500000000001</v>
      </c>
      <c r="CK321">
        <v>11.6099</v>
      </c>
      <c r="CL321">
        <v>14.2105</v>
      </c>
      <c r="CM321">
        <v>29.999600000000001</v>
      </c>
      <c r="CN321">
        <v>13.8916</v>
      </c>
      <c r="CO321">
        <v>14.2401</v>
      </c>
      <c r="CP321">
        <v>-1</v>
      </c>
      <c r="CQ321">
        <v>0</v>
      </c>
      <c r="CR321">
        <v>100</v>
      </c>
      <c r="CS321">
        <v>-999.9</v>
      </c>
      <c r="CT321">
        <v>400</v>
      </c>
      <c r="CU321">
        <v>15.8673</v>
      </c>
      <c r="CV321">
        <v>103.14700000000001</v>
      </c>
      <c r="CW321">
        <v>102.71899999999999</v>
      </c>
    </row>
    <row r="322" spans="1:101" x14ac:dyDescent="0.2">
      <c r="A322">
        <v>308</v>
      </c>
      <c r="B322">
        <v>1546359088.8</v>
      </c>
      <c r="C322">
        <v>1082.5999999046301</v>
      </c>
      <c r="D322" t="s">
        <v>827</v>
      </c>
      <c r="E322" t="s">
        <v>828</v>
      </c>
      <c r="F322">
        <f t="shared" si="60"/>
        <v>7366</v>
      </c>
      <c r="G322">
        <f t="shared" si="61"/>
        <v>41.14979283267396</v>
      </c>
      <c r="H322">
        <f t="shared" si="62"/>
        <v>1.5059789202096779E-2</v>
      </c>
      <c r="I322" t="s">
        <v>197</v>
      </c>
      <c r="J322" t="s">
        <v>198</v>
      </c>
      <c r="K322" t="s">
        <v>199</v>
      </c>
      <c r="L322" t="s">
        <v>200</v>
      </c>
      <c r="M322" t="s">
        <v>807</v>
      </c>
      <c r="N322" t="s">
        <v>808</v>
      </c>
      <c r="O322" t="s">
        <v>446</v>
      </c>
      <c r="Q322">
        <v>1546359088.8</v>
      </c>
      <c r="R322">
        <f t="shared" si="63"/>
        <v>8.9967367651731349E-3</v>
      </c>
      <c r="S322">
        <f t="shared" si="64"/>
        <v>-1.841306967817345</v>
      </c>
      <c r="T322">
        <f t="shared" si="65"/>
        <v>87.475499189365451</v>
      </c>
      <c r="U322">
        <f t="shared" si="66"/>
        <v>1.2712237948067997</v>
      </c>
      <c r="V322">
        <f t="shared" si="67"/>
        <v>1.4532341130799109</v>
      </c>
      <c r="W322">
        <v>108</v>
      </c>
      <c r="X322">
        <v>8</v>
      </c>
      <c r="Y322">
        <f t="shared" si="68"/>
        <v>1</v>
      </c>
      <c r="Z322">
        <f t="shared" si="69"/>
        <v>0</v>
      </c>
      <c r="AA322">
        <f t="shared" si="70"/>
        <v>54331.716766455145</v>
      </c>
      <c r="AB322">
        <f t="shared" si="71"/>
        <v>1222.82</v>
      </c>
      <c r="AC322">
        <f t="shared" si="72"/>
        <v>599.18179999999995</v>
      </c>
      <c r="AD322">
        <f t="shared" si="73"/>
        <v>0.49</v>
      </c>
      <c r="AE322">
        <f t="shared" si="74"/>
        <v>0.39</v>
      </c>
      <c r="AF322">
        <v>10</v>
      </c>
      <c r="AG322">
        <v>1546359088.8</v>
      </c>
      <c r="AH322">
        <v>399.16899999999998</v>
      </c>
      <c r="AI322">
        <v>400.41800000000001</v>
      </c>
      <c r="AJ322">
        <v>13.005599999999999</v>
      </c>
      <c r="AK322">
        <v>6.6676900000000003</v>
      </c>
      <c r="AL322">
        <v>1401.05</v>
      </c>
      <c r="AM322">
        <v>97.721199999999996</v>
      </c>
      <c r="AN322">
        <v>2.3140500000000001E-2</v>
      </c>
      <c r="AO322">
        <v>12.4848</v>
      </c>
      <c r="AP322">
        <v>998.78099999999995</v>
      </c>
      <c r="AQ322">
        <v>999.9</v>
      </c>
      <c r="AR322">
        <v>10006.200000000001</v>
      </c>
      <c r="AS322">
        <v>0</v>
      </c>
      <c r="AT322">
        <v>1222.82</v>
      </c>
      <c r="AU322">
        <v>0</v>
      </c>
      <c r="AV322" t="s">
        <v>204</v>
      </c>
      <c r="AW322">
        <v>0</v>
      </c>
      <c r="AX322">
        <v>0</v>
      </c>
      <c r="AY322">
        <v>0</v>
      </c>
      <c r="AZ322">
        <v>0</v>
      </c>
      <c r="BA322">
        <v>0</v>
      </c>
      <c r="BB322">
        <v>0</v>
      </c>
      <c r="BC322">
        <v>0</v>
      </c>
      <c r="BD322">
        <v>404.20667213114803</v>
      </c>
      <c r="BE322">
        <v>0.19934255603590101</v>
      </c>
      <c r="BF322">
        <v>0.415920536283094</v>
      </c>
      <c r="BG322">
        <v>-1</v>
      </c>
      <c r="BH322">
        <v>0</v>
      </c>
      <c r="BI322">
        <v>0</v>
      </c>
      <c r="BJ322" t="s">
        <v>205</v>
      </c>
      <c r="BK322">
        <v>1.8847499999999999</v>
      </c>
      <c r="BL322">
        <v>1.88171</v>
      </c>
      <c r="BM322">
        <v>1.88324</v>
      </c>
      <c r="BN322">
        <v>1.8819699999999999</v>
      </c>
      <c r="BO322">
        <v>1.8836999999999999</v>
      </c>
      <c r="BP322">
        <v>1.88304</v>
      </c>
      <c r="BQ322">
        <v>1.8847700000000001</v>
      </c>
      <c r="BR322">
        <v>1.88228</v>
      </c>
      <c r="BS322" t="s">
        <v>206</v>
      </c>
      <c r="BT322" t="s">
        <v>17</v>
      </c>
      <c r="BU322" t="s">
        <v>17</v>
      </c>
      <c r="BV322" t="s">
        <v>17</v>
      </c>
      <c r="BW322" t="s">
        <v>207</v>
      </c>
      <c r="BX322" t="s">
        <v>208</v>
      </c>
      <c r="BY322" t="s">
        <v>209</v>
      </c>
      <c r="BZ322" t="s">
        <v>209</v>
      </c>
      <c r="CA322" t="s">
        <v>209</v>
      </c>
      <c r="CB322" t="s">
        <v>209</v>
      </c>
      <c r="CC322">
        <v>5</v>
      </c>
      <c r="CD322">
        <v>0</v>
      </c>
      <c r="CE322">
        <v>0</v>
      </c>
      <c r="CF322">
        <v>0</v>
      </c>
      <c r="CG322">
        <v>0</v>
      </c>
      <c r="CH322">
        <v>2</v>
      </c>
      <c r="CI322">
        <v>1323.51</v>
      </c>
      <c r="CJ322">
        <v>-0.45252500000000001</v>
      </c>
      <c r="CK322">
        <v>11.622400000000001</v>
      </c>
      <c r="CL322">
        <v>14.2089</v>
      </c>
      <c r="CM322">
        <v>29.999700000000001</v>
      </c>
      <c r="CN322">
        <v>13.8919</v>
      </c>
      <c r="CO322">
        <v>14.238799999999999</v>
      </c>
      <c r="CP322">
        <v>-1</v>
      </c>
      <c r="CQ322">
        <v>0</v>
      </c>
      <c r="CR322">
        <v>100</v>
      </c>
      <c r="CS322">
        <v>-999.9</v>
      </c>
      <c r="CT322">
        <v>400</v>
      </c>
      <c r="CU322">
        <v>15.656700000000001</v>
      </c>
      <c r="CV322">
        <v>103.146</v>
      </c>
      <c r="CW322">
        <v>102.71899999999999</v>
      </c>
    </row>
    <row r="323" spans="1:101" x14ac:dyDescent="0.2">
      <c r="A323">
        <v>309</v>
      </c>
      <c r="B323">
        <v>1546359090.8</v>
      </c>
      <c r="C323">
        <v>1084.5999999046301</v>
      </c>
      <c r="D323" t="s">
        <v>829</v>
      </c>
      <c r="E323" t="s">
        <v>830</v>
      </c>
      <c r="F323">
        <f t="shared" si="60"/>
        <v>7366</v>
      </c>
      <c r="G323">
        <f t="shared" si="61"/>
        <v>41.146403151274811</v>
      </c>
      <c r="H323">
        <f t="shared" si="62"/>
        <v>1.5373621604204442E-2</v>
      </c>
      <c r="I323" t="s">
        <v>197</v>
      </c>
      <c r="J323" t="s">
        <v>198</v>
      </c>
      <c r="K323" t="s">
        <v>199</v>
      </c>
      <c r="L323" t="s">
        <v>200</v>
      </c>
      <c r="M323" t="s">
        <v>807</v>
      </c>
      <c r="N323" t="s">
        <v>808</v>
      </c>
      <c r="O323" t="s">
        <v>446</v>
      </c>
      <c r="Q323">
        <v>1546359090.8</v>
      </c>
      <c r="R323">
        <f t="shared" si="63"/>
        <v>9.1433822669224063E-3</v>
      </c>
      <c r="S323">
        <f t="shared" si="64"/>
        <v>-1.904194363163302</v>
      </c>
      <c r="T323">
        <f t="shared" si="65"/>
        <v>88.047219077163746</v>
      </c>
      <c r="U323">
        <f t="shared" si="66"/>
        <v>1.2812889705017598</v>
      </c>
      <c r="V323">
        <f t="shared" si="67"/>
        <v>1.4552293461748638</v>
      </c>
      <c r="W323">
        <v>110</v>
      </c>
      <c r="X323">
        <v>8</v>
      </c>
      <c r="Y323">
        <f t="shared" si="68"/>
        <v>1</v>
      </c>
      <c r="Z323">
        <f t="shared" si="69"/>
        <v>0</v>
      </c>
      <c r="AA323">
        <f t="shared" si="70"/>
        <v>54379.29789747933</v>
      </c>
      <c r="AB323">
        <f t="shared" si="71"/>
        <v>1215.94</v>
      </c>
      <c r="AC323">
        <f t="shared" si="72"/>
        <v>595.81060000000002</v>
      </c>
      <c r="AD323">
        <f t="shared" si="73"/>
        <v>0.49</v>
      </c>
      <c r="AE323">
        <f t="shared" si="74"/>
        <v>0.39</v>
      </c>
      <c r="AF323">
        <v>10</v>
      </c>
      <c r="AG323">
        <v>1546359090.8</v>
      </c>
      <c r="AH323">
        <v>399.17700000000002</v>
      </c>
      <c r="AI323">
        <v>400.423</v>
      </c>
      <c r="AJ323">
        <v>13.108700000000001</v>
      </c>
      <c r="AK323">
        <v>6.6678800000000003</v>
      </c>
      <c r="AL323">
        <v>1400.99</v>
      </c>
      <c r="AM323">
        <v>97.720299999999995</v>
      </c>
      <c r="AN323">
        <v>2.3104800000000002E-2</v>
      </c>
      <c r="AO323">
        <v>12.505699999999999</v>
      </c>
      <c r="AP323">
        <v>998.72500000000002</v>
      </c>
      <c r="AQ323">
        <v>999.9</v>
      </c>
      <c r="AR323">
        <v>10016.200000000001</v>
      </c>
      <c r="AS323">
        <v>0</v>
      </c>
      <c r="AT323">
        <v>1215.94</v>
      </c>
      <c r="AU323">
        <v>0</v>
      </c>
      <c r="AV323" t="s">
        <v>204</v>
      </c>
      <c r="AW323">
        <v>0</v>
      </c>
      <c r="AX323">
        <v>0</v>
      </c>
      <c r="AY323">
        <v>0</v>
      </c>
      <c r="AZ323">
        <v>0</v>
      </c>
      <c r="BA323">
        <v>0</v>
      </c>
      <c r="BB323">
        <v>0</v>
      </c>
      <c r="BC323">
        <v>0</v>
      </c>
      <c r="BD323">
        <v>404.22081147541002</v>
      </c>
      <c r="BE323">
        <v>0.20353470001583901</v>
      </c>
      <c r="BF323">
        <v>0.41628031484091799</v>
      </c>
      <c r="BG323">
        <v>-1</v>
      </c>
      <c r="BH323">
        <v>0</v>
      </c>
      <c r="BI323">
        <v>0</v>
      </c>
      <c r="BJ323" t="s">
        <v>205</v>
      </c>
      <c r="BK323">
        <v>1.8847499999999999</v>
      </c>
      <c r="BL323">
        <v>1.88171</v>
      </c>
      <c r="BM323">
        <v>1.88324</v>
      </c>
      <c r="BN323">
        <v>1.8819600000000001</v>
      </c>
      <c r="BO323">
        <v>1.8836999999999999</v>
      </c>
      <c r="BP323">
        <v>1.88304</v>
      </c>
      <c r="BQ323">
        <v>1.8847700000000001</v>
      </c>
      <c r="BR323">
        <v>1.88229</v>
      </c>
      <c r="BS323" t="s">
        <v>206</v>
      </c>
      <c r="BT323" t="s">
        <v>17</v>
      </c>
      <c r="BU323" t="s">
        <v>17</v>
      </c>
      <c r="BV323" t="s">
        <v>17</v>
      </c>
      <c r="BW323" t="s">
        <v>207</v>
      </c>
      <c r="BX323" t="s">
        <v>208</v>
      </c>
      <c r="BY323" t="s">
        <v>209</v>
      </c>
      <c r="BZ323" t="s">
        <v>209</v>
      </c>
      <c r="CA323" t="s">
        <v>209</v>
      </c>
      <c r="CB323" t="s">
        <v>209</v>
      </c>
      <c r="CC323">
        <v>5</v>
      </c>
      <c r="CD323">
        <v>0</v>
      </c>
      <c r="CE323">
        <v>0</v>
      </c>
      <c r="CF323">
        <v>0</v>
      </c>
      <c r="CG323">
        <v>0</v>
      </c>
      <c r="CH323">
        <v>2</v>
      </c>
      <c r="CI323">
        <v>1321.58</v>
      </c>
      <c r="CJ323">
        <v>-0.45252500000000001</v>
      </c>
      <c r="CK323">
        <v>11.6343</v>
      </c>
      <c r="CL323">
        <v>14.2072</v>
      </c>
      <c r="CM323">
        <v>29.999700000000001</v>
      </c>
      <c r="CN323">
        <v>13.8919</v>
      </c>
      <c r="CO323">
        <v>14.237399999999999</v>
      </c>
      <c r="CP323">
        <v>-1</v>
      </c>
      <c r="CQ323">
        <v>0</v>
      </c>
      <c r="CR323">
        <v>100</v>
      </c>
      <c r="CS323">
        <v>-999.9</v>
      </c>
      <c r="CT323">
        <v>400</v>
      </c>
      <c r="CU323">
        <v>15.455</v>
      </c>
      <c r="CV323">
        <v>103.14400000000001</v>
      </c>
      <c r="CW323">
        <v>102.71899999999999</v>
      </c>
    </row>
    <row r="324" spans="1:101" x14ac:dyDescent="0.2">
      <c r="A324">
        <v>310</v>
      </c>
      <c r="B324">
        <v>1546359092.8</v>
      </c>
      <c r="C324">
        <v>1086.5999999046301</v>
      </c>
      <c r="D324" t="s">
        <v>831</v>
      </c>
      <c r="E324" t="s">
        <v>832</v>
      </c>
      <c r="F324">
        <f t="shared" si="60"/>
        <v>7366</v>
      </c>
      <c r="G324">
        <f t="shared" si="61"/>
        <v>41.143390626174799</v>
      </c>
      <c r="H324">
        <f t="shared" si="62"/>
        <v>1.5009493825177132E-2</v>
      </c>
      <c r="I324" t="s">
        <v>197</v>
      </c>
      <c r="J324" t="s">
        <v>198</v>
      </c>
      <c r="K324" t="s">
        <v>199</v>
      </c>
      <c r="L324" t="s">
        <v>200</v>
      </c>
      <c r="M324" t="s">
        <v>807</v>
      </c>
      <c r="N324" t="s">
        <v>808</v>
      </c>
      <c r="O324" t="s">
        <v>446</v>
      </c>
      <c r="Q324">
        <v>1546359092.8</v>
      </c>
      <c r="R324">
        <f t="shared" si="63"/>
        <v>9.2693297950445508E-3</v>
      </c>
      <c r="S324">
        <f t="shared" si="64"/>
        <v>-1.9149884275327929</v>
      </c>
      <c r="T324">
        <f t="shared" si="65"/>
        <v>88.5249245612099</v>
      </c>
      <c r="U324">
        <f t="shared" si="66"/>
        <v>1.2897381926673002</v>
      </c>
      <c r="V324">
        <f t="shared" si="67"/>
        <v>1.4569209734547925</v>
      </c>
      <c r="W324">
        <v>113</v>
      </c>
      <c r="X324">
        <v>8</v>
      </c>
      <c r="Y324">
        <f t="shared" si="68"/>
        <v>1</v>
      </c>
      <c r="Z324">
        <f t="shared" si="69"/>
        <v>0</v>
      </c>
      <c r="AA324">
        <f t="shared" si="70"/>
        <v>54343.042486860264</v>
      </c>
      <c r="AB324">
        <f t="shared" si="71"/>
        <v>1212.8</v>
      </c>
      <c r="AC324">
        <f t="shared" si="72"/>
        <v>594.27199999999993</v>
      </c>
      <c r="AD324">
        <f t="shared" si="73"/>
        <v>0.49</v>
      </c>
      <c r="AE324">
        <f t="shared" si="74"/>
        <v>0.39</v>
      </c>
      <c r="AF324">
        <v>10</v>
      </c>
      <c r="AG324">
        <v>1546359092.8</v>
      </c>
      <c r="AH324">
        <v>399.19499999999999</v>
      </c>
      <c r="AI324">
        <v>400.46899999999999</v>
      </c>
      <c r="AJ324">
        <v>13.1953</v>
      </c>
      <c r="AK324">
        <v>6.6678699999999997</v>
      </c>
      <c r="AL324">
        <v>1401.32</v>
      </c>
      <c r="AM324">
        <v>97.719200000000001</v>
      </c>
      <c r="AN324">
        <v>2.3040999999999999E-2</v>
      </c>
      <c r="AO324">
        <v>12.523400000000001</v>
      </c>
      <c r="AP324">
        <v>998.702</v>
      </c>
      <c r="AQ324">
        <v>999.9</v>
      </c>
      <c r="AR324">
        <v>10010</v>
      </c>
      <c r="AS324">
        <v>0</v>
      </c>
      <c r="AT324">
        <v>1212.8</v>
      </c>
      <c r="AU324">
        <v>0</v>
      </c>
      <c r="AV324" t="s">
        <v>204</v>
      </c>
      <c r="AW324">
        <v>0</v>
      </c>
      <c r="AX324">
        <v>0</v>
      </c>
      <c r="AY324">
        <v>0</v>
      </c>
      <c r="AZ324">
        <v>0</v>
      </c>
      <c r="BA324">
        <v>0</v>
      </c>
      <c r="BB324">
        <v>0</v>
      </c>
      <c r="BC324">
        <v>0</v>
      </c>
      <c r="BD324">
        <v>404.23872950819703</v>
      </c>
      <c r="BE324">
        <v>0.19874592350537201</v>
      </c>
      <c r="BF324">
        <v>0.41571597406941202</v>
      </c>
      <c r="BG324">
        <v>-1</v>
      </c>
      <c r="BH324">
        <v>0</v>
      </c>
      <c r="BI324">
        <v>0</v>
      </c>
      <c r="BJ324" t="s">
        <v>205</v>
      </c>
      <c r="BK324">
        <v>1.88476</v>
      </c>
      <c r="BL324">
        <v>1.88171</v>
      </c>
      <c r="BM324">
        <v>1.88324</v>
      </c>
      <c r="BN324">
        <v>1.88198</v>
      </c>
      <c r="BO324">
        <v>1.8836999999999999</v>
      </c>
      <c r="BP324">
        <v>1.8830499999999999</v>
      </c>
      <c r="BQ324">
        <v>1.88479</v>
      </c>
      <c r="BR324">
        <v>1.8822700000000001</v>
      </c>
      <c r="BS324" t="s">
        <v>206</v>
      </c>
      <c r="BT324" t="s">
        <v>17</v>
      </c>
      <c r="BU324" t="s">
        <v>17</v>
      </c>
      <c r="BV324" t="s">
        <v>17</v>
      </c>
      <c r="BW324" t="s">
        <v>207</v>
      </c>
      <c r="BX324" t="s">
        <v>208</v>
      </c>
      <c r="BY324" t="s">
        <v>209</v>
      </c>
      <c r="BZ324" t="s">
        <v>209</v>
      </c>
      <c r="CA324" t="s">
        <v>209</v>
      </c>
      <c r="CB324" t="s">
        <v>209</v>
      </c>
      <c r="CC324">
        <v>5</v>
      </c>
      <c r="CD324">
        <v>0</v>
      </c>
      <c r="CE324">
        <v>0</v>
      </c>
      <c r="CF324">
        <v>0</v>
      </c>
      <c r="CG324">
        <v>0</v>
      </c>
      <c r="CH324">
        <v>2</v>
      </c>
      <c r="CI324">
        <v>1319.53</v>
      </c>
      <c r="CJ324">
        <v>-0.45252500000000001</v>
      </c>
      <c r="CK324">
        <v>11.6465</v>
      </c>
      <c r="CL324">
        <v>14.2058</v>
      </c>
      <c r="CM324">
        <v>29.999700000000001</v>
      </c>
      <c r="CN324">
        <v>13.8919</v>
      </c>
      <c r="CO324">
        <v>14.236000000000001</v>
      </c>
      <c r="CP324">
        <v>-1</v>
      </c>
      <c r="CQ324">
        <v>0</v>
      </c>
      <c r="CR324">
        <v>100</v>
      </c>
      <c r="CS324">
        <v>-999.9</v>
      </c>
      <c r="CT324">
        <v>400</v>
      </c>
      <c r="CU324">
        <v>15.3072</v>
      </c>
      <c r="CV324">
        <v>103.14400000000001</v>
      </c>
      <c r="CW324">
        <v>102.72</v>
      </c>
    </row>
    <row r="325" spans="1:101" x14ac:dyDescent="0.2">
      <c r="A325">
        <v>311</v>
      </c>
      <c r="B325">
        <v>1546359094.8</v>
      </c>
      <c r="C325">
        <v>1088.5999999046301</v>
      </c>
      <c r="D325" t="s">
        <v>833</v>
      </c>
      <c r="E325" t="s">
        <v>834</v>
      </c>
      <c r="F325">
        <f t="shared" si="60"/>
        <v>7366</v>
      </c>
      <c r="G325">
        <f t="shared" si="61"/>
        <v>41.139970980413004</v>
      </c>
      <c r="H325">
        <f t="shared" si="62"/>
        <v>1.4327232884035972E-2</v>
      </c>
      <c r="I325" t="s">
        <v>197</v>
      </c>
      <c r="J325" t="s">
        <v>198</v>
      </c>
      <c r="K325" t="s">
        <v>199</v>
      </c>
      <c r="L325" t="s">
        <v>200</v>
      </c>
      <c r="M325" t="s">
        <v>807</v>
      </c>
      <c r="N325" t="s">
        <v>808</v>
      </c>
      <c r="O325" t="s">
        <v>446</v>
      </c>
      <c r="Q325">
        <v>1546359094.8</v>
      </c>
      <c r="R325">
        <f t="shared" si="63"/>
        <v>9.3836931063953303E-3</v>
      </c>
      <c r="S325">
        <f t="shared" si="64"/>
        <v>-2.0561740708558247</v>
      </c>
      <c r="T325">
        <f t="shared" si="65"/>
        <v>88.913501108225773</v>
      </c>
      <c r="U325">
        <f t="shared" si="66"/>
        <v>1.2975690524267403</v>
      </c>
      <c r="V325">
        <f t="shared" si="67"/>
        <v>1.4593611051794433</v>
      </c>
      <c r="W325">
        <v>107</v>
      </c>
      <c r="X325">
        <v>8</v>
      </c>
      <c r="Y325">
        <f t="shared" si="68"/>
        <v>1</v>
      </c>
      <c r="Z325">
        <f t="shared" si="69"/>
        <v>0</v>
      </c>
      <c r="AA325">
        <f t="shared" si="70"/>
        <v>54260.427456657875</v>
      </c>
      <c r="AB325">
        <f t="shared" si="71"/>
        <v>1213.3699999999999</v>
      </c>
      <c r="AC325">
        <f t="shared" si="72"/>
        <v>594.55129999999997</v>
      </c>
      <c r="AD325">
        <f t="shared" si="73"/>
        <v>0.49</v>
      </c>
      <c r="AE325">
        <f t="shared" si="74"/>
        <v>0.39</v>
      </c>
      <c r="AF325">
        <v>10</v>
      </c>
      <c r="AG325">
        <v>1546359094.8</v>
      </c>
      <c r="AH325">
        <v>399.21699999999998</v>
      </c>
      <c r="AI325">
        <v>400.423</v>
      </c>
      <c r="AJ325">
        <v>13.2753</v>
      </c>
      <c r="AK325">
        <v>6.6677299999999997</v>
      </c>
      <c r="AL325">
        <v>1401.29</v>
      </c>
      <c r="AM325">
        <v>97.719800000000006</v>
      </c>
      <c r="AN325">
        <v>2.3305800000000002E-2</v>
      </c>
      <c r="AO325">
        <v>12.5489</v>
      </c>
      <c r="AP325">
        <v>998.68299999999999</v>
      </c>
      <c r="AQ325">
        <v>999.9</v>
      </c>
      <c r="AR325">
        <v>9995</v>
      </c>
      <c r="AS325">
        <v>0</v>
      </c>
      <c r="AT325">
        <v>1213.3699999999999</v>
      </c>
      <c r="AU325">
        <v>0</v>
      </c>
      <c r="AV325" t="s">
        <v>204</v>
      </c>
      <c r="AW325">
        <v>0</v>
      </c>
      <c r="AX325">
        <v>0</v>
      </c>
      <c r="AY325">
        <v>0</v>
      </c>
      <c r="AZ325">
        <v>0</v>
      </c>
      <c r="BA325">
        <v>0</v>
      </c>
      <c r="BB325">
        <v>0</v>
      </c>
      <c r="BC325">
        <v>0</v>
      </c>
      <c r="BD325">
        <v>404.25958196721302</v>
      </c>
      <c r="BE325">
        <v>0.189743020988766</v>
      </c>
      <c r="BF325">
        <v>0.414557434177939</v>
      </c>
      <c r="BG325">
        <v>-1</v>
      </c>
      <c r="BH325">
        <v>0</v>
      </c>
      <c r="BI325">
        <v>0</v>
      </c>
      <c r="BJ325" t="s">
        <v>205</v>
      </c>
      <c r="BK325">
        <v>1.8847700000000001</v>
      </c>
      <c r="BL325">
        <v>1.88171</v>
      </c>
      <c r="BM325">
        <v>1.88324</v>
      </c>
      <c r="BN325">
        <v>1.88198</v>
      </c>
      <c r="BO325">
        <v>1.8836999999999999</v>
      </c>
      <c r="BP325">
        <v>1.8830499999999999</v>
      </c>
      <c r="BQ325">
        <v>1.88479</v>
      </c>
      <c r="BR325">
        <v>1.8822700000000001</v>
      </c>
      <c r="BS325" t="s">
        <v>206</v>
      </c>
      <c r="BT325" t="s">
        <v>17</v>
      </c>
      <c r="BU325" t="s">
        <v>17</v>
      </c>
      <c r="BV325" t="s">
        <v>17</v>
      </c>
      <c r="BW325" t="s">
        <v>207</v>
      </c>
      <c r="BX325" t="s">
        <v>208</v>
      </c>
      <c r="BY325" t="s">
        <v>209</v>
      </c>
      <c r="BZ325" t="s">
        <v>209</v>
      </c>
      <c r="CA325" t="s">
        <v>209</v>
      </c>
      <c r="CB325" t="s">
        <v>209</v>
      </c>
      <c r="CC325">
        <v>5</v>
      </c>
      <c r="CD325">
        <v>0</v>
      </c>
      <c r="CE325">
        <v>0</v>
      </c>
      <c r="CF325">
        <v>0</v>
      </c>
      <c r="CG325">
        <v>0</v>
      </c>
      <c r="CH325">
        <v>2</v>
      </c>
      <c r="CI325">
        <v>1324.29</v>
      </c>
      <c r="CJ325">
        <v>-0.45252500000000001</v>
      </c>
      <c r="CK325">
        <v>11.659700000000001</v>
      </c>
      <c r="CL325">
        <v>14.204499999999999</v>
      </c>
      <c r="CM325">
        <v>29.999700000000001</v>
      </c>
      <c r="CN325">
        <v>13.8919</v>
      </c>
      <c r="CO325">
        <v>14.2349</v>
      </c>
      <c r="CP325">
        <v>-1</v>
      </c>
      <c r="CQ325">
        <v>0</v>
      </c>
      <c r="CR325">
        <v>100</v>
      </c>
      <c r="CS325">
        <v>-999.9</v>
      </c>
      <c r="CT325">
        <v>400</v>
      </c>
      <c r="CU325">
        <v>15.1052</v>
      </c>
      <c r="CV325">
        <v>103.14400000000001</v>
      </c>
      <c r="CW325">
        <v>102.72</v>
      </c>
    </row>
    <row r="326" spans="1:101" x14ac:dyDescent="0.2">
      <c r="A326">
        <v>312</v>
      </c>
      <c r="B326">
        <v>1546359096.8</v>
      </c>
      <c r="C326">
        <v>1090.5999999046301</v>
      </c>
      <c r="D326" t="s">
        <v>835</v>
      </c>
      <c r="E326" t="s">
        <v>836</v>
      </c>
      <c r="F326">
        <f t="shared" si="60"/>
        <v>7366</v>
      </c>
      <c r="G326">
        <f t="shared" si="61"/>
        <v>41.132595255926653</v>
      </c>
      <c r="H326">
        <f t="shared" si="62"/>
        <v>1.3784442913003375E-2</v>
      </c>
      <c r="I326" t="s">
        <v>197</v>
      </c>
      <c r="J326" t="s">
        <v>198</v>
      </c>
      <c r="K326" t="s">
        <v>199</v>
      </c>
      <c r="L326" t="s">
        <v>200</v>
      </c>
      <c r="M326" t="s">
        <v>807</v>
      </c>
      <c r="N326" t="s">
        <v>808</v>
      </c>
      <c r="O326" t="s">
        <v>446</v>
      </c>
      <c r="Q326">
        <v>1546359096.8</v>
      </c>
      <c r="R326">
        <f t="shared" si="63"/>
        <v>9.4812732883057266E-3</v>
      </c>
      <c r="S326">
        <f t="shared" si="64"/>
        <v>-2.1197497852628673</v>
      </c>
      <c r="T326">
        <f t="shared" si="65"/>
        <v>89.080939775190728</v>
      </c>
      <c r="U326">
        <f t="shared" si="66"/>
        <v>1.3044893673814002</v>
      </c>
      <c r="V326">
        <f t="shared" si="67"/>
        <v>1.4643866248756212</v>
      </c>
      <c r="W326">
        <v>100</v>
      </c>
      <c r="X326">
        <v>7</v>
      </c>
      <c r="Y326">
        <f t="shared" si="68"/>
        <v>1</v>
      </c>
      <c r="Z326">
        <f t="shared" si="69"/>
        <v>0</v>
      </c>
      <c r="AA326">
        <f t="shared" si="70"/>
        <v>54289.739363648783</v>
      </c>
      <c r="AB326">
        <f t="shared" si="71"/>
        <v>1214.3499999999999</v>
      </c>
      <c r="AC326">
        <f t="shared" si="72"/>
        <v>595.03149999999994</v>
      </c>
      <c r="AD326">
        <f t="shared" si="73"/>
        <v>0.49</v>
      </c>
      <c r="AE326">
        <f t="shared" si="74"/>
        <v>0.39</v>
      </c>
      <c r="AF326">
        <v>10</v>
      </c>
      <c r="AG326">
        <v>1546359096.8</v>
      </c>
      <c r="AH326">
        <v>399.24599999999998</v>
      </c>
      <c r="AI326">
        <v>400.435</v>
      </c>
      <c r="AJ326">
        <v>13.346</v>
      </c>
      <c r="AK326">
        <v>6.6680999999999999</v>
      </c>
      <c r="AL326">
        <v>1400.85</v>
      </c>
      <c r="AM326">
        <v>97.720200000000006</v>
      </c>
      <c r="AN326">
        <v>2.3645900000000001E-2</v>
      </c>
      <c r="AO326">
        <v>12.6013</v>
      </c>
      <c r="AP326">
        <v>998.80100000000004</v>
      </c>
      <c r="AQ326">
        <v>999.9</v>
      </c>
      <c r="AR326">
        <v>10002.5</v>
      </c>
      <c r="AS326">
        <v>0</v>
      </c>
      <c r="AT326">
        <v>1214.3499999999999</v>
      </c>
      <c r="AU326">
        <v>0</v>
      </c>
      <c r="AV326" t="s">
        <v>204</v>
      </c>
      <c r="AW326">
        <v>0</v>
      </c>
      <c r="AX326">
        <v>0</v>
      </c>
      <c r="AY326">
        <v>0</v>
      </c>
      <c r="AZ326">
        <v>0</v>
      </c>
      <c r="BA326">
        <v>0</v>
      </c>
      <c r="BB326">
        <v>0</v>
      </c>
      <c r="BC326">
        <v>0</v>
      </c>
      <c r="BD326">
        <v>404.28271311475402</v>
      </c>
      <c r="BE326">
        <v>0.182600388631556</v>
      </c>
      <c r="BF326">
        <v>0.41353617954807398</v>
      </c>
      <c r="BG326">
        <v>-1</v>
      </c>
      <c r="BH326">
        <v>0</v>
      </c>
      <c r="BI326">
        <v>0</v>
      </c>
      <c r="BJ326" t="s">
        <v>205</v>
      </c>
      <c r="BK326">
        <v>1.8847700000000001</v>
      </c>
      <c r="BL326">
        <v>1.88171</v>
      </c>
      <c r="BM326">
        <v>1.88324</v>
      </c>
      <c r="BN326">
        <v>1.8819900000000001</v>
      </c>
      <c r="BO326">
        <v>1.8837200000000001</v>
      </c>
      <c r="BP326">
        <v>1.8830499999999999</v>
      </c>
      <c r="BQ326">
        <v>1.8847799999999999</v>
      </c>
      <c r="BR326">
        <v>1.88228</v>
      </c>
      <c r="BS326" t="s">
        <v>206</v>
      </c>
      <c r="BT326" t="s">
        <v>17</v>
      </c>
      <c r="BU326" t="s">
        <v>17</v>
      </c>
      <c r="BV326" t="s">
        <v>17</v>
      </c>
      <c r="BW326" t="s">
        <v>207</v>
      </c>
      <c r="BX326" t="s">
        <v>208</v>
      </c>
      <c r="BY326" t="s">
        <v>209</v>
      </c>
      <c r="BZ326" t="s">
        <v>209</v>
      </c>
      <c r="CA326" t="s">
        <v>209</v>
      </c>
      <c r="CB326" t="s">
        <v>209</v>
      </c>
      <c r="CC326">
        <v>5</v>
      </c>
      <c r="CD326">
        <v>0</v>
      </c>
      <c r="CE326">
        <v>0</v>
      </c>
      <c r="CF326">
        <v>0</v>
      </c>
      <c r="CG326">
        <v>0</v>
      </c>
      <c r="CH326">
        <v>2</v>
      </c>
      <c r="CI326">
        <v>1328.86</v>
      </c>
      <c r="CJ326">
        <v>-0.45252500000000001</v>
      </c>
      <c r="CK326">
        <v>11.672599999999999</v>
      </c>
      <c r="CL326">
        <v>14.203099999999999</v>
      </c>
      <c r="CM326">
        <v>29.9998</v>
      </c>
      <c r="CN326">
        <v>13.8926</v>
      </c>
      <c r="CO326">
        <v>14.2339</v>
      </c>
      <c r="CP326">
        <v>-1</v>
      </c>
      <c r="CQ326">
        <v>0</v>
      </c>
      <c r="CR326">
        <v>100</v>
      </c>
      <c r="CS326">
        <v>-999.9</v>
      </c>
      <c r="CT326">
        <v>400</v>
      </c>
      <c r="CU326">
        <v>14.893599999999999</v>
      </c>
      <c r="CV326">
        <v>103.14400000000001</v>
      </c>
      <c r="CW326">
        <v>102.72</v>
      </c>
    </row>
    <row r="327" spans="1:101" x14ac:dyDescent="0.2">
      <c r="A327">
        <v>313</v>
      </c>
      <c r="B327">
        <v>1546359099.3</v>
      </c>
      <c r="C327">
        <v>1093.0999999046301</v>
      </c>
      <c r="D327" t="s">
        <v>837</v>
      </c>
      <c r="E327" t="s">
        <v>838</v>
      </c>
      <c r="F327">
        <f t="shared" si="60"/>
        <v>7366</v>
      </c>
      <c r="G327">
        <f t="shared" si="61"/>
        <v>41.123698106002813</v>
      </c>
      <c r="H327">
        <f t="shared" si="62"/>
        <v>1.2572024691515341E-2</v>
      </c>
      <c r="I327" t="s">
        <v>197</v>
      </c>
      <c r="J327" t="s">
        <v>198</v>
      </c>
      <c r="K327" t="s">
        <v>199</v>
      </c>
      <c r="L327" t="s">
        <v>200</v>
      </c>
      <c r="M327" t="s">
        <v>807</v>
      </c>
      <c r="N327" t="s">
        <v>808</v>
      </c>
      <c r="O327" t="s">
        <v>446</v>
      </c>
      <c r="Q327">
        <v>1546359099.3</v>
      </c>
      <c r="R327">
        <f t="shared" si="63"/>
        <v>9.5995867581118981E-3</v>
      </c>
      <c r="S327">
        <f t="shared" si="64"/>
        <v>-2.1289486214409288</v>
      </c>
      <c r="T327">
        <f t="shared" si="65"/>
        <v>89.258504144717719</v>
      </c>
      <c r="U327">
        <f t="shared" si="66"/>
        <v>1.3124748865156501</v>
      </c>
      <c r="V327">
        <f t="shared" si="67"/>
        <v>1.4704199886519405</v>
      </c>
      <c r="W327">
        <v>97</v>
      </c>
      <c r="X327">
        <v>7</v>
      </c>
      <c r="Y327">
        <f t="shared" si="68"/>
        <v>1</v>
      </c>
      <c r="Z327">
        <f t="shared" si="69"/>
        <v>0</v>
      </c>
      <c r="AA327">
        <f t="shared" si="70"/>
        <v>54349.274978000198</v>
      </c>
      <c r="AB327">
        <f t="shared" si="71"/>
        <v>1212.3599999999999</v>
      </c>
      <c r="AC327">
        <f t="shared" si="72"/>
        <v>594.05639999999994</v>
      </c>
      <c r="AD327">
        <f t="shared" si="73"/>
        <v>0.49</v>
      </c>
      <c r="AE327">
        <f t="shared" si="74"/>
        <v>0.39</v>
      </c>
      <c r="AF327">
        <v>10</v>
      </c>
      <c r="AG327">
        <v>1546359099.3</v>
      </c>
      <c r="AH327">
        <v>399.23</v>
      </c>
      <c r="AI327">
        <v>400.44600000000003</v>
      </c>
      <c r="AJ327">
        <v>13.4277</v>
      </c>
      <c r="AK327">
        <v>6.6672700000000003</v>
      </c>
      <c r="AL327">
        <v>1400.9</v>
      </c>
      <c r="AM327">
        <v>97.720500000000001</v>
      </c>
      <c r="AN327">
        <v>2.3334500000000001E-2</v>
      </c>
      <c r="AO327">
        <v>12.664</v>
      </c>
      <c r="AP327">
        <v>998.79</v>
      </c>
      <c r="AQ327">
        <v>999.9</v>
      </c>
      <c r="AR327">
        <v>10016.200000000001</v>
      </c>
      <c r="AS327">
        <v>0</v>
      </c>
      <c r="AT327">
        <v>1212.3599999999999</v>
      </c>
      <c r="AU327">
        <v>0</v>
      </c>
      <c r="AV327" t="s">
        <v>204</v>
      </c>
      <c r="AW327">
        <v>0</v>
      </c>
      <c r="AX327">
        <v>0</v>
      </c>
      <c r="AY327">
        <v>0</v>
      </c>
      <c r="AZ327">
        <v>0</v>
      </c>
      <c r="BA327">
        <v>0</v>
      </c>
      <c r="BB327">
        <v>0</v>
      </c>
      <c r="BC327">
        <v>0</v>
      </c>
      <c r="BD327">
        <v>404.31981147541001</v>
      </c>
      <c r="BE327">
        <v>0.16658949697499401</v>
      </c>
      <c r="BF327">
        <v>0.41105022093487598</v>
      </c>
      <c r="BG327">
        <v>-1</v>
      </c>
      <c r="BH327">
        <v>0</v>
      </c>
      <c r="BI327">
        <v>0</v>
      </c>
      <c r="BJ327" t="s">
        <v>205</v>
      </c>
      <c r="BK327">
        <v>1.8847700000000001</v>
      </c>
      <c r="BL327">
        <v>1.88171</v>
      </c>
      <c r="BM327">
        <v>1.88324</v>
      </c>
      <c r="BN327">
        <v>1.8819900000000001</v>
      </c>
      <c r="BO327">
        <v>1.8837200000000001</v>
      </c>
      <c r="BP327">
        <v>1.8830499999999999</v>
      </c>
      <c r="BQ327">
        <v>1.88479</v>
      </c>
      <c r="BR327">
        <v>1.88226</v>
      </c>
      <c r="BS327" t="s">
        <v>206</v>
      </c>
      <c r="BT327" t="s">
        <v>17</v>
      </c>
      <c r="BU327" t="s">
        <v>17</v>
      </c>
      <c r="BV327" t="s">
        <v>17</v>
      </c>
      <c r="BW327" t="s">
        <v>207</v>
      </c>
      <c r="BX327" t="s">
        <v>208</v>
      </c>
      <c r="BY327" t="s">
        <v>209</v>
      </c>
      <c r="BZ327" t="s">
        <v>209</v>
      </c>
      <c r="CA327" t="s">
        <v>209</v>
      </c>
      <c r="CB327" t="s">
        <v>209</v>
      </c>
      <c r="CC327">
        <v>5</v>
      </c>
      <c r="CD327">
        <v>0</v>
      </c>
      <c r="CE327">
        <v>0</v>
      </c>
      <c r="CF327">
        <v>0</v>
      </c>
      <c r="CG327">
        <v>0</v>
      </c>
      <c r="CH327">
        <v>2</v>
      </c>
      <c r="CI327">
        <v>1331.35</v>
      </c>
      <c r="CJ327">
        <v>-0.45252500000000001</v>
      </c>
      <c r="CK327">
        <v>11.6883</v>
      </c>
      <c r="CL327">
        <v>14.2014</v>
      </c>
      <c r="CM327">
        <v>29.9998</v>
      </c>
      <c r="CN327">
        <v>13.893700000000001</v>
      </c>
      <c r="CO327">
        <v>14.232699999999999</v>
      </c>
      <c r="CP327">
        <v>-1</v>
      </c>
      <c r="CQ327">
        <v>0</v>
      </c>
      <c r="CR327">
        <v>100</v>
      </c>
      <c r="CS327">
        <v>-999.9</v>
      </c>
      <c r="CT327">
        <v>400</v>
      </c>
      <c r="CU327">
        <v>14.6273</v>
      </c>
      <c r="CV327">
        <v>103.145</v>
      </c>
      <c r="CW327">
        <v>102.721</v>
      </c>
    </row>
    <row r="328" spans="1:101" x14ac:dyDescent="0.2">
      <c r="A328">
        <v>314</v>
      </c>
      <c r="B328">
        <v>1546359101.3</v>
      </c>
      <c r="C328">
        <v>1095.0999999046301</v>
      </c>
      <c r="D328" t="s">
        <v>839</v>
      </c>
      <c r="E328" t="s">
        <v>840</v>
      </c>
      <c r="F328">
        <f t="shared" si="60"/>
        <v>7366</v>
      </c>
      <c r="G328">
        <f t="shared" si="61"/>
        <v>41.124967870107533</v>
      </c>
      <c r="H328">
        <f t="shared" si="62"/>
        <v>1.2122719089384551E-2</v>
      </c>
      <c r="I328" t="s">
        <v>197</v>
      </c>
      <c r="J328" t="s">
        <v>198</v>
      </c>
      <c r="K328" t="s">
        <v>199</v>
      </c>
      <c r="L328" t="s">
        <v>200</v>
      </c>
      <c r="M328" t="s">
        <v>807</v>
      </c>
      <c r="N328" t="s">
        <v>808</v>
      </c>
      <c r="O328" t="s">
        <v>446</v>
      </c>
      <c r="Q328">
        <v>1546359101.3</v>
      </c>
      <c r="R328">
        <f t="shared" si="63"/>
        <v>9.6767240963393768E-3</v>
      </c>
      <c r="S328">
        <f t="shared" si="64"/>
        <v>-2.1537913911539439</v>
      </c>
      <c r="T328">
        <f t="shared" si="65"/>
        <v>89.636235753161401</v>
      </c>
      <c r="U328">
        <f t="shared" si="66"/>
        <v>1.3175193991730403</v>
      </c>
      <c r="V328">
        <f t="shared" si="67"/>
        <v>1.4698513253068779</v>
      </c>
      <c r="W328">
        <v>99</v>
      </c>
      <c r="X328">
        <v>7</v>
      </c>
      <c r="Y328">
        <f t="shared" si="68"/>
        <v>1</v>
      </c>
      <c r="Z328">
        <f t="shared" si="69"/>
        <v>0</v>
      </c>
      <c r="AA328">
        <f t="shared" si="70"/>
        <v>54292.677262094032</v>
      </c>
      <c r="AB328">
        <f t="shared" si="71"/>
        <v>1206.18</v>
      </c>
      <c r="AC328">
        <f t="shared" si="72"/>
        <v>591.02819999999997</v>
      </c>
      <c r="AD328">
        <f t="shared" si="73"/>
        <v>0.49</v>
      </c>
      <c r="AE328">
        <f t="shared" si="74"/>
        <v>0.39</v>
      </c>
      <c r="AF328">
        <v>10</v>
      </c>
      <c r="AG328">
        <v>1546359101.3</v>
      </c>
      <c r="AH328">
        <v>399.233</v>
      </c>
      <c r="AI328">
        <v>400.45299999999997</v>
      </c>
      <c r="AJ328">
        <v>13.479200000000001</v>
      </c>
      <c r="AK328">
        <v>6.6663100000000002</v>
      </c>
      <c r="AL328">
        <v>1401.21</v>
      </c>
      <c r="AM328">
        <v>97.721500000000006</v>
      </c>
      <c r="AN328">
        <v>2.3128699999999999E-2</v>
      </c>
      <c r="AO328">
        <v>12.658099999999999</v>
      </c>
      <c r="AP328">
        <v>998.71799999999996</v>
      </c>
      <c r="AQ328">
        <v>999.9</v>
      </c>
      <c r="AR328">
        <v>10005</v>
      </c>
      <c r="AS328">
        <v>0</v>
      </c>
      <c r="AT328">
        <v>1206.18</v>
      </c>
      <c r="AU328">
        <v>0</v>
      </c>
      <c r="AV328" t="s">
        <v>204</v>
      </c>
      <c r="AW328">
        <v>0</v>
      </c>
      <c r="AX328">
        <v>0</v>
      </c>
      <c r="AY328">
        <v>0</v>
      </c>
      <c r="AZ328">
        <v>0</v>
      </c>
      <c r="BA328">
        <v>0</v>
      </c>
      <c r="BB328">
        <v>0</v>
      </c>
      <c r="BC328">
        <v>0</v>
      </c>
      <c r="BD328">
        <v>404.34283606557398</v>
      </c>
      <c r="BE328">
        <v>0.160639260061437</v>
      </c>
      <c r="BF328">
        <v>0.41017713807684902</v>
      </c>
      <c r="BG328">
        <v>-1</v>
      </c>
      <c r="BH328">
        <v>0</v>
      </c>
      <c r="BI328">
        <v>0</v>
      </c>
      <c r="BJ328" t="s">
        <v>205</v>
      </c>
      <c r="BK328">
        <v>1.88476</v>
      </c>
      <c r="BL328">
        <v>1.88171</v>
      </c>
      <c r="BM328">
        <v>1.88324</v>
      </c>
      <c r="BN328">
        <v>1.8819699999999999</v>
      </c>
      <c r="BO328">
        <v>1.8837200000000001</v>
      </c>
      <c r="BP328">
        <v>1.88306</v>
      </c>
      <c r="BQ328">
        <v>1.88479</v>
      </c>
      <c r="BR328">
        <v>1.88228</v>
      </c>
      <c r="BS328" t="s">
        <v>206</v>
      </c>
      <c r="BT328" t="s">
        <v>17</v>
      </c>
      <c r="BU328" t="s">
        <v>17</v>
      </c>
      <c r="BV328" t="s">
        <v>17</v>
      </c>
      <c r="BW328" t="s">
        <v>207</v>
      </c>
      <c r="BX328" t="s">
        <v>208</v>
      </c>
      <c r="BY328" t="s">
        <v>209</v>
      </c>
      <c r="BZ328" t="s">
        <v>209</v>
      </c>
      <c r="CA328" t="s">
        <v>209</v>
      </c>
      <c r="CB328" t="s">
        <v>209</v>
      </c>
      <c r="CC328">
        <v>5</v>
      </c>
      <c r="CD328">
        <v>0</v>
      </c>
      <c r="CE328">
        <v>0</v>
      </c>
      <c r="CF328">
        <v>0</v>
      </c>
      <c r="CG328">
        <v>0</v>
      </c>
      <c r="CH328">
        <v>2</v>
      </c>
      <c r="CI328">
        <v>1330.18</v>
      </c>
      <c r="CJ328">
        <v>-0.45252500000000001</v>
      </c>
      <c r="CK328">
        <v>11.701599999999999</v>
      </c>
      <c r="CL328">
        <v>14.200200000000001</v>
      </c>
      <c r="CM328">
        <v>29.9999</v>
      </c>
      <c r="CN328">
        <v>13.894399999999999</v>
      </c>
      <c r="CO328">
        <v>14.232100000000001</v>
      </c>
      <c r="CP328">
        <v>-1</v>
      </c>
      <c r="CQ328">
        <v>0</v>
      </c>
      <c r="CR328">
        <v>100</v>
      </c>
      <c r="CS328">
        <v>-999.9</v>
      </c>
      <c r="CT328">
        <v>400</v>
      </c>
      <c r="CU328">
        <v>14.519600000000001</v>
      </c>
      <c r="CV328">
        <v>103.14400000000001</v>
      </c>
      <c r="CW328">
        <v>102.721</v>
      </c>
    </row>
    <row r="329" spans="1:101" x14ac:dyDescent="0.2">
      <c r="A329">
        <v>315</v>
      </c>
      <c r="B329">
        <v>1546359103.3</v>
      </c>
      <c r="C329">
        <v>1097.0999999046301</v>
      </c>
      <c r="D329" t="s">
        <v>841</v>
      </c>
      <c r="E329" t="s">
        <v>842</v>
      </c>
      <c r="F329">
        <f t="shared" si="60"/>
        <v>7366</v>
      </c>
      <c r="G329">
        <f t="shared" si="61"/>
        <v>41.127905879678494</v>
      </c>
      <c r="H329">
        <f t="shared" si="62"/>
        <v>1.4417070425045588E-2</v>
      </c>
      <c r="I329" t="s">
        <v>197</v>
      </c>
      <c r="J329" t="s">
        <v>198</v>
      </c>
      <c r="K329" t="s">
        <v>199</v>
      </c>
      <c r="L329" t="s">
        <v>200</v>
      </c>
      <c r="M329" t="s">
        <v>807</v>
      </c>
      <c r="N329" t="s">
        <v>808</v>
      </c>
      <c r="O329" t="s">
        <v>446</v>
      </c>
      <c r="Q329">
        <v>1546359103.3</v>
      </c>
      <c r="R329">
        <f t="shared" si="63"/>
        <v>9.7327230639180275E-3</v>
      </c>
      <c r="S329">
        <f t="shared" si="64"/>
        <v>-2.2002292060387156</v>
      </c>
      <c r="T329">
        <f t="shared" si="65"/>
        <v>90.005386101448664</v>
      </c>
      <c r="U329">
        <f t="shared" si="66"/>
        <v>1.3214542464083499</v>
      </c>
      <c r="V329">
        <f t="shared" si="67"/>
        <v>1.4681946310622855</v>
      </c>
      <c r="W329">
        <v>94</v>
      </c>
      <c r="X329">
        <v>7</v>
      </c>
      <c r="Y329">
        <f t="shared" si="68"/>
        <v>1</v>
      </c>
      <c r="Z329">
        <f t="shared" si="69"/>
        <v>0</v>
      </c>
      <c r="AA329">
        <f t="shared" si="70"/>
        <v>54316.333611402595</v>
      </c>
      <c r="AB329">
        <f t="shared" si="71"/>
        <v>1197.5899999999999</v>
      </c>
      <c r="AC329">
        <f t="shared" si="72"/>
        <v>586.81909999999993</v>
      </c>
      <c r="AD329">
        <f t="shared" si="73"/>
        <v>0.49</v>
      </c>
      <c r="AE329">
        <f t="shared" si="74"/>
        <v>0.39</v>
      </c>
      <c r="AF329">
        <v>10</v>
      </c>
      <c r="AG329">
        <v>1546359103.3</v>
      </c>
      <c r="AH329">
        <v>399.24</v>
      </c>
      <c r="AI329">
        <v>400.44299999999998</v>
      </c>
      <c r="AJ329">
        <v>13.519299999999999</v>
      </c>
      <c r="AK329">
        <v>6.66648</v>
      </c>
      <c r="AL329">
        <v>1401.05</v>
      </c>
      <c r="AM329">
        <v>97.7226</v>
      </c>
      <c r="AN329">
        <v>2.31595E-2</v>
      </c>
      <c r="AO329">
        <v>12.6409</v>
      </c>
      <c r="AP329">
        <v>998.70500000000004</v>
      </c>
      <c r="AQ329">
        <v>999.9</v>
      </c>
      <c r="AR329">
        <v>10008.799999999999</v>
      </c>
      <c r="AS329">
        <v>0</v>
      </c>
      <c r="AT329">
        <v>1197.5899999999999</v>
      </c>
      <c r="AU329">
        <v>0</v>
      </c>
      <c r="AV329" t="s">
        <v>204</v>
      </c>
      <c r="AW329">
        <v>0</v>
      </c>
      <c r="AX329">
        <v>0</v>
      </c>
      <c r="AY329">
        <v>0</v>
      </c>
      <c r="AZ329">
        <v>0</v>
      </c>
      <c r="BA329">
        <v>0</v>
      </c>
      <c r="BB329">
        <v>0</v>
      </c>
      <c r="BC329">
        <v>0</v>
      </c>
      <c r="BD329">
        <v>404.36013114754098</v>
      </c>
      <c r="BE329">
        <v>0.19103603753707599</v>
      </c>
      <c r="BF329">
        <v>0.41305249042888398</v>
      </c>
      <c r="BG329">
        <v>-1</v>
      </c>
      <c r="BH329">
        <v>0</v>
      </c>
      <c r="BI329">
        <v>0</v>
      </c>
      <c r="BJ329" t="s">
        <v>205</v>
      </c>
      <c r="BK329">
        <v>1.8847700000000001</v>
      </c>
      <c r="BL329">
        <v>1.88171</v>
      </c>
      <c r="BM329">
        <v>1.88324</v>
      </c>
      <c r="BN329">
        <v>1.8819900000000001</v>
      </c>
      <c r="BO329">
        <v>1.8837200000000001</v>
      </c>
      <c r="BP329">
        <v>1.88307</v>
      </c>
      <c r="BQ329">
        <v>1.8847700000000001</v>
      </c>
      <c r="BR329">
        <v>1.8823099999999999</v>
      </c>
      <c r="BS329" t="s">
        <v>206</v>
      </c>
      <c r="BT329" t="s">
        <v>17</v>
      </c>
      <c r="BU329" t="s">
        <v>17</v>
      </c>
      <c r="BV329" t="s">
        <v>17</v>
      </c>
      <c r="BW329" t="s">
        <v>207</v>
      </c>
      <c r="BX329" t="s">
        <v>208</v>
      </c>
      <c r="BY329" t="s">
        <v>209</v>
      </c>
      <c r="BZ329" t="s">
        <v>209</v>
      </c>
      <c r="CA329" t="s">
        <v>209</v>
      </c>
      <c r="CB329" t="s">
        <v>209</v>
      </c>
      <c r="CC329">
        <v>5</v>
      </c>
      <c r="CD329">
        <v>0</v>
      </c>
      <c r="CE329">
        <v>0</v>
      </c>
      <c r="CF329">
        <v>0</v>
      </c>
      <c r="CG329">
        <v>0</v>
      </c>
      <c r="CH329">
        <v>2</v>
      </c>
      <c r="CI329">
        <v>1333.62</v>
      </c>
      <c r="CJ329">
        <v>-0.45252500000000001</v>
      </c>
      <c r="CK329">
        <v>11.7148</v>
      </c>
      <c r="CL329">
        <v>14.199199999999999</v>
      </c>
      <c r="CM329">
        <v>29.9999</v>
      </c>
      <c r="CN329">
        <v>13.895099999999999</v>
      </c>
      <c r="CO329">
        <v>14.231400000000001</v>
      </c>
      <c r="CP329">
        <v>-1</v>
      </c>
      <c r="CQ329">
        <v>0</v>
      </c>
      <c r="CR329">
        <v>100</v>
      </c>
      <c r="CS329">
        <v>-999.9</v>
      </c>
      <c r="CT329">
        <v>400</v>
      </c>
      <c r="CU329">
        <v>14.332100000000001</v>
      </c>
      <c r="CV329">
        <v>103.14400000000001</v>
      </c>
      <c r="CW329">
        <v>102.721</v>
      </c>
    </row>
    <row r="330" spans="1:101" x14ac:dyDescent="0.2">
      <c r="A330">
        <v>316</v>
      </c>
      <c r="B330">
        <v>1546359105.3</v>
      </c>
      <c r="C330">
        <v>1099.0999999046301</v>
      </c>
      <c r="D330" t="s">
        <v>843</v>
      </c>
      <c r="E330" t="s">
        <v>844</v>
      </c>
      <c r="F330">
        <f t="shared" si="60"/>
        <v>7366</v>
      </c>
      <c r="G330">
        <f t="shared" si="61"/>
        <v>41.129134833693051</v>
      </c>
      <c r="H330">
        <f t="shared" si="62"/>
        <v>2.4357037889288991E-2</v>
      </c>
      <c r="I330" t="s">
        <v>197</v>
      </c>
      <c r="J330" t="s">
        <v>198</v>
      </c>
      <c r="K330" t="s">
        <v>199</v>
      </c>
      <c r="L330" t="s">
        <v>200</v>
      </c>
      <c r="M330" t="s">
        <v>807</v>
      </c>
      <c r="N330" t="s">
        <v>808</v>
      </c>
      <c r="O330" t="s">
        <v>446</v>
      </c>
      <c r="Q330">
        <v>1546359105.3</v>
      </c>
      <c r="R330">
        <f t="shared" si="63"/>
        <v>9.7819812974893391E-3</v>
      </c>
      <c r="S330">
        <f t="shared" si="64"/>
        <v>-2.2596372366110598</v>
      </c>
      <c r="T330">
        <f t="shared" si="65"/>
        <v>90.280052886227026</v>
      </c>
      <c r="U330">
        <f t="shared" si="66"/>
        <v>1.3249481182968601</v>
      </c>
      <c r="V330">
        <f t="shared" si="67"/>
        <v>1.4675978534999197</v>
      </c>
      <c r="W330">
        <v>86</v>
      </c>
      <c r="X330">
        <v>6</v>
      </c>
      <c r="Y330">
        <f t="shared" si="68"/>
        <v>1</v>
      </c>
      <c r="Z330">
        <f t="shared" si="69"/>
        <v>0</v>
      </c>
      <c r="AA330">
        <f t="shared" si="70"/>
        <v>54350.21948439136</v>
      </c>
      <c r="AB330">
        <f t="shared" si="71"/>
        <v>1189.18</v>
      </c>
      <c r="AC330">
        <f t="shared" si="72"/>
        <v>582.69820000000004</v>
      </c>
      <c r="AD330">
        <f t="shared" si="73"/>
        <v>0.49</v>
      </c>
      <c r="AE330">
        <f t="shared" si="74"/>
        <v>0.39</v>
      </c>
      <c r="AF330">
        <v>10</v>
      </c>
      <c r="AG330">
        <v>1546359105.3</v>
      </c>
      <c r="AH330">
        <v>399.27199999999999</v>
      </c>
      <c r="AI330">
        <v>400.447</v>
      </c>
      <c r="AJ330">
        <v>13.5549</v>
      </c>
      <c r="AK330">
        <v>6.6668099999999999</v>
      </c>
      <c r="AL330">
        <v>1400.88</v>
      </c>
      <c r="AM330">
        <v>97.723399999999998</v>
      </c>
      <c r="AN330">
        <v>2.3401399999999999E-2</v>
      </c>
      <c r="AO330">
        <v>12.6347</v>
      </c>
      <c r="AP330">
        <v>998.90200000000004</v>
      </c>
      <c r="AQ330">
        <v>999.9</v>
      </c>
      <c r="AR330">
        <v>10015</v>
      </c>
      <c r="AS330">
        <v>0</v>
      </c>
      <c r="AT330">
        <v>1189.18</v>
      </c>
      <c r="AU330">
        <v>0</v>
      </c>
      <c r="AV330" t="s">
        <v>204</v>
      </c>
      <c r="AW330">
        <v>0</v>
      </c>
      <c r="AX330">
        <v>0</v>
      </c>
      <c r="AY330">
        <v>0</v>
      </c>
      <c r="AZ330">
        <v>0</v>
      </c>
      <c r="BA330">
        <v>0</v>
      </c>
      <c r="BB330">
        <v>0</v>
      </c>
      <c r="BC330">
        <v>0</v>
      </c>
      <c r="BD330">
        <v>404.36110655737701</v>
      </c>
      <c r="BE330">
        <v>0.32274940416782999</v>
      </c>
      <c r="BF330">
        <v>0.40920983048655801</v>
      </c>
      <c r="BG330">
        <v>-1</v>
      </c>
      <c r="BH330">
        <v>0</v>
      </c>
      <c r="BI330">
        <v>0</v>
      </c>
      <c r="BJ330" t="s">
        <v>205</v>
      </c>
      <c r="BK330">
        <v>1.8847700000000001</v>
      </c>
      <c r="BL330">
        <v>1.88171</v>
      </c>
      <c r="BM330">
        <v>1.88324</v>
      </c>
      <c r="BN330">
        <v>1.8819999999999999</v>
      </c>
      <c r="BO330">
        <v>1.8837200000000001</v>
      </c>
      <c r="BP330">
        <v>1.88304</v>
      </c>
      <c r="BQ330">
        <v>1.8847799999999999</v>
      </c>
      <c r="BR330">
        <v>1.8823000000000001</v>
      </c>
      <c r="BS330" t="s">
        <v>206</v>
      </c>
      <c r="BT330" t="s">
        <v>17</v>
      </c>
      <c r="BU330" t="s">
        <v>17</v>
      </c>
      <c r="BV330" t="s">
        <v>17</v>
      </c>
      <c r="BW330" t="s">
        <v>207</v>
      </c>
      <c r="BX330" t="s">
        <v>208</v>
      </c>
      <c r="BY330" t="s">
        <v>209</v>
      </c>
      <c r="BZ330" t="s">
        <v>209</v>
      </c>
      <c r="CA330" t="s">
        <v>209</v>
      </c>
      <c r="CB330" t="s">
        <v>209</v>
      </c>
      <c r="CC330">
        <v>5</v>
      </c>
      <c r="CD330">
        <v>0</v>
      </c>
      <c r="CE330">
        <v>0</v>
      </c>
      <c r="CF330">
        <v>0</v>
      </c>
      <c r="CG330">
        <v>0</v>
      </c>
      <c r="CH330">
        <v>2</v>
      </c>
      <c r="CI330">
        <v>1339.49</v>
      </c>
      <c r="CJ330">
        <v>-0.45252500000000001</v>
      </c>
      <c r="CK330">
        <v>11.727499999999999</v>
      </c>
      <c r="CL330">
        <v>14.198399999999999</v>
      </c>
      <c r="CM330">
        <v>29.9999</v>
      </c>
      <c r="CN330">
        <v>13.8957</v>
      </c>
      <c r="CO330">
        <v>14.230700000000001</v>
      </c>
      <c r="CP330">
        <v>-1</v>
      </c>
      <c r="CQ330">
        <v>0</v>
      </c>
      <c r="CR330">
        <v>100</v>
      </c>
      <c r="CS330">
        <v>-999.9</v>
      </c>
      <c r="CT330">
        <v>400</v>
      </c>
      <c r="CU330">
        <v>14.132999999999999</v>
      </c>
      <c r="CV330">
        <v>103.14400000000001</v>
      </c>
      <c r="CW330">
        <v>102.721</v>
      </c>
    </row>
    <row r="331" spans="1:101" x14ac:dyDescent="0.2">
      <c r="A331">
        <v>317</v>
      </c>
      <c r="B331">
        <v>1546359107.3</v>
      </c>
      <c r="C331">
        <v>1101.0999999046301</v>
      </c>
      <c r="D331" t="s">
        <v>845</v>
      </c>
      <c r="E331" t="s">
        <v>846</v>
      </c>
      <c r="F331">
        <f t="shared" si="60"/>
        <v>7366</v>
      </c>
      <c r="G331">
        <f t="shared" si="61"/>
        <v>41.126017504188432</v>
      </c>
      <c r="H331">
        <f t="shared" si="62"/>
        <v>4.8906010889724211E-2</v>
      </c>
      <c r="I331" t="s">
        <v>197</v>
      </c>
      <c r="J331" t="s">
        <v>198</v>
      </c>
      <c r="K331" t="s">
        <v>199</v>
      </c>
      <c r="L331" t="s">
        <v>200</v>
      </c>
      <c r="M331" t="s">
        <v>807</v>
      </c>
      <c r="N331" t="s">
        <v>808</v>
      </c>
      <c r="O331" t="s">
        <v>446</v>
      </c>
      <c r="Q331">
        <v>1546359107.3</v>
      </c>
      <c r="R331">
        <f t="shared" si="63"/>
        <v>9.8324957886202942E-3</v>
      </c>
      <c r="S331">
        <f t="shared" si="64"/>
        <v>-2.2489462859339211</v>
      </c>
      <c r="T331">
        <f t="shared" si="65"/>
        <v>90.388690363763502</v>
      </c>
      <c r="U331">
        <f t="shared" si="66"/>
        <v>1.3283006527438399</v>
      </c>
      <c r="V331">
        <f t="shared" si="67"/>
        <v>1.4695429786604706</v>
      </c>
      <c r="W331">
        <v>99</v>
      </c>
      <c r="X331">
        <v>7</v>
      </c>
      <c r="Y331">
        <f t="shared" si="68"/>
        <v>1</v>
      </c>
      <c r="Z331">
        <f t="shared" si="69"/>
        <v>0</v>
      </c>
      <c r="AA331">
        <f t="shared" si="70"/>
        <v>54274.286101045254</v>
      </c>
      <c r="AB331">
        <f t="shared" si="71"/>
        <v>1181.1600000000001</v>
      </c>
      <c r="AC331">
        <f t="shared" si="72"/>
        <v>578.76840000000004</v>
      </c>
      <c r="AD331">
        <f t="shared" si="73"/>
        <v>0.49</v>
      </c>
      <c r="AE331">
        <f t="shared" si="74"/>
        <v>0.39</v>
      </c>
      <c r="AF331">
        <v>10</v>
      </c>
      <c r="AG331">
        <v>1546359107.3</v>
      </c>
      <c r="AH331">
        <v>399.291</v>
      </c>
      <c r="AI331">
        <v>400.488</v>
      </c>
      <c r="AJ331">
        <v>13.5893</v>
      </c>
      <c r="AK331">
        <v>6.6668200000000004</v>
      </c>
      <c r="AL331">
        <v>1401.07</v>
      </c>
      <c r="AM331">
        <v>97.722899999999996</v>
      </c>
      <c r="AN331">
        <v>2.31688E-2</v>
      </c>
      <c r="AO331">
        <v>12.6549</v>
      </c>
      <c r="AP331">
        <v>999.18200000000002</v>
      </c>
      <c r="AQ331">
        <v>999.9</v>
      </c>
      <c r="AR331">
        <v>10001.200000000001</v>
      </c>
      <c r="AS331">
        <v>0</v>
      </c>
      <c r="AT331">
        <v>1181.1600000000001</v>
      </c>
      <c r="AU331">
        <v>0</v>
      </c>
      <c r="AV331" t="s">
        <v>204</v>
      </c>
      <c r="AW331">
        <v>0</v>
      </c>
      <c r="AX331">
        <v>0</v>
      </c>
      <c r="AY331">
        <v>0</v>
      </c>
      <c r="AZ331">
        <v>0</v>
      </c>
      <c r="BA331">
        <v>0</v>
      </c>
      <c r="BB331">
        <v>0</v>
      </c>
      <c r="BC331">
        <v>0</v>
      </c>
      <c r="BD331">
        <v>404.33330327868902</v>
      </c>
      <c r="BE331">
        <v>0.64811381824890402</v>
      </c>
      <c r="BF331">
        <v>0.34703660905160499</v>
      </c>
      <c r="BG331">
        <v>-1</v>
      </c>
      <c r="BH331">
        <v>0</v>
      </c>
      <c r="BI331">
        <v>0</v>
      </c>
      <c r="BJ331" t="s">
        <v>205</v>
      </c>
      <c r="BK331">
        <v>1.8847700000000001</v>
      </c>
      <c r="BL331">
        <v>1.88171</v>
      </c>
      <c r="BM331">
        <v>1.88324</v>
      </c>
      <c r="BN331">
        <v>1.8819999999999999</v>
      </c>
      <c r="BO331">
        <v>1.88371</v>
      </c>
      <c r="BP331">
        <v>1.8830100000000001</v>
      </c>
      <c r="BQ331">
        <v>1.88479</v>
      </c>
      <c r="BR331">
        <v>1.8822700000000001</v>
      </c>
      <c r="BS331" t="s">
        <v>206</v>
      </c>
      <c r="BT331" t="s">
        <v>17</v>
      </c>
      <c r="BU331" t="s">
        <v>17</v>
      </c>
      <c r="BV331" t="s">
        <v>17</v>
      </c>
      <c r="BW331" t="s">
        <v>207</v>
      </c>
      <c r="BX331" t="s">
        <v>208</v>
      </c>
      <c r="BY331" t="s">
        <v>209</v>
      </c>
      <c r="BZ331" t="s">
        <v>209</v>
      </c>
      <c r="CA331" t="s">
        <v>209</v>
      </c>
      <c r="CB331" t="s">
        <v>209</v>
      </c>
      <c r="CC331">
        <v>5</v>
      </c>
      <c r="CD331">
        <v>0</v>
      </c>
      <c r="CE331">
        <v>0</v>
      </c>
      <c r="CF331">
        <v>0</v>
      </c>
      <c r="CG331">
        <v>0</v>
      </c>
      <c r="CH331">
        <v>2</v>
      </c>
      <c r="CI331">
        <v>1329.76</v>
      </c>
      <c r="CJ331">
        <v>-0.45252500000000001</v>
      </c>
      <c r="CK331">
        <v>11.740399999999999</v>
      </c>
      <c r="CL331">
        <v>14.1975</v>
      </c>
      <c r="CM331">
        <v>29.9999</v>
      </c>
      <c r="CN331">
        <v>13.8964</v>
      </c>
      <c r="CO331">
        <v>14.23</v>
      </c>
      <c r="CP331">
        <v>-1</v>
      </c>
      <c r="CQ331">
        <v>0</v>
      </c>
      <c r="CR331">
        <v>100</v>
      </c>
      <c r="CS331">
        <v>-999.9</v>
      </c>
      <c r="CT331">
        <v>400</v>
      </c>
      <c r="CU331">
        <v>13.9382</v>
      </c>
      <c r="CV331">
        <v>103.143</v>
      </c>
      <c r="CW331">
        <v>102.721</v>
      </c>
    </row>
    <row r="332" spans="1:101" x14ac:dyDescent="0.2">
      <c r="A332">
        <v>318</v>
      </c>
      <c r="B332">
        <v>1546359109.3</v>
      </c>
      <c r="C332">
        <v>1103.0999999046301</v>
      </c>
      <c r="D332" t="s">
        <v>847</v>
      </c>
      <c r="E332" t="s">
        <v>848</v>
      </c>
      <c r="F332">
        <f t="shared" si="60"/>
        <v>7366</v>
      </c>
      <c r="G332">
        <f t="shared" si="61"/>
        <v>41.122488786503126</v>
      </c>
      <c r="H332">
        <f t="shared" si="62"/>
        <v>7.2035404251557592E-2</v>
      </c>
      <c r="I332" t="s">
        <v>197</v>
      </c>
      <c r="J332" t="s">
        <v>198</v>
      </c>
      <c r="K332" t="s">
        <v>199</v>
      </c>
      <c r="L332" t="s">
        <v>200</v>
      </c>
      <c r="M332" t="s">
        <v>807</v>
      </c>
      <c r="N332" t="s">
        <v>808</v>
      </c>
      <c r="O332" t="s">
        <v>446</v>
      </c>
      <c r="Q332">
        <v>1546359109.3</v>
      </c>
      <c r="R332">
        <f t="shared" si="63"/>
        <v>9.8787297132813482E-3</v>
      </c>
      <c r="S332">
        <f t="shared" si="64"/>
        <v>-2.336586281161138</v>
      </c>
      <c r="T332">
        <f t="shared" si="65"/>
        <v>90.476343957255025</v>
      </c>
      <c r="U332">
        <f t="shared" si="66"/>
        <v>1.3314728797648601</v>
      </c>
      <c r="V332">
        <f t="shared" si="67"/>
        <v>1.4716254233193884</v>
      </c>
      <c r="W332">
        <v>114</v>
      </c>
      <c r="X332">
        <v>8</v>
      </c>
      <c r="Y332">
        <f t="shared" si="68"/>
        <v>1</v>
      </c>
      <c r="Z332">
        <f t="shared" si="69"/>
        <v>0</v>
      </c>
      <c r="AA332">
        <f t="shared" si="70"/>
        <v>54230.850326549924</v>
      </c>
      <c r="AB332">
        <f t="shared" si="71"/>
        <v>1174.54</v>
      </c>
      <c r="AC332">
        <f t="shared" si="72"/>
        <v>575.52459999999996</v>
      </c>
      <c r="AD332">
        <f t="shared" si="73"/>
        <v>0.49</v>
      </c>
      <c r="AE332">
        <f t="shared" si="74"/>
        <v>0.39</v>
      </c>
      <c r="AF332">
        <v>10</v>
      </c>
      <c r="AG332">
        <v>1546359109.3</v>
      </c>
      <c r="AH332">
        <v>399.34199999999998</v>
      </c>
      <c r="AI332">
        <v>400.49</v>
      </c>
      <c r="AJ332">
        <v>13.6219</v>
      </c>
      <c r="AK332">
        <v>6.6669999999999998</v>
      </c>
      <c r="AL332">
        <v>1401.05</v>
      </c>
      <c r="AM332">
        <v>97.721900000000005</v>
      </c>
      <c r="AN332">
        <v>2.3119399999999998E-2</v>
      </c>
      <c r="AO332">
        <v>12.676500000000001</v>
      </c>
      <c r="AP332">
        <v>999.41800000000001</v>
      </c>
      <c r="AQ332">
        <v>999.9</v>
      </c>
      <c r="AR332">
        <v>9993.75</v>
      </c>
      <c r="AS332">
        <v>0</v>
      </c>
      <c r="AT332">
        <v>1174.54</v>
      </c>
      <c r="AU332">
        <v>0</v>
      </c>
      <c r="AV332" t="s">
        <v>204</v>
      </c>
      <c r="AW332">
        <v>0</v>
      </c>
      <c r="AX332">
        <v>0</v>
      </c>
      <c r="AY332">
        <v>0</v>
      </c>
      <c r="AZ332">
        <v>0</v>
      </c>
      <c r="BA332">
        <v>0</v>
      </c>
      <c r="BB332">
        <v>0</v>
      </c>
      <c r="BC332">
        <v>0</v>
      </c>
      <c r="BD332">
        <v>404.315286885246</v>
      </c>
      <c r="BE332">
        <v>0.95474338268952497</v>
      </c>
      <c r="BF332">
        <v>0.29695231939140698</v>
      </c>
      <c r="BG332">
        <v>-1</v>
      </c>
      <c r="BH332">
        <v>0</v>
      </c>
      <c r="BI332">
        <v>0</v>
      </c>
      <c r="BJ332" t="s">
        <v>205</v>
      </c>
      <c r="BK332">
        <v>1.8847700000000001</v>
      </c>
      <c r="BL332">
        <v>1.88171</v>
      </c>
      <c r="BM332">
        <v>1.88323</v>
      </c>
      <c r="BN332">
        <v>1.8819900000000001</v>
      </c>
      <c r="BO332">
        <v>1.8837200000000001</v>
      </c>
      <c r="BP332">
        <v>1.88303</v>
      </c>
      <c r="BQ332">
        <v>1.88479</v>
      </c>
      <c r="BR332">
        <v>1.88226</v>
      </c>
      <c r="BS332" t="s">
        <v>206</v>
      </c>
      <c r="BT332" t="s">
        <v>17</v>
      </c>
      <c r="BU332" t="s">
        <v>17</v>
      </c>
      <c r="BV332" t="s">
        <v>17</v>
      </c>
      <c r="BW332" t="s">
        <v>207</v>
      </c>
      <c r="BX332" t="s">
        <v>208</v>
      </c>
      <c r="BY332" t="s">
        <v>209</v>
      </c>
      <c r="BZ332" t="s">
        <v>209</v>
      </c>
      <c r="CA332" t="s">
        <v>209</v>
      </c>
      <c r="CB332" t="s">
        <v>209</v>
      </c>
      <c r="CC332">
        <v>5</v>
      </c>
      <c r="CD332">
        <v>0</v>
      </c>
      <c r="CE332">
        <v>0</v>
      </c>
      <c r="CF332">
        <v>0</v>
      </c>
      <c r="CG332">
        <v>0</v>
      </c>
      <c r="CH332">
        <v>2</v>
      </c>
      <c r="CI332">
        <v>1319.03</v>
      </c>
      <c r="CJ332">
        <v>-0.45252500000000001</v>
      </c>
      <c r="CK332">
        <v>11.7537</v>
      </c>
      <c r="CL332">
        <v>14.1965</v>
      </c>
      <c r="CM332">
        <v>29.9999</v>
      </c>
      <c r="CN332">
        <v>13.8972</v>
      </c>
      <c r="CO332">
        <v>14.2294</v>
      </c>
      <c r="CP332">
        <v>-1</v>
      </c>
      <c r="CQ332">
        <v>0</v>
      </c>
      <c r="CR332">
        <v>100</v>
      </c>
      <c r="CS332">
        <v>-999.9</v>
      </c>
      <c r="CT332">
        <v>400</v>
      </c>
      <c r="CU332">
        <v>13.738200000000001</v>
      </c>
      <c r="CV332">
        <v>103.142</v>
      </c>
      <c r="CW332">
        <v>102.721</v>
      </c>
    </row>
    <row r="333" spans="1:101" x14ac:dyDescent="0.2">
      <c r="A333">
        <v>319</v>
      </c>
      <c r="B333">
        <v>1546359111.3</v>
      </c>
      <c r="C333">
        <v>1105.0999999046301</v>
      </c>
      <c r="D333" t="s">
        <v>849</v>
      </c>
      <c r="E333" t="s">
        <v>850</v>
      </c>
      <c r="F333">
        <f t="shared" si="60"/>
        <v>7366</v>
      </c>
      <c r="G333">
        <f t="shared" si="61"/>
        <v>41.11907068318898</v>
      </c>
      <c r="H333">
        <f t="shared" si="62"/>
        <v>7.9307216413968928E-2</v>
      </c>
      <c r="I333" t="s">
        <v>197</v>
      </c>
      <c r="J333" t="s">
        <v>198</v>
      </c>
      <c r="K333" t="s">
        <v>199</v>
      </c>
      <c r="L333" t="s">
        <v>200</v>
      </c>
      <c r="M333" t="s">
        <v>807</v>
      </c>
      <c r="N333" t="s">
        <v>808</v>
      </c>
      <c r="O333" t="s">
        <v>446</v>
      </c>
      <c r="Q333">
        <v>1546359111.3</v>
      </c>
      <c r="R333">
        <f t="shared" si="63"/>
        <v>9.922728674180049E-3</v>
      </c>
      <c r="S333">
        <f t="shared" si="64"/>
        <v>-2.4191993387933022</v>
      </c>
      <c r="T333">
        <f t="shared" si="65"/>
        <v>90.53133176179692</v>
      </c>
      <c r="U333">
        <f t="shared" si="66"/>
        <v>1.3345632580223401</v>
      </c>
      <c r="V333">
        <f t="shared" si="67"/>
        <v>1.4741451738872011</v>
      </c>
      <c r="W333">
        <v>102</v>
      </c>
      <c r="X333">
        <v>7</v>
      </c>
      <c r="Y333">
        <f t="shared" si="68"/>
        <v>1</v>
      </c>
      <c r="Z333">
        <f t="shared" si="69"/>
        <v>0</v>
      </c>
      <c r="AA333">
        <f t="shared" si="70"/>
        <v>54187.297788702715</v>
      </c>
      <c r="AB333">
        <f t="shared" si="71"/>
        <v>1169.45</v>
      </c>
      <c r="AC333">
        <f t="shared" si="72"/>
        <v>573.03049999999996</v>
      </c>
      <c r="AD333">
        <f t="shared" si="73"/>
        <v>0.49</v>
      </c>
      <c r="AE333">
        <f t="shared" si="74"/>
        <v>0.39</v>
      </c>
      <c r="AF333">
        <v>10</v>
      </c>
      <c r="AG333">
        <v>1546359111.3</v>
      </c>
      <c r="AH333">
        <v>399.37299999999999</v>
      </c>
      <c r="AI333">
        <v>400.47500000000002</v>
      </c>
      <c r="AJ333">
        <v>13.6534</v>
      </c>
      <c r="AK333">
        <v>6.6664500000000002</v>
      </c>
      <c r="AL333">
        <v>1400.79</v>
      </c>
      <c r="AM333">
        <v>97.722700000000003</v>
      </c>
      <c r="AN333">
        <v>2.3155100000000001E-2</v>
      </c>
      <c r="AO333">
        <v>12.7026</v>
      </c>
      <c r="AP333">
        <v>999.51</v>
      </c>
      <c r="AQ333">
        <v>999.9</v>
      </c>
      <c r="AR333">
        <v>9986.25</v>
      </c>
      <c r="AS333">
        <v>0</v>
      </c>
      <c r="AT333">
        <v>1169.45</v>
      </c>
      <c r="AU333">
        <v>0</v>
      </c>
      <c r="AV333" t="s">
        <v>204</v>
      </c>
      <c r="AW333">
        <v>0</v>
      </c>
      <c r="AX333">
        <v>0</v>
      </c>
      <c r="AY333">
        <v>0</v>
      </c>
      <c r="AZ333">
        <v>0</v>
      </c>
      <c r="BA333">
        <v>0</v>
      </c>
      <c r="BB333">
        <v>0</v>
      </c>
      <c r="BC333">
        <v>0</v>
      </c>
      <c r="BD333">
        <v>404.33493442622898</v>
      </c>
      <c r="BE333">
        <v>1.0512435295257501</v>
      </c>
      <c r="BF333">
        <v>0.31055565583677602</v>
      </c>
      <c r="BG333">
        <v>-1</v>
      </c>
      <c r="BH333">
        <v>0</v>
      </c>
      <c r="BI333">
        <v>0</v>
      </c>
      <c r="BJ333" t="s">
        <v>205</v>
      </c>
      <c r="BK333">
        <v>1.8847700000000001</v>
      </c>
      <c r="BL333">
        <v>1.88171</v>
      </c>
      <c r="BM333">
        <v>1.88323</v>
      </c>
      <c r="BN333">
        <v>1.8819999999999999</v>
      </c>
      <c r="BO333">
        <v>1.8837200000000001</v>
      </c>
      <c r="BP333">
        <v>1.88304</v>
      </c>
      <c r="BQ333">
        <v>1.8847700000000001</v>
      </c>
      <c r="BR333">
        <v>1.8822700000000001</v>
      </c>
      <c r="BS333" t="s">
        <v>206</v>
      </c>
      <c r="BT333" t="s">
        <v>17</v>
      </c>
      <c r="BU333" t="s">
        <v>17</v>
      </c>
      <c r="BV333" t="s">
        <v>17</v>
      </c>
      <c r="BW333" t="s">
        <v>207</v>
      </c>
      <c r="BX333" t="s">
        <v>208</v>
      </c>
      <c r="BY333" t="s">
        <v>209</v>
      </c>
      <c r="BZ333" t="s">
        <v>209</v>
      </c>
      <c r="CA333" t="s">
        <v>209</v>
      </c>
      <c r="CB333" t="s">
        <v>209</v>
      </c>
      <c r="CC333">
        <v>5</v>
      </c>
      <c r="CD333">
        <v>0</v>
      </c>
      <c r="CE333">
        <v>0</v>
      </c>
      <c r="CF333">
        <v>0</v>
      </c>
      <c r="CG333">
        <v>0</v>
      </c>
      <c r="CH333">
        <v>2</v>
      </c>
      <c r="CI333">
        <v>1327.75</v>
      </c>
      <c r="CJ333">
        <v>-0.45252500000000001</v>
      </c>
      <c r="CK333">
        <v>11.766400000000001</v>
      </c>
      <c r="CL333">
        <v>14.1957</v>
      </c>
      <c r="CM333">
        <v>29.9999</v>
      </c>
      <c r="CN333">
        <v>13.898099999999999</v>
      </c>
      <c r="CO333">
        <v>14.228999999999999</v>
      </c>
      <c r="CP333">
        <v>-1</v>
      </c>
      <c r="CQ333">
        <v>0</v>
      </c>
      <c r="CR333">
        <v>100</v>
      </c>
      <c r="CS333">
        <v>-999.9</v>
      </c>
      <c r="CT333">
        <v>400</v>
      </c>
      <c r="CU333">
        <v>13.533200000000001</v>
      </c>
      <c r="CV333">
        <v>103.14100000000001</v>
      </c>
      <c r="CW333">
        <v>102.721</v>
      </c>
    </row>
    <row r="334" spans="1:101" x14ac:dyDescent="0.2">
      <c r="A334">
        <v>320</v>
      </c>
      <c r="B334">
        <v>1546359113.4000001</v>
      </c>
      <c r="C334">
        <v>1107.2000000476801</v>
      </c>
      <c r="D334" t="s">
        <v>851</v>
      </c>
      <c r="E334" t="s">
        <v>852</v>
      </c>
      <c r="F334">
        <f t="shared" si="60"/>
        <v>7366</v>
      </c>
      <c r="G334">
        <f t="shared" si="61"/>
        <v>41.120256023985085</v>
      </c>
      <c r="H334">
        <f t="shared" si="62"/>
        <v>8.0510820447866713E-2</v>
      </c>
      <c r="I334" t="s">
        <v>197</v>
      </c>
      <c r="J334" t="s">
        <v>198</v>
      </c>
      <c r="K334" t="s">
        <v>199</v>
      </c>
      <c r="L334" t="s">
        <v>200</v>
      </c>
      <c r="M334" t="s">
        <v>807</v>
      </c>
      <c r="N334" t="s">
        <v>808</v>
      </c>
      <c r="O334" t="s">
        <v>446</v>
      </c>
      <c r="Q334">
        <v>1546359113.4000001</v>
      </c>
      <c r="R334">
        <f t="shared" si="63"/>
        <v>9.9596718951553993E-3</v>
      </c>
      <c r="S334">
        <f t="shared" si="64"/>
        <v>-2.4623415772216926</v>
      </c>
      <c r="T334">
        <f t="shared" si="65"/>
        <v>90.738739149559009</v>
      </c>
      <c r="U334">
        <f t="shared" si="66"/>
        <v>1.3371035962231799</v>
      </c>
      <c r="V334">
        <f t="shared" si="67"/>
        <v>1.4735752433360523</v>
      </c>
      <c r="W334">
        <v>98</v>
      </c>
      <c r="X334">
        <v>7</v>
      </c>
      <c r="Y334">
        <f t="shared" si="68"/>
        <v>1</v>
      </c>
      <c r="Z334">
        <f t="shared" si="69"/>
        <v>0</v>
      </c>
      <c r="AA334">
        <f t="shared" si="70"/>
        <v>54211.610758047806</v>
      </c>
      <c r="AB334">
        <f t="shared" si="71"/>
        <v>1165.55</v>
      </c>
      <c r="AC334">
        <f t="shared" si="72"/>
        <v>571.11950000000002</v>
      </c>
      <c r="AD334">
        <f t="shared" si="73"/>
        <v>0.49</v>
      </c>
      <c r="AE334">
        <f t="shared" si="74"/>
        <v>0.39</v>
      </c>
      <c r="AF334">
        <v>10</v>
      </c>
      <c r="AG334">
        <v>1546359113.4000001</v>
      </c>
      <c r="AH334">
        <v>399.39299999999997</v>
      </c>
      <c r="AI334">
        <v>400.47500000000002</v>
      </c>
      <c r="AJ334">
        <v>13.6793</v>
      </c>
      <c r="AK334">
        <v>6.6657200000000003</v>
      </c>
      <c r="AL334">
        <v>1400.63</v>
      </c>
      <c r="AM334">
        <v>97.723500000000001</v>
      </c>
      <c r="AN334">
        <v>2.2992599999999998E-2</v>
      </c>
      <c r="AO334">
        <v>12.6967</v>
      </c>
      <c r="AP334">
        <v>999.57399999999996</v>
      </c>
      <c r="AQ334">
        <v>999.9</v>
      </c>
      <c r="AR334">
        <v>9990.6200000000008</v>
      </c>
      <c r="AS334">
        <v>0</v>
      </c>
      <c r="AT334">
        <v>1165.55</v>
      </c>
      <c r="AU334">
        <v>0</v>
      </c>
      <c r="AV334" t="s">
        <v>204</v>
      </c>
      <c r="AW334">
        <v>0</v>
      </c>
      <c r="AX334">
        <v>0</v>
      </c>
      <c r="AY334">
        <v>0</v>
      </c>
      <c r="AZ334">
        <v>0</v>
      </c>
      <c r="BA334">
        <v>0</v>
      </c>
      <c r="BB334">
        <v>0</v>
      </c>
      <c r="BC334">
        <v>0</v>
      </c>
      <c r="BD334">
        <v>404.36781967213102</v>
      </c>
      <c r="BE334">
        <v>1.06719496099106</v>
      </c>
      <c r="BF334">
        <v>0.31482339614543797</v>
      </c>
      <c r="BG334">
        <v>-1</v>
      </c>
      <c r="BH334">
        <v>0</v>
      </c>
      <c r="BI334">
        <v>0</v>
      </c>
      <c r="BJ334" t="s">
        <v>205</v>
      </c>
      <c r="BK334">
        <v>1.8847700000000001</v>
      </c>
      <c r="BL334">
        <v>1.88171</v>
      </c>
      <c r="BM334">
        <v>1.88324</v>
      </c>
      <c r="BN334">
        <v>1.8819999999999999</v>
      </c>
      <c r="BO334">
        <v>1.88371</v>
      </c>
      <c r="BP334">
        <v>1.88304</v>
      </c>
      <c r="BQ334">
        <v>1.8847700000000001</v>
      </c>
      <c r="BR334">
        <v>1.8823000000000001</v>
      </c>
      <c r="BS334" t="s">
        <v>206</v>
      </c>
      <c r="BT334" t="s">
        <v>17</v>
      </c>
      <c r="BU334" t="s">
        <v>17</v>
      </c>
      <c r="BV334" t="s">
        <v>17</v>
      </c>
      <c r="BW334" t="s">
        <v>207</v>
      </c>
      <c r="BX334" t="s">
        <v>208</v>
      </c>
      <c r="BY334" t="s">
        <v>209</v>
      </c>
      <c r="BZ334" t="s">
        <v>209</v>
      </c>
      <c r="CA334" t="s">
        <v>209</v>
      </c>
      <c r="CB334" t="s">
        <v>209</v>
      </c>
      <c r="CC334">
        <v>5</v>
      </c>
      <c r="CD334">
        <v>0</v>
      </c>
      <c r="CE334">
        <v>0</v>
      </c>
      <c r="CF334">
        <v>0</v>
      </c>
      <c r="CG334">
        <v>0</v>
      </c>
      <c r="CH334">
        <v>2</v>
      </c>
      <c r="CI334">
        <v>1330.68</v>
      </c>
      <c r="CJ334">
        <v>-0.45252500000000001</v>
      </c>
      <c r="CK334">
        <v>11.7791</v>
      </c>
      <c r="CL334">
        <v>14.194800000000001</v>
      </c>
      <c r="CM334">
        <v>30</v>
      </c>
      <c r="CN334">
        <v>13.899100000000001</v>
      </c>
      <c r="CO334">
        <v>14.228300000000001</v>
      </c>
      <c r="CP334">
        <v>-1</v>
      </c>
      <c r="CQ334">
        <v>0</v>
      </c>
      <c r="CR334">
        <v>100</v>
      </c>
      <c r="CS334">
        <v>-999.9</v>
      </c>
      <c r="CT334">
        <v>400</v>
      </c>
      <c r="CU334">
        <v>13.3362</v>
      </c>
      <c r="CV334">
        <v>103.14</v>
      </c>
      <c r="CW334">
        <v>102.721</v>
      </c>
    </row>
    <row r="335" spans="1:101" x14ac:dyDescent="0.2">
      <c r="A335">
        <v>321</v>
      </c>
      <c r="B335">
        <v>1546359115.3</v>
      </c>
      <c r="C335">
        <v>1109.0999999046301</v>
      </c>
      <c r="D335" t="s">
        <v>853</v>
      </c>
      <c r="E335" t="s">
        <v>854</v>
      </c>
      <c r="F335">
        <f t="shared" ref="F335:F398" si="75">J335+I335+M335*K335</f>
        <v>7366</v>
      </c>
      <c r="G335">
        <f t="shared" ref="G335:G398" si="76">(1000*AM335)/(L335*(AO335+273.15))</f>
        <v>41.120933946549286</v>
      </c>
      <c r="H335">
        <f t="shared" ref="H335:H398" si="77">((G335*F335*(1-(AJ335/1000)))/(100*K335))*(BE335/60)</f>
        <v>8.1104407361919401E-2</v>
      </c>
      <c r="I335" t="s">
        <v>197</v>
      </c>
      <c r="J335" t="s">
        <v>198</v>
      </c>
      <c r="K335" t="s">
        <v>199</v>
      </c>
      <c r="L335" t="s">
        <v>200</v>
      </c>
      <c r="M335" t="s">
        <v>807</v>
      </c>
      <c r="N335" t="s">
        <v>808</v>
      </c>
      <c r="O335" t="s">
        <v>446</v>
      </c>
      <c r="Q335">
        <v>1546359115.3</v>
      </c>
      <c r="R335">
        <f t="shared" ref="R335:R398" si="78">AL335*Y335*(AJ335-AK335)/(100*AF335*(1000-Y335*AJ335))</f>
        <v>9.9939795335606627E-3</v>
      </c>
      <c r="S335">
        <f t="shared" ref="S335:S398" si="79">AL335*Y335*(AI335-AH335*(1000-Y335*AK335)/(1000-Y335*AJ335))/(100*AF335)</f>
        <v>-2.5476498250901387</v>
      </c>
      <c r="T335">
        <f t="shared" ref="T335:T398" si="80">(U335/V335*100)</f>
        <v>90.944756855079376</v>
      </c>
      <c r="U335">
        <f t="shared" ref="U335:U398" si="81">AJ335*(AM335+AN335)/1000</f>
        <v>1.33934032203584</v>
      </c>
      <c r="V335">
        <f t="shared" ref="V335:V398" si="82">0.61365*EXP(17.502*AO335/(240.97+AO335))</f>
        <v>1.4726965779567491</v>
      </c>
      <c r="W335">
        <v>89</v>
      </c>
      <c r="X335">
        <v>6</v>
      </c>
      <c r="Y335">
        <f t="shared" ref="Y335:Y398" si="83">IF(W335*$H$11&gt;=AA335,1,(AA335/(AA335-W335*$H$11)))</f>
        <v>1</v>
      </c>
      <c r="Z335">
        <f t="shared" ref="Z335:Z398" si="84">(Y335-1)*100</f>
        <v>0</v>
      </c>
      <c r="AA335">
        <f t="shared" ref="AA335:AA398" si="85">MAX(0,($B$11+$C$11*AR335)/(1+$D$11*AR335)*AM335/(AO335+273)*$E$11)</f>
        <v>54375.267813081075</v>
      </c>
      <c r="AB335">
        <f t="shared" ref="AB335:AB398" si="86">$B$9*AS335+$C$9*AT335</f>
        <v>1162.03</v>
      </c>
      <c r="AC335">
        <f t="shared" ref="AC335:AC398" si="87">AB335*AD335</f>
        <v>569.39469999999994</v>
      </c>
      <c r="AD335">
        <f t="shared" ref="AD335:AD398" si="88">($B$9*$D$7+$C$9*$D$7)/($B$9+$C$9)</f>
        <v>0.49</v>
      </c>
      <c r="AE335">
        <f t="shared" ref="AE335:AE398" si="89">($B$9*$K$7+$C$9*$K$7)/($B$9+$C$9)</f>
        <v>0.39</v>
      </c>
      <c r="AF335">
        <v>10</v>
      </c>
      <c r="AG335">
        <v>1546359115.3</v>
      </c>
      <c r="AH335">
        <v>399.43</v>
      </c>
      <c r="AI335">
        <v>400.46100000000001</v>
      </c>
      <c r="AJ335">
        <v>13.702400000000001</v>
      </c>
      <c r="AK335">
        <v>6.6657799999999998</v>
      </c>
      <c r="AL335">
        <v>1400.82</v>
      </c>
      <c r="AM335">
        <v>97.721999999999994</v>
      </c>
      <c r="AN335">
        <v>2.2944099999999999E-2</v>
      </c>
      <c r="AO335">
        <v>12.6876</v>
      </c>
      <c r="AP335">
        <v>999.57</v>
      </c>
      <c r="AQ335">
        <v>999.9</v>
      </c>
      <c r="AR335">
        <v>10021.9</v>
      </c>
      <c r="AS335">
        <v>0</v>
      </c>
      <c r="AT335">
        <v>1162.03</v>
      </c>
      <c r="AU335">
        <v>0</v>
      </c>
      <c r="AV335" t="s">
        <v>204</v>
      </c>
      <c r="AW335">
        <v>0</v>
      </c>
      <c r="AX335">
        <v>0</v>
      </c>
      <c r="AY335">
        <v>0</v>
      </c>
      <c r="AZ335">
        <v>0</v>
      </c>
      <c r="BA335">
        <v>0</v>
      </c>
      <c r="BB335">
        <v>0</v>
      </c>
      <c r="BC335">
        <v>0</v>
      </c>
      <c r="BD335">
        <v>404.40386885245903</v>
      </c>
      <c r="BE335">
        <v>1.0750705877384901</v>
      </c>
      <c r="BF335">
        <v>0.31718947512203199</v>
      </c>
      <c r="BG335">
        <v>-1</v>
      </c>
      <c r="BH335">
        <v>0</v>
      </c>
      <c r="BI335">
        <v>0</v>
      </c>
      <c r="BJ335" t="s">
        <v>205</v>
      </c>
      <c r="BK335">
        <v>1.8847700000000001</v>
      </c>
      <c r="BL335">
        <v>1.88171</v>
      </c>
      <c r="BM335">
        <v>1.88324</v>
      </c>
      <c r="BN335">
        <v>1.8819999999999999</v>
      </c>
      <c r="BO335">
        <v>1.8837299999999999</v>
      </c>
      <c r="BP335">
        <v>1.8830499999999999</v>
      </c>
      <c r="BQ335">
        <v>1.8847799999999999</v>
      </c>
      <c r="BR335">
        <v>1.8823099999999999</v>
      </c>
      <c r="BS335" t="s">
        <v>206</v>
      </c>
      <c r="BT335" t="s">
        <v>17</v>
      </c>
      <c r="BU335" t="s">
        <v>17</v>
      </c>
      <c r="BV335" t="s">
        <v>17</v>
      </c>
      <c r="BW335" t="s">
        <v>207</v>
      </c>
      <c r="BX335" t="s">
        <v>208</v>
      </c>
      <c r="BY335" t="s">
        <v>209</v>
      </c>
      <c r="BZ335" t="s">
        <v>209</v>
      </c>
      <c r="CA335" t="s">
        <v>209</v>
      </c>
      <c r="CB335" t="s">
        <v>209</v>
      </c>
      <c r="CC335">
        <v>5</v>
      </c>
      <c r="CD335">
        <v>0</v>
      </c>
      <c r="CE335">
        <v>0</v>
      </c>
      <c r="CF335">
        <v>0</v>
      </c>
      <c r="CG335">
        <v>0</v>
      </c>
      <c r="CH335">
        <v>2</v>
      </c>
      <c r="CI335">
        <v>1337.27</v>
      </c>
      <c r="CJ335">
        <v>-0.45252500000000001</v>
      </c>
      <c r="CK335">
        <v>11.7925</v>
      </c>
      <c r="CL335">
        <v>14.1938</v>
      </c>
      <c r="CM335">
        <v>30</v>
      </c>
      <c r="CN335">
        <v>13.899800000000001</v>
      </c>
      <c r="CO335">
        <v>14.2277</v>
      </c>
      <c r="CP335">
        <v>-1</v>
      </c>
      <c r="CQ335">
        <v>0</v>
      </c>
      <c r="CR335">
        <v>100</v>
      </c>
      <c r="CS335">
        <v>-999.9</v>
      </c>
      <c r="CT335">
        <v>400</v>
      </c>
      <c r="CU335">
        <v>13.1271</v>
      </c>
      <c r="CV335">
        <v>103.14</v>
      </c>
      <c r="CW335">
        <v>102.721</v>
      </c>
    </row>
    <row r="336" spans="1:101" x14ac:dyDescent="0.2">
      <c r="A336">
        <v>322</v>
      </c>
      <c r="B336">
        <v>1546359117.3</v>
      </c>
      <c r="C336">
        <v>1111.0999999046301</v>
      </c>
      <c r="D336" t="s">
        <v>855</v>
      </c>
      <c r="E336" t="s">
        <v>856</v>
      </c>
      <c r="F336">
        <f t="shared" si="75"/>
        <v>7366</v>
      </c>
      <c r="G336">
        <f t="shared" si="76"/>
        <v>41.113268182979517</v>
      </c>
      <c r="H336">
        <f t="shared" si="77"/>
        <v>8.1559225405112928E-2</v>
      </c>
      <c r="I336" t="s">
        <v>197</v>
      </c>
      <c r="J336" t="s">
        <v>198</v>
      </c>
      <c r="K336" t="s">
        <v>199</v>
      </c>
      <c r="L336" t="s">
        <v>200</v>
      </c>
      <c r="M336" t="s">
        <v>807</v>
      </c>
      <c r="N336" t="s">
        <v>808</v>
      </c>
      <c r="O336" t="s">
        <v>446</v>
      </c>
      <c r="Q336">
        <v>1546359117.3</v>
      </c>
      <c r="R336">
        <f t="shared" si="78"/>
        <v>1.003177068538552E-2</v>
      </c>
      <c r="S336">
        <f t="shared" si="79"/>
        <v>-2.6122146992322897</v>
      </c>
      <c r="T336">
        <f t="shared" si="80"/>
        <v>90.825366750876384</v>
      </c>
      <c r="U336">
        <f t="shared" si="81"/>
        <v>1.3419017975110401</v>
      </c>
      <c r="V336">
        <f t="shared" si="82"/>
        <v>1.4774526605455101</v>
      </c>
      <c r="W336">
        <v>87</v>
      </c>
      <c r="X336">
        <v>6</v>
      </c>
      <c r="Y336">
        <f t="shared" si="83"/>
        <v>1</v>
      </c>
      <c r="Z336">
        <f t="shared" si="84"/>
        <v>0</v>
      </c>
      <c r="AA336">
        <f t="shared" si="85"/>
        <v>54332.362896484381</v>
      </c>
      <c r="AB336">
        <f t="shared" si="86"/>
        <v>1156.43</v>
      </c>
      <c r="AC336">
        <f t="shared" si="87"/>
        <v>566.65070000000003</v>
      </c>
      <c r="AD336">
        <f t="shared" si="88"/>
        <v>0.49</v>
      </c>
      <c r="AE336">
        <f t="shared" si="89"/>
        <v>0.39</v>
      </c>
      <c r="AF336">
        <v>10</v>
      </c>
      <c r="AG336">
        <v>1546359117.3</v>
      </c>
      <c r="AH336">
        <v>399.47199999999998</v>
      </c>
      <c r="AI336">
        <v>400.46800000000002</v>
      </c>
      <c r="AJ336">
        <v>13.7288</v>
      </c>
      <c r="AK336">
        <v>6.6656599999999999</v>
      </c>
      <c r="AL336">
        <v>1400.8</v>
      </c>
      <c r="AM336">
        <v>97.720600000000005</v>
      </c>
      <c r="AN336">
        <v>2.29608E-2</v>
      </c>
      <c r="AO336">
        <v>12.736800000000001</v>
      </c>
      <c r="AP336">
        <v>999.44799999999998</v>
      </c>
      <c r="AQ336">
        <v>999.9</v>
      </c>
      <c r="AR336">
        <v>10015.6</v>
      </c>
      <c r="AS336">
        <v>0</v>
      </c>
      <c r="AT336">
        <v>1156.43</v>
      </c>
      <c r="AU336">
        <v>0</v>
      </c>
      <c r="AV336" t="s">
        <v>204</v>
      </c>
      <c r="AW336">
        <v>0</v>
      </c>
      <c r="AX336">
        <v>0</v>
      </c>
      <c r="AY336">
        <v>0</v>
      </c>
      <c r="AZ336">
        <v>0</v>
      </c>
      <c r="BA336">
        <v>0</v>
      </c>
      <c r="BB336">
        <v>0</v>
      </c>
      <c r="BC336">
        <v>0</v>
      </c>
      <c r="BD336">
        <v>404.44095081967203</v>
      </c>
      <c r="BE336">
        <v>1.0813298982969</v>
      </c>
      <c r="BF336">
        <v>0.31906987909426499</v>
      </c>
      <c r="BG336">
        <v>-1</v>
      </c>
      <c r="BH336">
        <v>0</v>
      </c>
      <c r="BI336">
        <v>0</v>
      </c>
      <c r="BJ336" t="s">
        <v>205</v>
      </c>
      <c r="BK336">
        <v>1.8847700000000001</v>
      </c>
      <c r="BL336">
        <v>1.88171</v>
      </c>
      <c r="BM336">
        <v>1.88324</v>
      </c>
      <c r="BN336">
        <v>1.8819999999999999</v>
      </c>
      <c r="BO336">
        <v>1.8837299999999999</v>
      </c>
      <c r="BP336">
        <v>1.8830499999999999</v>
      </c>
      <c r="BQ336">
        <v>1.8847799999999999</v>
      </c>
      <c r="BR336">
        <v>1.8823099999999999</v>
      </c>
      <c r="BS336" t="s">
        <v>206</v>
      </c>
      <c r="BT336" t="s">
        <v>17</v>
      </c>
      <c r="BU336" t="s">
        <v>17</v>
      </c>
      <c r="BV336" t="s">
        <v>17</v>
      </c>
      <c r="BW336" t="s">
        <v>207</v>
      </c>
      <c r="BX336" t="s">
        <v>208</v>
      </c>
      <c r="BY336" t="s">
        <v>209</v>
      </c>
      <c r="BZ336" t="s">
        <v>209</v>
      </c>
      <c r="CA336" t="s">
        <v>209</v>
      </c>
      <c r="CB336" t="s">
        <v>209</v>
      </c>
      <c r="CC336">
        <v>5</v>
      </c>
      <c r="CD336">
        <v>0</v>
      </c>
      <c r="CE336">
        <v>0</v>
      </c>
      <c r="CF336">
        <v>0</v>
      </c>
      <c r="CG336">
        <v>0</v>
      </c>
      <c r="CH336">
        <v>2</v>
      </c>
      <c r="CI336">
        <v>1338.51</v>
      </c>
      <c r="CJ336">
        <v>-0.45252500000000001</v>
      </c>
      <c r="CK336">
        <v>11.8056</v>
      </c>
      <c r="CL336">
        <v>14.193099999999999</v>
      </c>
      <c r="CM336">
        <v>30</v>
      </c>
      <c r="CN336">
        <v>13.900499999999999</v>
      </c>
      <c r="CO336">
        <v>14.2277</v>
      </c>
      <c r="CP336">
        <v>-1</v>
      </c>
      <c r="CQ336">
        <v>0</v>
      </c>
      <c r="CR336">
        <v>100</v>
      </c>
      <c r="CS336">
        <v>-999.9</v>
      </c>
      <c r="CT336">
        <v>400</v>
      </c>
      <c r="CU336">
        <v>12.92</v>
      </c>
      <c r="CV336">
        <v>103.14100000000001</v>
      </c>
      <c r="CW336">
        <v>102.72199999999999</v>
      </c>
    </row>
    <row r="337" spans="1:101" x14ac:dyDescent="0.2">
      <c r="A337">
        <v>323</v>
      </c>
      <c r="B337">
        <v>1546359119.3</v>
      </c>
      <c r="C337">
        <v>1113.0999999046301</v>
      </c>
      <c r="D337" t="s">
        <v>857</v>
      </c>
      <c r="E337" t="s">
        <v>858</v>
      </c>
      <c r="F337">
        <f t="shared" si="75"/>
        <v>7366</v>
      </c>
      <c r="G337">
        <f t="shared" si="76"/>
        <v>41.108088493846587</v>
      </c>
      <c r="H337">
        <f t="shared" si="77"/>
        <v>8.1844197822002446E-2</v>
      </c>
      <c r="I337" t="s">
        <v>197</v>
      </c>
      <c r="J337" t="s">
        <v>198</v>
      </c>
      <c r="K337" t="s">
        <v>199</v>
      </c>
      <c r="L337" t="s">
        <v>200</v>
      </c>
      <c r="M337" t="s">
        <v>807</v>
      </c>
      <c r="N337" t="s">
        <v>808</v>
      </c>
      <c r="O337" t="s">
        <v>446</v>
      </c>
      <c r="Q337">
        <v>1546359119.3</v>
      </c>
      <c r="R337">
        <f t="shared" si="78"/>
        <v>1.0073461540926216E-2</v>
      </c>
      <c r="S337">
        <f t="shared" si="79"/>
        <v>-2.6738512617538777</v>
      </c>
      <c r="T337">
        <f t="shared" si="80"/>
        <v>90.791046218721988</v>
      </c>
      <c r="U337">
        <f t="shared" si="81"/>
        <v>1.3446413465625602</v>
      </c>
      <c r="V337">
        <f t="shared" si="82"/>
        <v>1.4810285843862014</v>
      </c>
      <c r="W337">
        <v>93</v>
      </c>
      <c r="X337">
        <v>7</v>
      </c>
      <c r="Y337">
        <f t="shared" si="83"/>
        <v>1</v>
      </c>
      <c r="Z337">
        <f t="shared" si="84"/>
        <v>0</v>
      </c>
      <c r="AA337">
        <f t="shared" si="85"/>
        <v>54163.084961711451</v>
      </c>
      <c r="AB337">
        <f t="shared" si="86"/>
        <v>1148.79</v>
      </c>
      <c r="AC337">
        <f t="shared" si="87"/>
        <v>562.90710000000001</v>
      </c>
      <c r="AD337">
        <f t="shared" si="88"/>
        <v>0.49</v>
      </c>
      <c r="AE337">
        <f t="shared" si="89"/>
        <v>0.39</v>
      </c>
      <c r="AF337">
        <v>10</v>
      </c>
      <c r="AG337">
        <v>1546359119.3</v>
      </c>
      <c r="AH337">
        <v>399.52199999999999</v>
      </c>
      <c r="AI337">
        <v>400.48599999999999</v>
      </c>
      <c r="AJ337">
        <v>13.7568</v>
      </c>
      <c r="AK337">
        <v>6.6663300000000003</v>
      </c>
      <c r="AL337">
        <v>1401.16</v>
      </c>
      <c r="AM337">
        <v>97.7209</v>
      </c>
      <c r="AN337">
        <v>2.28592E-2</v>
      </c>
      <c r="AO337">
        <v>12.7737</v>
      </c>
      <c r="AP337">
        <v>999.32899999999995</v>
      </c>
      <c r="AQ337">
        <v>999.9</v>
      </c>
      <c r="AR337">
        <v>9984.3799999999992</v>
      </c>
      <c r="AS337">
        <v>0</v>
      </c>
      <c r="AT337">
        <v>1148.79</v>
      </c>
      <c r="AU337">
        <v>0</v>
      </c>
      <c r="AV337" t="s">
        <v>204</v>
      </c>
      <c r="AW337">
        <v>0</v>
      </c>
      <c r="AX337">
        <v>0</v>
      </c>
      <c r="AY337">
        <v>0</v>
      </c>
      <c r="AZ337">
        <v>0</v>
      </c>
      <c r="BA337">
        <v>0</v>
      </c>
      <c r="BB337">
        <v>0</v>
      </c>
      <c r="BC337">
        <v>0</v>
      </c>
      <c r="BD337">
        <v>404.47950819672099</v>
      </c>
      <c r="BE337">
        <v>1.0852756605860101</v>
      </c>
      <c r="BF337">
        <v>0.32029635984433902</v>
      </c>
      <c r="BG337">
        <v>-1</v>
      </c>
      <c r="BH337">
        <v>0</v>
      </c>
      <c r="BI337">
        <v>0</v>
      </c>
      <c r="BJ337" t="s">
        <v>205</v>
      </c>
      <c r="BK337">
        <v>1.8847700000000001</v>
      </c>
      <c r="BL337">
        <v>1.88171</v>
      </c>
      <c r="BM337">
        <v>1.88324</v>
      </c>
      <c r="BN337">
        <v>1.8819999999999999</v>
      </c>
      <c r="BO337">
        <v>1.88371</v>
      </c>
      <c r="BP337">
        <v>1.88304</v>
      </c>
      <c r="BQ337">
        <v>1.8847700000000001</v>
      </c>
      <c r="BR337">
        <v>1.8823000000000001</v>
      </c>
      <c r="BS337" t="s">
        <v>206</v>
      </c>
      <c r="BT337" t="s">
        <v>17</v>
      </c>
      <c r="BU337" t="s">
        <v>17</v>
      </c>
      <c r="BV337" t="s">
        <v>17</v>
      </c>
      <c r="BW337" t="s">
        <v>207</v>
      </c>
      <c r="BX337" t="s">
        <v>208</v>
      </c>
      <c r="BY337" t="s">
        <v>209</v>
      </c>
      <c r="BZ337" t="s">
        <v>209</v>
      </c>
      <c r="CA337" t="s">
        <v>209</v>
      </c>
      <c r="CB337" t="s">
        <v>209</v>
      </c>
      <c r="CC337">
        <v>5</v>
      </c>
      <c r="CD337">
        <v>0</v>
      </c>
      <c r="CE337">
        <v>0</v>
      </c>
      <c r="CF337">
        <v>0</v>
      </c>
      <c r="CG337">
        <v>0</v>
      </c>
      <c r="CH337">
        <v>2</v>
      </c>
      <c r="CI337">
        <v>1334.16</v>
      </c>
      <c r="CJ337">
        <v>-0.45252500000000001</v>
      </c>
      <c r="CK337">
        <v>11.8184</v>
      </c>
      <c r="CL337">
        <v>14.192399999999999</v>
      </c>
      <c r="CM337">
        <v>30</v>
      </c>
      <c r="CN337">
        <v>13.901899999999999</v>
      </c>
      <c r="CO337">
        <v>14.2273</v>
      </c>
      <c r="CP337">
        <v>-1</v>
      </c>
      <c r="CQ337">
        <v>0</v>
      </c>
      <c r="CR337">
        <v>100</v>
      </c>
      <c r="CS337">
        <v>-999.9</v>
      </c>
      <c r="CT337">
        <v>400</v>
      </c>
      <c r="CU337">
        <v>12.7662</v>
      </c>
      <c r="CV337">
        <v>103.14100000000001</v>
      </c>
      <c r="CW337">
        <v>102.72199999999999</v>
      </c>
    </row>
    <row r="338" spans="1:101" x14ac:dyDescent="0.2">
      <c r="A338">
        <v>324</v>
      </c>
      <c r="B338">
        <v>1546359121.3</v>
      </c>
      <c r="C338">
        <v>1115.0999999046301</v>
      </c>
      <c r="D338" t="s">
        <v>859</v>
      </c>
      <c r="E338" t="s">
        <v>860</v>
      </c>
      <c r="F338">
        <f t="shared" si="75"/>
        <v>7366</v>
      </c>
      <c r="G338">
        <f t="shared" si="76"/>
        <v>41.107895200857278</v>
      </c>
      <c r="H338">
        <f t="shared" si="77"/>
        <v>8.2225477796860069E-2</v>
      </c>
      <c r="I338" t="s">
        <v>197</v>
      </c>
      <c r="J338" t="s">
        <v>198</v>
      </c>
      <c r="K338" t="s">
        <v>199</v>
      </c>
      <c r="L338" t="s">
        <v>200</v>
      </c>
      <c r="M338" t="s">
        <v>807</v>
      </c>
      <c r="N338" t="s">
        <v>808</v>
      </c>
      <c r="O338" t="s">
        <v>446</v>
      </c>
      <c r="Q338">
        <v>1546359121.3</v>
      </c>
      <c r="R338">
        <f t="shared" si="78"/>
        <v>1.01109650064362E-2</v>
      </c>
      <c r="S338">
        <f t="shared" si="79"/>
        <v>-2.7363933257766018</v>
      </c>
      <c r="T338">
        <f t="shared" si="80"/>
        <v>90.936120571639435</v>
      </c>
      <c r="U338">
        <f t="shared" si="81"/>
        <v>1.3470634411723499</v>
      </c>
      <c r="V338">
        <f t="shared" si="82"/>
        <v>1.4813293471334461</v>
      </c>
      <c r="W338">
        <v>82</v>
      </c>
      <c r="X338">
        <v>6</v>
      </c>
      <c r="Y338">
        <f t="shared" si="83"/>
        <v>1</v>
      </c>
      <c r="Z338">
        <f t="shared" si="84"/>
        <v>0</v>
      </c>
      <c r="AA338">
        <f t="shared" si="85"/>
        <v>54146.537348611702</v>
      </c>
      <c r="AB338">
        <f t="shared" si="86"/>
        <v>1138.8399999999999</v>
      </c>
      <c r="AC338">
        <f t="shared" si="87"/>
        <v>558.03159999999991</v>
      </c>
      <c r="AD338">
        <f t="shared" si="88"/>
        <v>0.49</v>
      </c>
      <c r="AE338">
        <f t="shared" si="89"/>
        <v>0.39</v>
      </c>
      <c r="AF338">
        <v>10</v>
      </c>
      <c r="AG338">
        <v>1546359121.3</v>
      </c>
      <c r="AH338">
        <v>399.53699999999998</v>
      </c>
      <c r="AI338">
        <v>400.46699999999998</v>
      </c>
      <c r="AJ338">
        <v>13.781499999999999</v>
      </c>
      <c r="AK338">
        <v>6.66608</v>
      </c>
      <c r="AL338">
        <v>1401.41</v>
      </c>
      <c r="AM338">
        <v>97.721500000000006</v>
      </c>
      <c r="AN338">
        <v>2.2826900000000001E-2</v>
      </c>
      <c r="AO338">
        <v>12.7768</v>
      </c>
      <c r="AP338">
        <v>999.06700000000001</v>
      </c>
      <c r="AQ338">
        <v>999.9</v>
      </c>
      <c r="AR338">
        <v>9981.25</v>
      </c>
      <c r="AS338">
        <v>0</v>
      </c>
      <c r="AT338">
        <v>1138.8399999999999</v>
      </c>
      <c r="AU338">
        <v>0</v>
      </c>
      <c r="AV338" t="s">
        <v>204</v>
      </c>
      <c r="AW338">
        <v>0</v>
      </c>
      <c r="AX338">
        <v>0</v>
      </c>
      <c r="AY338">
        <v>0</v>
      </c>
      <c r="AZ338">
        <v>0</v>
      </c>
      <c r="BA338">
        <v>0</v>
      </c>
      <c r="BB338">
        <v>0</v>
      </c>
      <c r="BC338">
        <v>0</v>
      </c>
      <c r="BD338">
        <v>404.51890163934399</v>
      </c>
      <c r="BE338">
        <v>1.09036396815882</v>
      </c>
      <c r="BF338">
        <v>0.32190782230769899</v>
      </c>
      <c r="BG338">
        <v>-1</v>
      </c>
      <c r="BH338">
        <v>0</v>
      </c>
      <c r="BI338">
        <v>0</v>
      </c>
      <c r="BJ338" t="s">
        <v>205</v>
      </c>
      <c r="BK338">
        <v>1.8847700000000001</v>
      </c>
      <c r="BL338">
        <v>1.88171</v>
      </c>
      <c r="BM338">
        <v>1.88324</v>
      </c>
      <c r="BN338">
        <v>1.8819999999999999</v>
      </c>
      <c r="BO338">
        <v>1.8836999999999999</v>
      </c>
      <c r="BP338">
        <v>1.88303</v>
      </c>
      <c r="BQ338">
        <v>1.8847700000000001</v>
      </c>
      <c r="BR338">
        <v>1.8822700000000001</v>
      </c>
      <c r="BS338" t="s">
        <v>206</v>
      </c>
      <c r="BT338" t="s">
        <v>17</v>
      </c>
      <c r="BU338" t="s">
        <v>17</v>
      </c>
      <c r="BV338" t="s">
        <v>17</v>
      </c>
      <c r="BW338" t="s">
        <v>207</v>
      </c>
      <c r="BX338" t="s">
        <v>208</v>
      </c>
      <c r="BY338" t="s">
        <v>209</v>
      </c>
      <c r="BZ338" t="s">
        <v>209</v>
      </c>
      <c r="CA338" t="s">
        <v>209</v>
      </c>
      <c r="CB338" t="s">
        <v>209</v>
      </c>
      <c r="CC338">
        <v>5</v>
      </c>
      <c r="CD338">
        <v>0</v>
      </c>
      <c r="CE338">
        <v>0</v>
      </c>
      <c r="CF338">
        <v>0</v>
      </c>
      <c r="CG338">
        <v>0</v>
      </c>
      <c r="CH338">
        <v>2</v>
      </c>
      <c r="CI338">
        <v>1342.64</v>
      </c>
      <c r="CJ338">
        <v>-0.45252500000000001</v>
      </c>
      <c r="CK338">
        <v>11.8314</v>
      </c>
      <c r="CL338">
        <v>14.191800000000001</v>
      </c>
      <c r="CM338">
        <v>30</v>
      </c>
      <c r="CN338">
        <v>13.9031</v>
      </c>
      <c r="CO338">
        <v>14.226599999999999</v>
      </c>
      <c r="CP338">
        <v>-1</v>
      </c>
      <c r="CQ338">
        <v>0</v>
      </c>
      <c r="CR338">
        <v>100</v>
      </c>
      <c r="CS338">
        <v>-999.9</v>
      </c>
      <c r="CT338">
        <v>400</v>
      </c>
      <c r="CU338">
        <v>12.563499999999999</v>
      </c>
      <c r="CV338">
        <v>103.14</v>
      </c>
      <c r="CW338">
        <v>102.721</v>
      </c>
    </row>
    <row r="339" spans="1:101" x14ac:dyDescent="0.2">
      <c r="A339">
        <v>325</v>
      </c>
      <c r="B339">
        <v>1546359123.3</v>
      </c>
      <c r="C339">
        <v>1117.0999999046301</v>
      </c>
      <c r="D339" t="s">
        <v>861</v>
      </c>
      <c r="E339" t="s">
        <v>862</v>
      </c>
      <c r="F339">
        <f t="shared" si="75"/>
        <v>7366</v>
      </c>
      <c r="G339">
        <f t="shared" si="76"/>
        <v>41.108215224362368</v>
      </c>
      <c r="H339">
        <f t="shared" si="77"/>
        <v>8.224471125326871E-2</v>
      </c>
      <c r="I339" t="s">
        <v>197</v>
      </c>
      <c r="J339" t="s">
        <v>198</v>
      </c>
      <c r="K339" t="s">
        <v>199</v>
      </c>
      <c r="L339" t="s">
        <v>200</v>
      </c>
      <c r="M339" t="s">
        <v>807</v>
      </c>
      <c r="N339" t="s">
        <v>808</v>
      </c>
      <c r="O339" t="s">
        <v>446</v>
      </c>
      <c r="Q339">
        <v>1546359123.3</v>
      </c>
      <c r="R339">
        <f t="shared" si="78"/>
        <v>1.0139913342359917E-2</v>
      </c>
      <c r="S339">
        <f t="shared" si="79"/>
        <v>-2.7918802742934776</v>
      </c>
      <c r="T339">
        <f t="shared" si="80"/>
        <v>91.067637524601352</v>
      </c>
      <c r="U339">
        <f t="shared" si="81"/>
        <v>1.3490734949932801</v>
      </c>
      <c r="V339">
        <f t="shared" si="82"/>
        <v>1.4813972687375758</v>
      </c>
      <c r="W339">
        <v>89</v>
      </c>
      <c r="X339">
        <v>6</v>
      </c>
      <c r="Y339">
        <f t="shared" si="83"/>
        <v>1</v>
      </c>
      <c r="Z339">
        <f t="shared" si="84"/>
        <v>0</v>
      </c>
      <c r="AA339">
        <f t="shared" si="85"/>
        <v>54114.420899298057</v>
      </c>
      <c r="AB339">
        <f t="shared" si="86"/>
        <v>1129.22</v>
      </c>
      <c r="AC339">
        <f t="shared" si="87"/>
        <v>553.31780000000003</v>
      </c>
      <c r="AD339">
        <f t="shared" si="88"/>
        <v>0.49</v>
      </c>
      <c r="AE339">
        <f t="shared" si="89"/>
        <v>0.39</v>
      </c>
      <c r="AF339">
        <v>10</v>
      </c>
      <c r="AG339">
        <v>1546359123.3</v>
      </c>
      <c r="AH339">
        <v>399.56900000000002</v>
      </c>
      <c r="AI339">
        <v>400.46800000000002</v>
      </c>
      <c r="AJ339">
        <v>13.8019</v>
      </c>
      <c r="AK339">
        <v>6.6653900000000004</v>
      </c>
      <c r="AL339">
        <v>1401.24</v>
      </c>
      <c r="AM339">
        <v>97.722499999999997</v>
      </c>
      <c r="AN339">
        <v>2.29912E-2</v>
      </c>
      <c r="AO339">
        <v>12.7775</v>
      </c>
      <c r="AP339">
        <v>998.89099999999996</v>
      </c>
      <c r="AQ339">
        <v>999.9</v>
      </c>
      <c r="AR339">
        <v>9975</v>
      </c>
      <c r="AS339">
        <v>0</v>
      </c>
      <c r="AT339">
        <v>1129.22</v>
      </c>
      <c r="AU339">
        <v>0</v>
      </c>
      <c r="AV339" t="s">
        <v>204</v>
      </c>
      <c r="AW339">
        <v>0</v>
      </c>
      <c r="AX339">
        <v>0</v>
      </c>
      <c r="AY339">
        <v>0</v>
      </c>
      <c r="AZ339">
        <v>0</v>
      </c>
      <c r="BA339">
        <v>0</v>
      </c>
      <c r="BB339">
        <v>0</v>
      </c>
      <c r="BC339">
        <v>0</v>
      </c>
      <c r="BD339">
        <v>404.55754918032801</v>
      </c>
      <c r="BE339">
        <v>1.09063308591193</v>
      </c>
      <c r="BF339">
        <v>0.32200952288278201</v>
      </c>
      <c r="BG339">
        <v>-1</v>
      </c>
      <c r="BH339">
        <v>0</v>
      </c>
      <c r="BI339">
        <v>0</v>
      </c>
      <c r="BJ339" t="s">
        <v>205</v>
      </c>
      <c r="BK339">
        <v>1.8847700000000001</v>
      </c>
      <c r="BL339">
        <v>1.88171</v>
      </c>
      <c r="BM339">
        <v>1.88324</v>
      </c>
      <c r="BN339">
        <v>1.88198</v>
      </c>
      <c r="BO339">
        <v>1.88371</v>
      </c>
      <c r="BP339">
        <v>1.8830199999999999</v>
      </c>
      <c r="BQ339">
        <v>1.8847700000000001</v>
      </c>
      <c r="BR339">
        <v>1.88228</v>
      </c>
      <c r="BS339" t="s">
        <v>206</v>
      </c>
      <c r="BT339" t="s">
        <v>17</v>
      </c>
      <c r="BU339" t="s">
        <v>17</v>
      </c>
      <c r="BV339" t="s">
        <v>17</v>
      </c>
      <c r="BW339" t="s">
        <v>207</v>
      </c>
      <c r="BX339" t="s">
        <v>208</v>
      </c>
      <c r="BY339" t="s">
        <v>209</v>
      </c>
      <c r="BZ339" t="s">
        <v>209</v>
      </c>
      <c r="CA339" t="s">
        <v>209</v>
      </c>
      <c r="CB339" t="s">
        <v>209</v>
      </c>
      <c r="CC339">
        <v>5</v>
      </c>
      <c r="CD339">
        <v>0</v>
      </c>
      <c r="CE339">
        <v>0</v>
      </c>
      <c r="CF339">
        <v>0</v>
      </c>
      <c r="CG339">
        <v>0</v>
      </c>
      <c r="CH339">
        <v>2</v>
      </c>
      <c r="CI339">
        <v>1337.81</v>
      </c>
      <c r="CJ339">
        <v>-0.45252500000000001</v>
      </c>
      <c r="CK339">
        <v>11.844900000000001</v>
      </c>
      <c r="CL339">
        <v>14.1911</v>
      </c>
      <c r="CM339">
        <v>30</v>
      </c>
      <c r="CN339">
        <v>13.904199999999999</v>
      </c>
      <c r="CO339">
        <v>14.2264</v>
      </c>
      <c r="CP339">
        <v>-1</v>
      </c>
      <c r="CQ339">
        <v>0</v>
      </c>
      <c r="CR339">
        <v>100</v>
      </c>
      <c r="CS339">
        <v>-999.9</v>
      </c>
      <c r="CT339">
        <v>400</v>
      </c>
      <c r="CU339">
        <v>12.3605</v>
      </c>
      <c r="CV339">
        <v>103.14</v>
      </c>
      <c r="CW339">
        <v>102.721</v>
      </c>
    </row>
    <row r="340" spans="1:101" x14ac:dyDescent="0.2">
      <c r="A340">
        <v>326</v>
      </c>
      <c r="B340">
        <v>1546359125.3</v>
      </c>
      <c r="C340">
        <v>1119.0999999046301</v>
      </c>
      <c r="D340" t="s">
        <v>863</v>
      </c>
      <c r="E340" t="s">
        <v>864</v>
      </c>
      <c r="F340">
        <f t="shared" si="75"/>
        <v>7366</v>
      </c>
      <c r="G340">
        <f t="shared" si="76"/>
        <v>41.109811658376977</v>
      </c>
      <c r="H340">
        <f t="shared" si="77"/>
        <v>8.2431685700959031E-2</v>
      </c>
      <c r="I340" t="s">
        <v>197</v>
      </c>
      <c r="J340" t="s">
        <v>198</v>
      </c>
      <c r="K340" t="s">
        <v>199</v>
      </c>
      <c r="L340" t="s">
        <v>200</v>
      </c>
      <c r="M340" t="s">
        <v>807</v>
      </c>
      <c r="N340" t="s">
        <v>808</v>
      </c>
      <c r="O340" t="s">
        <v>446</v>
      </c>
      <c r="Q340">
        <v>1546359125.3</v>
      </c>
      <c r="R340">
        <f t="shared" si="78"/>
        <v>1.0161813164558399E-2</v>
      </c>
      <c r="S340">
        <f t="shared" si="79"/>
        <v>-2.8473377242390927</v>
      </c>
      <c r="T340">
        <f t="shared" si="80"/>
        <v>91.223631357108403</v>
      </c>
      <c r="U340">
        <f t="shared" si="81"/>
        <v>1.3507383461558</v>
      </c>
      <c r="V340">
        <f t="shared" si="82"/>
        <v>1.4806890781053594</v>
      </c>
      <c r="W340">
        <v>102</v>
      </c>
      <c r="X340">
        <v>7</v>
      </c>
      <c r="Y340">
        <f t="shared" si="83"/>
        <v>1</v>
      </c>
      <c r="Z340">
        <f t="shared" si="84"/>
        <v>0</v>
      </c>
      <c r="AA340">
        <f t="shared" si="85"/>
        <v>54220.627607488452</v>
      </c>
      <c r="AB340">
        <f t="shared" si="86"/>
        <v>1121.3</v>
      </c>
      <c r="AC340">
        <f t="shared" si="87"/>
        <v>549.43700000000001</v>
      </c>
      <c r="AD340">
        <f t="shared" si="88"/>
        <v>0.49</v>
      </c>
      <c r="AE340">
        <f t="shared" si="89"/>
        <v>0.39</v>
      </c>
      <c r="AF340">
        <v>10</v>
      </c>
      <c r="AG340">
        <v>1546359125.3</v>
      </c>
      <c r="AH340">
        <v>399.59100000000001</v>
      </c>
      <c r="AI340">
        <v>400.45699999999999</v>
      </c>
      <c r="AJ340">
        <v>13.8188</v>
      </c>
      <c r="AK340">
        <v>6.6655699999999998</v>
      </c>
      <c r="AL340">
        <v>1400.96</v>
      </c>
      <c r="AM340">
        <v>97.723799999999997</v>
      </c>
      <c r="AN340">
        <v>2.2628499999999999E-2</v>
      </c>
      <c r="AO340">
        <v>12.770200000000001</v>
      </c>
      <c r="AP340">
        <v>998.82799999999997</v>
      </c>
      <c r="AQ340">
        <v>999.9</v>
      </c>
      <c r="AR340">
        <v>9995</v>
      </c>
      <c r="AS340">
        <v>0</v>
      </c>
      <c r="AT340">
        <v>1121.3</v>
      </c>
      <c r="AU340">
        <v>0</v>
      </c>
      <c r="AV340" t="s">
        <v>204</v>
      </c>
      <c r="AW340">
        <v>0</v>
      </c>
      <c r="AX340">
        <v>0</v>
      </c>
      <c r="AY340">
        <v>0</v>
      </c>
      <c r="AZ340">
        <v>0</v>
      </c>
      <c r="BA340">
        <v>0</v>
      </c>
      <c r="BB340">
        <v>0</v>
      </c>
      <c r="BC340">
        <v>0</v>
      </c>
      <c r="BD340">
        <v>404.58617213114798</v>
      </c>
      <c r="BE340">
        <v>1.0930888046187599</v>
      </c>
      <c r="BF340">
        <v>0.32275780628577999</v>
      </c>
      <c r="BG340">
        <v>-1</v>
      </c>
      <c r="BH340">
        <v>0</v>
      </c>
      <c r="BI340">
        <v>0</v>
      </c>
      <c r="BJ340" t="s">
        <v>205</v>
      </c>
      <c r="BK340">
        <v>1.8847700000000001</v>
      </c>
      <c r="BL340">
        <v>1.88171</v>
      </c>
      <c r="BM340">
        <v>1.88324</v>
      </c>
      <c r="BN340">
        <v>1.88198</v>
      </c>
      <c r="BO340">
        <v>1.8837200000000001</v>
      </c>
      <c r="BP340">
        <v>1.8829899999999999</v>
      </c>
      <c r="BQ340">
        <v>1.8847799999999999</v>
      </c>
      <c r="BR340">
        <v>1.8823000000000001</v>
      </c>
      <c r="BS340" t="s">
        <v>206</v>
      </c>
      <c r="BT340" t="s">
        <v>17</v>
      </c>
      <c r="BU340" t="s">
        <v>17</v>
      </c>
      <c r="BV340" t="s">
        <v>17</v>
      </c>
      <c r="BW340" t="s">
        <v>207</v>
      </c>
      <c r="BX340" t="s">
        <v>208</v>
      </c>
      <c r="BY340" t="s">
        <v>209</v>
      </c>
      <c r="BZ340" t="s">
        <v>209</v>
      </c>
      <c r="CA340" t="s">
        <v>209</v>
      </c>
      <c r="CB340" t="s">
        <v>209</v>
      </c>
      <c r="CC340">
        <v>5</v>
      </c>
      <c r="CD340">
        <v>0</v>
      </c>
      <c r="CE340">
        <v>0</v>
      </c>
      <c r="CF340">
        <v>0</v>
      </c>
      <c r="CG340">
        <v>0</v>
      </c>
      <c r="CH340">
        <v>2</v>
      </c>
      <c r="CI340">
        <v>1327.67</v>
      </c>
      <c r="CJ340">
        <v>-0.45252500000000001</v>
      </c>
      <c r="CK340">
        <v>11.8574</v>
      </c>
      <c r="CL340">
        <v>14.1904</v>
      </c>
      <c r="CM340">
        <v>29.9999</v>
      </c>
      <c r="CN340">
        <v>13.905200000000001</v>
      </c>
      <c r="CO340">
        <v>14.2264</v>
      </c>
      <c r="CP340">
        <v>-1</v>
      </c>
      <c r="CQ340">
        <v>0</v>
      </c>
      <c r="CR340">
        <v>100</v>
      </c>
      <c r="CS340">
        <v>-999.9</v>
      </c>
      <c r="CT340">
        <v>400</v>
      </c>
      <c r="CU340">
        <v>12.1591</v>
      </c>
      <c r="CV340">
        <v>103.14</v>
      </c>
      <c r="CW340">
        <v>102.721</v>
      </c>
    </row>
    <row r="341" spans="1:101" x14ac:dyDescent="0.2">
      <c r="A341">
        <v>327</v>
      </c>
      <c r="B341">
        <v>1546359127.8</v>
      </c>
      <c r="C341">
        <v>1121.5999999046301</v>
      </c>
      <c r="D341" t="s">
        <v>865</v>
      </c>
      <c r="E341" t="s">
        <v>866</v>
      </c>
      <c r="F341">
        <f t="shared" si="75"/>
        <v>7366</v>
      </c>
      <c r="G341">
        <f t="shared" si="76"/>
        <v>41.114024865168766</v>
      </c>
      <c r="H341">
        <f t="shared" si="77"/>
        <v>8.2887991429926047E-2</v>
      </c>
      <c r="I341" t="s">
        <v>197</v>
      </c>
      <c r="J341" t="s">
        <v>198</v>
      </c>
      <c r="K341" t="s">
        <v>199</v>
      </c>
      <c r="L341" t="s">
        <v>200</v>
      </c>
      <c r="M341" t="s">
        <v>807</v>
      </c>
      <c r="N341" t="s">
        <v>808</v>
      </c>
      <c r="O341" t="s">
        <v>446</v>
      </c>
      <c r="Q341">
        <v>1546359127.8</v>
      </c>
      <c r="R341">
        <f t="shared" si="78"/>
        <v>1.0182396119115729E-2</v>
      </c>
      <c r="S341">
        <f t="shared" si="79"/>
        <v>-2.8656724591015803</v>
      </c>
      <c r="T341">
        <f t="shared" si="80"/>
        <v>91.492744720853906</v>
      </c>
      <c r="U341">
        <f t="shared" si="81"/>
        <v>1.3521251710188</v>
      </c>
      <c r="V341">
        <f t="shared" si="82"/>
        <v>1.4778496099818184</v>
      </c>
      <c r="W341">
        <v>93</v>
      </c>
      <c r="X341">
        <v>7</v>
      </c>
      <c r="Y341">
        <f t="shared" si="83"/>
        <v>1</v>
      </c>
      <c r="Z341">
        <f t="shared" si="84"/>
        <v>0</v>
      </c>
      <c r="AA341">
        <f t="shared" si="85"/>
        <v>54346.364761279852</v>
      </c>
      <c r="AB341">
        <f t="shared" si="86"/>
        <v>1115.32</v>
      </c>
      <c r="AC341">
        <f t="shared" si="87"/>
        <v>546.5068</v>
      </c>
      <c r="AD341">
        <f t="shared" si="88"/>
        <v>0.49</v>
      </c>
      <c r="AE341">
        <f t="shared" si="89"/>
        <v>0.39</v>
      </c>
      <c r="AF341">
        <v>10</v>
      </c>
      <c r="AG341">
        <v>1546359127.8</v>
      </c>
      <c r="AH341">
        <v>399.625</v>
      </c>
      <c r="AI341">
        <v>400.48399999999998</v>
      </c>
      <c r="AJ341">
        <v>13.833</v>
      </c>
      <c r="AK341">
        <v>6.6656399999999998</v>
      </c>
      <c r="AL341">
        <v>1401.01</v>
      </c>
      <c r="AM341">
        <v>97.723799999999997</v>
      </c>
      <c r="AN341">
        <v>2.25436E-2</v>
      </c>
      <c r="AO341">
        <v>12.7409</v>
      </c>
      <c r="AP341">
        <v>998.77200000000005</v>
      </c>
      <c r="AQ341">
        <v>999.9</v>
      </c>
      <c r="AR341">
        <v>10018.1</v>
      </c>
      <c r="AS341">
        <v>0</v>
      </c>
      <c r="AT341">
        <v>1115.32</v>
      </c>
      <c r="AU341">
        <v>0</v>
      </c>
      <c r="AV341" t="s">
        <v>204</v>
      </c>
      <c r="AW341">
        <v>0</v>
      </c>
      <c r="AX341">
        <v>0</v>
      </c>
      <c r="AY341">
        <v>0</v>
      </c>
      <c r="AZ341">
        <v>0</v>
      </c>
      <c r="BA341">
        <v>0</v>
      </c>
      <c r="BB341">
        <v>0</v>
      </c>
      <c r="BC341">
        <v>0</v>
      </c>
      <c r="BD341">
        <v>404.64288524590199</v>
      </c>
      <c r="BE341">
        <v>1.09904285525611</v>
      </c>
      <c r="BF341">
        <v>0.32455117045133902</v>
      </c>
      <c r="BG341">
        <v>-1</v>
      </c>
      <c r="BH341">
        <v>0</v>
      </c>
      <c r="BI341">
        <v>0</v>
      </c>
      <c r="BJ341" t="s">
        <v>205</v>
      </c>
      <c r="BK341">
        <v>1.8847700000000001</v>
      </c>
      <c r="BL341">
        <v>1.88171</v>
      </c>
      <c r="BM341">
        <v>1.88324</v>
      </c>
      <c r="BN341">
        <v>1.88198</v>
      </c>
      <c r="BO341">
        <v>1.8837200000000001</v>
      </c>
      <c r="BP341">
        <v>1.883</v>
      </c>
      <c r="BQ341">
        <v>1.88479</v>
      </c>
      <c r="BR341">
        <v>1.8823099999999999</v>
      </c>
      <c r="BS341" t="s">
        <v>206</v>
      </c>
      <c r="BT341" t="s">
        <v>17</v>
      </c>
      <c r="BU341" t="s">
        <v>17</v>
      </c>
      <c r="BV341" t="s">
        <v>17</v>
      </c>
      <c r="BW341" t="s">
        <v>207</v>
      </c>
      <c r="BX341" t="s">
        <v>208</v>
      </c>
      <c r="BY341" t="s">
        <v>209</v>
      </c>
      <c r="BZ341" t="s">
        <v>209</v>
      </c>
      <c r="CA341" t="s">
        <v>209</v>
      </c>
      <c r="CB341" t="s">
        <v>209</v>
      </c>
      <c r="CC341">
        <v>5</v>
      </c>
      <c r="CD341">
        <v>0</v>
      </c>
      <c r="CE341">
        <v>0</v>
      </c>
      <c r="CF341">
        <v>0</v>
      </c>
      <c r="CG341">
        <v>0</v>
      </c>
      <c r="CH341">
        <v>2</v>
      </c>
      <c r="CI341">
        <v>1334.52</v>
      </c>
      <c r="CJ341">
        <v>-0.45252500000000001</v>
      </c>
      <c r="CK341">
        <v>11.873100000000001</v>
      </c>
      <c r="CL341">
        <v>14.1899</v>
      </c>
      <c r="CM341">
        <v>30</v>
      </c>
      <c r="CN341">
        <v>13.9063</v>
      </c>
      <c r="CO341">
        <v>14.2264</v>
      </c>
      <c r="CP341">
        <v>-1</v>
      </c>
      <c r="CQ341">
        <v>0</v>
      </c>
      <c r="CR341">
        <v>100</v>
      </c>
      <c r="CS341">
        <v>-999.9</v>
      </c>
      <c r="CT341">
        <v>400</v>
      </c>
      <c r="CU341">
        <v>11.906700000000001</v>
      </c>
      <c r="CV341">
        <v>103.14</v>
      </c>
      <c r="CW341">
        <v>102.721</v>
      </c>
    </row>
    <row r="342" spans="1:101" x14ac:dyDescent="0.2">
      <c r="A342">
        <v>328</v>
      </c>
      <c r="B342">
        <v>1546359129.8</v>
      </c>
      <c r="C342">
        <v>1123.5999999046301</v>
      </c>
      <c r="D342" t="s">
        <v>867</v>
      </c>
      <c r="E342" t="s">
        <v>868</v>
      </c>
      <c r="F342">
        <f t="shared" si="75"/>
        <v>7366</v>
      </c>
      <c r="G342">
        <f t="shared" si="76"/>
        <v>41.109759480222834</v>
      </c>
      <c r="H342">
        <f t="shared" si="77"/>
        <v>8.2781263708446878E-2</v>
      </c>
      <c r="I342" t="s">
        <v>197</v>
      </c>
      <c r="J342" t="s">
        <v>198</v>
      </c>
      <c r="K342" t="s">
        <v>199</v>
      </c>
      <c r="L342" t="s">
        <v>200</v>
      </c>
      <c r="M342" t="s">
        <v>807</v>
      </c>
      <c r="N342" t="s">
        <v>808</v>
      </c>
      <c r="O342" t="s">
        <v>446</v>
      </c>
      <c r="Q342">
        <v>1546359129.8</v>
      </c>
      <c r="R342">
        <f t="shared" si="78"/>
        <v>1.020980824778941E-2</v>
      </c>
      <c r="S342">
        <f t="shared" si="79"/>
        <v>-2.8765697966125923</v>
      </c>
      <c r="T342">
        <f t="shared" si="80"/>
        <v>91.434132543982599</v>
      </c>
      <c r="U342">
        <f t="shared" si="81"/>
        <v>1.3537576651440999</v>
      </c>
      <c r="V342">
        <f t="shared" si="82"/>
        <v>1.4805823902719275</v>
      </c>
      <c r="W342">
        <v>93</v>
      </c>
      <c r="X342">
        <v>7</v>
      </c>
      <c r="Y342">
        <f t="shared" si="83"/>
        <v>1</v>
      </c>
      <c r="Z342">
        <f t="shared" si="84"/>
        <v>0</v>
      </c>
      <c r="AA342">
        <f t="shared" si="85"/>
        <v>54259.582349958764</v>
      </c>
      <c r="AB342">
        <f t="shared" si="86"/>
        <v>1115.57</v>
      </c>
      <c r="AC342">
        <f t="shared" si="87"/>
        <v>546.62929999999994</v>
      </c>
      <c r="AD342">
        <f t="shared" si="88"/>
        <v>0.49</v>
      </c>
      <c r="AE342">
        <f t="shared" si="89"/>
        <v>0.39</v>
      </c>
      <c r="AF342">
        <v>10</v>
      </c>
      <c r="AG342">
        <v>1546359129.8</v>
      </c>
      <c r="AH342">
        <v>399.64800000000002</v>
      </c>
      <c r="AI342">
        <v>400.50700000000001</v>
      </c>
      <c r="AJ342">
        <v>13.8497</v>
      </c>
      <c r="AK342">
        <v>6.6649099999999999</v>
      </c>
      <c r="AL342">
        <v>1401.35</v>
      </c>
      <c r="AM342">
        <v>97.723299999999995</v>
      </c>
      <c r="AN342">
        <v>2.3053000000000001E-2</v>
      </c>
      <c r="AO342">
        <v>12.7691</v>
      </c>
      <c r="AP342">
        <v>998.96400000000006</v>
      </c>
      <c r="AQ342">
        <v>999.9</v>
      </c>
      <c r="AR342">
        <v>10002.5</v>
      </c>
      <c r="AS342">
        <v>0</v>
      </c>
      <c r="AT342">
        <v>1115.57</v>
      </c>
      <c r="AU342">
        <v>0</v>
      </c>
      <c r="AV342" t="s">
        <v>204</v>
      </c>
      <c r="AW342">
        <v>0</v>
      </c>
      <c r="AX342">
        <v>0</v>
      </c>
      <c r="AY342">
        <v>0</v>
      </c>
      <c r="AZ342">
        <v>0</v>
      </c>
      <c r="BA342">
        <v>0</v>
      </c>
      <c r="BB342">
        <v>0</v>
      </c>
      <c r="BC342">
        <v>0</v>
      </c>
      <c r="BD342">
        <v>404.68122131147499</v>
      </c>
      <c r="BE342">
        <v>1.0977601877385901</v>
      </c>
      <c r="BF342">
        <v>0.32414901229029403</v>
      </c>
      <c r="BG342">
        <v>-1</v>
      </c>
      <c r="BH342">
        <v>0</v>
      </c>
      <c r="BI342">
        <v>0</v>
      </c>
      <c r="BJ342" t="s">
        <v>205</v>
      </c>
      <c r="BK342">
        <v>1.8847700000000001</v>
      </c>
      <c r="BL342">
        <v>1.88171</v>
      </c>
      <c r="BM342">
        <v>1.88324</v>
      </c>
      <c r="BN342">
        <v>1.8819699999999999</v>
      </c>
      <c r="BO342">
        <v>1.8837299999999999</v>
      </c>
      <c r="BP342">
        <v>1.8830199999999999</v>
      </c>
      <c r="BQ342">
        <v>1.8848199999999999</v>
      </c>
      <c r="BR342">
        <v>1.8823099999999999</v>
      </c>
      <c r="BS342" t="s">
        <v>206</v>
      </c>
      <c r="BT342" t="s">
        <v>17</v>
      </c>
      <c r="BU342" t="s">
        <v>17</v>
      </c>
      <c r="BV342" t="s">
        <v>17</v>
      </c>
      <c r="BW342" t="s">
        <v>207</v>
      </c>
      <c r="BX342" t="s">
        <v>208</v>
      </c>
      <c r="BY342" t="s">
        <v>209</v>
      </c>
      <c r="BZ342" t="s">
        <v>209</v>
      </c>
      <c r="CA342" t="s">
        <v>209</v>
      </c>
      <c r="CB342" t="s">
        <v>209</v>
      </c>
      <c r="CC342">
        <v>5</v>
      </c>
      <c r="CD342">
        <v>0</v>
      </c>
      <c r="CE342">
        <v>0</v>
      </c>
      <c r="CF342">
        <v>0</v>
      </c>
      <c r="CG342">
        <v>0</v>
      </c>
      <c r="CH342">
        <v>2</v>
      </c>
      <c r="CI342">
        <v>1334.43</v>
      </c>
      <c r="CJ342">
        <v>-0.45252500000000001</v>
      </c>
      <c r="CK342">
        <v>11.8863</v>
      </c>
      <c r="CL342">
        <v>14.1892</v>
      </c>
      <c r="CM342">
        <v>30.0001</v>
      </c>
      <c r="CN342">
        <v>13.907299999999999</v>
      </c>
      <c r="CO342">
        <v>14.2264</v>
      </c>
      <c r="CP342">
        <v>-1</v>
      </c>
      <c r="CQ342">
        <v>0</v>
      </c>
      <c r="CR342">
        <v>100</v>
      </c>
      <c r="CS342">
        <v>-999.9</v>
      </c>
      <c r="CT342">
        <v>400</v>
      </c>
      <c r="CU342">
        <v>11.697900000000001</v>
      </c>
      <c r="CV342">
        <v>103.139</v>
      </c>
      <c r="CW342">
        <v>102.72199999999999</v>
      </c>
    </row>
    <row r="343" spans="1:101" x14ac:dyDescent="0.2">
      <c r="A343">
        <v>329</v>
      </c>
      <c r="B343">
        <v>1546359131.8</v>
      </c>
      <c r="C343">
        <v>1125.5999999046301</v>
      </c>
      <c r="D343" t="s">
        <v>869</v>
      </c>
      <c r="E343" t="s">
        <v>870</v>
      </c>
      <c r="F343">
        <f t="shared" si="75"/>
        <v>7366</v>
      </c>
      <c r="G343">
        <f t="shared" si="76"/>
        <v>41.103888746262527</v>
      </c>
      <c r="H343">
        <f t="shared" si="77"/>
        <v>8.294560656631135E-2</v>
      </c>
      <c r="I343" t="s">
        <v>197</v>
      </c>
      <c r="J343" t="s">
        <v>198</v>
      </c>
      <c r="K343" t="s">
        <v>199</v>
      </c>
      <c r="L343" t="s">
        <v>200</v>
      </c>
      <c r="M343" t="s">
        <v>807</v>
      </c>
      <c r="N343" t="s">
        <v>808</v>
      </c>
      <c r="O343" t="s">
        <v>446</v>
      </c>
      <c r="Q343">
        <v>1546359131.8</v>
      </c>
      <c r="R343">
        <f t="shared" si="78"/>
        <v>1.023844194664187E-2</v>
      </c>
      <c r="S343">
        <f t="shared" si="79"/>
        <v>-2.9107942824173074</v>
      </c>
      <c r="T343">
        <f t="shared" si="80"/>
        <v>91.322104455610557</v>
      </c>
      <c r="U343">
        <f t="shared" si="81"/>
        <v>1.3558500573904</v>
      </c>
      <c r="V343">
        <f t="shared" si="82"/>
        <v>1.4846898956970989</v>
      </c>
      <c r="W343">
        <v>85</v>
      </c>
      <c r="X343">
        <v>6</v>
      </c>
      <c r="Y343">
        <f t="shared" si="83"/>
        <v>1</v>
      </c>
      <c r="Z343">
        <f t="shared" si="84"/>
        <v>0</v>
      </c>
      <c r="AA343">
        <f t="shared" si="85"/>
        <v>54316.840340282703</v>
      </c>
      <c r="AB343">
        <f t="shared" si="86"/>
        <v>1118.48</v>
      </c>
      <c r="AC343">
        <f t="shared" si="87"/>
        <v>548.05520000000001</v>
      </c>
      <c r="AD343">
        <f t="shared" si="88"/>
        <v>0.49</v>
      </c>
      <c r="AE343">
        <f t="shared" si="89"/>
        <v>0.39</v>
      </c>
      <c r="AF343">
        <v>10</v>
      </c>
      <c r="AG343">
        <v>1546359131.8</v>
      </c>
      <c r="AH343">
        <v>399.65100000000001</v>
      </c>
      <c r="AI343">
        <v>400.49400000000003</v>
      </c>
      <c r="AJ343">
        <v>13.871</v>
      </c>
      <c r="AK343">
        <v>6.6642099999999997</v>
      </c>
      <c r="AL343">
        <v>1400.96</v>
      </c>
      <c r="AM343">
        <v>97.723799999999997</v>
      </c>
      <c r="AN343">
        <v>2.3302400000000001E-2</v>
      </c>
      <c r="AO343">
        <v>12.811400000000001</v>
      </c>
      <c r="AP343">
        <v>999.22400000000005</v>
      </c>
      <c r="AQ343">
        <v>999.9</v>
      </c>
      <c r="AR343">
        <v>10015</v>
      </c>
      <c r="AS343">
        <v>0</v>
      </c>
      <c r="AT343">
        <v>1118.48</v>
      </c>
      <c r="AU343">
        <v>0</v>
      </c>
      <c r="AV343" t="s">
        <v>204</v>
      </c>
      <c r="AW343">
        <v>0</v>
      </c>
      <c r="AX343">
        <v>0</v>
      </c>
      <c r="AY343">
        <v>0</v>
      </c>
      <c r="AZ343">
        <v>0</v>
      </c>
      <c r="BA343">
        <v>0</v>
      </c>
      <c r="BB343">
        <v>0</v>
      </c>
      <c r="BC343">
        <v>0</v>
      </c>
      <c r="BD343">
        <v>404.717918032787</v>
      </c>
      <c r="BE343">
        <v>1.10012039652933</v>
      </c>
      <c r="BF343">
        <v>0.32481623026768802</v>
      </c>
      <c r="BG343">
        <v>-1</v>
      </c>
      <c r="BH343">
        <v>0</v>
      </c>
      <c r="BI343">
        <v>0</v>
      </c>
      <c r="BJ343" t="s">
        <v>205</v>
      </c>
      <c r="BK343">
        <v>1.8847700000000001</v>
      </c>
      <c r="BL343">
        <v>1.88171</v>
      </c>
      <c r="BM343">
        <v>1.88324</v>
      </c>
      <c r="BN343">
        <v>1.8819699999999999</v>
      </c>
      <c r="BO343">
        <v>1.8837299999999999</v>
      </c>
      <c r="BP343">
        <v>1.88303</v>
      </c>
      <c r="BQ343">
        <v>1.8848100000000001</v>
      </c>
      <c r="BR343">
        <v>1.8823099999999999</v>
      </c>
      <c r="BS343" t="s">
        <v>206</v>
      </c>
      <c r="BT343" t="s">
        <v>17</v>
      </c>
      <c r="BU343" t="s">
        <v>17</v>
      </c>
      <c r="BV343" t="s">
        <v>17</v>
      </c>
      <c r="BW343" t="s">
        <v>207</v>
      </c>
      <c r="BX343" t="s">
        <v>208</v>
      </c>
      <c r="BY343" t="s">
        <v>209</v>
      </c>
      <c r="BZ343" t="s">
        <v>209</v>
      </c>
      <c r="CA343" t="s">
        <v>209</v>
      </c>
      <c r="CB343" t="s">
        <v>209</v>
      </c>
      <c r="CC343">
        <v>5</v>
      </c>
      <c r="CD343">
        <v>0</v>
      </c>
      <c r="CE343">
        <v>0</v>
      </c>
      <c r="CF343">
        <v>0</v>
      </c>
      <c r="CG343">
        <v>0</v>
      </c>
      <c r="CH343">
        <v>2</v>
      </c>
      <c r="CI343">
        <v>1339.97</v>
      </c>
      <c r="CJ343">
        <v>-0.45252500000000001</v>
      </c>
      <c r="CK343">
        <v>11.898899999999999</v>
      </c>
      <c r="CL343">
        <v>14.1889</v>
      </c>
      <c r="CM343">
        <v>30.0002</v>
      </c>
      <c r="CN343">
        <v>13.908899999999999</v>
      </c>
      <c r="CO343">
        <v>14.2258</v>
      </c>
      <c r="CP343">
        <v>-1</v>
      </c>
      <c r="CQ343">
        <v>0</v>
      </c>
      <c r="CR343">
        <v>100</v>
      </c>
      <c r="CS343">
        <v>-999.9</v>
      </c>
      <c r="CT343">
        <v>400</v>
      </c>
      <c r="CU343">
        <v>11.483700000000001</v>
      </c>
      <c r="CV343">
        <v>103.13800000000001</v>
      </c>
      <c r="CW343">
        <v>102.72199999999999</v>
      </c>
    </row>
    <row r="344" spans="1:101" x14ac:dyDescent="0.2">
      <c r="A344">
        <v>330</v>
      </c>
      <c r="B344">
        <v>1546359133.8</v>
      </c>
      <c r="C344">
        <v>1127.5999999046301</v>
      </c>
      <c r="D344" t="s">
        <v>871</v>
      </c>
      <c r="E344" t="s">
        <v>872</v>
      </c>
      <c r="F344">
        <f t="shared" si="75"/>
        <v>7366</v>
      </c>
      <c r="G344">
        <f t="shared" si="76"/>
        <v>41.099478125475862</v>
      </c>
      <c r="H344">
        <f t="shared" si="77"/>
        <v>8.3694918236654134E-2</v>
      </c>
      <c r="I344" t="s">
        <v>197</v>
      </c>
      <c r="J344" t="s">
        <v>198</v>
      </c>
      <c r="K344" t="s">
        <v>199</v>
      </c>
      <c r="L344" t="s">
        <v>200</v>
      </c>
      <c r="M344" t="s">
        <v>807</v>
      </c>
      <c r="N344" t="s">
        <v>808</v>
      </c>
      <c r="O344" t="s">
        <v>446</v>
      </c>
      <c r="Q344">
        <v>1546359133.8</v>
      </c>
      <c r="R344">
        <f t="shared" si="78"/>
        <v>1.0267200929289597E-2</v>
      </c>
      <c r="S344">
        <f t="shared" si="79"/>
        <v>-2.9633347898110767</v>
      </c>
      <c r="T344">
        <f t="shared" si="80"/>
        <v>91.256247251426586</v>
      </c>
      <c r="U344">
        <f t="shared" si="81"/>
        <v>1.3579095518132098</v>
      </c>
      <c r="V344">
        <f t="shared" si="82"/>
        <v>1.4880181825491208</v>
      </c>
      <c r="W344">
        <v>75</v>
      </c>
      <c r="X344">
        <v>5</v>
      </c>
      <c r="Y344">
        <f t="shared" si="83"/>
        <v>1</v>
      </c>
      <c r="Z344">
        <f t="shared" si="84"/>
        <v>0</v>
      </c>
      <c r="AA344">
        <f t="shared" si="85"/>
        <v>54180.97711359946</v>
      </c>
      <c r="AB344">
        <f t="shared" si="86"/>
        <v>1123.1300000000001</v>
      </c>
      <c r="AC344">
        <f t="shared" si="87"/>
        <v>550.33370000000002</v>
      </c>
      <c r="AD344">
        <f t="shared" si="88"/>
        <v>0.49</v>
      </c>
      <c r="AE344">
        <f t="shared" si="89"/>
        <v>0.39</v>
      </c>
      <c r="AF344">
        <v>10</v>
      </c>
      <c r="AG344">
        <v>1546359133.8</v>
      </c>
      <c r="AH344">
        <v>399.67200000000003</v>
      </c>
      <c r="AI344">
        <v>400.48599999999999</v>
      </c>
      <c r="AJ344">
        <v>13.8919</v>
      </c>
      <c r="AK344">
        <v>6.6637300000000002</v>
      </c>
      <c r="AL344">
        <v>1400.71</v>
      </c>
      <c r="AM344">
        <v>97.724999999999994</v>
      </c>
      <c r="AN344">
        <v>2.3295900000000001E-2</v>
      </c>
      <c r="AO344">
        <v>12.845599999999999</v>
      </c>
      <c r="AP344">
        <v>999.38</v>
      </c>
      <c r="AQ344">
        <v>999.9</v>
      </c>
      <c r="AR344">
        <v>9990</v>
      </c>
      <c r="AS344">
        <v>0</v>
      </c>
      <c r="AT344">
        <v>1123.1300000000001</v>
      </c>
      <c r="AU344">
        <v>0</v>
      </c>
      <c r="AV344" t="s">
        <v>204</v>
      </c>
      <c r="AW344">
        <v>0</v>
      </c>
      <c r="AX344">
        <v>0</v>
      </c>
      <c r="AY344">
        <v>0</v>
      </c>
      <c r="AZ344">
        <v>0</v>
      </c>
      <c r="BA344">
        <v>0</v>
      </c>
      <c r="BB344">
        <v>0</v>
      </c>
      <c r="BC344">
        <v>0</v>
      </c>
      <c r="BD344">
        <v>404.75254098360699</v>
      </c>
      <c r="BE344">
        <v>1.11020128934187</v>
      </c>
      <c r="BF344">
        <v>0.32756834220075198</v>
      </c>
      <c r="BG344">
        <v>-1</v>
      </c>
      <c r="BH344">
        <v>0</v>
      </c>
      <c r="BI344">
        <v>0</v>
      </c>
      <c r="BJ344" t="s">
        <v>205</v>
      </c>
      <c r="BK344">
        <v>1.8847700000000001</v>
      </c>
      <c r="BL344">
        <v>1.88171</v>
      </c>
      <c r="BM344">
        <v>1.88324</v>
      </c>
      <c r="BN344">
        <v>1.88198</v>
      </c>
      <c r="BO344">
        <v>1.8837299999999999</v>
      </c>
      <c r="BP344">
        <v>1.8829899999999999</v>
      </c>
      <c r="BQ344">
        <v>1.88479</v>
      </c>
      <c r="BR344">
        <v>1.8823099999999999</v>
      </c>
      <c r="BS344" t="s">
        <v>206</v>
      </c>
      <c r="BT344" t="s">
        <v>17</v>
      </c>
      <c r="BU344" t="s">
        <v>17</v>
      </c>
      <c r="BV344" t="s">
        <v>17</v>
      </c>
      <c r="BW344" t="s">
        <v>207</v>
      </c>
      <c r="BX344" t="s">
        <v>208</v>
      </c>
      <c r="BY344" t="s">
        <v>209</v>
      </c>
      <c r="BZ344" t="s">
        <v>209</v>
      </c>
      <c r="CA344" t="s">
        <v>209</v>
      </c>
      <c r="CB344" t="s">
        <v>209</v>
      </c>
      <c r="CC344">
        <v>5</v>
      </c>
      <c r="CD344">
        <v>0</v>
      </c>
      <c r="CE344">
        <v>0</v>
      </c>
      <c r="CF344">
        <v>0</v>
      </c>
      <c r="CG344">
        <v>0</v>
      </c>
      <c r="CH344">
        <v>2</v>
      </c>
      <c r="CI344">
        <v>1347.42</v>
      </c>
      <c r="CJ344">
        <v>-0.45252500000000001</v>
      </c>
      <c r="CK344">
        <v>11.911199999999999</v>
      </c>
      <c r="CL344">
        <v>14.1889</v>
      </c>
      <c r="CM344">
        <v>30.0001</v>
      </c>
      <c r="CN344">
        <v>13.910299999999999</v>
      </c>
      <c r="CO344">
        <v>14.225199999999999</v>
      </c>
      <c r="CP344">
        <v>-1</v>
      </c>
      <c r="CQ344">
        <v>0</v>
      </c>
      <c r="CR344">
        <v>100</v>
      </c>
      <c r="CS344">
        <v>-999.9</v>
      </c>
      <c r="CT344">
        <v>400</v>
      </c>
      <c r="CU344">
        <v>11.2667</v>
      </c>
      <c r="CV344">
        <v>103.13800000000001</v>
      </c>
      <c r="CW344">
        <v>102.723</v>
      </c>
    </row>
    <row r="345" spans="1:101" x14ac:dyDescent="0.2">
      <c r="A345">
        <v>331</v>
      </c>
      <c r="B345">
        <v>1546359135.8</v>
      </c>
      <c r="C345">
        <v>1129.5999999046301</v>
      </c>
      <c r="D345" t="s">
        <v>873</v>
      </c>
      <c r="E345" t="s">
        <v>874</v>
      </c>
      <c r="F345">
        <f t="shared" si="75"/>
        <v>7366</v>
      </c>
      <c r="G345">
        <f t="shared" si="76"/>
        <v>41.096124081414963</v>
      </c>
      <c r="H345">
        <f t="shared" si="77"/>
        <v>8.4567926697299747E-2</v>
      </c>
      <c r="I345" t="s">
        <v>197</v>
      </c>
      <c r="J345" t="s">
        <v>198</v>
      </c>
      <c r="K345" t="s">
        <v>199</v>
      </c>
      <c r="L345" t="s">
        <v>200</v>
      </c>
      <c r="M345" t="s">
        <v>807</v>
      </c>
      <c r="N345" t="s">
        <v>808</v>
      </c>
      <c r="O345" t="s">
        <v>446</v>
      </c>
      <c r="Q345">
        <v>1546359135.8</v>
      </c>
      <c r="R345">
        <f t="shared" si="78"/>
        <v>1.0296151915653076E-2</v>
      </c>
      <c r="S345">
        <f t="shared" si="79"/>
        <v>-3.0212427529903407</v>
      </c>
      <c r="T345">
        <f t="shared" si="80"/>
        <v>91.253493274991143</v>
      </c>
      <c r="U345">
        <f t="shared" si="81"/>
        <v>1.3597364723693099</v>
      </c>
      <c r="V345">
        <f t="shared" si="82"/>
        <v>1.4900651181339029</v>
      </c>
      <c r="W345">
        <v>77</v>
      </c>
      <c r="X345">
        <v>5</v>
      </c>
      <c r="Y345">
        <f t="shared" si="83"/>
        <v>1</v>
      </c>
      <c r="Z345">
        <f t="shared" si="84"/>
        <v>0</v>
      </c>
      <c r="AA345">
        <f t="shared" si="85"/>
        <v>54280.57763793302</v>
      </c>
      <c r="AB345">
        <f t="shared" si="86"/>
        <v>1128.32</v>
      </c>
      <c r="AC345">
        <f t="shared" si="87"/>
        <v>552.8768</v>
      </c>
      <c r="AD345">
        <f t="shared" si="88"/>
        <v>0.49</v>
      </c>
      <c r="AE345">
        <f t="shared" si="89"/>
        <v>0.39</v>
      </c>
      <c r="AF345">
        <v>10</v>
      </c>
      <c r="AG345">
        <v>1546359135.8</v>
      </c>
      <c r="AH345">
        <v>399.702</v>
      </c>
      <c r="AI345">
        <v>400.483</v>
      </c>
      <c r="AJ345">
        <v>13.9107</v>
      </c>
      <c r="AK345">
        <v>6.6635799999999996</v>
      </c>
      <c r="AL345">
        <v>1400.96</v>
      </c>
      <c r="AM345">
        <v>97.724199999999996</v>
      </c>
      <c r="AN345">
        <v>2.3323300000000002E-2</v>
      </c>
      <c r="AO345">
        <v>12.8666</v>
      </c>
      <c r="AP345">
        <v>999.44299999999998</v>
      </c>
      <c r="AQ345">
        <v>999.9</v>
      </c>
      <c r="AR345">
        <v>10010</v>
      </c>
      <c r="AS345">
        <v>0</v>
      </c>
      <c r="AT345">
        <v>1128.32</v>
      </c>
      <c r="AU345">
        <v>0</v>
      </c>
      <c r="AV345" t="s">
        <v>204</v>
      </c>
      <c r="AW345">
        <v>0</v>
      </c>
      <c r="AX345">
        <v>0</v>
      </c>
      <c r="AY345">
        <v>0</v>
      </c>
      <c r="AZ345">
        <v>0</v>
      </c>
      <c r="BA345">
        <v>0</v>
      </c>
      <c r="BB345">
        <v>0</v>
      </c>
      <c r="BC345">
        <v>0</v>
      </c>
      <c r="BD345">
        <v>404.78658196721301</v>
      </c>
      <c r="BE345">
        <v>1.12189456599302</v>
      </c>
      <c r="BF345">
        <v>0.33071494436889098</v>
      </c>
      <c r="BG345">
        <v>-1</v>
      </c>
      <c r="BH345">
        <v>0</v>
      </c>
      <c r="BI345">
        <v>0</v>
      </c>
      <c r="BJ345" t="s">
        <v>205</v>
      </c>
      <c r="BK345">
        <v>1.8847700000000001</v>
      </c>
      <c r="BL345">
        <v>1.88171</v>
      </c>
      <c r="BM345">
        <v>1.88324</v>
      </c>
      <c r="BN345">
        <v>1.8819600000000001</v>
      </c>
      <c r="BO345">
        <v>1.8837200000000001</v>
      </c>
      <c r="BP345">
        <v>1.8829899999999999</v>
      </c>
      <c r="BQ345">
        <v>1.88479</v>
      </c>
      <c r="BR345">
        <v>1.8823000000000001</v>
      </c>
      <c r="BS345" t="s">
        <v>206</v>
      </c>
      <c r="BT345" t="s">
        <v>17</v>
      </c>
      <c r="BU345" t="s">
        <v>17</v>
      </c>
      <c r="BV345" t="s">
        <v>17</v>
      </c>
      <c r="BW345" t="s">
        <v>207</v>
      </c>
      <c r="BX345" t="s">
        <v>208</v>
      </c>
      <c r="BY345" t="s">
        <v>209</v>
      </c>
      <c r="BZ345" t="s">
        <v>209</v>
      </c>
      <c r="CA345" t="s">
        <v>209</v>
      </c>
      <c r="CB345" t="s">
        <v>209</v>
      </c>
      <c r="CC345">
        <v>5</v>
      </c>
      <c r="CD345">
        <v>0</v>
      </c>
      <c r="CE345">
        <v>0</v>
      </c>
      <c r="CF345">
        <v>0</v>
      </c>
      <c r="CG345">
        <v>0</v>
      </c>
      <c r="CH345">
        <v>2</v>
      </c>
      <c r="CI345">
        <v>1346.54</v>
      </c>
      <c r="CJ345">
        <v>-0.45252500000000001</v>
      </c>
      <c r="CK345">
        <v>11.923999999999999</v>
      </c>
      <c r="CL345">
        <v>14.188599999999999</v>
      </c>
      <c r="CM345">
        <v>30</v>
      </c>
      <c r="CN345">
        <v>13.911300000000001</v>
      </c>
      <c r="CO345">
        <v>14.225099999999999</v>
      </c>
      <c r="CP345">
        <v>-1</v>
      </c>
      <c r="CQ345">
        <v>0</v>
      </c>
      <c r="CR345">
        <v>100</v>
      </c>
      <c r="CS345">
        <v>-999.9</v>
      </c>
      <c r="CT345">
        <v>400</v>
      </c>
      <c r="CU345">
        <v>11.057</v>
      </c>
      <c r="CV345">
        <v>103.139</v>
      </c>
      <c r="CW345">
        <v>102.72199999999999</v>
      </c>
    </row>
    <row r="346" spans="1:101" x14ac:dyDescent="0.2">
      <c r="A346">
        <v>332</v>
      </c>
      <c r="B346">
        <v>1546359137.9000001</v>
      </c>
      <c r="C346">
        <v>1131.7000000476801</v>
      </c>
      <c r="D346" t="s">
        <v>875</v>
      </c>
      <c r="E346" t="s">
        <v>876</v>
      </c>
      <c r="F346">
        <f t="shared" si="75"/>
        <v>7366</v>
      </c>
      <c r="G346">
        <f t="shared" si="76"/>
        <v>41.090067768018258</v>
      </c>
      <c r="H346">
        <f t="shared" si="77"/>
        <v>8.4849462335634285E-2</v>
      </c>
      <c r="I346" t="s">
        <v>197</v>
      </c>
      <c r="J346" t="s">
        <v>198</v>
      </c>
      <c r="K346" t="s">
        <v>199</v>
      </c>
      <c r="L346" t="s">
        <v>200</v>
      </c>
      <c r="M346" t="s">
        <v>807</v>
      </c>
      <c r="N346" t="s">
        <v>808</v>
      </c>
      <c r="O346" t="s">
        <v>446</v>
      </c>
      <c r="Q346">
        <v>1546359137.9000001</v>
      </c>
      <c r="R346">
        <f t="shared" si="78"/>
        <v>1.032580623665726E-2</v>
      </c>
      <c r="S346">
        <f t="shared" si="79"/>
        <v>-3.0908351463286778</v>
      </c>
      <c r="T346">
        <f t="shared" si="80"/>
        <v>91.138774159542635</v>
      </c>
      <c r="U346">
        <f t="shared" si="81"/>
        <v>1.3616223991828502</v>
      </c>
      <c r="V346">
        <f t="shared" si="82"/>
        <v>1.494009999299823</v>
      </c>
      <c r="W346">
        <v>95</v>
      </c>
      <c r="X346">
        <v>7</v>
      </c>
      <c r="Y346">
        <f t="shared" si="83"/>
        <v>1</v>
      </c>
      <c r="Z346">
        <f t="shared" si="84"/>
        <v>0</v>
      </c>
      <c r="AA346">
        <f t="shared" si="85"/>
        <v>54266.33549667686</v>
      </c>
      <c r="AB346">
        <f t="shared" si="86"/>
        <v>1131.67</v>
      </c>
      <c r="AC346">
        <f t="shared" si="87"/>
        <v>554.51830000000007</v>
      </c>
      <c r="AD346">
        <f t="shared" si="88"/>
        <v>0.49</v>
      </c>
      <c r="AE346">
        <f t="shared" si="89"/>
        <v>0.39</v>
      </c>
      <c r="AF346">
        <v>10</v>
      </c>
      <c r="AG346">
        <v>1546359137.9000001</v>
      </c>
      <c r="AH346">
        <v>399.75400000000002</v>
      </c>
      <c r="AI346">
        <v>400.49400000000003</v>
      </c>
      <c r="AJ346">
        <v>13.930099999999999</v>
      </c>
      <c r="AK346">
        <v>6.6639099999999996</v>
      </c>
      <c r="AL346">
        <v>1401.28</v>
      </c>
      <c r="AM346">
        <v>97.723600000000005</v>
      </c>
      <c r="AN346">
        <v>2.3178500000000001E-2</v>
      </c>
      <c r="AO346">
        <v>12.907</v>
      </c>
      <c r="AP346">
        <v>999.303</v>
      </c>
      <c r="AQ346">
        <v>999.9</v>
      </c>
      <c r="AR346">
        <v>10008.799999999999</v>
      </c>
      <c r="AS346">
        <v>0</v>
      </c>
      <c r="AT346">
        <v>1131.67</v>
      </c>
      <c r="AU346">
        <v>0</v>
      </c>
      <c r="AV346" t="s">
        <v>204</v>
      </c>
      <c r="AW346">
        <v>0</v>
      </c>
      <c r="AX346">
        <v>0</v>
      </c>
      <c r="AY346">
        <v>0</v>
      </c>
      <c r="AZ346">
        <v>0</v>
      </c>
      <c r="BA346">
        <v>0</v>
      </c>
      <c r="BB346">
        <v>0</v>
      </c>
      <c r="BC346">
        <v>0</v>
      </c>
      <c r="BD346">
        <v>404.80413934426201</v>
      </c>
      <c r="BE346">
        <v>1.12581752935543</v>
      </c>
      <c r="BF346">
        <v>0.33181128143090299</v>
      </c>
      <c r="BG346">
        <v>-1</v>
      </c>
      <c r="BH346">
        <v>0</v>
      </c>
      <c r="BI346">
        <v>0</v>
      </c>
      <c r="BJ346" t="s">
        <v>205</v>
      </c>
      <c r="BK346">
        <v>1.88476</v>
      </c>
      <c r="BL346">
        <v>1.88171</v>
      </c>
      <c r="BM346">
        <v>1.88323</v>
      </c>
      <c r="BN346">
        <v>1.8819600000000001</v>
      </c>
      <c r="BO346">
        <v>1.88371</v>
      </c>
      <c r="BP346">
        <v>1.8830100000000001</v>
      </c>
      <c r="BQ346">
        <v>1.8847799999999999</v>
      </c>
      <c r="BR346">
        <v>1.88229</v>
      </c>
      <c r="BS346" t="s">
        <v>206</v>
      </c>
      <c r="BT346" t="s">
        <v>17</v>
      </c>
      <c r="BU346" t="s">
        <v>17</v>
      </c>
      <c r="BV346" t="s">
        <v>17</v>
      </c>
      <c r="BW346" t="s">
        <v>207</v>
      </c>
      <c r="BX346" t="s">
        <v>208</v>
      </c>
      <c r="BY346" t="s">
        <v>209</v>
      </c>
      <c r="BZ346" t="s">
        <v>209</v>
      </c>
      <c r="CA346" t="s">
        <v>209</v>
      </c>
      <c r="CB346" t="s">
        <v>209</v>
      </c>
      <c r="CC346">
        <v>5</v>
      </c>
      <c r="CD346">
        <v>0</v>
      </c>
      <c r="CE346">
        <v>0</v>
      </c>
      <c r="CF346">
        <v>0</v>
      </c>
      <c r="CG346">
        <v>0</v>
      </c>
      <c r="CH346">
        <v>2</v>
      </c>
      <c r="CI346">
        <v>1332.98</v>
      </c>
      <c r="CJ346">
        <v>-0.45252500000000001</v>
      </c>
      <c r="CK346">
        <v>11.936500000000001</v>
      </c>
      <c r="CL346">
        <v>14.187900000000001</v>
      </c>
      <c r="CM346">
        <v>30</v>
      </c>
      <c r="CN346">
        <v>13.912599999999999</v>
      </c>
      <c r="CO346">
        <v>14.225099999999999</v>
      </c>
      <c r="CP346">
        <v>-1</v>
      </c>
      <c r="CQ346">
        <v>0</v>
      </c>
      <c r="CR346">
        <v>100</v>
      </c>
      <c r="CS346">
        <v>-999.9</v>
      </c>
      <c r="CT346">
        <v>400</v>
      </c>
      <c r="CU346">
        <v>10.903700000000001</v>
      </c>
      <c r="CV346">
        <v>103.13800000000001</v>
      </c>
      <c r="CW346">
        <v>102.72199999999999</v>
      </c>
    </row>
    <row r="347" spans="1:101" x14ac:dyDescent="0.2">
      <c r="A347">
        <v>333</v>
      </c>
      <c r="B347">
        <v>1546359139.8</v>
      </c>
      <c r="C347">
        <v>1133.5999999046301</v>
      </c>
      <c r="D347" t="s">
        <v>877</v>
      </c>
      <c r="E347" t="s">
        <v>878</v>
      </c>
      <c r="F347">
        <f t="shared" si="75"/>
        <v>7366</v>
      </c>
      <c r="G347">
        <f t="shared" si="76"/>
        <v>41.085537268982669</v>
      </c>
      <c r="H347">
        <f t="shared" si="77"/>
        <v>8.6239340198835959E-2</v>
      </c>
      <c r="I347" t="s">
        <v>197</v>
      </c>
      <c r="J347" t="s">
        <v>198</v>
      </c>
      <c r="K347" t="s">
        <v>199</v>
      </c>
      <c r="L347" t="s">
        <v>200</v>
      </c>
      <c r="M347" t="s">
        <v>807</v>
      </c>
      <c r="N347" t="s">
        <v>808</v>
      </c>
      <c r="O347" t="s">
        <v>446</v>
      </c>
      <c r="Q347">
        <v>1546359139.8</v>
      </c>
      <c r="R347">
        <f t="shared" si="78"/>
        <v>1.0352172077253995E-2</v>
      </c>
      <c r="S347">
        <f t="shared" si="79"/>
        <v>-3.1270990286581868</v>
      </c>
      <c r="T347">
        <f t="shared" si="80"/>
        <v>91.062469035248085</v>
      </c>
      <c r="U347">
        <f t="shared" si="81"/>
        <v>1.3634496647178098</v>
      </c>
      <c r="V347">
        <f t="shared" si="82"/>
        <v>1.4972685005828816</v>
      </c>
      <c r="W347">
        <v>81</v>
      </c>
      <c r="X347">
        <v>6</v>
      </c>
      <c r="Y347">
        <f t="shared" si="83"/>
        <v>1</v>
      </c>
      <c r="Z347">
        <f t="shared" si="84"/>
        <v>0</v>
      </c>
      <c r="AA347">
        <f t="shared" si="85"/>
        <v>54162.589631988747</v>
      </c>
      <c r="AB347">
        <f t="shared" si="86"/>
        <v>1136.28</v>
      </c>
      <c r="AC347">
        <f t="shared" si="87"/>
        <v>556.77719999999999</v>
      </c>
      <c r="AD347">
        <f t="shared" si="88"/>
        <v>0.49</v>
      </c>
      <c r="AE347">
        <f t="shared" si="89"/>
        <v>0.39</v>
      </c>
      <c r="AF347">
        <v>10</v>
      </c>
      <c r="AG347">
        <v>1546359139.8</v>
      </c>
      <c r="AH347">
        <v>399.80099999999999</v>
      </c>
      <c r="AI347">
        <v>400.52300000000002</v>
      </c>
      <c r="AJ347">
        <v>13.948700000000001</v>
      </c>
      <c r="AK347">
        <v>6.6639900000000001</v>
      </c>
      <c r="AL347">
        <v>1401.26</v>
      </c>
      <c r="AM347">
        <v>97.724199999999996</v>
      </c>
      <c r="AN347">
        <v>2.3236300000000001E-2</v>
      </c>
      <c r="AO347">
        <v>12.940300000000001</v>
      </c>
      <c r="AP347">
        <v>999.20600000000002</v>
      </c>
      <c r="AQ347">
        <v>999.9</v>
      </c>
      <c r="AR347">
        <v>9990</v>
      </c>
      <c r="AS347">
        <v>0</v>
      </c>
      <c r="AT347">
        <v>1136.28</v>
      </c>
      <c r="AU347">
        <v>0</v>
      </c>
      <c r="AV347" t="s">
        <v>204</v>
      </c>
      <c r="AW347">
        <v>0</v>
      </c>
      <c r="AX347">
        <v>0</v>
      </c>
      <c r="AY347">
        <v>0</v>
      </c>
      <c r="AZ347">
        <v>0</v>
      </c>
      <c r="BA347">
        <v>0</v>
      </c>
      <c r="BB347">
        <v>0</v>
      </c>
      <c r="BC347">
        <v>0</v>
      </c>
      <c r="BD347">
        <v>404.85800819672102</v>
      </c>
      <c r="BE347">
        <v>1.14440676394191</v>
      </c>
      <c r="BF347">
        <v>0.33696167744116401</v>
      </c>
      <c r="BG347">
        <v>-1</v>
      </c>
      <c r="BH347">
        <v>0</v>
      </c>
      <c r="BI347">
        <v>0</v>
      </c>
      <c r="BJ347" t="s">
        <v>205</v>
      </c>
      <c r="BK347">
        <v>1.88476</v>
      </c>
      <c r="BL347">
        <v>1.88171</v>
      </c>
      <c r="BM347">
        <v>1.88323</v>
      </c>
      <c r="BN347">
        <v>1.8819699999999999</v>
      </c>
      <c r="BO347">
        <v>1.8837299999999999</v>
      </c>
      <c r="BP347">
        <v>1.8829899999999999</v>
      </c>
      <c r="BQ347">
        <v>1.88479</v>
      </c>
      <c r="BR347">
        <v>1.88229</v>
      </c>
      <c r="BS347" t="s">
        <v>206</v>
      </c>
      <c r="BT347" t="s">
        <v>17</v>
      </c>
      <c r="BU347" t="s">
        <v>17</v>
      </c>
      <c r="BV347" t="s">
        <v>17</v>
      </c>
      <c r="BW347" t="s">
        <v>207</v>
      </c>
      <c r="BX347" t="s">
        <v>208</v>
      </c>
      <c r="BY347" t="s">
        <v>209</v>
      </c>
      <c r="BZ347" t="s">
        <v>209</v>
      </c>
      <c r="CA347" t="s">
        <v>209</v>
      </c>
      <c r="CB347" t="s">
        <v>209</v>
      </c>
      <c r="CC347">
        <v>5</v>
      </c>
      <c r="CD347">
        <v>0</v>
      </c>
      <c r="CE347">
        <v>0</v>
      </c>
      <c r="CF347">
        <v>0</v>
      </c>
      <c r="CG347">
        <v>0</v>
      </c>
      <c r="CH347">
        <v>2</v>
      </c>
      <c r="CI347">
        <v>1343.56</v>
      </c>
      <c r="CJ347">
        <v>-0.45252500000000001</v>
      </c>
      <c r="CK347">
        <v>11.948700000000001</v>
      </c>
      <c r="CL347">
        <v>14.1875</v>
      </c>
      <c r="CM347">
        <v>29.9999</v>
      </c>
      <c r="CN347">
        <v>13.9139</v>
      </c>
      <c r="CO347">
        <v>14.225099999999999</v>
      </c>
      <c r="CP347">
        <v>-1</v>
      </c>
      <c r="CQ347">
        <v>0</v>
      </c>
      <c r="CR347">
        <v>100</v>
      </c>
      <c r="CS347">
        <v>-999.9</v>
      </c>
      <c r="CT347">
        <v>400</v>
      </c>
      <c r="CU347">
        <v>10.6935</v>
      </c>
      <c r="CV347">
        <v>103.137</v>
      </c>
      <c r="CW347">
        <v>102.72199999999999</v>
      </c>
    </row>
    <row r="348" spans="1:101" x14ac:dyDescent="0.2">
      <c r="A348">
        <v>334</v>
      </c>
      <c r="B348">
        <v>1546359141.8</v>
      </c>
      <c r="C348">
        <v>1135.5999999046301</v>
      </c>
      <c r="D348" t="s">
        <v>879</v>
      </c>
      <c r="E348" t="s">
        <v>880</v>
      </c>
      <c r="F348">
        <f t="shared" si="75"/>
        <v>7366</v>
      </c>
      <c r="G348">
        <f t="shared" si="76"/>
        <v>41.089210889595428</v>
      </c>
      <c r="H348">
        <f t="shared" si="77"/>
        <v>8.6705052651956521E-2</v>
      </c>
      <c r="I348" t="s">
        <v>197</v>
      </c>
      <c r="J348" t="s">
        <v>198</v>
      </c>
      <c r="K348" t="s">
        <v>199</v>
      </c>
      <c r="L348" t="s">
        <v>200</v>
      </c>
      <c r="M348" t="s">
        <v>807</v>
      </c>
      <c r="N348" t="s">
        <v>808</v>
      </c>
      <c r="O348" t="s">
        <v>446</v>
      </c>
      <c r="Q348">
        <v>1546359141.8</v>
      </c>
      <c r="R348">
        <f t="shared" si="78"/>
        <v>1.0371248059961239E-2</v>
      </c>
      <c r="S348">
        <f t="shared" si="79"/>
        <v>-3.1983145693026755</v>
      </c>
      <c r="T348">
        <f t="shared" si="80"/>
        <v>91.303705494497052</v>
      </c>
      <c r="U348">
        <f t="shared" si="81"/>
        <v>1.3648542963232</v>
      </c>
      <c r="V348">
        <f t="shared" si="82"/>
        <v>1.4948509361489835</v>
      </c>
      <c r="W348">
        <v>71</v>
      </c>
      <c r="X348">
        <v>5</v>
      </c>
      <c r="Y348">
        <f t="shared" si="83"/>
        <v>1</v>
      </c>
      <c r="Z348">
        <f t="shared" si="84"/>
        <v>0</v>
      </c>
      <c r="AA348">
        <f t="shared" si="85"/>
        <v>54251.685077663766</v>
      </c>
      <c r="AB348">
        <f t="shared" si="86"/>
        <v>1144.1300000000001</v>
      </c>
      <c r="AC348">
        <f t="shared" si="87"/>
        <v>560.6237000000001</v>
      </c>
      <c r="AD348">
        <f t="shared" si="88"/>
        <v>0.49</v>
      </c>
      <c r="AE348">
        <f t="shared" si="89"/>
        <v>0.39</v>
      </c>
      <c r="AF348">
        <v>10</v>
      </c>
      <c r="AG348">
        <v>1546359141.8</v>
      </c>
      <c r="AH348">
        <v>399.83600000000001</v>
      </c>
      <c r="AI348">
        <v>400.51299999999998</v>
      </c>
      <c r="AJ348">
        <v>13.962999999999999</v>
      </c>
      <c r="AK348">
        <v>6.6636699999999998</v>
      </c>
      <c r="AL348">
        <v>1401.01</v>
      </c>
      <c r="AM348">
        <v>97.724500000000006</v>
      </c>
      <c r="AN348">
        <v>2.34264E-2</v>
      </c>
      <c r="AO348">
        <v>12.9156</v>
      </c>
      <c r="AP348">
        <v>999.50699999999995</v>
      </c>
      <c r="AQ348">
        <v>999.9</v>
      </c>
      <c r="AR348">
        <v>10006.200000000001</v>
      </c>
      <c r="AS348">
        <v>0</v>
      </c>
      <c r="AT348">
        <v>1144.1300000000001</v>
      </c>
      <c r="AU348">
        <v>0</v>
      </c>
      <c r="AV348" t="s">
        <v>204</v>
      </c>
      <c r="AW348">
        <v>0</v>
      </c>
      <c r="AX348">
        <v>0</v>
      </c>
      <c r="AY348">
        <v>0</v>
      </c>
      <c r="AZ348">
        <v>0</v>
      </c>
      <c r="BA348">
        <v>0</v>
      </c>
      <c r="BB348">
        <v>0</v>
      </c>
      <c r="BC348">
        <v>0</v>
      </c>
      <c r="BD348">
        <v>404.89590983606598</v>
      </c>
      <c r="BE348">
        <v>1.15050064164711</v>
      </c>
      <c r="BF348">
        <v>0.33870551559827899</v>
      </c>
      <c r="BG348">
        <v>-1</v>
      </c>
      <c r="BH348">
        <v>0</v>
      </c>
      <c r="BI348">
        <v>0</v>
      </c>
      <c r="BJ348" t="s">
        <v>205</v>
      </c>
      <c r="BK348">
        <v>1.8847700000000001</v>
      </c>
      <c r="BL348">
        <v>1.88171</v>
      </c>
      <c r="BM348">
        <v>1.88324</v>
      </c>
      <c r="BN348">
        <v>1.8819699999999999</v>
      </c>
      <c r="BO348">
        <v>1.88374</v>
      </c>
      <c r="BP348">
        <v>1.88297</v>
      </c>
      <c r="BQ348">
        <v>1.88479</v>
      </c>
      <c r="BR348">
        <v>1.8823000000000001</v>
      </c>
      <c r="BS348" t="s">
        <v>206</v>
      </c>
      <c r="BT348" t="s">
        <v>17</v>
      </c>
      <c r="BU348" t="s">
        <v>17</v>
      </c>
      <c r="BV348" t="s">
        <v>17</v>
      </c>
      <c r="BW348" t="s">
        <v>207</v>
      </c>
      <c r="BX348" t="s">
        <v>208</v>
      </c>
      <c r="BY348" t="s">
        <v>209</v>
      </c>
      <c r="BZ348" t="s">
        <v>209</v>
      </c>
      <c r="CA348" t="s">
        <v>209</v>
      </c>
      <c r="CB348" t="s">
        <v>209</v>
      </c>
      <c r="CC348">
        <v>5</v>
      </c>
      <c r="CD348">
        <v>0</v>
      </c>
      <c r="CE348">
        <v>0</v>
      </c>
      <c r="CF348">
        <v>0</v>
      </c>
      <c r="CG348">
        <v>0</v>
      </c>
      <c r="CH348">
        <v>2</v>
      </c>
      <c r="CI348">
        <v>1350.77</v>
      </c>
      <c r="CJ348">
        <v>-0.45252500000000001</v>
      </c>
      <c r="CK348">
        <v>11.9612</v>
      </c>
      <c r="CL348">
        <v>14.1875</v>
      </c>
      <c r="CM348">
        <v>30.0001</v>
      </c>
      <c r="CN348">
        <v>13.9153</v>
      </c>
      <c r="CO348">
        <v>14.225099999999999</v>
      </c>
      <c r="CP348">
        <v>-1</v>
      </c>
      <c r="CQ348">
        <v>0</v>
      </c>
      <c r="CR348">
        <v>100</v>
      </c>
      <c r="CS348">
        <v>-999.9</v>
      </c>
      <c r="CT348">
        <v>400</v>
      </c>
      <c r="CU348">
        <v>10.4872</v>
      </c>
      <c r="CV348">
        <v>103.13800000000001</v>
      </c>
      <c r="CW348">
        <v>102.72199999999999</v>
      </c>
    </row>
    <row r="349" spans="1:101" x14ac:dyDescent="0.2">
      <c r="A349">
        <v>335</v>
      </c>
      <c r="B349">
        <v>1546359143.8</v>
      </c>
      <c r="C349">
        <v>1137.5999999046301</v>
      </c>
      <c r="D349" t="s">
        <v>881</v>
      </c>
      <c r="E349" t="s">
        <v>882</v>
      </c>
      <c r="F349">
        <f t="shared" si="75"/>
        <v>7366</v>
      </c>
      <c r="G349">
        <f t="shared" si="76"/>
        <v>41.092534071729595</v>
      </c>
      <c r="H349">
        <f t="shared" si="77"/>
        <v>8.7546844475049318E-2</v>
      </c>
      <c r="I349" t="s">
        <v>197</v>
      </c>
      <c r="J349" t="s">
        <v>198</v>
      </c>
      <c r="K349" t="s">
        <v>199</v>
      </c>
      <c r="L349" t="s">
        <v>200</v>
      </c>
      <c r="M349" t="s">
        <v>807</v>
      </c>
      <c r="N349" t="s">
        <v>808</v>
      </c>
      <c r="O349" t="s">
        <v>446</v>
      </c>
      <c r="Q349">
        <v>1546359143.8</v>
      </c>
      <c r="R349">
        <f t="shared" si="78"/>
        <v>1.0392283507571929E-2</v>
      </c>
      <c r="S349">
        <f t="shared" si="79"/>
        <v>-3.3052046049923707</v>
      </c>
      <c r="T349">
        <f t="shared" si="80"/>
        <v>91.515948024526423</v>
      </c>
      <c r="U349">
        <f t="shared" si="81"/>
        <v>1.3661931428593799</v>
      </c>
      <c r="V349">
        <f t="shared" si="82"/>
        <v>1.4928470636541271</v>
      </c>
      <c r="W349">
        <v>98</v>
      </c>
      <c r="X349">
        <v>7</v>
      </c>
      <c r="Y349">
        <f t="shared" si="83"/>
        <v>1</v>
      </c>
      <c r="Z349">
        <f t="shared" si="84"/>
        <v>0</v>
      </c>
      <c r="AA349">
        <f t="shared" si="85"/>
        <v>54126.292212027234</v>
      </c>
      <c r="AB349">
        <f t="shared" si="86"/>
        <v>1152.73</v>
      </c>
      <c r="AC349">
        <f t="shared" si="87"/>
        <v>564.83770000000004</v>
      </c>
      <c r="AD349">
        <f t="shared" si="88"/>
        <v>0.49</v>
      </c>
      <c r="AE349">
        <f t="shared" si="89"/>
        <v>0.39</v>
      </c>
      <c r="AF349">
        <v>10</v>
      </c>
      <c r="AG349">
        <v>1546359143.8</v>
      </c>
      <c r="AH349">
        <v>399.887</v>
      </c>
      <c r="AI349">
        <v>400.49400000000003</v>
      </c>
      <c r="AJ349">
        <v>13.976599999999999</v>
      </c>
      <c r="AK349">
        <v>6.6636100000000003</v>
      </c>
      <c r="AL349">
        <v>1401.21</v>
      </c>
      <c r="AM349">
        <v>97.725399999999993</v>
      </c>
      <c r="AN349">
        <v>2.3204300000000001E-2</v>
      </c>
      <c r="AO349">
        <v>12.895099999999999</v>
      </c>
      <c r="AP349">
        <v>999.48</v>
      </c>
      <c r="AQ349">
        <v>999.9</v>
      </c>
      <c r="AR349">
        <v>9981.25</v>
      </c>
      <c r="AS349">
        <v>0</v>
      </c>
      <c r="AT349">
        <v>1152.73</v>
      </c>
      <c r="AU349">
        <v>0</v>
      </c>
      <c r="AV349" t="s">
        <v>204</v>
      </c>
      <c r="AW349">
        <v>0</v>
      </c>
      <c r="AX349">
        <v>0</v>
      </c>
      <c r="AY349">
        <v>0</v>
      </c>
      <c r="AZ349">
        <v>0</v>
      </c>
      <c r="BA349">
        <v>0</v>
      </c>
      <c r="BB349">
        <v>0</v>
      </c>
      <c r="BC349">
        <v>0</v>
      </c>
      <c r="BD349">
        <v>404.934131147541</v>
      </c>
      <c r="BE349">
        <v>1.1615925632923001</v>
      </c>
      <c r="BF349">
        <v>0.34190488445390599</v>
      </c>
      <c r="BG349">
        <v>-1</v>
      </c>
      <c r="BH349">
        <v>0</v>
      </c>
      <c r="BI349">
        <v>0</v>
      </c>
      <c r="BJ349" t="s">
        <v>205</v>
      </c>
      <c r="BK349">
        <v>1.88476</v>
      </c>
      <c r="BL349">
        <v>1.88171</v>
      </c>
      <c r="BM349">
        <v>1.88323</v>
      </c>
      <c r="BN349">
        <v>1.8819600000000001</v>
      </c>
      <c r="BO349">
        <v>1.8837200000000001</v>
      </c>
      <c r="BP349">
        <v>1.88297</v>
      </c>
      <c r="BQ349">
        <v>1.88479</v>
      </c>
      <c r="BR349">
        <v>1.8823099999999999</v>
      </c>
      <c r="BS349" t="s">
        <v>206</v>
      </c>
      <c r="BT349" t="s">
        <v>17</v>
      </c>
      <c r="BU349" t="s">
        <v>17</v>
      </c>
      <c r="BV349" t="s">
        <v>17</v>
      </c>
      <c r="BW349" t="s">
        <v>207</v>
      </c>
      <c r="BX349" t="s">
        <v>208</v>
      </c>
      <c r="BY349" t="s">
        <v>209</v>
      </c>
      <c r="BZ349" t="s">
        <v>209</v>
      </c>
      <c r="CA349" t="s">
        <v>209</v>
      </c>
      <c r="CB349" t="s">
        <v>209</v>
      </c>
      <c r="CC349">
        <v>5</v>
      </c>
      <c r="CD349">
        <v>0</v>
      </c>
      <c r="CE349">
        <v>0</v>
      </c>
      <c r="CF349">
        <v>0</v>
      </c>
      <c r="CG349">
        <v>0</v>
      </c>
      <c r="CH349">
        <v>2</v>
      </c>
      <c r="CI349">
        <v>1331.01</v>
      </c>
      <c r="CJ349">
        <v>-0.45252500000000001</v>
      </c>
      <c r="CK349">
        <v>11.974</v>
      </c>
      <c r="CL349">
        <v>14.1875</v>
      </c>
      <c r="CM349">
        <v>30.000399999999999</v>
      </c>
      <c r="CN349">
        <v>13.9163</v>
      </c>
      <c r="CO349">
        <v>14.2254</v>
      </c>
      <c r="CP349">
        <v>-1</v>
      </c>
      <c r="CQ349">
        <v>0</v>
      </c>
      <c r="CR349">
        <v>100</v>
      </c>
      <c r="CS349">
        <v>-999.9</v>
      </c>
      <c r="CT349">
        <v>400</v>
      </c>
      <c r="CU349">
        <v>10.2776</v>
      </c>
      <c r="CV349">
        <v>103.137</v>
      </c>
      <c r="CW349">
        <v>102.72199999999999</v>
      </c>
    </row>
    <row r="350" spans="1:101" x14ac:dyDescent="0.2">
      <c r="A350">
        <v>336</v>
      </c>
      <c r="B350">
        <v>1546359145.8</v>
      </c>
      <c r="C350">
        <v>1139.5999999046301</v>
      </c>
      <c r="D350" t="s">
        <v>883</v>
      </c>
      <c r="E350" t="s">
        <v>884</v>
      </c>
      <c r="F350">
        <f t="shared" si="75"/>
        <v>7366</v>
      </c>
      <c r="G350">
        <f t="shared" si="76"/>
        <v>41.088999355773197</v>
      </c>
      <c r="H350">
        <f t="shared" si="77"/>
        <v>8.8625897632104225E-2</v>
      </c>
      <c r="I350" t="s">
        <v>197</v>
      </c>
      <c r="J350" t="s">
        <v>198</v>
      </c>
      <c r="K350" t="s">
        <v>199</v>
      </c>
      <c r="L350" t="s">
        <v>200</v>
      </c>
      <c r="M350" t="s">
        <v>807</v>
      </c>
      <c r="N350" t="s">
        <v>808</v>
      </c>
      <c r="O350" t="s">
        <v>446</v>
      </c>
      <c r="Q350">
        <v>1546359145.8</v>
      </c>
      <c r="R350">
        <f t="shared" si="78"/>
        <v>1.0413362360789808E-2</v>
      </c>
      <c r="S350">
        <f t="shared" si="79"/>
        <v>-3.2631556077314205</v>
      </c>
      <c r="T350">
        <f t="shared" si="80"/>
        <v>91.461425864075295</v>
      </c>
      <c r="U350">
        <f t="shared" si="81"/>
        <v>1.3676056377996</v>
      </c>
      <c r="V350">
        <f t="shared" si="82"/>
        <v>1.49528134388814</v>
      </c>
      <c r="W350">
        <v>96</v>
      </c>
      <c r="X350">
        <v>7</v>
      </c>
      <c r="Y350">
        <f t="shared" si="83"/>
        <v>1</v>
      </c>
      <c r="Z350">
        <f t="shared" si="84"/>
        <v>0</v>
      </c>
      <c r="AA350">
        <f t="shared" si="85"/>
        <v>54297.15389863895</v>
      </c>
      <c r="AB350">
        <f t="shared" si="86"/>
        <v>1162.3399999999999</v>
      </c>
      <c r="AC350">
        <f t="shared" si="87"/>
        <v>569.5465999999999</v>
      </c>
      <c r="AD350">
        <f t="shared" si="88"/>
        <v>0.49</v>
      </c>
      <c r="AE350">
        <f t="shared" si="89"/>
        <v>0.39</v>
      </c>
      <c r="AF350">
        <v>10</v>
      </c>
      <c r="AG350">
        <v>1546359145.8</v>
      </c>
      <c r="AH350">
        <v>399.88799999999998</v>
      </c>
      <c r="AI350">
        <v>400.53100000000001</v>
      </c>
      <c r="AJ350">
        <v>13.991</v>
      </c>
      <c r="AK350">
        <v>6.6636499999999996</v>
      </c>
      <c r="AL350">
        <v>1401.28</v>
      </c>
      <c r="AM350">
        <v>97.725499999999997</v>
      </c>
      <c r="AN350">
        <v>2.34556E-2</v>
      </c>
      <c r="AO350">
        <v>12.92</v>
      </c>
      <c r="AP350">
        <v>999.19399999999996</v>
      </c>
      <c r="AQ350">
        <v>999.9</v>
      </c>
      <c r="AR350">
        <v>10015</v>
      </c>
      <c r="AS350">
        <v>0</v>
      </c>
      <c r="AT350">
        <v>1162.3399999999999</v>
      </c>
      <c r="AU350">
        <v>0</v>
      </c>
      <c r="AV350" t="s">
        <v>204</v>
      </c>
      <c r="AW350">
        <v>0</v>
      </c>
      <c r="AX350">
        <v>0</v>
      </c>
      <c r="AY350">
        <v>0</v>
      </c>
      <c r="AZ350">
        <v>0</v>
      </c>
      <c r="BA350">
        <v>0</v>
      </c>
      <c r="BB350">
        <v>0</v>
      </c>
      <c r="BC350">
        <v>0</v>
      </c>
      <c r="BD350">
        <v>404.97127049180301</v>
      </c>
      <c r="BE350">
        <v>1.17602803327104</v>
      </c>
      <c r="BF350">
        <v>0.34594460934638799</v>
      </c>
      <c r="BG350">
        <v>-1</v>
      </c>
      <c r="BH350">
        <v>0</v>
      </c>
      <c r="BI350">
        <v>0</v>
      </c>
      <c r="BJ350" t="s">
        <v>205</v>
      </c>
      <c r="BK350">
        <v>1.88476</v>
      </c>
      <c r="BL350">
        <v>1.88171</v>
      </c>
      <c r="BM350">
        <v>1.88323</v>
      </c>
      <c r="BN350">
        <v>1.8819699999999999</v>
      </c>
      <c r="BO350">
        <v>1.8837299999999999</v>
      </c>
      <c r="BP350">
        <v>1.883</v>
      </c>
      <c r="BQ350">
        <v>1.8848</v>
      </c>
      <c r="BR350">
        <v>1.8823099999999999</v>
      </c>
      <c r="BS350" t="s">
        <v>206</v>
      </c>
      <c r="BT350" t="s">
        <v>17</v>
      </c>
      <c r="BU350" t="s">
        <v>17</v>
      </c>
      <c r="BV350" t="s">
        <v>17</v>
      </c>
      <c r="BW350" t="s">
        <v>207</v>
      </c>
      <c r="BX350" t="s">
        <v>208</v>
      </c>
      <c r="BY350" t="s">
        <v>209</v>
      </c>
      <c r="BZ350" t="s">
        <v>209</v>
      </c>
      <c r="CA350" t="s">
        <v>209</v>
      </c>
      <c r="CB350" t="s">
        <v>209</v>
      </c>
      <c r="CC350">
        <v>5</v>
      </c>
      <c r="CD350">
        <v>0</v>
      </c>
      <c r="CE350">
        <v>0</v>
      </c>
      <c r="CF350">
        <v>0</v>
      </c>
      <c r="CG350">
        <v>0</v>
      </c>
      <c r="CH350">
        <v>2</v>
      </c>
      <c r="CI350">
        <v>1332.45</v>
      </c>
      <c r="CJ350">
        <v>-0.45252500000000001</v>
      </c>
      <c r="CK350">
        <v>11.9862</v>
      </c>
      <c r="CL350">
        <v>14.1875</v>
      </c>
      <c r="CM350">
        <v>30.0002</v>
      </c>
      <c r="CN350">
        <v>13.917199999999999</v>
      </c>
      <c r="CO350">
        <v>14.225899999999999</v>
      </c>
      <c r="CP350">
        <v>-1</v>
      </c>
      <c r="CQ350">
        <v>0</v>
      </c>
      <c r="CR350">
        <v>100</v>
      </c>
      <c r="CS350">
        <v>-999.9</v>
      </c>
      <c r="CT350">
        <v>400</v>
      </c>
      <c r="CU350">
        <v>10.062900000000001</v>
      </c>
      <c r="CV350">
        <v>103.137</v>
      </c>
      <c r="CW350">
        <v>102.721</v>
      </c>
    </row>
    <row r="351" spans="1:101" x14ac:dyDescent="0.2">
      <c r="A351">
        <v>337</v>
      </c>
      <c r="B351">
        <v>1546359147.8</v>
      </c>
      <c r="C351">
        <v>1141.5999999046301</v>
      </c>
      <c r="D351" t="s">
        <v>885</v>
      </c>
      <c r="E351" t="s">
        <v>886</v>
      </c>
      <c r="F351">
        <f t="shared" si="75"/>
        <v>7366</v>
      </c>
      <c r="G351">
        <f t="shared" si="76"/>
        <v>41.086015137171287</v>
      </c>
      <c r="H351">
        <f t="shared" si="77"/>
        <v>8.8851302386383224E-2</v>
      </c>
      <c r="I351" t="s">
        <v>197</v>
      </c>
      <c r="J351" t="s">
        <v>198</v>
      </c>
      <c r="K351" t="s">
        <v>199</v>
      </c>
      <c r="L351" t="s">
        <v>200</v>
      </c>
      <c r="M351" t="s">
        <v>807</v>
      </c>
      <c r="N351" t="s">
        <v>808</v>
      </c>
      <c r="O351" t="s">
        <v>446</v>
      </c>
      <c r="Q351">
        <v>1546359147.8</v>
      </c>
      <c r="R351">
        <f t="shared" si="78"/>
        <v>1.0434553023828251E-2</v>
      </c>
      <c r="S351">
        <f t="shared" si="79"/>
        <v>-3.2705217705698173</v>
      </c>
      <c r="T351">
        <f t="shared" si="80"/>
        <v>91.443610732994642</v>
      </c>
      <c r="U351">
        <f t="shared" si="81"/>
        <v>1.3691205533217001</v>
      </c>
      <c r="V351">
        <f t="shared" si="82"/>
        <v>1.4972293223628086</v>
      </c>
      <c r="W351">
        <v>63</v>
      </c>
      <c r="X351">
        <v>4</v>
      </c>
      <c r="Y351">
        <f t="shared" si="83"/>
        <v>1</v>
      </c>
      <c r="Z351">
        <f t="shared" si="84"/>
        <v>0</v>
      </c>
      <c r="AA351">
        <f t="shared" si="85"/>
        <v>54234.985172591456</v>
      </c>
      <c r="AB351">
        <f t="shared" si="86"/>
        <v>1173.56</v>
      </c>
      <c r="AC351">
        <f t="shared" si="87"/>
        <v>575.0444</v>
      </c>
      <c r="AD351">
        <f t="shared" si="88"/>
        <v>0.49</v>
      </c>
      <c r="AE351">
        <f t="shared" si="89"/>
        <v>0.39</v>
      </c>
      <c r="AF351">
        <v>10</v>
      </c>
      <c r="AG351">
        <v>1546359147.8</v>
      </c>
      <c r="AH351">
        <v>399.89699999999999</v>
      </c>
      <c r="AI351">
        <v>400.541</v>
      </c>
      <c r="AJ351">
        <v>14.006500000000001</v>
      </c>
      <c r="AK351">
        <v>6.6627299999999998</v>
      </c>
      <c r="AL351">
        <v>1400.97</v>
      </c>
      <c r="AM351">
        <v>97.725200000000001</v>
      </c>
      <c r="AN351">
        <v>2.37418E-2</v>
      </c>
      <c r="AO351">
        <v>12.9399</v>
      </c>
      <c r="AP351">
        <v>999.19100000000003</v>
      </c>
      <c r="AQ351">
        <v>999.9</v>
      </c>
      <c r="AR351">
        <v>10003.799999999999</v>
      </c>
      <c r="AS351">
        <v>0</v>
      </c>
      <c r="AT351">
        <v>1173.56</v>
      </c>
      <c r="AU351">
        <v>0</v>
      </c>
      <c r="AV351" t="s">
        <v>204</v>
      </c>
      <c r="AW351">
        <v>0</v>
      </c>
      <c r="AX351">
        <v>0</v>
      </c>
      <c r="AY351">
        <v>0</v>
      </c>
      <c r="AZ351">
        <v>0</v>
      </c>
      <c r="BA351">
        <v>0</v>
      </c>
      <c r="BB351">
        <v>0</v>
      </c>
      <c r="BC351">
        <v>0</v>
      </c>
      <c r="BD351">
        <v>404.99000819672102</v>
      </c>
      <c r="BE351">
        <v>1.1791232306125199</v>
      </c>
      <c r="BF351">
        <v>0.34682963399165101</v>
      </c>
      <c r="BG351">
        <v>-1</v>
      </c>
      <c r="BH351">
        <v>0</v>
      </c>
      <c r="BI351">
        <v>0</v>
      </c>
      <c r="BJ351" t="s">
        <v>205</v>
      </c>
      <c r="BK351">
        <v>1.8847700000000001</v>
      </c>
      <c r="BL351">
        <v>1.88171</v>
      </c>
      <c r="BM351">
        <v>1.88324</v>
      </c>
      <c r="BN351">
        <v>1.8819699999999999</v>
      </c>
      <c r="BO351">
        <v>1.88374</v>
      </c>
      <c r="BP351">
        <v>1.8830100000000001</v>
      </c>
      <c r="BQ351">
        <v>1.88479</v>
      </c>
      <c r="BR351">
        <v>1.88229</v>
      </c>
      <c r="BS351" t="s">
        <v>206</v>
      </c>
      <c r="BT351" t="s">
        <v>17</v>
      </c>
      <c r="BU351" t="s">
        <v>17</v>
      </c>
      <c r="BV351" t="s">
        <v>17</v>
      </c>
      <c r="BW351" t="s">
        <v>207</v>
      </c>
      <c r="BX351" t="s">
        <v>208</v>
      </c>
      <c r="BY351" t="s">
        <v>209</v>
      </c>
      <c r="BZ351" t="s">
        <v>209</v>
      </c>
      <c r="CA351" t="s">
        <v>209</v>
      </c>
      <c r="CB351" t="s">
        <v>209</v>
      </c>
      <c r="CC351">
        <v>5</v>
      </c>
      <c r="CD351">
        <v>0</v>
      </c>
      <c r="CE351">
        <v>0</v>
      </c>
      <c r="CF351">
        <v>0</v>
      </c>
      <c r="CG351">
        <v>0</v>
      </c>
      <c r="CH351">
        <v>2</v>
      </c>
      <c r="CI351">
        <v>1356.68</v>
      </c>
      <c r="CJ351">
        <v>-0.45252500000000001</v>
      </c>
      <c r="CK351">
        <v>11.997999999999999</v>
      </c>
      <c r="CL351">
        <v>14.1875</v>
      </c>
      <c r="CM351">
        <v>29.9999</v>
      </c>
      <c r="CN351">
        <v>13.918900000000001</v>
      </c>
      <c r="CO351">
        <v>14.2263</v>
      </c>
      <c r="CP351">
        <v>-1</v>
      </c>
      <c r="CQ351">
        <v>0</v>
      </c>
      <c r="CR351">
        <v>100</v>
      </c>
      <c r="CS351">
        <v>-999.9</v>
      </c>
      <c r="CT351">
        <v>400</v>
      </c>
      <c r="CU351">
        <v>9.8525399999999994</v>
      </c>
      <c r="CV351">
        <v>103.136</v>
      </c>
      <c r="CW351">
        <v>102.721</v>
      </c>
    </row>
    <row r="352" spans="1:101" x14ac:dyDescent="0.2">
      <c r="A352">
        <v>338</v>
      </c>
      <c r="B352">
        <v>1546359149.8</v>
      </c>
      <c r="C352">
        <v>1143.5999999046301</v>
      </c>
      <c r="D352" t="s">
        <v>887</v>
      </c>
      <c r="E352" t="s">
        <v>888</v>
      </c>
      <c r="F352">
        <f t="shared" si="75"/>
        <v>7366</v>
      </c>
      <c r="G352">
        <f t="shared" si="76"/>
        <v>41.089255806699363</v>
      </c>
      <c r="H352">
        <f t="shared" si="77"/>
        <v>8.8030931216724229E-2</v>
      </c>
      <c r="I352" t="s">
        <v>197</v>
      </c>
      <c r="J352" t="s">
        <v>198</v>
      </c>
      <c r="K352" t="s">
        <v>199</v>
      </c>
      <c r="L352" t="s">
        <v>200</v>
      </c>
      <c r="M352" t="s">
        <v>807</v>
      </c>
      <c r="N352" t="s">
        <v>808</v>
      </c>
      <c r="O352" t="s">
        <v>446</v>
      </c>
      <c r="Q352">
        <v>1546359149.8</v>
      </c>
      <c r="R352">
        <f t="shared" si="78"/>
        <v>1.0452755301369906E-2</v>
      </c>
      <c r="S352">
        <f t="shared" si="79"/>
        <v>-3.3959717024745943</v>
      </c>
      <c r="T352">
        <f t="shared" si="80"/>
        <v>91.65205867718781</v>
      </c>
      <c r="U352">
        <f t="shared" si="81"/>
        <v>1.3703485399953002</v>
      </c>
      <c r="V352">
        <f t="shared" si="82"/>
        <v>1.4951639491502005</v>
      </c>
      <c r="W352">
        <v>72</v>
      </c>
      <c r="X352">
        <v>5</v>
      </c>
      <c r="Y352">
        <f t="shared" si="83"/>
        <v>1</v>
      </c>
      <c r="Z352">
        <f t="shared" si="84"/>
        <v>0</v>
      </c>
      <c r="AA352">
        <f t="shared" si="85"/>
        <v>54131.701488281738</v>
      </c>
      <c r="AB352">
        <f t="shared" si="86"/>
        <v>1187.02</v>
      </c>
      <c r="AC352">
        <f t="shared" si="87"/>
        <v>581.63980000000004</v>
      </c>
      <c r="AD352">
        <f t="shared" si="88"/>
        <v>0.49</v>
      </c>
      <c r="AE352">
        <f t="shared" si="89"/>
        <v>0.39</v>
      </c>
      <c r="AF352">
        <v>10</v>
      </c>
      <c r="AG352">
        <v>1546359149.8</v>
      </c>
      <c r="AH352">
        <v>399.93900000000002</v>
      </c>
      <c r="AI352">
        <v>400.49900000000002</v>
      </c>
      <c r="AJ352">
        <v>14.019</v>
      </c>
      <c r="AK352">
        <v>6.6620400000000002</v>
      </c>
      <c r="AL352">
        <v>1400.88</v>
      </c>
      <c r="AM352">
        <v>97.725700000000003</v>
      </c>
      <c r="AN352">
        <v>2.36787E-2</v>
      </c>
      <c r="AO352">
        <v>12.918799999999999</v>
      </c>
      <c r="AP352">
        <v>999.32100000000003</v>
      </c>
      <c r="AQ352">
        <v>999.9</v>
      </c>
      <c r="AR352">
        <v>9983.1200000000008</v>
      </c>
      <c r="AS352">
        <v>0</v>
      </c>
      <c r="AT352">
        <v>1187.02</v>
      </c>
      <c r="AU352">
        <v>0</v>
      </c>
      <c r="AV352" t="s">
        <v>204</v>
      </c>
      <c r="AW352">
        <v>0</v>
      </c>
      <c r="AX352">
        <v>0</v>
      </c>
      <c r="AY352">
        <v>0</v>
      </c>
      <c r="AZ352">
        <v>0</v>
      </c>
      <c r="BA352">
        <v>0</v>
      </c>
      <c r="BB352">
        <v>0</v>
      </c>
      <c r="BC352">
        <v>0</v>
      </c>
      <c r="BD352">
        <v>405.03779508196698</v>
      </c>
      <c r="BE352">
        <v>1.1681589634302201</v>
      </c>
      <c r="BF352">
        <v>0.34369157777221099</v>
      </c>
      <c r="BG352">
        <v>-1</v>
      </c>
      <c r="BH352">
        <v>0</v>
      </c>
      <c r="BI352">
        <v>0</v>
      </c>
      <c r="BJ352" t="s">
        <v>205</v>
      </c>
      <c r="BK352">
        <v>1.8847700000000001</v>
      </c>
      <c r="BL352">
        <v>1.88171</v>
      </c>
      <c r="BM352">
        <v>1.8832199999999999</v>
      </c>
      <c r="BN352">
        <v>1.88198</v>
      </c>
      <c r="BO352">
        <v>1.8837299999999999</v>
      </c>
      <c r="BP352">
        <v>1.8829899999999999</v>
      </c>
      <c r="BQ352">
        <v>1.8847799999999999</v>
      </c>
      <c r="BR352">
        <v>1.88228</v>
      </c>
      <c r="BS352" t="s">
        <v>206</v>
      </c>
      <c r="BT352" t="s">
        <v>17</v>
      </c>
      <c r="BU352" t="s">
        <v>17</v>
      </c>
      <c r="BV352" t="s">
        <v>17</v>
      </c>
      <c r="BW352" t="s">
        <v>207</v>
      </c>
      <c r="BX352" t="s">
        <v>208</v>
      </c>
      <c r="BY352" t="s">
        <v>209</v>
      </c>
      <c r="BZ352" t="s">
        <v>209</v>
      </c>
      <c r="CA352" t="s">
        <v>209</v>
      </c>
      <c r="CB352" t="s">
        <v>209</v>
      </c>
      <c r="CC352">
        <v>5</v>
      </c>
      <c r="CD352">
        <v>0</v>
      </c>
      <c r="CE352">
        <v>0</v>
      </c>
      <c r="CF352">
        <v>0</v>
      </c>
      <c r="CG352">
        <v>0</v>
      </c>
      <c r="CH352">
        <v>2</v>
      </c>
      <c r="CI352">
        <v>1350.05</v>
      </c>
      <c r="CJ352">
        <v>-0.45252500000000001</v>
      </c>
      <c r="CK352">
        <v>12.0099</v>
      </c>
      <c r="CL352">
        <v>14.1875</v>
      </c>
      <c r="CM352">
        <v>29.9999</v>
      </c>
      <c r="CN352">
        <v>13.9206</v>
      </c>
      <c r="CO352">
        <v>14.2264</v>
      </c>
      <c r="CP352">
        <v>-1</v>
      </c>
      <c r="CQ352">
        <v>0</v>
      </c>
      <c r="CR352">
        <v>100</v>
      </c>
      <c r="CS352">
        <v>-999.9</v>
      </c>
      <c r="CT352">
        <v>400</v>
      </c>
      <c r="CU352">
        <v>9.63978</v>
      </c>
      <c r="CV352">
        <v>103.13500000000001</v>
      </c>
      <c r="CW352">
        <v>102.721</v>
      </c>
    </row>
    <row r="353" spans="1:101" x14ac:dyDescent="0.2">
      <c r="A353">
        <v>339</v>
      </c>
      <c r="B353">
        <v>1546359151.8</v>
      </c>
      <c r="C353">
        <v>1145.5999999046301</v>
      </c>
      <c r="D353" t="s">
        <v>889</v>
      </c>
      <c r="E353" t="s">
        <v>890</v>
      </c>
      <c r="F353">
        <f t="shared" si="75"/>
        <v>7366</v>
      </c>
      <c r="G353">
        <f t="shared" si="76"/>
        <v>41.088616517569633</v>
      </c>
      <c r="H353">
        <f t="shared" si="77"/>
        <v>8.7166658379177142E-2</v>
      </c>
      <c r="I353" t="s">
        <v>197</v>
      </c>
      <c r="J353" t="s">
        <v>198</v>
      </c>
      <c r="K353" t="s">
        <v>199</v>
      </c>
      <c r="L353" t="s">
        <v>200</v>
      </c>
      <c r="M353" t="s">
        <v>807</v>
      </c>
      <c r="N353" t="s">
        <v>808</v>
      </c>
      <c r="O353" t="s">
        <v>446</v>
      </c>
      <c r="Q353">
        <v>1546359151.8</v>
      </c>
      <c r="R353">
        <f t="shared" si="78"/>
        <v>1.0470554296378186E-2</v>
      </c>
      <c r="S353">
        <f t="shared" si="79"/>
        <v>-3.4691073919224165</v>
      </c>
      <c r="T353">
        <f t="shared" si="80"/>
        <v>91.685726960498044</v>
      </c>
      <c r="U353">
        <f t="shared" si="81"/>
        <v>1.3714350436389997</v>
      </c>
      <c r="V353">
        <f t="shared" si="82"/>
        <v>1.4957999343015187</v>
      </c>
      <c r="W353">
        <v>103</v>
      </c>
      <c r="X353">
        <v>7</v>
      </c>
      <c r="Y353">
        <f t="shared" si="83"/>
        <v>1</v>
      </c>
      <c r="Z353">
        <f t="shared" si="84"/>
        <v>0</v>
      </c>
      <c r="AA353">
        <f t="shared" si="85"/>
        <v>54163.425328214442</v>
      </c>
      <c r="AB353">
        <f t="shared" si="86"/>
        <v>1202.28</v>
      </c>
      <c r="AC353">
        <f t="shared" si="87"/>
        <v>589.11720000000003</v>
      </c>
      <c r="AD353">
        <f t="shared" si="88"/>
        <v>0.49</v>
      </c>
      <c r="AE353">
        <f t="shared" si="89"/>
        <v>0.39</v>
      </c>
      <c r="AF353">
        <v>10</v>
      </c>
      <c r="AG353">
        <v>1546359151.8</v>
      </c>
      <c r="AH353">
        <v>399.97</v>
      </c>
      <c r="AI353">
        <v>400.483</v>
      </c>
      <c r="AJ353">
        <v>14.03</v>
      </c>
      <c r="AK353">
        <v>6.6621199999999998</v>
      </c>
      <c r="AL353">
        <v>1401.17</v>
      </c>
      <c r="AM353">
        <v>97.726399999999998</v>
      </c>
      <c r="AN353">
        <v>2.3781299999999998E-2</v>
      </c>
      <c r="AO353">
        <v>12.9253</v>
      </c>
      <c r="AP353">
        <v>999.43200000000002</v>
      </c>
      <c r="AQ353">
        <v>999.9</v>
      </c>
      <c r="AR353">
        <v>9989.3799999999992</v>
      </c>
      <c r="AS353">
        <v>0</v>
      </c>
      <c r="AT353">
        <v>1202.28</v>
      </c>
      <c r="AU353">
        <v>0</v>
      </c>
      <c r="AV353" t="s">
        <v>204</v>
      </c>
      <c r="AW353">
        <v>0</v>
      </c>
      <c r="AX353">
        <v>0</v>
      </c>
      <c r="AY353">
        <v>0</v>
      </c>
      <c r="AZ353">
        <v>0</v>
      </c>
      <c r="BA353">
        <v>0</v>
      </c>
      <c r="BB353">
        <v>0</v>
      </c>
      <c r="BC353">
        <v>0</v>
      </c>
      <c r="BD353">
        <v>405.07632786885301</v>
      </c>
      <c r="BE353">
        <v>1.15672107726399</v>
      </c>
      <c r="BF353">
        <v>0.34037396123326302</v>
      </c>
      <c r="BG353">
        <v>-1</v>
      </c>
      <c r="BH353">
        <v>0</v>
      </c>
      <c r="BI353">
        <v>0</v>
      </c>
      <c r="BJ353" t="s">
        <v>205</v>
      </c>
      <c r="BK353">
        <v>1.8847700000000001</v>
      </c>
      <c r="BL353">
        <v>1.88171</v>
      </c>
      <c r="BM353">
        <v>1.88323</v>
      </c>
      <c r="BN353">
        <v>1.8819999999999999</v>
      </c>
      <c r="BO353">
        <v>1.8837299999999999</v>
      </c>
      <c r="BP353">
        <v>1.8829899999999999</v>
      </c>
      <c r="BQ353">
        <v>1.8848</v>
      </c>
      <c r="BR353">
        <v>1.88229</v>
      </c>
      <c r="BS353" t="s">
        <v>206</v>
      </c>
      <c r="BT353" t="s">
        <v>17</v>
      </c>
      <c r="BU353" t="s">
        <v>17</v>
      </c>
      <c r="BV353" t="s">
        <v>17</v>
      </c>
      <c r="BW353" t="s">
        <v>207</v>
      </c>
      <c r="BX353" t="s">
        <v>208</v>
      </c>
      <c r="BY353" t="s">
        <v>209</v>
      </c>
      <c r="BZ353" t="s">
        <v>209</v>
      </c>
      <c r="CA353" t="s">
        <v>209</v>
      </c>
      <c r="CB353" t="s">
        <v>209</v>
      </c>
      <c r="CC353">
        <v>5</v>
      </c>
      <c r="CD353">
        <v>0</v>
      </c>
      <c r="CE353">
        <v>0</v>
      </c>
      <c r="CF353">
        <v>0</v>
      </c>
      <c r="CG353">
        <v>0</v>
      </c>
      <c r="CH353">
        <v>2</v>
      </c>
      <c r="CI353">
        <v>1327.35</v>
      </c>
      <c r="CJ353">
        <v>-0.45252500000000001</v>
      </c>
      <c r="CK353">
        <v>12.0223</v>
      </c>
      <c r="CL353">
        <v>14.1875</v>
      </c>
      <c r="CM353">
        <v>30.0001</v>
      </c>
      <c r="CN353">
        <v>13.9216</v>
      </c>
      <c r="CO353">
        <v>14.2264</v>
      </c>
      <c r="CP353">
        <v>-1</v>
      </c>
      <c r="CQ353">
        <v>0</v>
      </c>
      <c r="CR353">
        <v>100</v>
      </c>
      <c r="CS353">
        <v>-999.9</v>
      </c>
      <c r="CT353">
        <v>400</v>
      </c>
      <c r="CU353">
        <v>9.4240700000000004</v>
      </c>
      <c r="CV353">
        <v>103.136</v>
      </c>
      <c r="CW353">
        <v>102.72199999999999</v>
      </c>
    </row>
    <row r="354" spans="1:101" x14ac:dyDescent="0.2">
      <c r="A354">
        <v>340</v>
      </c>
      <c r="B354">
        <v>1546359153.8</v>
      </c>
      <c r="C354">
        <v>1147.5999999046301</v>
      </c>
      <c r="D354" t="s">
        <v>891</v>
      </c>
      <c r="E354" t="s">
        <v>892</v>
      </c>
      <c r="F354">
        <f t="shared" si="75"/>
        <v>7366</v>
      </c>
      <c r="G354">
        <f t="shared" si="76"/>
        <v>41.083953084928602</v>
      </c>
      <c r="H354">
        <f t="shared" si="77"/>
        <v>8.6650441120560834E-2</v>
      </c>
      <c r="I354" t="s">
        <v>197</v>
      </c>
      <c r="J354" t="s">
        <v>198</v>
      </c>
      <c r="K354" t="s">
        <v>199</v>
      </c>
      <c r="L354" t="s">
        <v>200</v>
      </c>
      <c r="M354" t="s">
        <v>807</v>
      </c>
      <c r="N354" t="s">
        <v>808</v>
      </c>
      <c r="O354" t="s">
        <v>446</v>
      </c>
      <c r="Q354">
        <v>1546359153.8</v>
      </c>
      <c r="R354">
        <f t="shared" si="78"/>
        <v>1.0490657313444283E-2</v>
      </c>
      <c r="S354">
        <f t="shared" si="79"/>
        <v>-3.4831351186642352</v>
      </c>
      <c r="T354">
        <f t="shared" si="80"/>
        <v>91.565226704646335</v>
      </c>
      <c r="U354">
        <f t="shared" si="81"/>
        <v>1.3728079470717303</v>
      </c>
      <c r="V354">
        <f t="shared" si="82"/>
        <v>1.4992677859029089</v>
      </c>
      <c r="W354">
        <v>92</v>
      </c>
      <c r="X354">
        <v>7</v>
      </c>
      <c r="Y354">
        <f t="shared" si="83"/>
        <v>1</v>
      </c>
      <c r="Z354">
        <f t="shared" si="84"/>
        <v>0</v>
      </c>
      <c r="AA354">
        <f t="shared" si="85"/>
        <v>54153.997591897023</v>
      </c>
      <c r="AB354">
        <f t="shared" si="86"/>
        <v>1218.82</v>
      </c>
      <c r="AC354">
        <f t="shared" si="87"/>
        <v>597.22179999999992</v>
      </c>
      <c r="AD354">
        <f t="shared" si="88"/>
        <v>0.49</v>
      </c>
      <c r="AE354">
        <f t="shared" si="89"/>
        <v>0.39</v>
      </c>
      <c r="AF354">
        <v>10</v>
      </c>
      <c r="AG354">
        <v>1546359153.8</v>
      </c>
      <c r="AH354">
        <v>400.005</v>
      </c>
      <c r="AI354">
        <v>400.51400000000001</v>
      </c>
      <c r="AJ354">
        <v>14.043900000000001</v>
      </c>
      <c r="AK354">
        <v>6.6618199999999996</v>
      </c>
      <c r="AL354">
        <v>1401.14</v>
      </c>
      <c r="AM354">
        <v>97.727400000000003</v>
      </c>
      <c r="AN354">
        <v>2.3790700000000001E-2</v>
      </c>
      <c r="AO354">
        <v>12.960699999999999</v>
      </c>
      <c r="AP354">
        <v>999.50699999999995</v>
      </c>
      <c r="AQ354">
        <v>999.9</v>
      </c>
      <c r="AR354">
        <v>9988.75</v>
      </c>
      <c r="AS354">
        <v>0</v>
      </c>
      <c r="AT354">
        <v>1218.82</v>
      </c>
      <c r="AU354">
        <v>0</v>
      </c>
      <c r="AV354" t="s">
        <v>204</v>
      </c>
      <c r="AW354">
        <v>0</v>
      </c>
      <c r="AX354">
        <v>0</v>
      </c>
      <c r="AY354">
        <v>0</v>
      </c>
      <c r="AZ354">
        <v>0</v>
      </c>
      <c r="BA354">
        <v>0</v>
      </c>
      <c r="BB354">
        <v>0</v>
      </c>
      <c r="BC354">
        <v>0</v>
      </c>
      <c r="BD354">
        <v>405.11489344262299</v>
      </c>
      <c r="BE354">
        <v>1.15001749298254</v>
      </c>
      <c r="BF354">
        <v>0.33841481499216602</v>
      </c>
      <c r="BG354">
        <v>-1</v>
      </c>
      <c r="BH354">
        <v>0</v>
      </c>
      <c r="BI354">
        <v>0</v>
      </c>
      <c r="BJ354" t="s">
        <v>205</v>
      </c>
      <c r="BK354">
        <v>1.8847700000000001</v>
      </c>
      <c r="BL354">
        <v>1.88171</v>
      </c>
      <c r="BM354">
        <v>1.88323</v>
      </c>
      <c r="BN354">
        <v>1.88201</v>
      </c>
      <c r="BO354">
        <v>1.8837299999999999</v>
      </c>
      <c r="BP354">
        <v>1.8829899999999999</v>
      </c>
      <c r="BQ354">
        <v>1.88479</v>
      </c>
      <c r="BR354">
        <v>1.8823000000000001</v>
      </c>
      <c r="BS354" t="s">
        <v>206</v>
      </c>
      <c r="BT354" t="s">
        <v>17</v>
      </c>
      <c r="BU354" t="s">
        <v>17</v>
      </c>
      <c r="BV354" t="s">
        <v>17</v>
      </c>
      <c r="BW354" t="s">
        <v>207</v>
      </c>
      <c r="BX354" t="s">
        <v>208</v>
      </c>
      <c r="BY354" t="s">
        <v>209</v>
      </c>
      <c r="BZ354" t="s">
        <v>209</v>
      </c>
      <c r="CA354" t="s">
        <v>209</v>
      </c>
      <c r="CB354" t="s">
        <v>209</v>
      </c>
      <c r="CC354">
        <v>5</v>
      </c>
      <c r="CD354">
        <v>0</v>
      </c>
      <c r="CE354">
        <v>0</v>
      </c>
      <c r="CF354">
        <v>0</v>
      </c>
      <c r="CG354">
        <v>0</v>
      </c>
      <c r="CH354">
        <v>2</v>
      </c>
      <c r="CI354">
        <v>1335.02</v>
      </c>
      <c r="CJ354">
        <v>-0.45252500000000001</v>
      </c>
      <c r="CK354">
        <v>12.033799999999999</v>
      </c>
      <c r="CL354">
        <v>14.187200000000001</v>
      </c>
      <c r="CM354">
        <v>30.0002</v>
      </c>
      <c r="CN354">
        <v>13.922599999999999</v>
      </c>
      <c r="CO354">
        <v>14.2264</v>
      </c>
      <c r="CP354">
        <v>-1</v>
      </c>
      <c r="CQ354">
        <v>0</v>
      </c>
      <c r="CR354">
        <v>100</v>
      </c>
      <c r="CS354">
        <v>-999.9</v>
      </c>
      <c r="CT354">
        <v>400</v>
      </c>
      <c r="CU354">
        <v>9.2067499999999995</v>
      </c>
      <c r="CV354">
        <v>103.137</v>
      </c>
      <c r="CW354">
        <v>102.721</v>
      </c>
    </row>
    <row r="355" spans="1:101" x14ac:dyDescent="0.2">
      <c r="A355">
        <v>341</v>
      </c>
      <c r="B355">
        <v>1546359155.8</v>
      </c>
      <c r="C355">
        <v>1149.5999999046301</v>
      </c>
      <c r="D355" t="s">
        <v>893</v>
      </c>
      <c r="E355" t="s">
        <v>894</v>
      </c>
      <c r="F355">
        <f t="shared" si="75"/>
        <v>7366</v>
      </c>
      <c r="G355">
        <f t="shared" si="76"/>
        <v>41.082531547522557</v>
      </c>
      <c r="H355">
        <f t="shared" si="77"/>
        <v>8.6439902380516548E-2</v>
      </c>
      <c r="I355" t="s">
        <v>197</v>
      </c>
      <c r="J355" t="s">
        <v>198</v>
      </c>
      <c r="K355" t="s">
        <v>199</v>
      </c>
      <c r="L355" t="s">
        <v>200</v>
      </c>
      <c r="M355" t="s">
        <v>807</v>
      </c>
      <c r="N355" t="s">
        <v>808</v>
      </c>
      <c r="O355" t="s">
        <v>446</v>
      </c>
      <c r="Q355">
        <v>1546359155.8</v>
      </c>
      <c r="R355">
        <f t="shared" si="78"/>
        <v>1.0509446450352606E-2</v>
      </c>
      <c r="S355">
        <f t="shared" si="79"/>
        <v>-3.5177748524635692</v>
      </c>
      <c r="T355">
        <f t="shared" si="80"/>
        <v>91.590933698865371</v>
      </c>
      <c r="U355">
        <f t="shared" si="81"/>
        <v>1.3740827917735001</v>
      </c>
      <c r="V355">
        <f t="shared" si="82"/>
        <v>1.5002388733051231</v>
      </c>
      <c r="W355">
        <v>83</v>
      </c>
      <c r="X355">
        <v>6</v>
      </c>
      <c r="Y355">
        <f t="shared" si="83"/>
        <v>1</v>
      </c>
      <c r="Z355">
        <f t="shared" si="84"/>
        <v>0</v>
      </c>
      <c r="AA355">
        <f t="shared" si="85"/>
        <v>54308.350276466233</v>
      </c>
      <c r="AB355">
        <f t="shared" si="86"/>
        <v>1236.9100000000001</v>
      </c>
      <c r="AC355">
        <f t="shared" si="87"/>
        <v>606.08590000000004</v>
      </c>
      <c r="AD355">
        <f t="shared" si="88"/>
        <v>0.49</v>
      </c>
      <c r="AE355">
        <f t="shared" si="89"/>
        <v>0.39</v>
      </c>
      <c r="AF355">
        <v>10</v>
      </c>
      <c r="AG355">
        <v>1546359155.8</v>
      </c>
      <c r="AH355">
        <v>400.05</v>
      </c>
      <c r="AI355">
        <v>400.54</v>
      </c>
      <c r="AJ355">
        <v>14.057</v>
      </c>
      <c r="AK355">
        <v>6.6614800000000001</v>
      </c>
      <c r="AL355">
        <v>1401.08</v>
      </c>
      <c r="AM355">
        <v>97.727400000000003</v>
      </c>
      <c r="AN355">
        <v>2.33855E-2</v>
      </c>
      <c r="AO355">
        <v>12.970599999999999</v>
      </c>
      <c r="AP355">
        <v>999.40099999999995</v>
      </c>
      <c r="AQ355">
        <v>999.9</v>
      </c>
      <c r="AR355">
        <v>10018.799999999999</v>
      </c>
      <c r="AS355">
        <v>0</v>
      </c>
      <c r="AT355">
        <v>1236.9100000000001</v>
      </c>
      <c r="AU355">
        <v>0</v>
      </c>
      <c r="AV355" t="s">
        <v>204</v>
      </c>
      <c r="AW355">
        <v>0</v>
      </c>
      <c r="AX355">
        <v>0</v>
      </c>
      <c r="AY355">
        <v>0</v>
      </c>
      <c r="AZ355">
        <v>0</v>
      </c>
      <c r="BA355">
        <v>0</v>
      </c>
      <c r="BB355">
        <v>0</v>
      </c>
      <c r="BC355">
        <v>0</v>
      </c>
      <c r="BD355">
        <v>405.153139344262</v>
      </c>
      <c r="BE355">
        <v>1.1472781798554901</v>
      </c>
      <c r="BF355">
        <v>0.33762386471604899</v>
      </c>
      <c r="BG355">
        <v>-1</v>
      </c>
      <c r="BH355">
        <v>0</v>
      </c>
      <c r="BI355">
        <v>0</v>
      </c>
      <c r="BJ355" t="s">
        <v>205</v>
      </c>
      <c r="BK355">
        <v>1.8847700000000001</v>
      </c>
      <c r="BL355">
        <v>1.88171</v>
      </c>
      <c r="BM355">
        <v>1.88323</v>
      </c>
      <c r="BN355">
        <v>1.8819999999999999</v>
      </c>
      <c r="BO355">
        <v>1.88375</v>
      </c>
      <c r="BP355">
        <v>1.8829899999999999</v>
      </c>
      <c r="BQ355">
        <v>1.8848</v>
      </c>
      <c r="BR355">
        <v>1.8823099999999999</v>
      </c>
      <c r="BS355" t="s">
        <v>206</v>
      </c>
      <c r="BT355" t="s">
        <v>17</v>
      </c>
      <c r="BU355" t="s">
        <v>17</v>
      </c>
      <c r="BV355" t="s">
        <v>17</v>
      </c>
      <c r="BW355" t="s">
        <v>207</v>
      </c>
      <c r="BX355" t="s">
        <v>208</v>
      </c>
      <c r="BY355" t="s">
        <v>209</v>
      </c>
      <c r="BZ355" t="s">
        <v>209</v>
      </c>
      <c r="CA355" t="s">
        <v>209</v>
      </c>
      <c r="CB355" t="s">
        <v>209</v>
      </c>
      <c r="CC355">
        <v>5</v>
      </c>
      <c r="CD355">
        <v>0</v>
      </c>
      <c r="CE355">
        <v>0</v>
      </c>
      <c r="CF355">
        <v>0</v>
      </c>
      <c r="CG355">
        <v>0</v>
      </c>
      <c r="CH355">
        <v>2</v>
      </c>
      <c r="CI355">
        <v>1341.81</v>
      </c>
      <c r="CJ355">
        <v>-0.45252500000000001</v>
      </c>
      <c r="CK355">
        <v>12.0448</v>
      </c>
      <c r="CL355">
        <v>14.186500000000001</v>
      </c>
      <c r="CM355">
        <v>30</v>
      </c>
      <c r="CN355">
        <v>13.9236</v>
      </c>
      <c r="CO355">
        <v>14.2264</v>
      </c>
      <c r="CP355">
        <v>-1</v>
      </c>
      <c r="CQ355">
        <v>0</v>
      </c>
      <c r="CR355">
        <v>100</v>
      </c>
      <c r="CS355">
        <v>-999.9</v>
      </c>
      <c r="CT355">
        <v>400</v>
      </c>
      <c r="CU355">
        <v>9.0496800000000004</v>
      </c>
      <c r="CV355">
        <v>103.13800000000001</v>
      </c>
      <c r="CW355">
        <v>102.721</v>
      </c>
    </row>
    <row r="356" spans="1:101" x14ac:dyDescent="0.2">
      <c r="A356">
        <v>342</v>
      </c>
      <c r="B356">
        <v>1546359157.9000001</v>
      </c>
      <c r="C356">
        <v>1151.7000000476801</v>
      </c>
      <c r="D356" t="s">
        <v>895</v>
      </c>
      <c r="E356" t="s">
        <v>896</v>
      </c>
      <c r="F356">
        <f t="shared" si="75"/>
        <v>7366</v>
      </c>
      <c r="G356">
        <f t="shared" si="76"/>
        <v>41.082329492670858</v>
      </c>
      <c r="H356">
        <f t="shared" si="77"/>
        <v>8.6844169890084366E-2</v>
      </c>
      <c r="I356" t="s">
        <v>197</v>
      </c>
      <c r="J356" t="s">
        <v>198</v>
      </c>
      <c r="K356" t="s">
        <v>199</v>
      </c>
      <c r="L356" t="s">
        <v>200</v>
      </c>
      <c r="M356" t="s">
        <v>807</v>
      </c>
      <c r="N356" t="s">
        <v>808</v>
      </c>
      <c r="O356" t="s">
        <v>446</v>
      </c>
      <c r="Q356">
        <v>1546359157.9000001</v>
      </c>
      <c r="R356">
        <f t="shared" si="78"/>
        <v>1.0524609838997978E-2</v>
      </c>
      <c r="S356">
        <f t="shared" si="79"/>
        <v>-3.6476789027535723</v>
      </c>
      <c r="T356">
        <f t="shared" si="80"/>
        <v>91.654355438265952</v>
      </c>
      <c r="U356">
        <f t="shared" si="81"/>
        <v>1.3751871561841702</v>
      </c>
      <c r="V356">
        <f t="shared" si="82"/>
        <v>1.5004056813322213</v>
      </c>
      <c r="W356">
        <v>79</v>
      </c>
      <c r="X356">
        <v>6</v>
      </c>
      <c r="Y356">
        <f t="shared" si="83"/>
        <v>1</v>
      </c>
      <c r="Z356">
        <f t="shared" si="84"/>
        <v>0</v>
      </c>
      <c r="AA356">
        <f t="shared" si="85"/>
        <v>54145.354751427963</v>
      </c>
      <c r="AB356">
        <f t="shared" si="86"/>
        <v>1255.1199999999999</v>
      </c>
      <c r="AC356">
        <f t="shared" si="87"/>
        <v>615.00879999999995</v>
      </c>
      <c r="AD356">
        <f t="shared" si="88"/>
        <v>0.49</v>
      </c>
      <c r="AE356">
        <f t="shared" si="89"/>
        <v>0.39</v>
      </c>
      <c r="AF356">
        <v>10</v>
      </c>
      <c r="AG356">
        <v>1546359157.9000001</v>
      </c>
      <c r="AH356">
        <v>400.09699999999998</v>
      </c>
      <c r="AI356">
        <v>400.49900000000002</v>
      </c>
      <c r="AJ356">
        <v>14.068300000000001</v>
      </c>
      <c r="AK356">
        <v>6.6615599999999997</v>
      </c>
      <c r="AL356">
        <v>1400.96</v>
      </c>
      <c r="AM356">
        <v>97.727500000000006</v>
      </c>
      <c r="AN356">
        <v>2.32699E-2</v>
      </c>
      <c r="AO356">
        <v>12.972300000000001</v>
      </c>
      <c r="AP356">
        <v>999.41099999999994</v>
      </c>
      <c r="AQ356">
        <v>999.9</v>
      </c>
      <c r="AR356">
        <v>9987.5</v>
      </c>
      <c r="AS356">
        <v>0</v>
      </c>
      <c r="AT356">
        <v>1255.1199999999999</v>
      </c>
      <c r="AU356">
        <v>0</v>
      </c>
      <c r="AV356" t="s">
        <v>204</v>
      </c>
      <c r="AW356">
        <v>0</v>
      </c>
      <c r="AX356">
        <v>0</v>
      </c>
      <c r="AY356">
        <v>0</v>
      </c>
      <c r="AZ356">
        <v>0</v>
      </c>
      <c r="BA356">
        <v>0</v>
      </c>
      <c r="BB356">
        <v>0</v>
      </c>
      <c r="BC356">
        <v>0</v>
      </c>
      <c r="BD356">
        <v>405.19122131147498</v>
      </c>
      <c r="BE356">
        <v>1.1526627216059699</v>
      </c>
      <c r="BF356">
        <v>0.33916847480259799</v>
      </c>
      <c r="BG356">
        <v>-1</v>
      </c>
      <c r="BH356">
        <v>0</v>
      </c>
      <c r="BI356">
        <v>0</v>
      </c>
      <c r="BJ356" t="s">
        <v>205</v>
      </c>
      <c r="BK356">
        <v>1.8847700000000001</v>
      </c>
      <c r="BL356">
        <v>1.88171</v>
      </c>
      <c r="BM356">
        <v>1.88324</v>
      </c>
      <c r="BN356">
        <v>1.8819999999999999</v>
      </c>
      <c r="BO356">
        <v>1.88375</v>
      </c>
      <c r="BP356">
        <v>1.8829899999999999</v>
      </c>
      <c r="BQ356">
        <v>1.8848100000000001</v>
      </c>
      <c r="BR356">
        <v>1.8823099999999999</v>
      </c>
      <c r="BS356" t="s">
        <v>206</v>
      </c>
      <c r="BT356" t="s">
        <v>17</v>
      </c>
      <c r="BU356" t="s">
        <v>17</v>
      </c>
      <c r="BV356" t="s">
        <v>17</v>
      </c>
      <c r="BW356" t="s">
        <v>207</v>
      </c>
      <c r="BX356" t="s">
        <v>208</v>
      </c>
      <c r="BY356" t="s">
        <v>209</v>
      </c>
      <c r="BZ356" t="s">
        <v>209</v>
      </c>
      <c r="CA356" t="s">
        <v>209</v>
      </c>
      <c r="CB356" t="s">
        <v>209</v>
      </c>
      <c r="CC356">
        <v>5</v>
      </c>
      <c r="CD356">
        <v>0</v>
      </c>
      <c r="CE356">
        <v>0</v>
      </c>
      <c r="CF356">
        <v>0</v>
      </c>
      <c r="CG356">
        <v>0</v>
      </c>
      <c r="CH356">
        <v>2</v>
      </c>
      <c r="CI356">
        <v>1344.49</v>
      </c>
      <c r="CJ356">
        <v>-0.45252500000000001</v>
      </c>
      <c r="CK356">
        <v>12.0563</v>
      </c>
      <c r="CL356">
        <v>14.186199999999999</v>
      </c>
      <c r="CM356">
        <v>30.000299999999999</v>
      </c>
      <c r="CN356">
        <v>13.9246</v>
      </c>
      <c r="CO356">
        <v>14.2264</v>
      </c>
      <c r="CP356">
        <v>-1</v>
      </c>
      <c r="CQ356">
        <v>0</v>
      </c>
      <c r="CR356">
        <v>100</v>
      </c>
      <c r="CS356">
        <v>-999.9</v>
      </c>
      <c r="CT356">
        <v>400</v>
      </c>
      <c r="CU356">
        <v>8.8395799999999998</v>
      </c>
      <c r="CV356">
        <v>103.139</v>
      </c>
      <c r="CW356">
        <v>102.721</v>
      </c>
    </row>
    <row r="357" spans="1:101" x14ac:dyDescent="0.2">
      <c r="A357">
        <v>343</v>
      </c>
      <c r="B357">
        <v>1546359160.3</v>
      </c>
      <c r="C357">
        <v>1154.0999999046301</v>
      </c>
      <c r="D357" t="s">
        <v>897</v>
      </c>
      <c r="E357" t="s">
        <v>898</v>
      </c>
      <c r="F357">
        <f t="shared" si="75"/>
        <v>7366</v>
      </c>
      <c r="G357">
        <f t="shared" si="76"/>
        <v>41.077753733345112</v>
      </c>
      <c r="H357">
        <f t="shared" si="77"/>
        <v>8.7301961709348466E-2</v>
      </c>
      <c r="I357" t="s">
        <v>197</v>
      </c>
      <c r="J357" t="s">
        <v>198</v>
      </c>
      <c r="K357" t="s">
        <v>199</v>
      </c>
      <c r="L357" t="s">
        <v>200</v>
      </c>
      <c r="M357" t="s">
        <v>807</v>
      </c>
      <c r="N357" t="s">
        <v>808</v>
      </c>
      <c r="O357" t="s">
        <v>446</v>
      </c>
      <c r="Q357">
        <v>1546359160.3</v>
      </c>
      <c r="R357">
        <f t="shared" si="78"/>
        <v>1.0545059645982444E-2</v>
      </c>
      <c r="S357">
        <f t="shared" si="79"/>
        <v>-3.6531639291786253</v>
      </c>
      <c r="T357">
        <f t="shared" si="80"/>
        <v>91.541333289666866</v>
      </c>
      <c r="U357">
        <f t="shared" si="81"/>
        <v>1.37662047281108</v>
      </c>
      <c r="V357">
        <f t="shared" si="82"/>
        <v>1.5038239266791107</v>
      </c>
      <c r="W357">
        <v>82</v>
      </c>
      <c r="X357">
        <v>6</v>
      </c>
      <c r="Y357">
        <f t="shared" si="83"/>
        <v>1</v>
      </c>
      <c r="Z357">
        <f t="shared" si="84"/>
        <v>0</v>
      </c>
      <c r="AA357">
        <f t="shared" si="85"/>
        <v>54250.062789508302</v>
      </c>
      <c r="AB357">
        <f t="shared" si="86"/>
        <v>1275.1400000000001</v>
      </c>
      <c r="AC357">
        <f t="shared" si="87"/>
        <v>624.81860000000006</v>
      </c>
      <c r="AD357">
        <f t="shared" si="88"/>
        <v>0.49</v>
      </c>
      <c r="AE357">
        <f t="shared" si="89"/>
        <v>0.39</v>
      </c>
      <c r="AF357">
        <v>10</v>
      </c>
      <c r="AG357">
        <v>1546359160.3</v>
      </c>
      <c r="AH357">
        <v>400.09699999999998</v>
      </c>
      <c r="AI357">
        <v>400.50099999999998</v>
      </c>
      <c r="AJ357">
        <v>14.082800000000001</v>
      </c>
      <c r="AK357">
        <v>6.6604000000000001</v>
      </c>
      <c r="AL357">
        <v>1400.7</v>
      </c>
      <c r="AM357">
        <v>97.728499999999997</v>
      </c>
      <c r="AN357">
        <v>2.3401100000000001E-2</v>
      </c>
      <c r="AO357">
        <v>13.007099999999999</v>
      </c>
      <c r="AP357">
        <v>999.56399999999996</v>
      </c>
      <c r="AQ357">
        <v>999.9</v>
      </c>
      <c r="AR357">
        <v>10008.799999999999</v>
      </c>
      <c r="AS357">
        <v>0</v>
      </c>
      <c r="AT357">
        <v>1275.1400000000001</v>
      </c>
      <c r="AU357">
        <v>0</v>
      </c>
      <c r="AV357" t="s">
        <v>204</v>
      </c>
      <c r="AW357">
        <v>0</v>
      </c>
      <c r="AX357">
        <v>0</v>
      </c>
      <c r="AY357">
        <v>0</v>
      </c>
      <c r="AZ357">
        <v>0</v>
      </c>
      <c r="BA357">
        <v>0</v>
      </c>
      <c r="BB357">
        <v>0</v>
      </c>
      <c r="BC357">
        <v>0</v>
      </c>
      <c r="BD357">
        <v>405.23902459016398</v>
      </c>
      <c r="BE357">
        <v>1.1588850058706801</v>
      </c>
      <c r="BF357">
        <v>0.34105875324614798</v>
      </c>
      <c r="BG357">
        <v>-1</v>
      </c>
      <c r="BH357">
        <v>0</v>
      </c>
      <c r="BI357">
        <v>0</v>
      </c>
      <c r="BJ357" t="s">
        <v>205</v>
      </c>
      <c r="BK357">
        <v>1.8847700000000001</v>
      </c>
      <c r="BL357">
        <v>1.88171</v>
      </c>
      <c r="BM357">
        <v>1.88324</v>
      </c>
      <c r="BN357">
        <v>1.88198</v>
      </c>
      <c r="BO357">
        <v>1.88374</v>
      </c>
      <c r="BP357">
        <v>1.883</v>
      </c>
      <c r="BQ357">
        <v>1.88479</v>
      </c>
      <c r="BR357">
        <v>1.88229</v>
      </c>
      <c r="BS357" t="s">
        <v>206</v>
      </c>
      <c r="BT357" t="s">
        <v>17</v>
      </c>
      <c r="BU357" t="s">
        <v>17</v>
      </c>
      <c r="BV357" t="s">
        <v>17</v>
      </c>
      <c r="BW357" t="s">
        <v>207</v>
      </c>
      <c r="BX357" t="s">
        <v>208</v>
      </c>
      <c r="BY357" t="s">
        <v>209</v>
      </c>
      <c r="BZ357" t="s">
        <v>209</v>
      </c>
      <c r="CA357" t="s">
        <v>209</v>
      </c>
      <c r="CB357" t="s">
        <v>209</v>
      </c>
      <c r="CC357">
        <v>5</v>
      </c>
      <c r="CD357">
        <v>0</v>
      </c>
      <c r="CE357">
        <v>0</v>
      </c>
      <c r="CF357">
        <v>0</v>
      </c>
      <c r="CG357">
        <v>0</v>
      </c>
      <c r="CH357">
        <v>2</v>
      </c>
      <c r="CI357">
        <v>1342.14</v>
      </c>
      <c r="CJ357">
        <v>-0.45252500000000001</v>
      </c>
      <c r="CK357">
        <v>12.0709</v>
      </c>
      <c r="CL357">
        <v>14.186199999999999</v>
      </c>
      <c r="CM357">
        <v>30.000299999999999</v>
      </c>
      <c r="CN357">
        <v>13.9261</v>
      </c>
      <c r="CO357">
        <v>14.2271</v>
      </c>
      <c r="CP357">
        <v>-1</v>
      </c>
      <c r="CQ357">
        <v>0</v>
      </c>
      <c r="CR357">
        <v>100</v>
      </c>
      <c r="CS357">
        <v>-999.9</v>
      </c>
      <c r="CT357">
        <v>400</v>
      </c>
      <c r="CU357">
        <v>8.5726200000000006</v>
      </c>
      <c r="CV357">
        <v>103.137</v>
      </c>
      <c r="CW357">
        <v>102.721</v>
      </c>
    </row>
    <row r="358" spans="1:101" x14ac:dyDescent="0.2">
      <c r="A358">
        <v>344</v>
      </c>
      <c r="B358">
        <v>1546359162.3</v>
      </c>
      <c r="C358">
        <v>1156.0999999046301</v>
      </c>
      <c r="D358" t="s">
        <v>899</v>
      </c>
      <c r="E358" t="s">
        <v>900</v>
      </c>
      <c r="F358">
        <f t="shared" si="75"/>
        <v>7366</v>
      </c>
      <c r="G358">
        <f t="shared" si="76"/>
        <v>41.074289383292665</v>
      </c>
      <c r="H358">
        <f t="shared" si="77"/>
        <v>8.6860309102748987E-2</v>
      </c>
      <c r="I358" t="s">
        <v>197</v>
      </c>
      <c r="J358" t="s">
        <v>198</v>
      </c>
      <c r="K358" t="s">
        <v>199</v>
      </c>
      <c r="L358" t="s">
        <v>200</v>
      </c>
      <c r="M358" t="s">
        <v>807</v>
      </c>
      <c r="N358" t="s">
        <v>808</v>
      </c>
      <c r="O358" t="s">
        <v>446</v>
      </c>
      <c r="Q358">
        <v>1546359162.3</v>
      </c>
      <c r="R358">
        <f t="shared" si="78"/>
        <v>1.0565845571023578E-2</v>
      </c>
      <c r="S358">
        <f t="shared" si="79"/>
        <v>-3.5843546054298518</v>
      </c>
      <c r="T358">
        <f t="shared" si="80"/>
        <v>91.49096036893684</v>
      </c>
      <c r="U358">
        <f t="shared" si="81"/>
        <v>1.3777982321594999</v>
      </c>
      <c r="V358">
        <f t="shared" si="82"/>
        <v>1.5059391950893679</v>
      </c>
      <c r="W358">
        <v>89</v>
      </c>
      <c r="X358">
        <v>6</v>
      </c>
      <c r="Y358">
        <f t="shared" si="83"/>
        <v>1</v>
      </c>
      <c r="Z358">
        <f t="shared" si="84"/>
        <v>0</v>
      </c>
      <c r="AA358">
        <f t="shared" si="85"/>
        <v>54257.958024696636</v>
      </c>
      <c r="AB358">
        <f t="shared" si="86"/>
        <v>1287.93</v>
      </c>
      <c r="AC358">
        <f t="shared" si="87"/>
        <v>631.08569999999997</v>
      </c>
      <c r="AD358">
        <f t="shared" si="88"/>
        <v>0.49</v>
      </c>
      <c r="AE358">
        <f t="shared" si="89"/>
        <v>0.39</v>
      </c>
      <c r="AF358">
        <v>10</v>
      </c>
      <c r="AG358">
        <v>1546359162.3</v>
      </c>
      <c r="AH358">
        <v>400.09699999999998</v>
      </c>
      <c r="AI358">
        <v>400.55599999999998</v>
      </c>
      <c r="AJ358">
        <v>14.095000000000001</v>
      </c>
      <c r="AK358">
        <v>6.6590699999999998</v>
      </c>
      <c r="AL358">
        <v>1400.89</v>
      </c>
      <c r="AM358">
        <v>97.727599999999995</v>
      </c>
      <c r="AN358">
        <v>2.3250099999999999E-2</v>
      </c>
      <c r="AO358">
        <v>13.028600000000001</v>
      </c>
      <c r="AP358">
        <v>999.36199999999997</v>
      </c>
      <c r="AQ358">
        <v>999.9</v>
      </c>
      <c r="AR358">
        <v>10011.200000000001</v>
      </c>
      <c r="AS358">
        <v>0</v>
      </c>
      <c r="AT358">
        <v>1287.93</v>
      </c>
      <c r="AU358">
        <v>0</v>
      </c>
      <c r="AV358" t="s">
        <v>204</v>
      </c>
      <c r="AW358">
        <v>0</v>
      </c>
      <c r="AX358">
        <v>0</v>
      </c>
      <c r="AY358">
        <v>0</v>
      </c>
      <c r="AZ358">
        <v>0</v>
      </c>
      <c r="BA358">
        <v>0</v>
      </c>
      <c r="BB358">
        <v>0</v>
      </c>
      <c r="BC358">
        <v>0</v>
      </c>
      <c r="BD358">
        <v>405.27686065573801</v>
      </c>
      <c r="BE358">
        <v>1.15313383219697</v>
      </c>
      <c r="BF358">
        <v>0.33936890116064</v>
      </c>
      <c r="BG358">
        <v>-1</v>
      </c>
      <c r="BH358">
        <v>0</v>
      </c>
      <c r="BI358">
        <v>0</v>
      </c>
      <c r="BJ358" t="s">
        <v>205</v>
      </c>
      <c r="BK358">
        <v>1.8847700000000001</v>
      </c>
      <c r="BL358">
        <v>1.88171</v>
      </c>
      <c r="BM358">
        <v>1.88324</v>
      </c>
      <c r="BN358">
        <v>1.8819900000000001</v>
      </c>
      <c r="BO358">
        <v>1.88374</v>
      </c>
      <c r="BP358">
        <v>1.8830100000000001</v>
      </c>
      <c r="BQ358">
        <v>1.88479</v>
      </c>
      <c r="BR358">
        <v>1.8823000000000001</v>
      </c>
      <c r="BS358" t="s">
        <v>206</v>
      </c>
      <c r="BT358" t="s">
        <v>17</v>
      </c>
      <c r="BU358" t="s">
        <v>17</v>
      </c>
      <c r="BV358" t="s">
        <v>17</v>
      </c>
      <c r="BW358" t="s">
        <v>207</v>
      </c>
      <c r="BX358" t="s">
        <v>208</v>
      </c>
      <c r="BY358" t="s">
        <v>209</v>
      </c>
      <c r="BZ358" t="s">
        <v>209</v>
      </c>
      <c r="CA358" t="s">
        <v>209</v>
      </c>
      <c r="CB358" t="s">
        <v>209</v>
      </c>
      <c r="CC358">
        <v>5</v>
      </c>
      <c r="CD358">
        <v>0</v>
      </c>
      <c r="CE358">
        <v>0</v>
      </c>
      <c r="CF358">
        <v>0</v>
      </c>
      <c r="CG358">
        <v>0</v>
      </c>
      <c r="CH358">
        <v>2</v>
      </c>
      <c r="CI358">
        <v>1336.99</v>
      </c>
      <c r="CJ358">
        <v>-0.45252500000000001</v>
      </c>
      <c r="CK358">
        <v>12.081799999999999</v>
      </c>
      <c r="CL358">
        <v>14.186199999999999</v>
      </c>
      <c r="CM358">
        <v>30.0001</v>
      </c>
      <c r="CN358">
        <v>13.927099999999999</v>
      </c>
      <c r="CO358">
        <v>14.2277</v>
      </c>
      <c r="CP358">
        <v>-1</v>
      </c>
      <c r="CQ358">
        <v>0</v>
      </c>
      <c r="CR358">
        <v>100</v>
      </c>
      <c r="CS358">
        <v>-999.9</v>
      </c>
      <c r="CT358">
        <v>400</v>
      </c>
      <c r="CU358">
        <v>8.3617399999999993</v>
      </c>
      <c r="CV358">
        <v>103.137</v>
      </c>
      <c r="CW358">
        <v>102.721</v>
      </c>
    </row>
    <row r="359" spans="1:101" x14ac:dyDescent="0.2">
      <c r="A359">
        <v>345</v>
      </c>
      <c r="B359">
        <v>1546359164.3</v>
      </c>
      <c r="C359">
        <v>1158.0999999046301</v>
      </c>
      <c r="D359" t="s">
        <v>901</v>
      </c>
      <c r="E359" t="s">
        <v>902</v>
      </c>
      <c r="F359">
        <f t="shared" si="75"/>
        <v>7366</v>
      </c>
      <c r="G359">
        <f t="shared" si="76"/>
        <v>41.069747255223241</v>
      </c>
      <c r="H359">
        <f t="shared" si="77"/>
        <v>8.5822728100510365E-2</v>
      </c>
      <c r="I359" t="s">
        <v>197</v>
      </c>
      <c r="J359" t="s">
        <v>198</v>
      </c>
      <c r="K359" t="s">
        <v>199</v>
      </c>
      <c r="L359" t="s">
        <v>200</v>
      </c>
      <c r="M359" t="s">
        <v>807</v>
      </c>
      <c r="N359" t="s">
        <v>808</v>
      </c>
      <c r="O359" t="s">
        <v>446</v>
      </c>
      <c r="Q359">
        <v>1546359164.3</v>
      </c>
      <c r="R359">
        <f t="shared" si="78"/>
        <v>1.0583490875934066E-2</v>
      </c>
      <c r="S359">
        <f t="shared" si="79"/>
        <v>-3.6564044309866763</v>
      </c>
      <c r="T359">
        <f t="shared" si="80"/>
        <v>91.393163550571813</v>
      </c>
      <c r="U359">
        <f t="shared" si="81"/>
        <v>1.3789909210439901</v>
      </c>
      <c r="V359">
        <f t="shared" si="82"/>
        <v>1.5088556599541874</v>
      </c>
      <c r="W359">
        <v>76</v>
      </c>
      <c r="X359">
        <v>5</v>
      </c>
      <c r="Y359">
        <f t="shared" si="83"/>
        <v>1</v>
      </c>
      <c r="Z359">
        <f t="shared" si="84"/>
        <v>0</v>
      </c>
      <c r="AA359">
        <f t="shared" si="85"/>
        <v>54161.258776635121</v>
      </c>
      <c r="AB359">
        <f t="shared" si="86"/>
        <v>1297.44</v>
      </c>
      <c r="AC359">
        <f t="shared" si="87"/>
        <v>635.74559999999997</v>
      </c>
      <c r="AD359">
        <f t="shared" si="88"/>
        <v>0.49</v>
      </c>
      <c r="AE359">
        <f t="shared" si="89"/>
        <v>0.39</v>
      </c>
      <c r="AF359">
        <v>10</v>
      </c>
      <c r="AG359">
        <v>1546359164.3</v>
      </c>
      <c r="AH359">
        <v>400.15199999999999</v>
      </c>
      <c r="AI359">
        <v>400.565</v>
      </c>
      <c r="AJ359">
        <v>14.1073</v>
      </c>
      <c r="AK359">
        <v>6.6594699999999998</v>
      </c>
      <c r="AL359">
        <v>1400.97</v>
      </c>
      <c r="AM359">
        <v>97.726900000000001</v>
      </c>
      <c r="AN359">
        <v>2.32663E-2</v>
      </c>
      <c r="AO359">
        <v>13.058199999999999</v>
      </c>
      <c r="AP359">
        <v>999.21799999999996</v>
      </c>
      <c r="AQ359">
        <v>999.9</v>
      </c>
      <c r="AR359">
        <v>9993.75</v>
      </c>
      <c r="AS359">
        <v>0</v>
      </c>
      <c r="AT359">
        <v>1297.44</v>
      </c>
      <c r="AU359">
        <v>0</v>
      </c>
      <c r="AV359" t="s">
        <v>204</v>
      </c>
      <c r="AW359">
        <v>0</v>
      </c>
      <c r="AX359">
        <v>0</v>
      </c>
      <c r="AY359">
        <v>0</v>
      </c>
      <c r="AZ359">
        <v>0</v>
      </c>
      <c r="BA359">
        <v>0</v>
      </c>
      <c r="BB359">
        <v>0</v>
      </c>
      <c r="BC359">
        <v>0</v>
      </c>
      <c r="BD359">
        <v>405.31417213114798</v>
      </c>
      <c r="BE359">
        <v>1.1394994132856899</v>
      </c>
      <c r="BF359">
        <v>0.33544708831556902</v>
      </c>
      <c r="BG359">
        <v>-1</v>
      </c>
      <c r="BH359">
        <v>0</v>
      </c>
      <c r="BI359">
        <v>0</v>
      </c>
      <c r="BJ359" t="s">
        <v>205</v>
      </c>
      <c r="BK359">
        <v>1.8847700000000001</v>
      </c>
      <c r="BL359">
        <v>1.88171</v>
      </c>
      <c r="BM359">
        <v>1.88324</v>
      </c>
      <c r="BN359">
        <v>1.8819900000000001</v>
      </c>
      <c r="BO359">
        <v>1.88375</v>
      </c>
      <c r="BP359">
        <v>1.8830100000000001</v>
      </c>
      <c r="BQ359">
        <v>1.88479</v>
      </c>
      <c r="BR359">
        <v>1.8823099999999999</v>
      </c>
      <c r="BS359" t="s">
        <v>206</v>
      </c>
      <c r="BT359" t="s">
        <v>17</v>
      </c>
      <c r="BU359" t="s">
        <v>17</v>
      </c>
      <c r="BV359" t="s">
        <v>17</v>
      </c>
      <c r="BW359" t="s">
        <v>207</v>
      </c>
      <c r="BX359" t="s">
        <v>208</v>
      </c>
      <c r="BY359" t="s">
        <v>209</v>
      </c>
      <c r="BZ359" t="s">
        <v>209</v>
      </c>
      <c r="CA359" t="s">
        <v>209</v>
      </c>
      <c r="CB359" t="s">
        <v>209</v>
      </c>
      <c r="CC359">
        <v>5</v>
      </c>
      <c r="CD359">
        <v>0</v>
      </c>
      <c r="CE359">
        <v>0</v>
      </c>
      <c r="CF359">
        <v>0</v>
      </c>
      <c r="CG359">
        <v>0</v>
      </c>
      <c r="CH359">
        <v>2</v>
      </c>
      <c r="CI359">
        <v>1346.76</v>
      </c>
      <c r="CJ359">
        <v>-0.45252500000000001</v>
      </c>
      <c r="CK359">
        <v>12.0924</v>
      </c>
      <c r="CL359">
        <v>14.186199999999999</v>
      </c>
      <c r="CM359">
        <v>30.0001</v>
      </c>
      <c r="CN359">
        <v>13.928000000000001</v>
      </c>
      <c r="CO359">
        <v>14.2277</v>
      </c>
      <c r="CP359">
        <v>-1</v>
      </c>
      <c r="CQ359">
        <v>0</v>
      </c>
      <c r="CR359">
        <v>100</v>
      </c>
      <c r="CS359">
        <v>-999.9</v>
      </c>
      <c r="CT359">
        <v>400</v>
      </c>
      <c r="CU359">
        <v>8.1398200000000003</v>
      </c>
      <c r="CV359">
        <v>103.137</v>
      </c>
      <c r="CW359">
        <v>102.721</v>
      </c>
    </row>
    <row r="360" spans="1:101" x14ac:dyDescent="0.2">
      <c r="A360">
        <v>346</v>
      </c>
      <c r="B360">
        <v>1546359166.3</v>
      </c>
      <c r="C360">
        <v>1160.0999999046301</v>
      </c>
      <c r="D360" t="s">
        <v>903</v>
      </c>
      <c r="E360" t="s">
        <v>904</v>
      </c>
      <c r="F360">
        <f t="shared" si="75"/>
        <v>7366</v>
      </c>
      <c r="G360">
        <f t="shared" si="76"/>
        <v>41.067397118610963</v>
      </c>
      <c r="H360">
        <f t="shared" si="77"/>
        <v>8.4576363123671047E-2</v>
      </c>
      <c r="I360" t="s">
        <v>197</v>
      </c>
      <c r="J360" t="s">
        <v>198</v>
      </c>
      <c r="K360" t="s">
        <v>199</v>
      </c>
      <c r="L360" t="s">
        <v>200</v>
      </c>
      <c r="M360" t="s">
        <v>807</v>
      </c>
      <c r="N360" t="s">
        <v>808</v>
      </c>
      <c r="O360" t="s">
        <v>446</v>
      </c>
      <c r="Q360">
        <v>1546359166.3</v>
      </c>
      <c r="R360">
        <f t="shared" si="78"/>
        <v>1.0604674998836062E-2</v>
      </c>
      <c r="S360">
        <f t="shared" si="79"/>
        <v>-3.7252490428592058</v>
      </c>
      <c r="T360">
        <f t="shared" si="80"/>
        <v>91.397548996872416</v>
      </c>
      <c r="U360">
        <f t="shared" si="81"/>
        <v>1.3804547275561301</v>
      </c>
      <c r="V360">
        <f t="shared" si="82"/>
        <v>1.5103848436935312</v>
      </c>
      <c r="W360">
        <v>77</v>
      </c>
      <c r="X360">
        <v>5</v>
      </c>
      <c r="Y360">
        <f t="shared" si="83"/>
        <v>1</v>
      </c>
      <c r="Z360">
        <f t="shared" si="84"/>
        <v>0</v>
      </c>
      <c r="AA360">
        <f t="shared" si="85"/>
        <v>54145.161188804515</v>
      </c>
      <c r="AB360">
        <f t="shared" si="86"/>
        <v>1303.94</v>
      </c>
      <c r="AC360">
        <f t="shared" si="87"/>
        <v>638.93060000000003</v>
      </c>
      <c r="AD360">
        <f t="shared" si="88"/>
        <v>0.49</v>
      </c>
      <c r="AE360">
        <f t="shared" si="89"/>
        <v>0.39</v>
      </c>
      <c r="AF360">
        <v>10</v>
      </c>
      <c r="AG360">
        <v>1546359166.3</v>
      </c>
      <c r="AH360">
        <v>400.15899999999999</v>
      </c>
      <c r="AI360">
        <v>400.529</v>
      </c>
      <c r="AJ360">
        <v>14.122299999999999</v>
      </c>
      <c r="AK360">
        <v>6.6589299999999998</v>
      </c>
      <c r="AL360">
        <v>1400.83</v>
      </c>
      <c r="AM360">
        <v>97.726600000000005</v>
      </c>
      <c r="AN360">
        <v>2.33931E-2</v>
      </c>
      <c r="AO360">
        <v>13.073700000000001</v>
      </c>
      <c r="AP360">
        <v>999.27300000000002</v>
      </c>
      <c r="AQ360">
        <v>999.9</v>
      </c>
      <c r="AR360">
        <v>9991.25</v>
      </c>
      <c r="AS360">
        <v>0</v>
      </c>
      <c r="AT360">
        <v>1303.94</v>
      </c>
      <c r="AU360">
        <v>0</v>
      </c>
      <c r="AV360" t="s">
        <v>204</v>
      </c>
      <c r="AW360">
        <v>0</v>
      </c>
      <c r="AX360">
        <v>0</v>
      </c>
      <c r="AY360">
        <v>0</v>
      </c>
      <c r="AZ360">
        <v>0</v>
      </c>
      <c r="BA360">
        <v>0</v>
      </c>
      <c r="BB360">
        <v>0</v>
      </c>
      <c r="BC360">
        <v>0</v>
      </c>
      <c r="BD360">
        <v>405.35201639344302</v>
      </c>
      <c r="BE360">
        <v>1.1230323234276001</v>
      </c>
      <c r="BF360">
        <v>0.33059360380805303</v>
      </c>
      <c r="BG360">
        <v>-1</v>
      </c>
      <c r="BH360">
        <v>0</v>
      </c>
      <c r="BI360">
        <v>0</v>
      </c>
      <c r="BJ360" t="s">
        <v>205</v>
      </c>
      <c r="BK360">
        <v>1.8847700000000001</v>
      </c>
      <c r="BL360">
        <v>1.88171</v>
      </c>
      <c r="BM360">
        <v>1.88324</v>
      </c>
      <c r="BN360">
        <v>1.8819900000000001</v>
      </c>
      <c r="BO360">
        <v>1.8837299999999999</v>
      </c>
      <c r="BP360">
        <v>1.8830100000000001</v>
      </c>
      <c r="BQ360">
        <v>1.88479</v>
      </c>
      <c r="BR360">
        <v>1.8823000000000001</v>
      </c>
      <c r="BS360" t="s">
        <v>206</v>
      </c>
      <c r="BT360" t="s">
        <v>17</v>
      </c>
      <c r="BU360" t="s">
        <v>17</v>
      </c>
      <c r="BV360" t="s">
        <v>17</v>
      </c>
      <c r="BW360" t="s">
        <v>207</v>
      </c>
      <c r="BX360" t="s">
        <v>208</v>
      </c>
      <c r="BY360" t="s">
        <v>209</v>
      </c>
      <c r="BZ360" t="s">
        <v>209</v>
      </c>
      <c r="CA360" t="s">
        <v>209</v>
      </c>
      <c r="CB360" t="s">
        <v>209</v>
      </c>
      <c r="CC360">
        <v>5</v>
      </c>
      <c r="CD360">
        <v>0</v>
      </c>
      <c r="CE360">
        <v>0</v>
      </c>
      <c r="CF360">
        <v>0</v>
      </c>
      <c r="CG360">
        <v>0</v>
      </c>
      <c r="CH360">
        <v>2</v>
      </c>
      <c r="CI360">
        <v>1346.2</v>
      </c>
      <c r="CJ360">
        <v>-0.45252500000000001</v>
      </c>
      <c r="CK360">
        <v>12.1037</v>
      </c>
      <c r="CL360">
        <v>14.186199999999999</v>
      </c>
      <c r="CM360">
        <v>30</v>
      </c>
      <c r="CN360">
        <v>13.928800000000001</v>
      </c>
      <c r="CO360">
        <v>14.2277</v>
      </c>
      <c r="CP360">
        <v>-1</v>
      </c>
      <c r="CQ360">
        <v>0</v>
      </c>
      <c r="CR360">
        <v>100</v>
      </c>
      <c r="CS360">
        <v>-999.9</v>
      </c>
      <c r="CT360">
        <v>400</v>
      </c>
      <c r="CU360">
        <v>7.9257999999999997</v>
      </c>
      <c r="CV360">
        <v>103.136</v>
      </c>
      <c r="CW360">
        <v>102.72</v>
      </c>
    </row>
    <row r="361" spans="1:101" x14ac:dyDescent="0.2">
      <c r="A361">
        <v>347</v>
      </c>
      <c r="B361">
        <v>1546359168.3</v>
      </c>
      <c r="C361">
        <v>1162.0999999046301</v>
      </c>
      <c r="D361" t="s">
        <v>905</v>
      </c>
      <c r="E361" t="s">
        <v>906</v>
      </c>
      <c r="F361">
        <f t="shared" si="75"/>
        <v>7366</v>
      </c>
      <c r="G361">
        <f t="shared" si="76"/>
        <v>41.070423746799577</v>
      </c>
      <c r="H361">
        <f t="shared" si="77"/>
        <v>8.3022454545803759E-2</v>
      </c>
      <c r="I361" t="s">
        <v>197</v>
      </c>
      <c r="J361" t="s">
        <v>198</v>
      </c>
      <c r="K361" t="s">
        <v>199</v>
      </c>
      <c r="L361" t="s">
        <v>200</v>
      </c>
      <c r="M361" t="s">
        <v>807</v>
      </c>
      <c r="N361" t="s">
        <v>808</v>
      </c>
      <c r="O361" t="s">
        <v>446</v>
      </c>
      <c r="Q361">
        <v>1546359168.3</v>
      </c>
      <c r="R361">
        <f t="shared" si="78"/>
        <v>1.0623490171074029E-2</v>
      </c>
      <c r="S361">
        <f t="shared" si="79"/>
        <v>-3.710290458935634</v>
      </c>
      <c r="T361">
        <f t="shared" si="80"/>
        <v>91.600115651250903</v>
      </c>
      <c r="U361">
        <f t="shared" si="81"/>
        <v>1.3816348550995199</v>
      </c>
      <c r="V361">
        <f t="shared" si="82"/>
        <v>1.5083330902766738</v>
      </c>
      <c r="W361">
        <v>84</v>
      </c>
      <c r="X361">
        <v>6</v>
      </c>
      <c r="Y361">
        <f t="shared" si="83"/>
        <v>1</v>
      </c>
      <c r="Z361">
        <f t="shared" si="84"/>
        <v>0</v>
      </c>
      <c r="AA361">
        <f t="shared" si="85"/>
        <v>54097.153269879156</v>
      </c>
      <c r="AB361">
        <f t="shared" si="86"/>
        <v>1308.1400000000001</v>
      </c>
      <c r="AC361">
        <f t="shared" si="87"/>
        <v>640.98860000000002</v>
      </c>
      <c r="AD361">
        <f t="shared" si="88"/>
        <v>0.49</v>
      </c>
      <c r="AE361">
        <f t="shared" si="89"/>
        <v>0.39</v>
      </c>
      <c r="AF361">
        <v>10</v>
      </c>
      <c r="AG361">
        <v>1546359168.3</v>
      </c>
      <c r="AH361">
        <v>400.15199999999999</v>
      </c>
      <c r="AI361">
        <v>400.53800000000001</v>
      </c>
      <c r="AJ361">
        <v>14.134399999999999</v>
      </c>
      <c r="AK361">
        <v>6.6578799999999996</v>
      </c>
      <c r="AL361">
        <v>1400.83</v>
      </c>
      <c r="AM361">
        <v>97.726699999999994</v>
      </c>
      <c r="AN361">
        <v>2.3105799999999999E-2</v>
      </c>
      <c r="AO361">
        <v>13.052899999999999</v>
      </c>
      <c r="AP361">
        <v>999.2</v>
      </c>
      <c r="AQ361">
        <v>999.9</v>
      </c>
      <c r="AR361">
        <v>9981.25</v>
      </c>
      <c r="AS361">
        <v>0</v>
      </c>
      <c r="AT361">
        <v>1308.1400000000001</v>
      </c>
      <c r="AU361">
        <v>0</v>
      </c>
      <c r="AV361" t="s">
        <v>204</v>
      </c>
      <c r="AW361">
        <v>0</v>
      </c>
      <c r="AX361">
        <v>0</v>
      </c>
      <c r="AY361">
        <v>0</v>
      </c>
      <c r="AZ361">
        <v>0</v>
      </c>
      <c r="BA361">
        <v>0</v>
      </c>
      <c r="BB361">
        <v>0</v>
      </c>
      <c r="BC361">
        <v>0</v>
      </c>
      <c r="BD361">
        <v>405.38913114754098</v>
      </c>
      <c r="BE361">
        <v>1.1023313118937399</v>
      </c>
      <c r="BF361">
        <v>0.324537576465388</v>
      </c>
      <c r="BG361">
        <v>-1</v>
      </c>
      <c r="BH361">
        <v>0</v>
      </c>
      <c r="BI361">
        <v>0</v>
      </c>
      <c r="BJ361" t="s">
        <v>205</v>
      </c>
      <c r="BK361">
        <v>1.8847700000000001</v>
      </c>
      <c r="BL361">
        <v>1.88171</v>
      </c>
      <c r="BM361">
        <v>1.88324</v>
      </c>
      <c r="BN361">
        <v>1.8819900000000001</v>
      </c>
      <c r="BO361">
        <v>1.8837299999999999</v>
      </c>
      <c r="BP361">
        <v>1.883</v>
      </c>
      <c r="BQ361">
        <v>1.88479</v>
      </c>
      <c r="BR361">
        <v>1.8823000000000001</v>
      </c>
      <c r="BS361" t="s">
        <v>206</v>
      </c>
      <c r="BT361" t="s">
        <v>17</v>
      </c>
      <c r="BU361" t="s">
        <v>17</v>
      </c>
      <c r="BV361" t="s">
        <v>17</v>
      </c>
      <c r="BW361" t="s">
        <v>207</v>
      </c>
      <c r="BX361" t="s">
        <v>208</v>
      </c>
      <c r="BY361" t="s">
        <v>209</v>
      </c>
      <c r="BZ361" t="s">
        <v>209</v>
      </c>
      <c r="CA361" t="s">
        <v>209</v>
      </c>
      <c r="CB361" t="s">
        <v>209</v>
      </c>
      <c r="CC361">
        <v>5</v>
      </c>
      <c r="CD361">
        <v>0</v>
      </c>
      <c r="CE361">
        <v>0</v>
      </c>
      <c r="CF361">
        <v>0</v>
      </c>
      <c r="CG361">
        <v>0</v>
      </c>
      <c r="CH361">
        <v>2</v>
      </c>
      <c r="CI361">
        <v>1341.13</v>
      </c>
      <c r="CJ361">
        <v>-0.45252500000000001</v>
      </c>
      <c r="CK361">
        <v>12.1149</v>
      </c>
      <c r="CL361">
        <v>14.185700000000001</v>
      </c>
      <c r="CM361">
        <v>30</v>
      </c>
      <c r="CN361">
        <v>13.9298</v>
      </c>
      <c r="CO361">
        <v>14.2277</v>
      </c>
      <c r="CP361">
        <v>-1</v>
      </c>
      <c r="CQ361">
        <v>0</v>
      </c>
      <c r="CR361">
        <v>100</v>
      </c>
      <c r="CS361">
        <v>-999.9</v>
      </c>
      <c r="CT361">
        <v>400</v>
      </c>
      <c r="CU361">
        <v>7.7749800000000002</v>
      </c>
      <c r="CV361">
        <v>103.136</v>
      </c>
      <c r="CW361">
        <v>102.72</v>
      </c>
    </row>
    <row r="362" spans="1:101" x14ac:dyDescent="0.2">
      <c r="A362">
        <v>348</v>
      </c>
      <c r="B362">
        <v>1546359170.3</v>
      </c>
      <c r="C362">
        <v>1164.0999999046301</v>
      </c>
      <c r="D362" t="s">
        <v>907</v>
      </c>
      <c r="E362" t="s">
        <v>908</v>
      </c>
      <c r="F362">
        <f t="shared" si="75"/>
        <v>7366</v>
      </c>
      <c r="G362">
        <f t="shared" si="76"/>
        <v>41.067662581606015</v>
      </c>
      <c r="H362">
        <f t="shared" si="77"/>
        <v>8.1496623588246817E-2</v>
      </c>
      <c r="I362" t="s">
        <v>197</v>
      </c>
      <c r="J362" t="s">
        <v>198</v>
      </c>
      <c r="K362" t="s">
        <v>199</v>
      </c>
      <c r="L362" t="s">
        <v>200</v>
      </c>
      <c r="M362" t="s">
        <v>807</v>
      </c>
      <c r="N362" t="s">
        <v>808</v>
      </c>
      <c r="O362" t="s">
        <v>446</v>
      </c>
      <c r="Q362">
        <v>1546359170.3</v>
      </c>
      <c r="R362">
        <f t="shared" si="78"/>
        <v>1.0640696687065561E-2</v>
      </c>
      <c r="S362">
        <f t="shared" si="79"/>
        <v>-3.6921646788365088</v>
      </c>
      <c r="T362">
        <f t="shared" si="80"/>
        <v>91.549397345111345</v>
      </c>
      <c r="U362">
        <f t="shared" si="81"/>
        <v>1.3827662941257</v>
      </c>
      <c r="V362">
        <f t="shared" si="82"/>
        <v>1.5104045840008344</v>
      </c>
      <c r="W362">
        <v>78</v>
      </c>
      <c r="X362">
        <v>6</v>
      </c>
      <c r="Y362">
        <f t="shared" si="83"/>
        <v>1</v>
      </c>
      <c r="Z362">
        <f t="shared" si="84"/>
        <v>0</v>
      </c>
      <c r="AA362">
        <f t="shared" si="85"/>
        <v>54184.498905125285</v>
      </c>
      <c r="AB362">
        <f t="shared" si="86"/>
        <v>1310.52</v>
      </c>
      <c r="AC362">
        <f t="shared" si="87"/>
        <v>642.15480000000002</v>
      </c>
      <c r="AD362">
        <f t="shared" si="88"/>
        <v>0.49</v>
      </c>
      <c r="AE362">
        <f t="shared" si="89"/>
        <v>0.39</v>
      </c>
      <c r="AF362">
        <v>10</v>
      </c>
      <c r="AG362">
        <v>1546359170.3</v>
      </c>
      <c r="AH362">
        <v>400.178</v>
      </c>
      <c r="AI362">
        <v>400.58199999999999</v>
      </c>
      <c r="AJ362">
        <v>14.145899999999999</v>
      </c>
      <c r="AK362">
        <v>6.6583199999999998</v>
      </c>
      <c r="AL362">
        <v>1401.01</v>
      </c>
      <c r="AM362">
        <v>97.7273</v>
      </c>
      <c r="AN362">
        <v>2.3022999999999998E-2</v>
      </c>
      <c r="AO362">
        <v>13.0739</v>
      </c>
      <c r="AP362">
        <v>999.12800000000004</v>
      </c>
      <c r="AQ362">
        <v>999.9</v>
      </c>
      <c r="AR362">
        <v>9998.75</v>
      </c>
      <c r="AS362">
        <v>0</v>
      </c>
      <c r="AT362">
        <v>1310.52</v>
      </c>
      <c r="AU362">
        <v>0</v>
      </c>
      <c r="AV362" t="s">
        <v>204</v>
      </c>
      <c r="AW362">
        <v>0</v>
      </c>
      <c r="AX362">
        <v>0</v>
      </c>
      <c r="AY362">
        <v>0</v>
      </c>
      <c r="AZ362">
        <v>0</v>
      </c>
      <c r="BA362">
        <v>0</v>
      </c>
      <c r="BB362">
        <v>0</v>
      </c>
      <c r="BC362">
        <v>0</v>
      </c>
      <c r="BD362">
        <v>405.42457377049197</v>
      </c>
      <c r="BE362">
        <v>1.0821574548561399</v>
      </c>
      <c r="BF362">
        <v>0.31874127228251198</v>
      </c>
      <c r="BG362">
        <v>-1</v>
      </c>
      <c r="BH362">
        <v>0</v>
      </c>
      <c r="BI362">
        <v>0</v>
      </c>
      <c r="BJ362" t="s">
        <v>205</v>
      </c>
      <c r="BK362">
        <v>1.8847700000000001</v>
      </c>
      <c r="BL362">
        <v>1.88171</v>
      </c>
      <c r="BM362">
        <v>1.88323</v>
      </c>
      <c r="BN362">
        <v>1.8819900000000001</v>
      </c>
      <c r="BO362">
        <v>1.88375</v>
      </c>
      <c r="BP362">
        <v>1.8829800000000001</v>
      </c>
      <c r="BQ362">
        <v>1.88479</v>
      </c>
      <c r="BR362">
        <v>1.8823000000000001</v>
      </c>
      <c r="BS362" t="s">
        <v>206</v>
      </c>
      <c r="BT362" t="s">
        <v>17</v>
      </c>
      <c r="BU362" t="s">
        <v>17</v>
      </c>
      <c r="BV362" t="s">
        <v>17</v>
      </c>
      <c r="BW362" t="s">
        <v>207</v>
      </c>
      <c r="BX362" t="s">
        <v>208</v>
      </c>
      <c r="BY362" t="s">
        <v>209</v>
      </c>
      <c r="BZ362" t="s">
        <v>209</v>
      </c>
      <c r="CA362" t="s">
        <v>209</v>
      </c>
      <c r="CB362" t="s">
        <v>209</v>
      </c>
      <c r="CC362">
        <v>5</v>
      </c>
      <c r="CD362">
        <v>0</v>
      </c>
      <c r="CE362">
        <v>0</v>
      </c>
      <c r="CF362">
        <v>0</v>
      </c>
      <c r="CG362">
        <v>0</v>
      </c>
      <c r="CH362">
        <v>2</v>
      </c>
      <c r="CI362">
        <v>1345.3</v>
      </c>
      <c r="CJ362">
        <v>-0.45252500000000001</v>
      </c>
      <c r="CK362">
        <v>12.125500000000001</v>
      </c>
      <c r="CL362">
        <v>14.185</v>
      </c>
      <c r="CM362">
        <v>29.9999</v>
      </c>
      <c r="CN362">
        <v>13.9306</v>
      </c>
      <c r="CO362">
        <v>14.2277</v>
      </c>
      <c r="CP362">
        <v>-1</v>
      </c>
      <c r="CQ362">
        <v>0</v>
      </c>
      <c r="CR362">
        <v>100</v>
      </c>
      <c r="CS362">
        <v>-999.9</v>
      </c>
      <c r="CT362">
        <v>400</v>
      </c>
      <c r="CU362">
        <v>7.5665800000000001</v>
      </c>
      <c r="CV362">
        <v>103.137</v>
      </c>
      <c r="CW362">
        <v>102.72</v>
      </c>
    </row>
    <row r="363" spans="1:101" x14ac:dyDescent="0.2">
      <c r="A363">
        <v>349</v>
      </c>
      <c r="B363">
        <v>1546359172.3</v>
      </c>
      <c r="C363">
        <v>1166.0999999046301</v>
      </c>
      <c r="D363" t="s">
        <v>909</v>
      </c>
      <c r="E363" t="s">
        <v>910</v>
      </c>
      <c r="F363">
        <f t="shared" si="75"/>
        <v>7366</v>
      </c>
      <c r="G363">
        <f t="shared" si="76"/>
        <v>41.062630186393697</v>
      </c>
      <c r="H363">
        <f t="shared" si="77"/>
        <v>8.0227412303939649E-2</v>
      </c>
      <c r="I363" t="s">
        <v>197</v>
      </c>
      <c r="J363" t="s">
        <v>198</v>
      </c>
      <c r="K363" t="s">
        <v>199</v>
      </c>
      <c r="L363" t="s">
        <v>200</v>
      </c>
      <c r="M363" t="s">
        <v>807</v>
      </c>
      <c r="N363" t="s">
        <v>808</v>
      </c>
      <c r="O363" t="s">
        <v>446</v>
      </c>
      <c r="Q363">
        <v>1546359172.3</v>
      </c>
      <c r="R363">
        <f t="shared" si="78"/>
        <v>1.0658036539124578E-2</v>
      </c>
      <c r="S363">
        <f t="shared" si="79"/>
        <v>-3.7275079876154646</v>
      </c>
      <c r="T363">
        <f t="shared" si="80"/>
        <v>91.400681773909866</v>
      </c>
      <c r="U363">
        <f t="shared" si="81"/>
        <v>1.3839791040599698</v>
      </c>
      <c r="V363">
        <f t="shared" si="82"/>
        <v>1.5141890379804845</v>
      </c>
      <c r="W363">
        <v>78</v>
      </c>
      <c r="X363">
        <v>6</v>
      </c>
      <c r="Y363">
        <f t="shared" si="83"/>
        <v>1</v>
      </c>
      <c r="Z363">
        <f t="shared" si="84"/>
        <v>0</v>
      </c>
      <c r="AA363">
        <f t="shared" si="85"/>
        <v>54333.96153140028</v>
      </c>
      <c r="AB363">
        <f t="shared" si="86"/>
        <v>1310.3699999999999</v>
      </c>
      <c r="AC363">
        <f t="shared" si="87"/>
        <v>642.08129999999994</v>
      </c>
      <c r="AD363">
        <f t="shared" si="88"/>
        <v>0.49</v>
      </c>
      <c r="AE363">
        <f t="shared" si="89"/>
        <v>0.39</v>
      </c>
      <c r="AF363">
        <v>10</v>
      </c>
      <c r="AG363">
        <v>1546359172.3</v>
      </c>
      <c r="AH363">
        <v>400.21800000000002</v>
      </c>
      <c r="AI363">
        <v>400.60199999999998</v>
      </c>
      <c r="AJ363">
        <v>14.158099999999999</v>
      </c>
      <c r="AK363">
        <v>6.6589999999999998</v>
      </c>
      <c r="AL363">
        <v>1401.12</v>
      </c>
      <c r="AM363">
        <v>97.728399999999993</v>
      </c>
      <c r="AN363">
        <v>2.3353700000000002E-2</v>
      </c>
      <c r="AO363">
        <v>13.1122</v>
      </c>
      <c r="AP363">
        <v>999.13599999999997</v>
      </c>
      <c r="AQ363">
        <v>999.9</v>
      </c>
      <c r="AR363">
        <v>10028.799999999999</v>
      </c>
      <c r="AS363">
        <v>0</v>
      </c>
      <c r="AT363">
        <v>1310.3699999999999</v>
      </c>
      <c r="AU363">
        <v>0</v>
      </c>
      <c r="AV363" t="s">
        <v>204</v>
      </c>
      <c r="AW363">
        <v>0</v>
      </c>
      <c r="AX363">
        <v>0</v>
      </c>
      <c r="AY363">
        <v>0</v>
      </c>
      <c r="AZ363">
        <v>0</v>
      </c>
      <c r="BA363">
        <v>0</v>
      </c>
      <c r="BB363">
        <v>0</v>
      </c>
      <c r="BC363">
        <v>0</v>
      </c>
      <c r="BD363">
        <v>405.45937704917998</v>
      </c>
      <c r="BE363">
        <v>1.0654479045454299</v>
      </c>
      <c r="BF363">
        <v>0.31396500086529</v>
      </c>
      <c r="BG363">
        <v>-1</v>
      </c>
      <c r="BH363">
        <v>0</v>
      </c>
      <c r="BI363">
        <v>0</v>
      </c>
      <c r="BJ363" t="s">
        <v>205</v>
      </c>
      <c r="BK363">
        <v>1.8847700000000001</v>
      </c>
      <c r="BL363">
        <v>1.88171</v>
      </c>
      <c r="BM363">
        <v>1.88323</v>
      </c>
      <c r="BN363">
        <v>1.8819900000000001</v>
      </c>
      <c r="BO363">
        <v>1.8837600000000001</v>
      </c>
      <c r="BP363">
        <v>1.8829899999999999</v>
      </c>
      <c r="BQ363">
        <v>1.8847799999999999</v>
      </c>
      <c r="BR363">
        <v>1.8823099999999999</v>
      </c>
      <c r="BS363" t="s">
        <v>206</v>
      </c>
      <c r="BT363" t="s">
        <v>17</v>
      </c>
      <c r="BU363" t="s">
        <v>17</v>
      </c>
      <c r="BV363" t="s">
        <v>17</v>
      </c>
      <c r="BW363" t="s">
        <v>207</v>
      </c>
      <c r="BX363" t="s">
        <v>208</v>
      </c>
      <c r="BY363" t="s">
        <v>209</v>
      </c>
      <c r="BZ363" t="s">
        <v>209</v>
      </c>
      <c r="CA363" t="s">
        <v>209</v>
      </c>
      <c r="CB363" t="s">
        <v>209</v>
      </c>
      <c r="CC363">
        <v>5</v>
      </c>
      <c r="CD363">
        <v>0</v>
      </c>
      <c r="CE363">
        <v>0</v>
      </c>
      <c r="CF363">
        <v>0</v>
      </c>
      <c r="CG363">
        <v>0</v>
      </c>
      <c r="CH363">
        <v>2</v>
      </c>
      <c r="CI363">
        <v>1345.87</v>
      </c>
      <c r="CJ363">
        <v>-0.45252500000000001</v>
      </c>
      <c r="CK363">
        <v>12.135899999999999</v>
      </c>
      <c r="CL363">
        <v>14.184799999999999</v>
      </c>
      <c r="CM363">
        <v>30</v>
      </c>
      <c r="CN363">
        <v>13.9315</v>
      </c>
      <c r="CO363">
        <v>14.2277</v>
      </c>
      <c r="CP363">
        <v>-1</v>
      </c>
      <c r="CQ363">
        <v>0</v>
      </c>
      <c r="CR363">
        <v>100</v>
      </c>
      <c r="CS363">
        <v>-999.9</v>
      </c>
      <c r="CT363">
        <v>400</v>
      </c>
      <c r="CU363">
        <v>7.3585900000000004</v>
      </c>
      <c r="CV363">
        <v>103.137</v>
      </c>
      <c r="CW363">
        <v>102.71899999999999</v>
      </c>
    </row>
    <row r="364" spans="1:101" x14ac:dyDescent="0.2">
      <c r="A364">
        <v>350</v>
      </c>
      <c r="B364">
        <v>1546359174.3</v>
      </c>
      <c r="C364">
        <v>1168.0999999046301</v>
      </c>
      <c r="D364" t="s">
        <v>911</v>
      </c>
      <c r="E364" t="s">
        <v>912</v>
      </c>
      <c r="F364">
        <f t="shared" si="75"/>
        <v>7366</v>
      </c>
      <c r="G364">
        <f t="shared" si="76"/>
        <v>41.06306470186189</v>
      </c>
      <c r="H364">
        <f t="shared" si="77"/>
        <v>7.9004753367103608E-2</v>
      </c>
      <c r="I364" t="s">
        <v>197</v>
      </c>
      <c r="J364" t="s">
        <v>198</v>
      </c>
      <c r="K364" t="s">
        <v>199</v>
      </c>
      <c r="L364" t="s">
        <v>200</v>
      </c>
      <c r="M364" t="s">
        <v>807</v>
      </c>
      <c r="N364" t="s">
        <v>808</v>
      </c>
      <c r="O364" t="s">
        <v>446</v>
      </c>
      <c r="Q364">
        <v>1546359174.3</v>
      </c>
      <c r="R364">
        <f t="shared" si="78"/>
        <v>1.0674550659576598E-2</v>
      </c>
      <c r="S364">
        <f t="shared" si="79"/>
        <v>-3.8693360398126315</v>
      </c>
      <c r="T364">
        <f t="shared" si="80"/>
        <v>91.482608602608366</v>
      </c>
      <c r="U364">
        <f t="shared" si="81"/>
        <v>1.38521058172388</v>
      </c>
      <c r="V364">
        <f t="shared" si="82"/>
        <v>1.5141791460507004</v>
      </c>
      <c r="W364">
        <v>84</v>
      </c>
      <c r="X364">
        <v>6</v>
      </c>
      <c r="Y364">
        <f t="shared" si="83"/>
        <v>1</v>
      </c>
      <c r="Z364">
        <f t="shared" si="84"/>
        <v>0</v>
      </c>
      <c r="AA364">
        <f t="shared" si="85"/>
        <v>54269.09697611742</v>
      </c>
      <c r="AB364">
        <f t="shared" si="86"/>
        <v>1308.46</v>
      </c>
      <c r="AC364">
        <f t="shared" si="87"/>
        <v>641.1454</v>
      </c>
      <c r="AD364">
        <f t="shared" si="88"/>
        <v>0.49</v>
      </c>
      <c r="AE364">
        <f t="shared" si="89"/>
        <v>0.39</v>
      </c>
      <c r="AF364">
        <v>10</v>
      </c>
      <c r="AG364">
        <v>1546359174.3</v>
      </c>
      <c r="AH364">
        <v>400.27600000000001</v>
      </c>
      <c r="AI364">
        <v>400.56400000000002</v>
      </c>
      <c r="AJ364">
        <v>14.1706</v>
      </c>
      <c r="AK364">
        <v>6.6582600000000003</v>
      </c>
      <c r="AL364">
        <v>1400.8</v>
      </c>
      <c r="AM364">
        <v>97.729399999999998</v>
      </c>
      <c r="AN364">
        <v>2.30298E-2</v>
      </c>
      <c r="AO364">
        <v>13.1121</v>
      </c>
      <c r="AP364">
        <v>998.95699999999999</v>
      </c>
      <c r="AQ364">
        <v>999.9</v>
      </c>
      <c r="AR364">
        <v>10016.200000000001</v>
      </c>
      <c r="AS364">
        <v>0</v>
      </c>
      <c r="AT364">
        <v>1308.46</v>
      </c>
      <c r="AU364">
        <v>0</v>
      </c>
      <c r="AV364" t="s">
        <v>204</v>
      </c>
      <c r="AW364">
        <v>0</v>
      </c>
      <c r="AX364">
        <v>0</v>
      </c>
      <c r="AY364">
        <v>0</v>
      </c>
      <c r="AZ364">
        <v>0</v>
      </c>
      <c r="BA364">
        <v>0</v>
      </c>
      <c r="BB364">
        <v>0</v>
      </c>
      <c r="BC364">
        <v>0</v>
      </c>
      <c r="BD364">
        <v>405.49525409836099</v>
      </c>
      <c r="BE364">
        <v>1.0492127702613401</v>
      </c>
      <c r="BF364">
        <v>0.309108887427201</v>
      </c>
      <c r="BG364">
        <v>-1</v>
      </c>
      <c r="BH364">
        <v>0</v>
      </c>
      <c r="BI364">
        <v>0</v>
      </c>
      <c r="BJ364" t="s">
        <v>205</v>
      </c>
      <c r="BK364">
        <v>1.8847700000000001</v>
      </c>
      <c r="BL364">
        <v>1.88171</v>
      </c>
      <c r="BM364">
        <v>1.88323</v>
      </c>
      <c r="BN364">
        <v>1.8819999999999999</v>
      </c>
      <c r="BO364">
        <v>1.8837600000000001</v>
      </c>
      <c r="BP364">
        <v>1.8829899999999999</v>
      </c>
      <c r="BQ364">
        <v>1.8847799999999999</v>
      </c>
      <c r="BR364">
        <v>1.8823000000000001</v>
      </c>
      <c r="BS364" t="s">
        <v>206</v>
      </c>
      <c r="BT364" t="s">
        <v>17</v>
      </c>
      <c r="BU364" t="s">
        <v>17</v>
      </c>
      <c r="BV364" t="s">
        <v>17</v>
      </c>
      <c r="BW364" t="s">
        <v>207</v>
      </c>
      <c r="BX364" t="s">
        <v>208</v>
      </c>
      <c r="BY364" t="s">
        <v>209</v>
      </c>
      <c r="BZ364" t="s">
        <v>209</v>
      </c>
      <c r="CA364" t="s">
        <v>209</v>
      </c>
      <c r="CB364" t="s">
        <v>209</v>
      </c>
      <c r="CC364">
        <v>5</v>
      </c>
      <c r="CD364">
        <v>0</v>
      </c>
      <c r="CE364">
        <v>0</v>
      </c>
      <c r="CF364">
        <v>0</v>
      </c>
      <c r="CG364">
        <v>0</v>
      </c>
      <c r="CH364">
        <v>2</v>
      </c>
      <c r="CI364">
        <v>1341.16</v>
      </c>
      <c r="CJ364">
        <v>-0.45252500000000001</v>
      </c>
      <c r="CK364">
        <v>12.147</v>
      </c>
      <c r="CL364">
        <v>14.1844</v>
      </c>
      <c r="CM364">
        <v>30.0002</v>
      </c>
      <c r="CN364">
        <v>13.932499999999999</v>
      </c>
      <c r="CO364">
        <v>14.2277</v>
      </c>
      <c r="CP364">
        <v>-1</v>
      </c>
      <c r="CQ364">
        <v>0</v>
      </c>
      <c r="CR364">
        <v>100</v>
      </c>
      <c r="CS364">
        <v>-999.9</v>
      </c>
      <c r="CT364">
        <v>400</v>
      </c>
      <c r="CU364">
        <v>7.1426499999999997</v>
      </c>
      <c r="CV364">
        <v>103.136</v>
      </c>
      <c r="CW364">
        <v>102.72</v>
      </c>
    </row>
    <row r="365" spans="1:101" x14ac:dyDescent="0.2">
      <c r="A365">
        <v>351</v>
      </c>
      <c r="B365">
        <v>1546359176.8</v>
      </c>
      <c r="C365">
        <v>1170.5999999046301</v>
      </c>
      <c r="D365" t="s">
        <v>913</v>
      </c>
      <c r="E365" t="s">
        <v>914</v>
      </c>
      <c r="F365">
        <f t="shared" si="75"/>
        <v>7366</v>
      </c>
      <c r="G365">
        <f t="shared" si="76"/>
        <v>41.068389271429631</v>
      </c>
      <c r="H365">
        <f t="shared" si="77"/>
        <v>7.7866786804379529E-2</v>
      </c>
      <c r="I365" t="s">
        <v>197</v>
      </c>
      <c r="J365" t="s">
        <v>198</v>
      </c>
      <c r="K365" t="s">
        <v>199</v>
      </c>
      <c r="L365" t="s">
        <v>200</v>
      </c>
      <c r="M365" t="s">
        <v>807</v>
      </c>
      <c r="N365" t="s">
        <v>808</v>
      </c>
      <c r="O365" t="s">
        <v>446</v>
      </c>
      <c r="Q365">
        <v>1546359176.8</v>
      </c>
      <c r="R365">
        <f t="shared" si="78"/>
        <v>1.0694609745980892E-2</v>
      </c>
      <c r="S365">
        <f t="shared" si="79"/>
        <v>-3.8998882329505387</v>
      </c>
      <c r="T365">
        <f t="shared" si="80"/>
        <v>91.797299747320608</v>
      </c>
      <c r="U365">
        <f t="shared" si="81"/>
        <v>1.3865559269565202</v>
      </c>
      <c r="V365">
        <f t="shared" si="82"/>
        <v>1.5104539357618645</v>
      </c>
      <c r="W365">
        <v>96</v>
      </c>
      <c r="X365">
        <v>7</v>
      </c>
      <c r="Y365">
        <f t="shared" si="83"/>
        <v>1</v>
      </c>
      <c r="Z365">
        <f t="shared" si="84"/>
        <v>0</v>
      </c>
      <c r="AA365">
        <f t="shared" si="85"/>
        <v>54214.823291900117</v>
      </c>
      <c r="AB365">
        <f t="shared" si="86"/>
        <v>1306.6300000000001</v>
      </c>
      <c r="AC365">
        <f t="shared" si="87"/>
        <v>640.24869999999999</v>
      </c>
      <c r="AD365">
        <f t="shared" si="88"/>
        <v>0.49</v>
      </c>
      <c r="AE365">
        <f t="shared" si="89"/>
        <v>0.39</v>
      </c>
      <c r="AF365">
        <v>10</v>
      </c>
      <c r="AG365">
        <v>1546359176.8</v>
      </c>
      <c r="AH365">
        <v>400.28300000000002</v>
      </c>
      <c r="AI365">
        <v>400.55500000000001</v>
      </c>
      <c r="AJ365">
        <v>14.1844</v>
      </c>
      <c r="AK365">
        <v>6.6573500000000001</v>
      </c>
      <c r="AL365">
        <v>1400.67</v>
      </c>
      <c r="AM365">
        <v>97.729200000000006</v>
      </c>
      <c r="AN365">
        <v>2.2973299999999999E-2</v>
      </c>
      <c r="AO365">
        <v>13.074400000000001</v>
      </c>
      <c r="AP365">
        <v>998.78899999999999</v>
      </c>
      <c r="AQ365">
        <v>999.9</v>
      </c>
      <c r="AR365">
        <v>10004.4</v>
      </c>
      <c r="AS365">
        <v>0</v>
      </c>
      <c r="AT365">
        <v>1306.6300000000001</v>
      </c>
      <c r="AU365">
        <v>0</v>
      </c>
      <c r="AV365" t="s">
        <v>204</v>
      </c>
      <c r="AW365">
        <v>0</v>
      </c>
      <c r="AX365">
        <v>0</v>
      </c>
      <c r="AY365">
        <v>0</v>
      </c>
      <c r="AZ365">
        <v>0</v>
      </c>
      <c r="BA365">
        <v>0</v>
      </c>
      <c r="BB365">
        <v>0</v>
      </c>
      <c r="BC365">
        <v>0</v>
      </c>
      <c r="BD365">
        <v>405.54869672131201</v>
      </c>
      <c r="BE365">
        <v>1.03398054892192</v>
      </c>
      <c r="BF365">
        <v>0.30455479168253202</v>
      </c>
      <c r="BG365">
        <v>-1</v>
      </c>
      <c r="BH365">
        <v>0</v>
      </c>
      <c r="BI365">
        <v>0</v>
      </c>
      <c r="BJ365" t="s">
        <v>205</v>
      </c>
      <c r="BK365">
        <v>1.8847700000000001</v>
      </c>
      <c r="BL365">
        <v>1.88171</v>
      </c>
      <c r="BM365">
        <v>1.88324</v>
      </c>
      <c r="BN365">
        <v>1.8819900000000001</v>
      </c>
      <c r="BO365">
        <v>1.88374</v>
      </c>
      <c r="BP365">
        <v>1.8830100000000001</v>
      </c>
      <c r="BQ365">
        <v>1.8847799999999999</v>
      </c>
      <c r="BR365">
        <v>1.8823000000000001</v>
      </c>
      <c r="BS365" t="s">
        <v>206</v>
      </c>
      <c r="BT365" t="s">
        <v>17</v>
      </c>
      <c r="BU365" t="s">
        <v>17</v>
      </c>
      <c r="BV365" t="s">
        <v>17</v>
      </c>
      <c r="BW365" t="s">
        <v>207</v>
      </c>
      <c r="BX365" t="s">
        <v>208</v>
      </c>
      <c r="BY365" t="s">
        <v>209</v>
      </c>
      <c r="BZ365" t="s">
        <v>209</v>
      </c>
      <c r="CA365" t="s">
        <v>209</v>
      </c>
      <c r="CB365" t="s">
        <v>209</v>
      </c>
      <c r="CC365">
        <v>5</v>
      </c>
      <c r="CD365">
        <v>0</v>
      </c>
      <c r="CE365">
        <v>0</v>
      </c>
      <c r="CF365">
        <v>0</v>
      </c>
      <c r="CG365">
        <v>0</v>
      </c>
      <c r="CH365">
        <v>2</v>
      </c>
      <c r="CI365">
        <v>1332.09</v>
      </c>
      <c r="CJ365">
        <v>-0.45252500000000001</v>
      </c>
      <c r="CK365">
        <v>12.161</v>
      </c>
      <c r="CL365">
        <v>14.1835</v>
      </c>
      <c r="CM365">
        <v>30</v>
      </c>
      <c r="CN365">
        <v>13.9336</v>
      </c>
      <c r="CO365">
        <v>14.2277</v>
      </c>
      <c r="CP365">
        <v>-1</v>
      </c>
      <c r="CQ365">
        <v>0</v>
      </c>
      <c r="CR365">
        <v>100</v>
      </c>
      <c r="CS365">
        <v>-999.9</v>
      </c>
      <c r="CT365">
        <v>400</v>
      </c>
      <c r="CU365">
        <v>6.8799900000000003</v>
      </c>
      <c r="CV365">
        <v>103.136</v>
      </c>
      <c r="CW365">
        <v>102.72</v>
      </c>
    </row>
    <row r="366" spans="1:101" x14ac:dyDescent="0.2">
      <c r="A366">
        <v>352</v>
      </c>
      <c r="B366">
        <v>1546359178.8</v>
      </c>
      <c r="C366">
        <v>1172.5999999046301</v>
      </c>
      <c r="D366" t="s">
        <v>915</v>
      </c>
      <c r="E366" t="s">
        <v>916</v>
      </c>
      <c r="F366">
        <f t="shared" si="75"/>
        <v>7366</v>
      </c>
      <c r="G366">
        <f t="shared" si="76"/>
        <v>41.068634216876951</v>
      </c>
      <c r="H366">
        <f t="shared" si="77"/>
        <v>7.7001187957483883E-2</v>
      </c>
      <c r="I366" t="s">
        <v>197</v>
      </c>
      <c r="J366" t="s">
        <v>198</v>
      </c>
      <c r="K366" t="s">
        <v>199</v>
      </c>
      <c r="L366" t="s">
        <v>200</v>
      </c>
      <c r="M366" t="s">
        <v>807</v>
      </c>
      <c r="N366" t="s">
        <v>808</v>
      </c>
      <c r="O366" t="s">
        <v>446</v>
      </c>
      <c r="Q366">
        <v>1546359178.8</v>
      </c>
      <c r="R366">
        <f t="shared" si="78"/>
        <v>1.0712384550080759E-2</v>
      </c>
      <c r="S366">
        <f t="shared" si="79"/>
        <v>-3.9081934957835758</v>
      </c>
      <c r="T366">
        <f t="shared" si="80"/>
        <v>91.873037068416934</v>
      </c>
      <c r="U366">
        <f t="shared" si="81"/>
        <v>1.3875185482747801</v>
      </c>
      <c r="V366">
        <f t="shared" si="82"/>
        <v>1.5102565372270309</v>
      </c>
      <c r="W366">
        <v>97</v>
      </c>
      <c r="X366">
        <v>7</v>
      </c>
      <c r="Y366">
        <f t="shared" si="83"/>
        <v>1</v>
      </c>
      <c r="Z366">
        <f t="shared" si="84"/>
        <v>0</v>
      </c>
      <c r="AA366">
        <f t="shared" si="85"/>
        <v>54176.060651761472</v>
      </c>
      <c r="AB366">
        <f t="shared" si="86"/>
        <v>1306.51</v>
      </c>
      <c r="AC366">
        <f t="shared" si="87"/>
        <v>640.18989999999997</v>
      </c>
      <c r="AD366">
        <f t="shared" si="88"/>
        <v>0.49</v>
      </c>
      <c r="AE366">
        <f t="shared" si="89"/>
        <v>0.39</v>
      </c>
      <c r="AF366">
        <v>10</v>
      </c>
      <c r="AG366">
        <v>1546359178.8</v>
      </c>
      <c r="AH366">
        <v>400.27499999999998</v>
      </c>
      <c r="AI366">
        <v>400.54599999999999</v>
      </c>
      <c r="AJ366">
        <v>14.1942</v>
      </c>
      <c r="AK366">
        <v>6.6571899999999999</v>
      </c>
      <c r="AL366">
        <v>1401.13</v>
      </c>
      <c r="AM366">
        <v>97.729100000000003</v>
      </c>
      <c r="AN366">
        <v>2.3400899999999999E-2</v>
      </c>
      <c r="AO366">
        <v>13.0724</v>
      </c>
      <c r="AP366">
        <v>999.02300000000002</v>
      </c>
      <c r="AQ366">
        <v>999.9</v>
      </c>
      <c r="AR366">
        <v>9996.8799999999992</v>
      </c>
      <c r="AS366">
        <v>0</v>
      </c>
      <c r="AT366">
        <v>1306.51</v>
      </c>
      <c r="AU366">
        <v>0</v>
      </c>
      <c r="AV366" t="s">
        <v>204</v>
      </c>
      <c r="AW366">
        <v>0</v>
      </c>
      <c r="AX366">
        <v>0</v>
      </c>
      <c r="AY366">
        <v>0</v>
      </c>
      <c r="AZ366">
        <v>0</v>
      </c>
      <c r="BA366">
        <v>0</v>
      </c>
      <c r="BB366">
        <v>0</v>
      </c>
      <c r="BC366">
        <v>0</v>
      </c>
      <c r="BD366">
        <v>405.58268852459003</v>
      </c>
      <c r="BE366">
        <v>1.02249046710883</v>
      </c>
      <c r="BF366">
        <v>0.30120161217993102</v>
      </c>
      <c r="BG366">
        <v>-1</v>
      </c>
      <c r="BH366">
        <v>0</v>
      </c>
      <c r="BI366">
        <v>0</v>
      </c>
      <c r="BJ366" t="s">
        <v>205</v>
      </c>
      <c r="BK366">
        <v>1.8847700000000001</v>
      </c>
      <c r="BL366">
        <v>1.88171</v>
      </c>
      <c r="BM366">
        <v>1.88324</v>
      </c>
      <c r="BN366">
        <v>1.8819600000000001</v>
      </c>
      <c r="BO366">
        <v>1.88374</v>
      </c>
      <c r="BP366">
        <v>1.8830100000000001</v>
      </c>
      <c r="BQ366">
        <v>1.88479</v>
      </c>
      <c r="BR366">
        <v>1.8823000000000001</v>
      </c>
      <c r="BS366" t="s">
        <v>206</v>
      </c>
      <c r="BT366" t="s">
        <v>17</v>
      </c>
      <c r="BU366" t="s">
        <v>17</v>
      </c>
      <c r="BV366" t="s">
        <v>17</v>
      </c>
      <c r="BW366" t="s">
        <v>207</v>
      </c>
      <c r="BX366" t="s">
        <v>208</v>
      </c>
      <c r="BY366" t="s">
        <v>209</v>
      </c>
      <c r="BZ366" t="s">
        <v>209</v>
      </c>
      <c r="CA366" t="s">
        <v>209</v>
      </c>
      <c r="CB366" t="s">
        <v>209</v>
      </c>
      <c r="CC366">
        <v>5</v>
      </c>
      <c r="CD366">
        <v>0</v>
      </c>
      <c r="CE366">
        <v>0</v>
      </c>
      <c r="CF366">
        <v>0</v>
      </c>
      <c r="CG366">
        <v>0</v>
      </c>
      <c r="CH366">
        <v>2</v>
      </c>
      <c r="CI366">
        <v>1331.2</v>
      </c>
      <c r="CJ366">
        <v>-0.45252500000000001</v>
      </c>
      <c r="CK366">
        <v>12.1715</v>
      </c>
      <c r="CL366">
        <v>14.183400000000001</v>
      </c>
      <c r="CM366">
        <v>30.0001</v>
      </c>
      <c r="CN366">
        <v>13.9343</v>
      </c>
      <c r="CO366">
        <v>14.2277</v>
      </c>
      <c r="CP366">
        <v>-1</v>
      </c>
      <c r="CQ366">
        <v>0</v>
      </c>
      <c r="CR366">
        <v>100</v>
      </c>
      <c r="CS366">
        <v>-999.9</v>
      </c>
      <c r="CT366">
        <v>400</v>
      </c>
      <c r="CU366">
        <v>6.6649200000000004</v>
      </c>
      <c r="CV366">
        <v>103.13800000000001</v>
      </c>
      <c r="CW366">
        <v>102.72</v>
      </c>
    </row>
    <row r="367" spans="1:101" x14ac:dyDescent="0.2">
      <c r="A367">
        <v>353</v>
      </c>
      <c r="B367">
        <v>1546359180.8</v>
      </c>
      <c r="C367">
        <v>1174.5999999046301</v>
      </c>
      <c r="D367" t="s">
        <v>917</v>
      </c>
      <c r="E367" t="s">
        <v>918</v>
      </c>
      <c r="F367">
        <f t="shared" si="75"/>
        <v>7366</v>
      </c>
      <c r="G367">
        <f t="shared" si="76"/>
        <v>41.062594384831662</v>
      </c>
      <c r="H367">
        <f t="shared" si="77"/>
        <v>7.6050983378125533E-2</v>
      </c>
      <c r="I367" t="s">
        <v>197</v>
      </c>
      <c r="J367" t="s">
        <v>198</v>
      </c>
      <c r="K367" t="s">
        <v>199</v>
      </c>
      <c r="L367" t="s">
        <v>200</v>
      </c>
      <c r="M367" t="s">
        <v>807</v>
      </c>
      <c r="N367" t="s">
        <v>808</v>
      </c>
      <c r="O367" t="s">
        <v>446</v>
      </c>
      <c r="Q367">
        <v>1546359180.8</v>
      </c>
      <c r="R367">
        <f t="shared" si="78"/>
        <v>1.073191685842426E-2</v>
      </c>
      <c r="S367">
        <f t="shared" si="79"/>
        <v>-3.9515348163486608</v>
      </c>
      <c r="T367">
        <f t="shared" si="80"/>
        <v>91.702037597807703</v>
      </c>
      <c r="U367">
        <f t="shared" si="81"/>
        <v>1.38875085062328</v>
      </c>
      <c r="V367">
        <f t="shared" si="82"/>
        <v>1.5144165680528787</v>
      </c>
      <c r="W367">
        <v>93</v>
      </c>
      <c r="X367">
        <v>7</v>
      </c>
      <c r="Y367">
        <f t="shared" si="83"/>
        <v>1</v>
      </c>
      <c r="Z367">
        <f t="shared" si="84"/>
        <v>0</v>
      </c>
      <c r="AA367">
        <f t="shared" si="85"/>
        <v>54210.287169054878</v>
      </c>
      <c r="AB367">
        <f t="shared" si="86"/>
        <v>1306.1099999999999</v>
      </c>
      <c r="AC367">
        <f t="shared" si="87"/>
        <v>639.99389999999994</v>
      </c>
      <c r="AD367">
        <f t="shared" si="88"/>
        <v>0.49</v>
      </c>
      <c r="AE367">
        <f t="shared" si="89"/>
        <v>0.39</v>
      </c>
      <c r="AF367">
        <v>10</v>
      </c>
      <c r="AG367">
        <v>1546359180.8</v>
      </c>
      <c r="AH367">
        <v>400.32499999999999</v>
      </c>
      <c r="AI367">
        <v>400.57100000000003</v>
      </c>
      <c r="AJ367">
        <v>14.206799999999999</v>
      </c>
      <c r="AK367">
        <v>6.6570600000000004</v>
      </c>
      <c r="AL367">
        <v>1401.3</v>
      </c>
      <c r="AM367">
        <v>97.729100000000003</v>
      </c>
      <c r="AN367">
        <v>2.3444599999999999E-2</v>
      </c>
      <c r="AO367">
        <v>13.1145</v>
      </c>
      <c r="AP367">
        <v>999.19899999999996</v>
      </c>
      <c r="AQ367">
        <v>999.9</v>
      </c>
      <c r="AR367">
        <v>10005</v>
      </c>
      <c r="AS367">
        <v>0</v>
      </c>
      <c r="AT367">
        <v>1306.1099999999999</v>
      </c>
      <c r="AU367">
        <v>0</v>
      </c>
      <c r="AV367" t="s">
        <v>204</v>
      </c>
      <c r="AW367">
        <v>0</v>
      </c>
      <c r="AX367">
        <v>0</v>
      </c>
      <c r="AY367">
        <v>0</v>
      </c>
      <c r="AZ367">
        <v>0</v>
      </c>
      <c r="BA367">
        <v>0</v>
      </c>
      <c r="BB367">
        <v>0</v>
      </c>
      <c r="BC367">
        <v>0</v>
      </c>
      <c r="BD367">
        <v>405.61500000000001</v>
      </c>
      <c r="BE367">
        <v>1.0100342532856099</v>
      </c>
      <c r="BF367">
        <v>0.29770265173904398</v>
      </c>
      <c r="BG367">
        <v>-1</v>
      </c>
      <c r="BH367">
        <v>0</v>
      </c>
      <c r="BI367">
        <v>0</v>
      </c>
      <c r="BJ367" t="s">
        <v>205</v>
      </c>
      <c r="BK367">
        <v>1.88476</v>
      </c>
      <c r="BL367">
        <v>1.88171</v>
      </c>
      <c r="BM367">
        <v>1.88323</v>
      </c>
      <c r="BN367">
        <v>1.8819600000000001</v>
      </c>
      <c r="BO367">
        <v>1.8837299999999999</v>
      </c>
      <c r="BP367">
        <v>1.8830100000000001</v>
      </c>
      <c r="BQ367">
        <v>1.88479</v>
      </c>
      <c r="BR367">
        <v>1.8823000000000001</v>
      </c>
      <c r="BS367" t="s">
        <v>206</v>
      </c>
      <c r="BT367" t="s">
        <v>17</v>
      </c>
      <c r="BU367" t="s">
        <v>17</v>
      </c>
      <c r="BV367" t="s">
        <v>17</v>
      </c>
      <c r="BW367" t="s">
        <v>207</v>
      </c>
      <c r="BX367" t="s">
        <v>208</v>
      </c>
      <c r="BY367" t="s">
        <v>209</v>
      </c>
      <c r="BZ367" t="s">
        <v>209</v>
      </c>
      <c r="CA367" t="s">
        <v>209</v>
      </c>
      <c r="CB367" t="s">
        <v>209</v>
      </c>
      <c r="CC367">
        <v>5</v>
      </c>
      <c r="CD367">
        <v>0</v>
      </c>
      <c r="CE367">
        <v>0</v>
      </c>
      <c r="CF367">
        <v>0</v>
      </c>
      <c r="CG367">
        <v>0</v>
      </c>
      <c r="CH367">
        <v>2</v>
      </c>
      <c r="CI367">
        <v>1334.58</v>
      </c>
      <c r="CJ367">
        <v>-0.45252500000000001</v>
      </c>
      <c r="CK367">
        <v>12.181900000000001</v>
      </c>
      <c r="CL367">
        <v>14.183400000000001</v>
      </c>
      <c r="CM367">
        <v>30.0001</v>
      </c>
      <c r="CN367">
        <v>13.9353</v>
      </c>
      <c r="CO367">
        <v>14.2277</v>
      </c>
      <c r="CP367">
        <v>-1</v>
      </c>
      <c r="CQ367">
        <v>0.87653400000000004</v>
      </c>
      <c r="CR367">
        <v>100</v>
      </c>
      <c r="CS367">
        <v>-999.9</v>
      </c>
      <c r="CT367">
        <v>400</v>
      </c>
      <c r="CU367">
        <v>6.4457700000000004</v>
      </c>
      <c r="CV367">
        <v>103.139</v>
      </c>
      <c r="CW367">
        <v>102.72</v>
      </c>
    </row>
    <row r="368" spans="1:101" x14ac:dyDescent="0.2">
      <c r="A368">
        <v>354</v>
      </c>
      <c r="B368">
        <v>1546359182.8</v>
      </c>
      <c r="C368">
        <v>1176.5999999046301</v>
      </c>
      <c r="D368" t="s">
        <v>919</v>
      </c>
      <c r="E368" t="s">
        <v>920</v>
      </c>
      <c r="F368">
        <f t="shared" si="75"/>
        <v>7366</v>
      </c>
      <c r="G368">
        <f t="shared" si="76"/>
        <v>41.059007614596759</v>
      </c>
      <c r="H368">
        <f t="shared" si="77"/>
        <v>7.5383029787970207E-2</v>
      </c>
      <c r="I368" t="s">
        <v>197</v>
      </c>
      <c r="J368" t="s">
        <v>198</v>
      </c>
      <c r="K368" t="s">
        <v>199</v>
      </c>
      <c r="L368" t="s">
        <v>200</v>
      </c>
      <c r="M368" t="s">
        <v>807</v>
      </c>
      <c r="N368" t="s">
        <v>808</v>
      </c>
      <c r="O368" t="s">
        <v>446</v>
      </c>
      <c r="Q368">
        <v>1546359182.8</v>
      </c>
      <c r="R368">
        <f t="shared" si="78"/>
        <v>1.0751092501444544E-2</v>
      </c>
      <c r="S368">
        <f t="shared" si="79"/>
        <v>-4.0298579313583822</v>
      </c>
      <c r="T368">
        <f t="shared" si="80"/>
        <v>91.64087880982693</v>
      </c>
      <c r="U368">
        <f t="shared" si="81"/>
        <v>1.3901200873331201</v>
      </c>
      <c r="V368">
        <f t="shared" si="82"/>
        <v>1.516921384197871</v>
      </c>
      <c r="W368">
        <v>87</v>
      </c>
      <c r="X368">
        <v>6</v>
      </c>
      <c r="Y368">
        <f t="shared" si="83"/>
        <v>1</v>
      </c>
      <c r="Z368">
        <f t="shared" si="84"/>
        <v>0</v>
      </c>
      <c r="AA368">
        <f t="shared" si="85"/>
        <v>54160.080816321744</v>
      </c>
      <c r="AB368">
        <f t="shared" si="86"/>
        <v>1303.8900000000001</v>
      </c>
      <c r="AC368">
        <f t="shared" si="87"/>
        <v>638.90610000000004</v>
      </c>
      <c r="AD368">
        <f t="shared" si="88"/>
        <v>0.49</v>
      </c>
      <c r="AE368">
        <f t="shared" si="89"/>
        <v>0.39</v>
      </c>
      <c r="AF368">
        <v>10</v>
      </c>
      <c r="AG368">
        <v>1546359182.8</v>
      </c>
      <c r="AH368">
        <v>400.37599999999998</v>
      </c>
      <c r="AI368">
        <v>400.572</v>
      </c>
      <c r="AJ368">
        <v>14.220800000000001</v>
      </c>
      <c r="AK368">
        <v>6.6567600000000002</v>
      </c>
      <c r="AL368">
        <v>1401.13</v>
      </c>
      <c r="AM368">
        <v>97.729200000000006</v>
      </c>
      <c r="AN368">
        <v>2.3393899999999999E-2</v>
      </c>
      <c r="AO368">
        <v>13.139799999999999</v>
      </c>
      <c r="AP368">
        <v>999.29399999999998</v>
      </c>
      <c r="AQ368">
        <v>999.9</v>
      </c>
      <c r="AR368">
        <v>9996.25</v>
      </c>
      <c r="AS368">
        <v>0</v>
      </c>
      <c r="AT368">
        <v>1303.8900000000001</v>
      </c>
      <c r="AU368">
        <v>0</v>
      </c>
      <c r="AV368" t="s">
        <v>204</v>
      </c>
      <c r="AW368">
        <v>0</v>
      </c>
      <c r="AX368">
        <v>0</v>
      </c>
      <c r="AY368">
        <v>0</v>
      </c>
      <c r="AZ368">
        <v>0</v>
      </c>
      <c r="BA368">
        <v>0</v>
      </c>
      <c r="BB368">
        <v>0</v>
      </c>
      <c r="BC368">
        <v>0</v>
      </c>
      <c r="BD368">
        <v>405.64705737704901</v>
      </c>
      <c r="BE368">
        <v>1.00126482942521</v>
      </c>
      <c r="BF368">
        <v>0.295223013763179</v>
      </c>
      <c r="BG368">
        <v>-1</v>
      </c>
      <c r="BH368">
        <v>0</v>
      </c>
      <c r="BI368">
        <v>0</v>
      </c>
      <c r="BJ368" t="s">
        <v>205</v>
      </c>
      <c r="BK368">
        <v>1.8847700000000001</v>
      </c>
      <c r="BL368">
        <v>1.8817200000000001</v>
      </c>
      <c r="BM368">
        <v>1.88323</v>
      </c>
      <c r="BN368">
        <v>1.8819600000000001</v>
      </c>
      <c r="BO368">
        <v>1.8837299999999999</v>
      </c>
      <c r="BP368">
        <v>1.88303</v>
      </c>
      <c r="BQ368">
        <v>1.88479</v>
      </c>
      <c r="BR368">
        <v>1.8823000000000001</v>
      </c>
      <c r="BS368" t="s">
        <v>206</v>
      </c>
      <c r="BT368" t="s">
        <v>17</v>
      </c>
      <c r="BU368" t="s">
        <v>17</v>
      </c>
      <c r="BV368" t="s">
        <v>17</v>
      </c>
      <c r="BW368" t="s">
        <v>207</v>
      </c>
      <c r="BX368" t="s">
        <v>208</v>
      </c>
      <c r="BY368" t="s">
        <v>209</v>
      </c>
      <c r="BZ368" t="s">
        <v>209</v>
      </c>
      <c r="CA368" t="s">
        <v>209</v>
      </c>
      <c r="CB368" t="s">
        <v>209</v>
      </c>
      <c r="CC368">
        <v>5</v>
      </c>
      <c r="CD368">
        <v>0</v>
      </c>
      <c r="CE368">
        <v>0</v>
      </c>
      <c r="CF368">
        <v>0</v>
      </c>
      <c r="CG368">
        <v>0</v>
      </c>
      <c r="CH368">
        <v>2</v>
      </c>
      <c r="CI368">
        <v>1338.56</v>
      </c>
      <c r="CJ368">
        <v>-0.45252500000000001</v>
      </c>
      <c r="CK368">
        <v>12.1929</v>
      </c>
      <c r="CL368">
        <v>14.1828</v>
      </c>
      <c r="CM368">
        <v>30</v>
      </c>
      <c r="CN368">
        <v>13.9366</v>
      </c>
      <c r="CO368">
        <v>14.2277</v>
      </c>
      <c r="CP368">
        <v>-1</v>
      </c>
      <c r="CQ368">
        <v>2.7018900000000001</v>
      </c>
      <c r="CR368">
        <v>100</v>
      </c>
      <c r="CS368">
        <v>-999.9</v>
      </c>
      <c r="CT368">
        <v>400</v>
      </c>
      <c r="CU368">
        <v>6.2250100000000002</v>
      </c>
      <c r="CV368">
        <v>103.13800000000001</v>
      </c>
      <c r="CW368">
        <v>102.721</v>
      </c>
    </row>
    <row r="369" spans="1:101" x14ac:dyDescent="0.2">
      <c r="A369">
        <v>355</v>
      </c>
      <c r="B369">
        <v>1546359184.8</v>
      </c>
      <c r="C369">
        <v>1178.5999999046301</v>
      </c>
      <c r="D369" t="s">
        <v>921</v>
      </c>
      <c r="E369" t="s">
        <v>922</v>
      </c>
      <c r="F369">
        <f t="shared" si="75"/>
        <v>7366</v>
      </c>
      <c r="G369">
        <f t="shared" si="76"/>
        <v>41.061263453726937</v>
      </c>
      <c r="H369">
        <f t="shared" si="77"/>
        <v>7.5243951359227401E-2</v>
      </c>
      <c r="I369" t="s">
        <v>197</v>
      </c>
      <c r="J369" t="s">
        <v>198</v>
      </c>
      <c r="K369" t="s">
        <v>199</v>
      </c>
      <c r="L369" t="s">
        <v>200</v>
      </c>
      <c r="M369" t="s">
        <v>807</v>
      </c>
      <c r="N369" t="s">
        <v>808</v>
      </c>
      <c r="O369" t="s">
        <v>446</v>
      </c>
      <c r="Q369">
        <v>1546359184.8</v>
      </c>
      <c r="R369">
        <f t="shared" si="78"/>
        <v>1.0766250567578919E-2</v>
      </c>
      <c r="S369">
        <f t="shared" si="79"/>
        <v>-4.1794672485250404</v>
      </c>
      <c r="T369">
        <f t="shared" si="80"/>
        <v>91.826749449890428</v>
      </c>
      <c r="U369">
        <f t="shared" si="81"/>
        <v>1.3914028035358001</v>
      </c>
      <c r="V369">
        <f t="shared" si="82"/>
        <v>1.5152478029237921</v>
      </c>
      <c r="W369">
        <v>80</v>
      </c>
      <c r="X369">
        <v>6</v>
      </c>
      <c r="Y369">
        <f t="shared" si="83"/>
        <v>1</v>
      </c>
      <c r="Z369">
        <f t="shared" si="84"/>
        <v>0</v>
      </c>
      <c r="AA369">
        <f t="shared" si="85"/>
        <v>54124.07361880134</v>
      </c>
      <c r="AB369">
        <f t="shared" si="86"/>
        <v>1300.18</v>
      </c>
      <c r="AC369">
        <f t="shared" si="87"/>
        <v>637.08820000000003</v>
      </c>
      <c r="AD369">
        <f t="shared" si="88"/>
        <v>0.49</v>
      </c>
      <c r="AE369">
        <f t="shared" si="89"/>
        <v>0.39</v>
      </c>
      <c r="AF369">
        <v>10</v>
      </c>
      <c r="AG369">
        <v>1546359184.8</v>
      </c>
      <c r="AH369">
        <v>400.42899999999997</v>
      </c>
      <c r="AI369">
        <v>400.52300000000002</v>
      </c>
      <c r="AJ369">
        <v>14.234</v>
      </c>
      <c r="AK369">
        <v>6.6562599999999996</v>
      </c>
      <c r="AL369">
        <v>1400.55</v>
      </c>
      <c r="AM369">
        <v>97.728800000000007</v>
      </c>
      <c r="AN369">
        <v>2.32587E-2</v>
      </c>
      <c r="AO369">
        <v>13.1229</v>
      </c>
      <c r="AP369">
        <v>999.42499999999995</v>
      </c>
      <c r="AQ369">
        <v>999.9</v>
      </c>
      <c r="AR369">
        <v>9988.75</v>
      </c>
      <c r="AS369">
        <v>0</v>
      </c>
      <c r="AT369">
        <v>1300.18</v>
      </c>
      <c r="AU369">
        <v>0</v>
      </c>
      <c r="AV369" t="s">
        <v>204</v>
      </c>
      <c r="AW369">
        <v>0</v>
      </c>
      <c r="AX369">
        <v>0</v>
      </c>
      <c r="AY369">
        <v>0</v>
      </c>
      <c r="AZ369">
        <v>0</v>
      </c>
      <c r="BA369">
        <v>0</v>
      </c>
      <c r="BB369">
        <v>0</v>
      </c>
      <c r="BC369">
        <v>0</v>
      </c>
      <c r="BD369">
        <v>405.68121311475397</v>
      </c>
      <c r="BE369">
        <v>0.999376014822139</v>
      </c>
      <c r="BF369">
        <v>0.29471139618466902</v>
      </c>
      <c r="BG369">
        <v>-1</v>
      </c>
      <c r="BH369">
        <v>0</v>
      </c>
      <c r="BI369">
        <v>0</v>
      </c>
      <c r="BJ369" t="s">
        <v>205</v>
      </c>
      <c r="BK369">
        <v>1.8847700000000001</v>
      </c>
      <c r="BL369">
        <v>1.8817299999999999</v>
      </c>
      <c r="BM369">
        <v>1.88324</v>
      </c>
      <c r="BN369">
        <v>1.88195</v>
      </c>
      <c r="BO369">
        <v>1.8837299999999999</v>
      </c>
      <c r="BP369">
        <v>1.8830100000000001</v>
      </c>
      <c r="BQ369">
        <v>1.88479</v>
      </c>
      <c r="BR369">
        <v>1.8823000000000001</v>
      </c>
      <c r="BS369" t="s">
        <v>206</v>
      </c>
      <c r="BT369" t="s">
        <v>17</v>
      </c>
      <c r="BU369" t="s">
        <v>17</v>
      </c>
      <c r="BV369" t="s">
        <v>17</v>
      </c>
      <c r="BW369" t="s">
        <v>207</v>
      </c>
      <c r="BX369" t="s">
        <v>208</v>
      </c>
      <c r="BY369" t="s">
        <v>209</v>
      </c>
      <c r="BZ369" t="s">
        <v>209</v>
      </c>
      <c r="CA369" t="s">
        <v>209</v>
      </c>
      <c r="CB369" t="s">
        <v>209</v>
      </c>
      <c r="CC369">
        <v>5</v>
      </c>
      <c r="CD369">
        <v>0</v>
      </c>
      <c r="CE369">
        <v>0</v>
      </c>
      <c r="CF369">
        <v>0</v>
      </c>
      <c r="CG369">
        <v>0</v>
      </c>
      <c r="CH369">
        <v>2</v>
      </c>
      <c r="CI369">
        <v>1344.07</v>
      </c>
      <c r="CJ369">
        <v>-0.45252500000000001</v>
      </c>
      <c r="CK369">
        <v>12.204000000000001</v>
      </c>
      <c r="CL369">
        <v>14.1821</v>
      </c>
      <c r="CM369">
        <v>30.0001</v>
      </c>
      <c r="CN369">
        <v>13.9377</v>
      </c>
      <c r="CO369">
        <v>14.2277</v>
      </c>
      <c r="CP369">
        <v>-1</v>
      </c>
      <c r="CQ369">
        <v>5.1894099999999996</v>
      </c>
      <c r="CR369">
        <v>100</v>
      </c>
      <c r="CS369">
        <v>-999.9</v>
      </c>
      <c r="CT369">
        <v>400</v>
      </c>
      <c r="CU369">
        <v>6.0083399999999996</v>
      </c>
      <c r="CV369">
        <v>103.137</v>
      </c>
      <c r="CW369">
        <v>102.72</v>
      </c>
    </row>
    <row r="370" spans="1:101" x14ac:dyDescent="0.2">
      <c r="A370">
        <v>356</v>
      </c>
      <c r="B370">
        <v>1546359273.8</v>
      </c>
      <c r="C370">
        <v>1267.5999999046301</v>
      </c>
      <c r="D370" t="s">
        <v>923</v>
      </c>
      <c r="E370" t="s">
        <v>924</v>
      </c>
      <c r="F370">
        <f t="shared" si="75"/>
        <v>7366</v>
      </c>
      <c r="G370">
        <f t="shared" si="76"/>
        <v>41.148795402255068</v>
      </c>
      <c r="H370">
        <f t="shared" si="77"/>
        <v>3.1773457004376465E-3</v>
      </c>
      <c r="I370" t="s">
        <v>197</v>
      </c>
      <c r="J370" t="s">
        <v>198</v>
      </c>
      <c r="K370" t="s">
        <v>199</v>
      </c>
      <c r="L370" t="s">
        <v>200</v>
      </c>
      <c r="M370" t="s">
        <v>807</v>
      </c>
      <c r="N370" t="s">
        <v>808</v>
      </c>
      <c r="O370" t="s">
        <v>326</v>
      </c>
      <c r="Q370">
        <v>1546359273.8</v>
      </c>
      <c r="R370">
        <f t="shared" si="78"/>
        <v>7.52729539373727E-3</v>
      </c>
      <c r="S370">
        <f t="shared" si="79"/>
        <v>-1.4054984135324182</v>
      </c>
      <c r="T370">
        <f t="shared" si="80"/>
        <v>80.132024461652236</v>
      </c>
      <c r="U370">
        <f t="shared" si="81"/>
        <v>1.1677208147918399</v>
      </c>
      <c r="V370">
        <f t="shared" si="82"/>
        <v>1.4572461168139601</v>
      </c>
      <c r="W370">
        <v>95</v>
      </c>
      <c r="X370">
        <v>7</v>
      </c>
      <c r="Y370">
        <f t="shared" si="83"/>
        <v>1</v>
      </c>
      <c r="Z370">
        <f t="shared" si="84"/>
        <v>0</v>
      </c>
      <c r="AA370">
        <f t="shared" si="85"/>
        <v>54415.24851671404</v>
      </c>
      <c r="AB370">
        <f t="shared" si="86"/>
        <v>1.3640699999999999</v>
      </c>
      <c r="AC370">
        <f t="shared" si="87"/>
        <v>0.66839429999999989</v>
      </c>
      <c r="AD370">
        <f t="shared" si="88"/>
        <v>0.49</v>
      </c>
      <c r="AE370">
        <f t="shared" si="89"/>
        <v>0.39</v>
      </c>
      <c r="AF370">
        <v>10</v>
      </c>
      <c r="AG370">
        <v>1546359273.8</v>
      </c>
      <c r="AH370">
        <v>399.38400000000001</v>
      </c>
      <c r="AI370">
        <v>400.52699999999999</v>
      </c>
      <c r="AJ370">
        <v>11.9452</v>
      </c>
      <c r="AK370">
        <v>6.6347199999999997</v>
      </c>
      <c r="AL370">
        <v>1400.51</v>
      </c>
      <c r="AM370">
        <v>97.733199999999997</v>
      </c>
      <c r="AN370">
        <v>2.3289199999999999E-2</v>
      </c>
      <c r="AO370">
        <v>12.5268</v>
      </c>
      <c r="AP370">
        <v>998.43399999999997</v>
      </c>
      <c r="AQ370">
        <v>999.9</v>
      </c>
      <c r="AR370">
        <v>10022.5</v>
      </c>
      <c r="AS370">
        <v>0</v>
      </c>
      <c r="AT370">
        <v>1.3640699999999999</v>
      </c>
      <c r="AU370">
        <v>0</v>
      </c>
      <c r="AV370" t="s">
        <v>204</v>
      </c>
      <c r="AW370">
        <v>0</v>
      </c>
      <c r="AX370">
        <v>0</v>
      </c>
      <c r="AY370">
        <v>0</v>
      </c>
      <c r="AZ370">
        <v>0</v>
      </c>
      <c r="BA370">
        <v>0</v>
      </c>
      <c r="BB370">
        <v>0</v>
      </c>
      <c r="BC370">
        <v>0</v>
      </c>
      <c r="BD370">
        <v>404.01331967213099</v>
      </c>
      <c r="BE370">
        <v>4.2013588971884203E-2</v>
      </c>
      <c r="BF370">
        <v>0.12943327076227301</v>
      </c>
      <c r="BG370">
        <v>-1</v>
      </c>
      <c r="BH370">
        <v>0</v>
      </c>
      <c r="BI370">
        <v>0</v>
      </c>
      <c r="BJ370" t="s">
        <v>205</v>
      </c>
      <c r="BK370">
        <v>1.8847700000000001</v>
      </c>
      <c r="BL370">
        <v>1.88171</v>
      </c>
      <c r="BM370">
        <v>1.88324</v>
      </c>
      <c r="BN370">
        <v>1.88198</v>
      </c>
      <c r="BO370">
        <v>1.88374</v>
      </c>
      <c r="BP370">
        <v>1.8829899999999999</v>
      </c>
      <c r="BQ370">
        <v>1.8847700000000001</v>
      </c>
      <c r="BR370">
        <v>1.88229</v>
      </c>
      <c r="BS370" t="s">
        <v>206</v>
      </c>
      <c r="BT370" t="s">
        <v>17</v>
      </c>
      <c r="BU370" t="s">
        <v>17</v>
      </c>
      <c r="BV370" t="s">
        <v>17</v>
      </c>
      <c r="BW370" t="s">
        <v>207</v>
      </c>
      <c r="BX370" t="s">
        <v>208</v>
      </c>
      <c r="BY370" t="s">
        <v>209</v>
      </c>
      <c r="BZ370" t="s">
        <v>209</v>
      </c>
      <c r="CA370" t="s">
        <v>209</v>
      </c>
      <c r="CB370" t="s">
        <v>209</v>
      </c>
      <c r="CC370">
        <v>5</v>
      </c>
      <c r="CD370">
        <v>0</v>
      </c>
      <c r="CE370">
        <v>0</v>
      </c>
      <c r="CF370">
        <v>0</v>
      </c>
      <c r="CG370">
        <v>0</v>
      </c>
      <c r="CH370">
        <v>2</v>
      </c>
      <c r="CI370">
        <v>1332.74</v>
      </c>
      <c r="CJ370">
        <v>-0.57161300000000004</v>
      </c>
      <c r="CK370">
        <v>11.9697</v>
      </c>
      <c r="CL370">
        <v>14.1568</v>
      </c>
      <c r="CM370">
        <v>29.999400000000001</v>
      </c>
      <c r="CN370">
        <v>13.949400000000001</v>
      </c>
      <c r="CO370">
        <v>14.1958</v>
      </c>
      <c r="CP370">
        <v>-1</v>
      </c>
      <c r="CQ370">
        <v>0</v>
      </c>
      <c r="CR370">
        <v>100</v>
      </c>
      <c r="CS370">
        <v>-999.9</v>
      </c>
      <c r="CT370">
        <v>400</v>
      </c>
      <c r="CU370">
        <v>11.2818</v>
      </c>
      <c r="CV370">
        <v>103.176</v>
      </c>
      <c r="CW370">
        <v>102.744</v>
      </c>
    </row>
    <row r="371" spans="1:101" x14ac:dyDescent="0.2">
      <c r="A371">
        <v>357</v>
      </c>
      <c r="B371">
        <v>1546359275.9000001</v>
      </c>
      <c r="C371">
        <v>1269.7000000476801</v>
      </c>
      <c r="D371" t="s">
        <v>925</v>
      </c>
      <c r="E371" t="s">
        <v>926</v>
      </c>
      <c r="F371">
        <f t="shared" si="75"/>
        <v>7366</v>
      </c>
      <c r="G371">
        <f t="shared" si="76"/>
        <v>41.140171432876222</v>
      </c>
      <c r="H371">
        <f t="shared" si="77"/>
        <v>1.3572757664985953E-2</v>
      </c>
      <c r="I371" t="s">
        <v>197</v>
      </c>
      <c r="J371" t="s">
        <v>198</v>
      </c>
      <c r="K371" t="s">
        <v>199</v>
      </c>
      <c r="L371" t="s">
        <v>200</v>
      </c>
      <c r="M371" t="s">
        <v>807</v>
      </c>
      <c r="N371" t="s">
        <v>808</v>
      </c>
      <c r="O371" t="s">
        <v>326</v>
      </c>
      <c r="Q371">
        <v>1546359275.9000001</v>
      </c>
      <c r="R371">
        <f t="shared" si="78"/>
        <v>8.0030049108969752E-3</v>
      </c>
      <c r="S371">
        <f t="shared" si="79"/>
        <v>-1.5622590579162217</v>
      </c>
      <c r="T371">
        <f t="shared" si="80"/>
        <v>82.045635892848566</v>
      </c>
      <c r="U371">
        <f t="shared" si="81"/>
        <v>1.20026798563694</v>
      </c>
      <c r="V371">
        <f t="shared" si="82"/>
        <v>1.4629272752599389</v>
      </c>
      <c r="W371">
        <v>90</v>
      </c>
      <c r="X371">
        <v>6</v>
      </c>
      <c r="Y371">
        <f t="shared" si="83"/>
        <v>1</v>
      </c>
      <c r="Z371">
        <f t="shared" si="84"/>
        <v>0</v>
      </c>
      <c r="AA371">
        <f t="shared" si="85"/>
        <v>54423.089659443671</v>
      </c>
      <c r="AB371">
        <f t="shared" si="86"/>
        <v>0.52727500000000005</v>
      </c>
      <c r="AC371">
        <f t="shared" si="87"/>
        <v>0.25836475000000003</v>
      </c>
      <c r="AD371">
        <f t="shared" si="88"/>
        <v>0.49</v>
      </c>
      <c r="AE371">
        <f t="shared" si="89"/>
        <v>0.39</v>
      </c>
      <c r="AF371">
        <v>10</v>
      </c>
      <c r="AG371">
        <v>1546359275.9000001</v>
      </c>
      <c r="AH371">
        <v>399.29899999999998</v>
      </c>
      <c r="AI371">
        <v>400.46499999999997</v>
      </c>
      <c r="AJ371">
        <v>12.2782</v>
      </c>
      <c r="AK371">
        <v>6.6351800000000001</v>
      </c>
      <c r="AL371">
        <v>1400.8</v>
      </c>
      <c r="AM371">
        <v>97.733000000000004</v>
      </c>
      <c r="AN371">
        <v>2.3021699999999999E-2</v>
      </c>
      <c r="AO371">
        <v>12.5861</v>
      </c>
      <c r="AP371">
        <v>997.65499999999997</v>
      </c>
      <c r="AQ371">
        <v>999.9</v>
      </c>
      <c r="AR371">
        <v>10026.200000000001</v>
      </c>
      <c r="AS371">
        <v>0</v>
      </c>
      <c r="AT371">
        <v>0.52727500000000005</v>
      </c>
      <c r="AU371">
        <v>0</v>
      </c>
      <c r="AV371" t="s">
        <v>204</v>
      </c>
      <c r="AW371">
        <v>0</v>
      </c>
      <c r="AX371">
        <v>0</v>
      </c>
      <c r="AY371">
        <v>0</v>
      </c>
      <c r="AZ371">
        <v>0</v>
      </c>
      <c r="BA371">
        <v>0</v>
      </c>
      <c r="BB371">
        <v>0</v>
      </c>
      <c r="BC371">
        <v>0</v>
      </c>
      <c r="BD371">
        <v>404.00488524590202</v>
      </c>
      <c r="BE371">
        <v>0.17956877923109299</v>
      </c>
      <c r="BF371">
        <v>8.1771693038094506E-2</v>
      </c>
      <c r="BG371">
        <v>-1</v>
      </c>
      <c r="BH371">
        <v>0</v>
      </c>
      <c r="BI371">
        <v>0</v>
      </c>
      <c r="BJ371" t="s">
        <v>205</v>
      </c>
      <c r="BK371">
        <v>1.8847700000000001</v>
      </c>
      <c r="BL371">
        <v>1.88171</v>
      </c>
      <c r="BM371">
        <v>1.88324</v>
      </c>
      <c r="BN371">
        <v>1.8819699999999999</v>
      </c>
      <c r="BO371">
        <v>1.8837299999999999</v>
      </c>
      <c r="BP371">
        <v>1.8829800000000001</v>
      </c>
      <c r="BQ371">
        <v>1.8847700000000001</v>
      </c>
      <c r="BR371">
        <v>1.8823000000000001</v>
      </c>
      <c r="BS371" t="s">
        <v>206</v>
      </c>
      <c r="BT371" t="s">
        <v>17</v>
      </c>
      <c r="BU371" t="s">
        <v>17</v>
      </c>
      <c r="BV371" t="s">
        <v>17</v>
      </c>
      <c r="BW371" t="s">
        <v>207</v>
      </c>
      <c r="BX371" t="s">
        <v>208</v>
      </c>
      <c r="BY371" t="s">
        <v>209</v>
      </c>
      <c r="BZ371" t="s">
        <v>209</v>
      </c>
      <c r="CA371" t="s">
        <v>209</v>
      </c>
      <c r="CB371" t="s">
        <v>209</v>
      </c>
      <c r="CC371">
        <v>5</v>
      </c>
      <c r="CD371">
        <v>0</v>
      </c>
      <c r="CE371">
        <v>0</v>
      </c>
      <c r="CF371">
        <v>0</v>
      </c>
      <c r="CG371">
        <v>0</v>
      </c>
      <c r="CH371">
        <v>2</v>
      </c>
      <c r="CI371">
        <v>1336.68</v>
      </c>
      <c r="CJ371">
        <v>-0.56736299999999995</v>
      </c>
      <c r="CK371">
        <v>11.980399999999999</v>
      </c>
      <c r="CL371">
        <v>14.155799999999999</v>
      </c>
      <c r="CM371">
        <v>29.999500000000001</v>
      </c>
      <c r="CN371">
        <v>13.9497</v>
      </c>
      <c r="CO371">
        <v>14.194800000000001</v>
      </c>
      <c r="CP371">
        <v>-1</v>
      </c>
      <c r="CQ371">
        <v>0</v>
      </c>
      <c r="CR371">
        <v>100</v>
      </c>
      <c r="CS371">
        <v>-999.9</v>
      </c>
      <c r="CT371">
        <v>400</v>
      </c>
      <c r="CU371">
        <v>10.994300000000001</v>
      </c>
      <c r="CV371">
        <v>103.17700000000001</v>
      </c>
      <c r="CW371">
        <v>102.746</v>
      </c>
    </row>
    <row r="372" spans="1:101" x14ac:dyDescent="0.2">
      <c r="A372">
        <v>358</v>
      </c>
      <c r="B372">
        <v>1546359277.8</v>
      </c>
      <c r="C372">
        <v>1271.5999999046301</v>
      </c>
      <c r="D372" t="s">
        <v>927</v>
      </c>
      <c r="E372" t="s">
        <v>928</v>
      </c>
      <c r="F372">
        <f t="shared" si="75"/>
        <v>7366</v>
      </c>
      <c r="G372">
        <f t="shared" si="76"/>
        <v>41.13053359495926</v>
      </c>
      <c r="H372">
        <f t="shared" si="77"/>
        <v>1.600410952694583E-2</v>
      </c>
      <c r="I372" t="s">
        <v>197</v>
      </c>
      <c r="J372" t="s">
        <v>198</v>
      </c>
      <c r="K372" t="s">
        <v>199</v>
      </c>
      <c r="L372" t="s">
        <v>200</v>
      </c>
      <c r="M372" t="s">
        <v>807</v>
      </c>
      <c r="N372" t="s">
        <v>808</v>
      </c>
      <c r="O372" t="s">
        <v>326</v>
      </c>
      <c r="Q372">
        <v>1546359277.8</v>
      </c>
      <c r="R372">
        <f t="shared" si="78"/>
        <v>8.4103771770987126E-3</v>
      </c>
      <c r="S372">
        <f t="shared" si="79"/>
        <v>-1.5879594247554072</v>
      </c>
      <c r="T372">
        <f t="shared" si="80"/>
        <v>83.58341474995467</v>
      </c>
      <c r="U372">
        <f t="shared" si="81"/>
        <v>1.2280043171483999</v>
      </c>
      <c r="V372">
        <f t="shared" si="82"/>
        <v>1.4691961567041216</v>
      </c>
      <c r="W372">
        <v>92</v>
      </c>
      <c r="X372">
        <v>7</v>
      </c>
      <c r="Y372">
        <f t="shared" si="83"/>
        <v>1</v>
      </c>
      <c r="Z372">
        <f t="shared" si="84"/>
        <v>0</v>
      </c>
      <c r="AA372">
        <f t="shared" si="85"/>
        <v>54273.999804440587</v>
      </c>
      <c r="AB372">
        <f t="shared" si="86"/>
        <v>0.236931</v>
      </c>
      <c r="AC372">
        <f t="shared" si="87"/>
        <v>0.11609619</v>
      </c>
      <c r="AD372">
        <f t="shared" si="88"/>
        <v>0.49</v>
      </c>
      <c r="AE372">
        <f t="shared" si="89"/>
        <v>0.39</v>
      </c>
      <c r="AF372">
        <v>10</v>
      </c>
      <c r="AG372">
        <v>1546359277.8</v>
      </c>
      <c r="AH372">
        <v>399.21499999999997</v>
      </c>
      <c r="AI372">
        <v>400.47800000000001</v>
      </c>
      <c r="AJ372">
        <v>12.561999999999999</v>
      </c>
      <c r="AK372">
        <v>6.6347100000000001</v>
      </c>
      <c r="AL372">
        <v>1401.1</v>
      </c>
      <c r="AM372">
        <v>97.732399999999998</v>
      </c>
      <c r="AN372">
        <v>2.30782E-2</v>
      </c>
      <c r="AO372">
        <v>12.651300000000001</v>
      </c>
      <c r="AP372">
        <v>997.05100000000004</v>
      </c>
      <c r="AQ372">
        <v>999.9</v>
      </c>
      <c r="AR372">
        <v>10000</v>
      </c>
      <c r="AS372">
        <v>0</v>
      </c>
      <c r="AT372">
        <v>0.236931</v>
      </c>
      <c r="AU372">
        <v>0</v>
      </c>
      <c r="AV372" t="s">
        <v>204</v>
      </c>
      <c r="AW372">
        <v>0</v>
      </c>
      <c r="AX372">
        <v>0</v>
      </c>
      <c r="AY372">
        <v>0</v>
      </c>
      <c r="AZ372">
        <v>0</v>
      </c>
      <c r="BA372">
        <v>0</v>
      </c>
      <c r="BB372">
        <v>0</v>
      </c>
      <c r="BC372">
        <v>0</v>
      </c>
      <c r="BD372">
        <v>404.01608196721298</v>
      </c>
      <c r="BE372">
        <v>0.211846262427312</v>
      </c>
      <c r="BF372">
        <v>9.2273345721048505E-2</v>
      </c>
      <c r="BG372">
        <v>-1</v>
      </c>
      <c r="BH372">
        <v>0</v>
      </c>
      <c r="BI372">
        <v>0</v>
      </c>
      <c r="BJ372" t="s">
        <v>205</v>
      </c>
      <c r="BK372">
        <v>1.8847700000000001</v>
      </c>
      <c r="BL372">
        <v>1.88171</v>
      </c>
      <c r="BM372">
        <v>1.88323</v>
      </c>
      <c r="BN372">
        <v>1.8819600000000001</v>
      </c>
      <c r="BO372">
        <v>1.8837200000000001</v>
      </c>
      <c r="BP372">
        <v>1.88297</v>
      </c>
      <c r="BQ372">
        <v>1.8847700000000001</v>
      </c>
      <c r="BR372">
        <v>1.8823000000000001</v>
      </c>
      <c r="BS372" t="s">
        <v>206</v>
      </c>
      <c r="BT372" t="s">
        <v>17</v>
      </c>
      <c r="BU372" t="s">
        <v>17</v>
      </c>
      <c r="BV372" t="s">
        <v>17</v>
      </c>
      <c r="BW372" t="s">
        <v>207</v>
      </c>
      <c r="BX372" t="s">
        <v>208</v>
      </c>
      <c r="BY372" t="s">
        <v>209</v>
      </c>
      <c r="BZ372" t="s">
        <v>209</v>
      </c>
      <c r="CA372" t="s">
        <v>209</v>
      </c>
      <c r="CB372" t="s">
        <v>209</v>
      </c>
      <c r="CC372">
        <v>5</v>
      </c>
      <c r="CD372">
        <v>0</v>
      </c>
      <c r="CE372">
        <v>0</v>
      </c>
      <c r="CF372">
        <v>0</v>
      </c>
      <c r="CG372">
        <v>0</v>
      </c>
      <c r="CH372">
        <v>2</v>
      </c>
      <c r="CI372">
        <v>1335.43</v>
      </c>
      <c r="CJ372">
        <v>-0.56948900000000002</v>
      </c>
      <c r="CK372">
        <v>11.9907</v>
      </c>
      <c r="CL372">
        <v>14.155200000000001</v>
      </c>
      <c r="CM372">
        <v>29.999700000000001</v>
      </c>
      <c r="CN372">
        <v>13.9504</v>
      </c>
      <c r="CO372">
        <v>14.194100000000001</v>
      </c>
      <c r="CP372">
        <v>-1</v>
      </c>
      <c r="CQ372">
        <v>0</v>
      </c>
      <c r="CR372">
        <v>100</v>
      </c>
      <c r="CS372">
        <v>-999.9</v>
      </c>
      <c r="CT372">
        <v>400</v>
      </c>
      <c r="CU372">
        <v>10.7681</v>
      </c>
      <c r="CV372">
        <v>103.17700000000001</v>
      </c>
      <c r="CW372">
        <v>102.749</v>
      </c>
    </row>
    <row r="373" spans="1:101" x14ac:dyDescent="0.2">
      <c r="A373">
        <v>359</v>
      </c>
      <c r="B373">
        <v>1546359279.8</v>
      </c>
      <c r="C373">
        <v>1273.5999999046301</v>
      </c>
      <c r="D373" t="s">
        <v>929</v>
      </c>
      <c r="E373" t="s">
        <v>930</v>
      </c>
      <c r="F373">
        <f t="shared" si="75"/>
        <v>7366</v>
      </c>
      <c r="G373">
        <f t="shared" si="76"/>
        <v>41.1292957301171</v>
      </c>
      <c r="H373">
        <f t="shared" si="77"/>
        <v>1.7202916968728232E-2</v>
      </c>
      <c r="I373" t="s">
        <v>197</v>
      </c>
      <c r="J373" t="s">
        <v>198</v>
      </c>
      <c r="K373" t="s">
        <v>199</v>
      </c>
      <c r="L373" t="s">
        <v>200</v>
      </c>
      <c r="M373" t="s">
        <v>807</v>
      </c>
      <c r="N373" t="s">
        <v>808</v>
      </c>
      <c r="O373" t="s">
        <v>326</v>
      </c>
      <c r="Q373">
        <v>1546359279.8</v>
      </c>
      <c r="R373">
        <f t="shared" si="78"/>
        <v>8.687754272043333E-3</v>
      </c>
      <c r="S373">
        <f t="shared" si="79"/>
        <v>-1.6159403560343573</v>
      </c>
      <c r="T373">
        <f t="shared" si="80"/>
        <v>84.844910846511283</v>
      </c>
      <c r="U373">
        <f t="shared" si="81"/>
        <v>1.2469305306010998</v>
      </c>
      <c r="V373">
        <f t="shared" si="82"/>
        <v>1.4696586019836357</v>
      </c>
      <c r="W373">
        <v>106</v>
      </c>
      <c r="X373">
        <v>8</v>
      </c>
      <c r="Y373">
        <f t="shared" si="83"/>
        <v>1</v>
      </c>
      <c r="Z373">
        <f t="shared" si="84"/>
        <v>0</v>
      </c>
      <c r="AA373">
        <f t="shared" si="85"/>
        <v>54220.304189627692</v>
      </c>
      <c r="AB373">
        <f t="shared" si="86"/>
        <v>0.21912699999999999</v>
      </c>
      <c r="AC373">
        <f t="shared" si="87"/>
        <v>0.10737223</v>
      </c>
      <c r="AD373">
        <f t="shared" si="88"/>
        <v>0.49</v>
      </c>
      <c r="AE373">
        <f t="shared" si="89"/>
        <v>0.39</v>
      </c>
      <c r="AF373">
        <v>10</v>
      </c>
      <c r="AG373">
        <v>1546359279.8</v>
      </c>
      <c r="AH373">
        <v>399.173</v>
      </c>
      <c r="AI373">
        <v>400.495</v>
      </c>
      <c r="AJ373">
        <v>12.755800000000001</v>
      </c>
      <c r="AK373">
        <v>6.6333099999999998</v>
      </c>
      <c r="AL373">
        <v>1400.89</v>
      </c>
      <c r="AM373">
        <v>97.731099999999998</v>
      </c>
      <c r="AN373">
        <v>2.2904500000000001E-2</v>
      </c>
      <c r="AO373">
        <v>12.6561</v>
      </c>
      <c r="AP373">
        <v>996.63400000000001</v>
      </c>
      <c r="AQ373">
        <v>999.9</v>
      </c>
      <c r="AR373">
        <v>9990</v>
      </c>
      <c r="AS373">
        <v>0</v>
      </c>
      <c r="AT373">
        <v>0.21912699999999999</v>
      </c>
      <c r="AU373">
        <v>0</v>
      </c>
      <c r="AV373" t="s">
        <v>204</v>
      </c>
      <c r="AW373">
        <v>0</v>
      </c>
      <c r="AX373">
        <v>0</v>
      </c>
      <c r="AY373">
        <v>0</v>
      </c>
      <c r="AZ373">
        <v>0</v>
      </c>
      <c r="BA373">
        <v>0</v>
      </c>
      <c r="BB373">
        <v>0</v>
      </c>
      <c r="BC373">
        <v>0</v>
      </c>
      <c r="BD373">
        <v>404.02241803278702</v>
      </c>
      <c r="BE373">
        <v>0.22776642259574001</v>
      </c>
      <c r="BF373">
        <v>9.7759393508147802E-2</v>
      </c>
      <c r="BG373">
        <v>-1</v>
      </c>
      <c r="BH373">
        <v>0</v>
      </c>
      <c r="BI373">
        <v>0</v>
      </c>
      <c r="BJ373" t="s">
        <v>205</v>
      </c>
      <c r="BK373">
        <v>1.8847700000000001</v>
      </c>
      <c r="BL373">
        <v>1.88171</v>
      </c>
      <c r="BM373">
        <v>1.88323</v>
      </c>
      <c r="BN373">
        <v>1.8819699999999999</v>
      </c>
      <c r="BO373">
        <v>1.8837299999999999</v>
      </c>
      <c r="BP373">
        <v>1.8829800000000001</v>
      </c>
      <c r="BQ373">
        <v>1.8847700000000001</v>
      </c>
      <c r="BR373">
        <v>1.8823000000000001</v>
      </c>
      <c r="BS373" t="s">
        <v>206</v>
      </c>
      <c r="BT373" t="s">
        <v>17</v>
      </c>
      <c r="BU373" t="s">
        <v>17</v>
      </c>
      <c r="BV373" t="s">
        <v>17</v>
      </c>
      <c r="BW373" t="s">
        <v>207</v>
      </c>
      <c r="BX373" t="s">
        <v>208</v>
      </c>
      <c r="BY373" t="s">
        <v>209</v>
      </c>
      <c r="BZ373" t="s">
        <v>209</v>
      </c>
      <c r="CA373" t="s">
        <v>209</v>
      </c>
      <c r="CB373" t="s">
        <v>209</v>
      </c>
      <c r="CC373">
        <v>5</v>
      </c>
      <c r="CD373">
        <v>0</v>
      </c>
      <c r="CE373">
        <v>0</v>
      </c>
      <c r="CF373">
        <v>0</v>
      </c>
      <c r="CG373">
        <v>0</v>
      </c>
      <c r="CH373">
        <v>2</v>
      </c>
      <c r="CI373">
        <v>1324.4</v>
      </c>
      <c r="CJ373">
        <v>-0.57799199999999995</v>
      </c>
      <c r="CK373">
        <v>12.001200000000001</v>
      </c>
      <c r="CL373">
        <v>14.155099999999999</v>
      </c>
      <c r="CM373">
        <v>29.9998</v>
      </c>
      <c r="CN373">
        <v>13.950799999999999</v>
      </c>
      <c r="CO373">
        <v>14.194000000000001</v>
      </c>
      <c r="CP373">
        <v>-1</v>
      </c>
      <c r="CQ373">
        <v>0</v>
      </c>
      <c r="CR373">
        <v>100</v>
      </c>
      <c r="CS373">
        <v>-999.9</v>
      </c>
      <c r="CT373">
        <v>400</v>
      </c>
      <c r="CU373">
        <v>10.658200000000001</v>
      </c>
      <c r="CV373">
        <v>103.178</v>
      </c>
      <c r="CW373">
        <v>102.75</v>
      </c>
    </row>
    <row r="374" spans="1:101" x14ac:dyDescent="0.2">
      <c r="A374">
        <v>360</v>
      </c>
      <c r="B374">
        <v>1546359281.8</v>
      </c>
      <c r="C374">
        <v>1275.5999999046301</v>
      </c>
      <c r="D374" t="s">
        <v>931</v>
      </c>
      <c r="E374" t="s">
        <v>932</v>
      </c>
      <c r="F374">
        <f t="shared" si="75"/>
        <v>7366</v>
      </c>
      <c r="G374">
        <f t="shared" si="76"/>
        <v>41.127737256634127</v>
      </c>
      <c r="H374">
        <f t="shared" si="77"/>
        <v>2.0967679522317539E-2</v>
      </c>
      <c r="I374" t="s">
        <v>197</v>
      </c>
      <c r="J374" t="s">
        <v>198</v>
      </c>
      <c r="K374" t="s">
        <v>199</v>
      </c>
      <c r="L374" t="s">
        <v>200</v>
      </c>
      <c r="M374" t="s">
        <v>807</v>
      </c>
      <c r="N374" t="s">
        <v>808</v>
      </c>
      <c r="O374" t="s">
        <v>326</v>
      </c>
      <c r="Q374">
        <v>1546359281.8</v>
      </c>
      <c r="R374">
        <f t="shared" si="78"/>
        <v>8.9299849030462074E-3</v>
      </c>
      <c r="S374">
        <f t="shared" si="79"/>
        <v>-1.7141937539904926</v>
      </c>
      <c r="T374">
        <f t="shared" si="80"/>
        <v>85.914301664673445</v>
      </c>
      <c r="U374">
        <f t="shared" si="81"/>
        <v>1.26364067268642</v>
      </c>
      <c r="V374">
        <f t="shared" si="82"/>
        <v>1.4708152754572275</v>
      </c>
      <c r="W374">
        <v>95</v>
      </c>
      <c r="X374">
        <v>7</v>
      </c>
      <c r="Y374">
        <f t="shared" si="83"/>
        <v>1</v>
      </c>
      <c r="Z374">
        <f t="shared" si="84"/>
        <v>0</v>
      </c>
      <c r="AA374">
        <f t="shared" si="85"/>
        <v>54237.772656026304</v>
      </c>
      <c r="AB374">
        <f t="shared" si="86"/>
        <v>0.21912699999999999</v>
      </c>
      <c r="AC374">
        <f t="shared" si="87"/>
        <v>0.10737223</v>
      </c>
      <c r="AD374">
        <f t="shared" si="88"/>
        <v>0.49</v>
      </c>
      <c r="AE374">
        <f t="shared" si="89"/>
        <v>0.39</v>
      </c>
      <c r="AF374">
        <v>10</v>
      </c>
      <c r="AG374">
        <v>1546359281.8</v>
      </c>
      <c r="AH374">
        <v>399.154</v>
      </c>
      <c r="AI374">
        <v>400.47500000000002</v>
      </c>
      <c r="AJ374">
        <v>12.9267</v>
      </c>
      <c r="AK374">
        <v>6.63347</v>
      </c>
      <c r="AL374">
        <v>1400.64</v>
      </c>
      <c r="AM374">
        <v>97.731499999999997</v>
      </c>
      <c r="AN374">
        <v>2.2812599999999999E-2</v>
      </c>
      <c r="AO374">
        <v>12.668100000000001</v>
      </c>
      <c r="AP374">
        <v>996.33299999999997</v>
      </c>
      <c r="AQ374">
        <v>999.9</v>
      </c>
      <c r="AR374">
        <v>9993.75</v>
      </c>
      <c r="AS374">
        <v>0</v>
      </c>
      <c r="AT374">
        <v>0.21912699999999999</v>
      </c>
      <c r="AU374">
        <v>0</v>
      </c>
      <c r="AV374" t="s">
        <v>204</v>
      </c>
      <c r="AW374">
        <v>0</v>
      </c>
      <c r="AX374">
        <v>0</v>
      </c>
      <c r="AY374">
        <v>0</v>
      </c>
      <c r="AZ374">
        <v>0</v>
      </c>
      <c r="BA374">
        <v>0</v>
      </c>
      <c r="BB374">
        <v>0</v>
      </c>
      <c r="BC374">
        <v>0</v>
      </c>
      <c r="BD374">
        <v>404.03942622950802</v>
      </c>
      <c r="BE374">
        <v>0.27767042214818</v>
      </c>
      <c r="BF374">
        <v>0.114424140382076</v>
      </c>
      <c r="BG374">
        <v>-1</v>
      </c>
      <c r="BH374">
        <v>0</v>
      </c>
      <c r="BI374">
        <v>0</v>
      </c>
      <c r="BJ374" t="s">
        <v>205</v>
      </c>
      <c r="BK374">
        <v>1.8847700000000001</v>
      </c>
      <c r="BL374">
        <v>1.88171</v>
      </c>
      <c r="BM374">
        <v>1.88324</v>
      </c>
      <c r="BN374">
        <v>1.8819600000000001</v>
      </c>
      <c r="BO374">
        <v>1.8837200000000001</v>
      </c>
      <c r="BP374">
        <v>1.8829899999999999</v>
      </c>
      <c r="BQ374">
        <v>1.8847700000000001</v>
      </c>
      <c r="BR374">
        <v>1.88229</v>
      </c>
      <c r="BS374" t="s">
        <v>206</v>
      </c>
      <c r="BT374" t="s">
        <v>17</v>
      </c>
      <c r="BU374" t="s">
        <v>17</v>
      </c>
      <c r="BV374" t="s">
        <v>17</v>
      </c>
      <c r="BW374" t="s">
        <v>207</v>
      </c>
      <c r="BX374" t="s">
        <v>208</v>
      </c>
      <c r="BY374" t="s">
        <v>209</v>
      </c>
      <c r="BZ374" t="s">
        <v>209</v>
      </c>
      <c r="CA374" t="s">
        <v>209</v>
      </c>
      <c r="CB374" t="s">
        <v>209</v>
      </c>
      <c r="CC374">
        <v>5</v>
      </c>
      <c r="CD374">
        <v>0</v>
      </c>
      <c r="CE374">
        <v>0</v>
      </c>
      <c r="CF374">
        <v>0</v>
      </c>
      <c r="CG374">
        <v>0</v>
      </c>
      <c r="CH374">
        <v>2</v>
      </c>
      <c r="CI374">
        <v>1332.37</v>
      </c>
      <c r="CJ374">
        <v>-0.58011800000000002</v>
      </c>
      <c r="CK374">
        <v>12.012600000000001</v>
      </c>
      <c r="CL374">
        <v>14.154500000000001</v>
      </c>
      <c r="CM374">
        <v>29.9998</v>
      </c>
      <c r="CN374">
        <v>13.9511</v>
      </c>
      <c r="CO374">
        <v>14.194000000000001</v>
      </c>
      <c r="CP374">
        <v>-1</v>
      </c>
      <c r="CQ374">
        <v>0</v>
      </c>
      <c r="CR374">
        <v>100</v>
      </c>
      <c r="CS374">
        <v>-999.9</v>
      </c>
      <c r="CT374">
        <v>400</v>
      </c>
      <c r="CU374">
        <v>10.4061</v>
      </c>
      <c r="CV374">
        <v>103.176</v>
      </c>
      <c r="CW374">
        <v>102.752</v>
      </c>
    </row>
    <row r="375" spans="1:101" x14ac:dyDescent="0.2">
      <c r="A375">
        <v>361</v>
      </c>
      <c r="B375">
        <v>1546359283.8</v>
      </c>
      <c r="C375">
        <v>1277.5999999046301</v>
      </c>
      <c r="D375" t="s">
        <v>933</v>
      </c>
      <c r="E375" t="s">
        <v>934</v>
      </c>
      <c r="F375">
        <f t="shared" si="75"/>
        <v>7366</v>
      </c>
      <c r="G375">
        <f t="shared" si="76"/>
        <v>41.12365321378023</v>
      </c>
      <c r="H375">
        <f t="shared" si="77"/>
        <v>2.4347617510164472E-2</v>
      </c>
      <c r="I375" t="s">
        <v>197</v>
      </c>
      <c r="J375" t="s">
        <v>198</v>
      </c>
      <c r="K375" t="s">
        <v>199</v>
      </c>
      <c r="L375" t="s">
        <v>200</v>
      </c>
      <c r="M375" t="s">
        <v>807</v>
      </c>
      <c r="N375" t="s">
        <v>808</v>
      </c>
      <c r="O375" t="s">
        <v>326</v>
      </c>
      <c r="Q375">
        <v>1546359283.8</v>
      </c>
      <c r="R375">
        <f t="shared" si="78"/>
        <v>9.1544492324677623E-3</v>
      </c>
      <c r="S375">
        <f t="shared" si="79"/>
        <v>-1.8152418790655762</v>
      </c>
      <c r="T375">
        <f t="shared" si="80"/>
        <v>86.800191441521946</v>
      </c>
      <c r="U375">
        <f t="shared" si="81"/>
        <v>1.27899906713006</v>
      </c>
      <c r="V375">
        <f t="shared" si="82"/>
        <v>1.4734979795427443</v>
      </c>
      <c r="W375">
        <v>78</v>
      </c>
      <c r="X375">
        <v>6</v>
      </c>
      <c r="Y375">
        <f t="shared" si="83"/>
        <v>1</v>
      </c>
      <c r="Z375">
        <f t="shared" si="84"/>
        <v>0</v>
      </c>
      <c r="AA375">
        <f t="shared" si="85"/>
        <v>54349.212463384618</v>
      </c>
      <c r="AB375">
        <f t="shared" si="86"/>
        <v>0.21912699999999999</v>
      </c>
      <c r="AC375">
        <f t="shared" si="87"/>
        <v>0.10737223</v>
      </c>
      <c r="AD375">
        <f t="shared" si="88"/>
        <v>0.49</v>
      </c>
      <c r="AE375">
        <f t="shared" si="89"/>
        <v>0.39</v>
      </c>
      <c r="AF375">
        <v>10</v>
      </c>
      <c r="AG375">
        <v>1546359283.8</v>
      </c>
      <c r="AH375">
        <v>399.18099999999998</v>
      </c>
      <c r="AI375">
        <v>400.49400000000003</v>
      </c>
      <c r="AJ375">
        <v>13.0838</v>
      </c>
      <c r="AK375">
        <v>6.6334099999999996</v>
      </c>
      <c r="AL375">
        <v>1400.64</v>
      </c>
      <c r="AM375">
        <v>97.731300000000005</v>
      </c>
      <c r="AN375">
        <v>2.3103700000000001E-2</v>
      </c>
      <c r="AO375">
        <v>12.6959</v>
      </c>
      <c r="AP375">
        <v>996.20299999999997</v>
      </c>
      <c r="AQ375">
        <v>999.9</v>
      </c>
      <c r="AR375">
        <v>10016.200000000001</v>
      </c>
      <c r="AS375">
        <v>0</v>
      </c>
      <c r="AT375">
        <v>0.21912699999999999</v>
      </c>
      <c r="AU375">
        <v>0</v>
      </c>
      <c r="AV375" t="s">
        <v>204</v>
      </c>
      <c r="AW375">
        <v>0</v>
      </c>
      <c r="AX375">
        <v>0</v>
      </c>
      <c r="AY375">
        <v>0</v>
      </c>
      <c r="AZ375">
        <v>0</v>
      </c>
      <c r="BA375">
        <v>0</v>
      </c>
      <c r="BB375">
        <v>0</v>
      </c>
      <c r="BC375">
        <v>0</v>
      </c>
      <c r="BD375">
        <v>404.05516393442599</v>
      </c>
      <c r="BE375">
        <v>0.322513557591591</v>
      </c>
      <c r="BF375">
        <v>0.12941769716162699</v>
      </c>
      <c r="BG375">
        <v>-1</v>
      </c>
      <c r="BH375">
        <v>0</v>
      </c>
      <c r="BI375">
        <v>0</v>
      </c>
      <c r="BJ375" t="s">
        <v>205</v>
      </c>
      <c r="BK375">
        <v>1.8847700000000001</v>
      </c>
      <c r="BL375">
        <v>1.88171</v>
      </c>
      <c r="BM375">
        <v>1.88324</v>
      </c>
      <c r="BN375">
        <v>1.8819699999999999</v>
      </c>
      <c r="BO375">
        <v>1.8837299999999999</v>
      </c>
      <c r="BP375">
        <v>1.8829899999999999</v>
      </c>
      <c r="BQ375">
        <v>1.8847700000000001</v>
      </c>
      <c r="BR375">
        <v>1.8823000000000001</v>
      </c>
      <c r="BS375" t="s">
        <v>206</v>
      </c>
      <c r="BT375" t="s">
        <v>17</v>
      </c>
      <c r="BU375" t="s">
        <v>17</v>
      </c>
      <c r="BV375" t="s">
        <v>17</v>
      </c>
      <c r="BW375" t="s">
        <v>207</v>
      </c>
      <c r="BX375" t="s">
        <v>208</v>
      </c>
      <c r="BY375" t="s">
        <v>209</v>
      </c>
      <c r="BZ375" t="s">
        <v>209</v>
      </c>
      <c r="CA375" t="s">
        <v>209</v>
      </c>
      <c r="CB375" t="s">
        <v>209</v>
      </c>
      <c r="CC375">
        <v>5</v>
      </c>
      <c r="CD375">
        <v>0</v>
      </c>
      <c r="CE375">
        <v>0</v>
      </c>
      <c r="CF375">
        <v>0</v>
      </c>
      <c r="CG375">
        <v>0</v>
      </c>
      <c r="CH375">
        <v>2</v>
      </c>
      <c r="CI375">
        <v>1345.15</v>
      </c>
      <c r="CJ375">
        <v>-0.56523699999999999</v>
      </c>
      <c r="CK375">
        <v>12.0242</v>
      </c>
      <c r="CL375">
        <v>14.1538</v>
      </c>
      <c r="CM375">
        <v>29.9999</v>
      </c>
      <c r="CN375">
        <v>13.951700000000001</v>
      </c>
      <c r="CO375">
        <v>14.194000000000001</v>
      </c>
      <c r="CP375">
        <v>-1</v>
      </c>
      <c r="CQ375">
        <v>0</v>
      </c>
      <c r="CR375">
        <v>100</v>
      </c>
      <c r="CS375">
        <v>-999.9</v>
      </c>
      <c r="CT375">
        <v>400</v>
      </c>
      <c r="CU375">
        <v>10.2028</v>
      </c>
      <c r="CV375">
        <v>103.176</v>
      </c>
      <c r="CW375">
        <v>102.752</v>
      </c>
    </row>
    <row r="376" spans="1:101" x14ac:dyDescent="0.2">
      <c r="A376">
        <v>362</v>
      </c>
      <c r="B376">
        <v>1546359285.8</v>
      </c>
      <c r="C376">
        <v>1279.5999999046301</v>
      </c>
      <c r="D376" t="s">
        <v>935</v>
      </c>
      <c r="E376" t="s">
        <v>936</v>
      </c>
      <c r="F376">
        <f t="shared" si="75"/>
        <v>7366</v>
      </c>
      <c r="G376">
        <f t="shared" si="76"/>
        <v>41.120550957403943</v>
      </c>
      <c r="H376">
        <f t="shared" si="77"/>
        <v>2.8453606401896179E-2</v>
      </c>
      <c r="I376" t="s">
        <v>197</v>
      </c>
      <c r="J376" t="s">
        <v>198</v>
      </c>
      <c r="K376" t="s">
        <v>199</v>
      </c>
      <c r="L376" t="s">
        <v>200</v>
      </c>
      <c r="M376" t="s">
        <v>807</v>
      </c>
      <c r="N376" t="s">
        <v>808</v>
      </c>
      <c r="O376" t="s">
        <v>326</v>
      </c>
      <c r="Q376">
        <v>1546359285.8</v>
      </c>
      <c r="R376">
        <f t="shared" si="78"/>
        <v>9.3209708324229843E-3</v>
      </c>
      <c r="S376">
        <f t="shared" si="79"/>
        <v>-1.8591523559157814</v>
      </c>
      <c r="T376">
        <f t="shared" si="80"/>
        <v>87.467924176569639</v>
      </c>
      <c r="U376">
        <f t="shared" si="81"/>
        <v>1.2902156745620401</v>
      </c>
      <c r="V376">
        <f t="shared" si="82"/>
        <v>1.4750729329731311</v>
      </c>
      <c r="W376">
        <v>84</v>
      </c>
      <c r="X376">
        <v>6</v>
      </c>
      <c r="Y376">
        <f t="shared" si="83"/>
        <v>1</v>
      </c>
      <c r="Z376">
        <f t="shared" si="84"/>
        <v>0</v>
      </c>
      <c r="AA376">
        <f t="shared" si="85"/>
        <v>54351.873147697108</v>
      </c>
      <c r="AB376">
        <f t="shared" si="86"/>
        <v>0.21912699999999999</v>
      </c>
      <c r="AC376">
        <f t="shared" si="87"/>
        <v>0.10737223</v>
      </c>
      <c r="AD376">
        <f t="shared" si="88"/>
        <v>0.49</v>
      </c>
      <c r="AE376">
        <f t="shared" si="89"/>
        <v>0.39</v>
      </c>
      <c r="AF376">
        <v>10</v>
      </c>
      <c r="AG376">
        <v>1546359285.8</v>
      </c>
      <c r="AH376">
        <v>399.17899999999997</v>
      </c>
      <c r="AI376">
        <v>400.50799999999998</v>
      </c>
      <c r="AJ376">
        <v>13.1988</v>
      </c>
      <c r="AK376">
        <v>6.6323100000000004</v>
      </c>
      <c r="AL376">
        <v>1400.74</v>
      </c>
      <c r="AM376">
        <v>97.729500000000002</v>
      </c>
      <c r="AN376">
        <v>2.2998299999999999E-2</v>
      </c>
      <c r="AO376">
        <v>12.712199999999999</v>
      </c>
      <c r="AP376">
        <v>995.98199999999997</v>
      </c>
      <c r="AQ376">
        <v>999.9</v>
      </c>
      <c r="AR376">
        <v>10017.5</v>
      </c>
      <c r="AS376">
        <v>0</v>
      </c>
      <c r="AT376">
        <v>0.21912699999999999</v>
      </c>
      <c r="AU376">
        <v>0</v>
      </c>
      <c r="AV376" t="s">
        <v>204</v>
      </c>
      <c r="AW376">
        <v>0</v>
      </c>
      <c r="AX376">
        <v>0</v>
      </c>
      <c r="AY376">
        <v>0</v>
      </c>
      <c r="AZ376">
        <v>0</v>
      </c>
      <c r="BA376">
        <v>0</v>
      </c>
      <c r="BB376">
        <v>0</v>
      </c>
      <c r="BC376">
        <v>0</v>
      </c>
      <c r="BD376">
        <v>404.07271311475398</v>
      </c>
      <c r="BE376">
        <v>0.37697469380964499</v>
      </c>
      <c r="BF376">
        <v>0.147263924973141</v>
      </c>
      <c r="BG376">
        <v>-1</v>
      </c>
      <c r="BH376">
        <v>0</v>
      </c>
      <c r="BI376">
        <v>0</v>
      </c>
      <c r="BJ376" t="s">
        <v>205</v>
      </c>
      <c r="BK376">
        <v>1.8847700000000001</v>
      </c>
      <c r="BL376">
        <v>1.88171</v>
      </c>
      <c r="BM376">
        <v>1.88324</v>
      </c>
      <c r="BN376">
        <v>1.8819699999999999</v>
      </c>
      <c r="BO376">
        <v>1.88375</v>
      </c>
      <c r="BP376">
        <v>1.8829899999999999</v>
      </c>
      <c r="BQ376">
        <v>1.8847700000000001</v>
      </c>
      <c r="BR376">
        <v>1.8823000000000001</v>
      </c>
      <c r="BS376" t="s">
        <v>206</v>
      </c>
      <c r="BT376" t="s">
        <v>17</v>
      </c>
      <c r="BU376" t="s">
        <v>17</v>
      </c>
      <c r="BV376" t="s">
        <v>17</v>
      </c>
      <c r="BW376" t="s">
        <v>207</v>
      </c>
      <c r="BX376" t="s">
        <v>208</v>
      </c>
      <c r="BY376" t="s">
        <v>209</v>
      </c>
      <c r="BZ376" t="s">
        <v>209</v>
      </c>
      <c r="CA376" t="s">
        <v>209</v>
      </c>
      <c r="CB376" t="s">
        <v>209</v>
      </c>
      <c r="CC376">
        <v>5</v>
      </c>
      <c r="CD376">
        <v>0</v>
      </c>
      <c r="CE376">
        <v>0</v>
      </c>
      <c r="CF376">
        <v>0</v>
      </c>
      <c r="CG376">
        <v>0</v>
      </c>
      <c r="CH376">
        <v>2</v>
      </c>
      <c r="CI376">
        <v>1340.71</v>
      </c>
      <c r="CJ376">
        <v>-0.55460900000000002</v>
      </c>
      <c r="CK376">
        <v>12.035299999999999</v>
      </c>
      <c r="CL376">
        <v>14.1538</v>
      </c>
      <c r="CM376">
        <v>30.0002</v>
      </c>
      <c r="CN376">
        <v>13.9527</v>
      </c>
      <c r="CO376">
        <v>14.1942</v>
      </c>
      <c r="CP376">
        <v>-1</v>
      </c>
      <c r="CQ376">
        <v>0</v>
      </c>
      <c r="CR376">
        <v>100</v>
      </c>
      <c r="CS376">
        <v>-999.9</v>
      </c>
      <c r="CT376">
        <v>400</v>
      </c>
      <c r="CU376">
        <v>10.003399999999999</v>
      </c>
      <c r="CV376">
        <v>103.176</v>
      </c>
      <c r="CW376">
        <v>102.752</v>
      </c>
    </row>
    <row r="377" spans="1:101" x14ac:dyDescent="0.2">
      <c r="A377">
        <v>363</v>
      </c>
      <c r="B377">
        <v>1546359287.8</v>
      </c>
      <c r="C377">
        <v>1281.5999999046301</v>
      </c>
      <c r="D377" t="s">
        <v>937</v>
      </c>
      <c r="E377" t="s">
        <v>938</v>
      </c>
      <c r="F377">
        <f t="shared" si="75"/>
        <v>7366</v>
      </c>
      <c r="G377">
        <f t="shared" si="76"/>
        <v>41.117820188169887</v>
      </c>
      <c r="H377">
        <f t="shared" si="77"/>
        <v>3.3103518067190779E-2</v>
      </c>
      <c r="I377" t="s">
        <v>197</v>
      </c>
      <c r="J377" t="s">
        <v>198</v>
      </c>
      <c r="K377" t="s">
        <v>199</v>
      </c>
      <c r="L377" t="s">
        <v>200</v>
      </c>
      <c r="M377" t="s">
        <v>807</v>
      </c>
      <c r="N377" t="s">
        <v>808</v>
      </c>
      <c r="O377" t="s">
        <v>326</v>
      </c>
      <c r="Q377">
        <v>1546359287.8</v>
      </c>
      <c r="R377">
        <f t="shared" si="78"/>
        <v>9.4622299203427646E-3</v>
      </c>
      <c r="S377">
        <f t="shared" si="79"/>
        <v>-1.8791035950041546</v>
      </c>
      <c r="T377">
        <f t="shared" si="80"/>
        <v>88.014816341758348</v>
      </c>
      <c r="U377">
        <f t="shared" si="81"/>
        <v>1.2998490803801999</v>
      </c>
      <c r="V377">
        <f t="shared" si="82"/>
        <v>1.4768525736995608</v>
      </c>
      <c r="W377">
        <v>85</v>
      </c>
      <c r="X377">
        <v>6</v>
      </c>
      <c r="Y377">
        <f t="shared" si="83"/>
        <v>1</v>
      </c>
      <c r="Z377">
        <f t="shared" si="84"/>
        <v>0</v>
      </c>
      <c r="AA377">
        <f t="shared" si="85"/>
        <v>54253.989379322607</v>
      </c>
      <c r="AB377">
        <f t="shared" si="86"/>
        <v>0.21912699999999999</v>
      </c>
      <c r="AC377">
        <f t="shared" si="87"/>
        <v>0.10737223</v>
      </c>
      <c r="AD377">
        <f t="shared" si="88"/>
        <v>0.49</v>
      </c>
      <c r="AE377">
        <f t="shared" si="89"/>
        <v>0.39</v>
      </c>
      <c r="AF377">
        <v>10</v>
      </c>
      <c r="AG377">
        <v>1546359287.8</v>
      </c>
      <c r="AH377">
        <v>399.16</v>
      </c>
      <c r="AI377">
        <v>400.51499999999999</v>
      </c>
      <c r="AJ377">
        <v>13.2974</v>
      </c>
      <c r="AK377">
        <v>6.6314900000000003</v>
      </c>
      <c r="AL377">
        <v>1400.62</v>
      </c>
      <c r="AM377">
        <v>97.729299999999995</v>
      </c>
      <c r="AN377">
        <v>2.2823E-2</v>
      </c>
      <c r="AO377">
        <v>12.730600000000001</v>
      </c>
      <c r="AP377">
        <v>995.89400000000001</v>
      </c>
      <c r="AQ377">
        <v>999.9</v>
      </c>
      <c r="AR377">
        <v>9999.3799999999992</v>
      </c>
      <c r="AS377">
        <v>0</v>
      </c>
      <c r="AT377">
        <v>0.21912699999999999</v>
      </c>
      <c r="AU377">
        <v>0</v>
      </c>
      <c r="AV377" t="s">
        <v>204</v>
      </c>
      <c r="AW377">
        <v>0</v>
      </c>
      <c r="AX377">
        <v>0</v>
      </c>
      <c r="AY377">
        <v>0</v>
      </c>
      <c r="AZ377">
        <v>0</v>
      </c>
      <c r="BA377">
        <v>0</v>
      </c>
      <c r="BB377">
        <v>0</v>
      </c>
      <c r="BC377">
        <v>0</v>
      </c>
      <c r="BD377">
        <v>404.09063114754099</v>
      </c>
      <c r="BE377">
        <v>0.43865316431269602</v>
      </c>
      <c r="BF377">
        <v>0.165511636004183</v>
      </c>
      <c r="BG377">
        <v>-1</v>
      </c>
      <c r="BH377">
        <v>0</v>
      </c>
      <c r="BI377">
        <v>0</v>
      </c>
      <c r="BJ377" t="s">
        <v>205</v>
      </c>
      <c r="BK377">
        <v>1.8847700000000001</v>
      </c>
      <c r="BL377">
        <v>1.88171</v>
      </c>
      <c r="BM377">
        <v>1.88323</v>
      </c>
      <c r="BN377">
        <v>1.8819600000000001</v>
      </c>
      <c r="BO377">
        <v>1.88375</v>
      </c>
      <c r="BP377">
        <v>1.8829800000000001</v>
      </c>
      <c r="BQ377">
        <v>1.8847700000000001</v>
      </c>
      <c r="BR377">
        <v>1.8823000000000001</v>
      </c>
      <c r="BS377" t="s">
        <v>206</v>
      </c>
      <c r="BT377" t="s">
        <v>17</v>
      </c>
      <c r="BU377" t="s">
        <v>17</v>
      </c>
      <c r="BV377" t="s">
        <v>17</v>
      </c>
      <c r="BW377" t="s">
        <v>207</v>
      </c>
      <c r="BX377" t="s">
        <v>208</v>
      </c>
      <c r="BY377" t="s">
        <v>209</v>
      </c>
      <c r="BZ377" t="s">
        <v>209</v>
      </c>
      <c r="CA377" t="s">
        <v>209</v>
      </c>
      <c r="CB377" t="s">
        <v>209</v>
      </c>
      <c r="CC377">
        <v>5</v>
      </c>
      <c r="CD377">
        <v>0</v>
      </c>
      <c r="CE377">
        <v>0</v>
      </c>
      <c r="CF377">
        <v>0</v>
      </c>
      <c r="CG377">
        <v>0</v>
      </c>
      <c r="CH377">
        <v>2</v>
      </c>
      <c r="CI377">
        <v>1339.95</v>
      </c>
      <c r="CJ377">
        <v>-0.56523699999999999</v>
      </c>
      <c r="CK377">
        <v>12.0463</v>
      </c>
      <c r="CL377">
        <v>14.1541</v>
      </c>
      <c r="CM377">
        <v>30.000299999999999</v>
      </c>
      <c r="CN377">
        <v>13.9541</v>
      </c>
      <c r="CO377">
        <v>14.194900000000001</v>
      </c>
      <c r="CP377">
        <v>-1</v>
      </c>
      <c r="CQ377">
        <v>0</v>
      </c>
      <c r="CR377">
        <v>100</v>
      </c>
      <c r="CS377">
        <v>-999.9</v>
      </c>
      <c r="CT377">
        <v>400</v>
      </c>
      <c r="CU377">
        <v>9.8432399999999998</v>
      </c>
      <c r="CV377">
        <v>103.176</v>
      </c>
      <c r="CW377">
        <v>102.752</v>
      </c>
    </row>
    <row r="378" spans="1:101" x14ac:dyDescent="0.2">
      <c r="A378">
        <v>364</v>
      </c>
      <c r="B378">
        <v>1546359289.8</v>
      </c>
      <c r="C378">
        <v>1283.5999999046301</v>
      </c>
      <c r="D378" t="s">
        <v>939</v>
      </c>
      <c r="E378" t="s">
        <v>940</v>
      </c>
      <c r="F378">
        <f t="shared" si="75"/>
        <v>7366</v>
      </c>
      <c r="G378">
        <f t="shared" si="76"/>
        <v>41.117965092895439</v>
      </c>
      <c r="H378">
        <f t="shared" si="77"/>
        <v>3.8112563127054654E-2</v>
      </c>
      <c r="I378" t="s">
        <v>197</v>
      </c>
      <c r="J378" t="s">
        <v>198</v>
      </c>
      <c r="K378" t="s">
        <v>199</v>
      </c>
      <c r="L378" t="s">
        <v>200</v>
      </c>
      <c r="M378" t="s">
        <v>807</v>
      </c>
      <c r="N378" t="s">
        <v>808</v>
      </c>
      <c r="O378" t="s">
        <v>326</v>
      </c>
      <c r="Q378">
        <v>1546359289.8</v>
      </c>
      <c r="R378">
        <f t="shared" si="78"/>
        <v>9.5769821942862585E-3</v>
      </c>
      <c r="S378">
        <f t="shared" si="79"/>
        <v>-1.9479496691194134</v>
      </c>
      <c r="T378">
        <f t="shared" si="80"/>
        <v>88.559291717002637</v>
      </c>
      <c r="U378">
        <f t="shared" si="81"/>
        <v>1.3077787736277002</v>
      </c>
      <c r="V378">
        <f t="shared" si="82"/>
        <v>1.4767267762334844</v>
      </c>
      <c r="W378">
        <v>101</v>
      </c>
      <c r="X378">
        <v>7</v>
      </c>
      <c r="Y378">
        <f t="shared" si="83"/>
        <v>1</v>
      </c>
      <c r="Z378">
        <f t="shared" si="84"/>
        <v>0</v>
      </c>
      <c r="AA378">
        <f t="shared" si="85"/>
        <v>54260.529559700328</v>
      </c>
      <c r="AB378">
        <f t="shared" si="86"/>
        <v>0.21912699999999999</v>
      </c>
      <c r="AC378">
        <f t="shared" si="87"/>
        <v>0.10737223</v>
      </c>
      <c r="AD378">
        <f t="shared" si="88"/>
        <v>0.49</v>
      </c>
      <c r="AE378">
        <f t="shared" si="89"/>
        <v>0.39</v>
      </c>
      <c r="AF378">
        <v>10</v>
      </c>
      <c r="AG378">
        <v>1546359289.8</v>
      </c>
      <c r="AH378">
        <v>399.19099999999997</v>
      </c>
      <c r="AI378">
        <v>400.53</v>
      </c>
      <c r="AJ378">
        <v>13.378500000000001</v>
      </c>
      <c r="AK378">
        <v>6.6311</v>
      </c>
      <c r="AL378">
        <v>1400.37</v>
      </c>
      <c r="AM378">
        <v>97.729200000000006</v>
      </c>
      <c r="AN378">
        <v>2.3072200000000001E-2</v>
      </c>
      <c r="AO378">
        <v>12.7293</v>
      </c>
      <c r="AP378">
        <v>995.86500000000001</v>
      </c>
      <c r="AQ378">
        <v>999.9</v>
      </c>
      <c r="AR378">
        <v>10000.6</v>
      </c>
      <c r="AS378">
        <v>0</v>
      </c>
      <c r="AT378">
        <v>0.21912699999999999</v>
      </c>
      <c r="AU378">
        <v>0</v>
      </c>
      <c r="AV378" t="s">
        <v>204</v>
      </c>
      <c r="AW378">
        <v>0</v>
      </c>
      <c r="AX378">
        <v>0</v>
      </c>
      <c r="AY378">
        <v>0</v>
      </c>
      <c r="AZ378">
        <v>0</v>
      </c>
      <c r="BA378">
        <v>0</v>
      </c>
      <c r="BB378">
        <v>0</v>
      </c>
      <c r="BC378">
        <v>0</v>
      </c>
      <c r="BD378">
        <v>404.108909836066</v>
      </c>
      <c r="BE378">
        <v>0.50506751853033605</v>
      </c>
      <c r="BF378">
        <v>0.18347948489861499</v>
      </c>
      <c r="BG378">
        <v>-1</v>
      </c>
      <c r="BH378">
        <v>0</v>
      </c>
      <c r="BI378">
        <v>0</v>
      </c>
      <c r="BJ378" t="s">
        <v>205</v>
      </c>
      <c r="BK378">
        <v>1.8847700000000001</v>
      </c>
      <c r="BL378">
        <v>1.88171</v>
      </c>
      <c r="BM378">
        <v>1.88324</v>
      </c>
      <c r="BN378">
        <v>1.8819699999999999</v>
      </c>
      <c r="BO378">
        <v>1.88374</v>
      </c>
      <c r="BP378">
        <v>1.8829899999999999</v>
      </c>
      <c r="BQ378">
        <v>1.8847700000000001</v>
      </c>
      <c r="BR378">
        <v>1.88228</v>
      </c>
      <c r="BS378" t="s">
        <v>206</v>
      </c>
      <c r="BT378" t="s">
        <v>17</v>
      </c>
      <c r="BU378" t="s">
        <v>17</v>
      </c>
      <c r="BV378" t="s">
        <v>17</v>
      </c>
      <c r="BW378" t="s">
        <v>207</v>
      </c>
      <c r="BX378" t="s">
        <v>208</v>
      </c>
      <c r="BY378" t="s">
        <v>209</v>
      </c>
      <c r="BZ378" t="s">
        <v>209</v>
      </c>
      <c r="CA378" t="s">
        <v>209</v>
      </c>
      <c r="CB378" t="s">
        <v>209</v>
      </c>
      <c r="CC378">
        <v>5</v>
      </c>
      <c r="CD378">
        <v>0</v>
      </c>
      <c r="CE378">
        <v>0</v>
      </c>
      <c r="CF378">
        <v>0</v>
      </c>
      <c r="CG378">
        <v>0</v>
      </c>
      <c r="CH378">
        <v>2</v>
      </c>
      <c r="CI378">
        <v>1327.77</v>
      </c>
      <c r="CJ378">
        <v>-0.57586599999999999</v>
      </c>
      <c r="CK378">
        <v>12.058</v>
      </c>
      <c r="CL378">
        <v>14.1548</v>
      </c>
      <c r="CM378">
        <v>30.000299999999999</v>
      </c>
      <c r="CN378">
        <v>13.955399999999999</v>
      </c>
      <c r="CO378">
        <v>14.1959</v>
      </c>
      <c r="CP378">
        <v>-1</v>
      </c>
      <c r="CQ378">
        <v>0</v>
      </c>
      <c r="CR378">
        <v>100</v>
      </c>
      <c r="CS378">
        <v>-999.9</v>
      </c>
      <c r="CT378">
        <v>400</v>
      </c>
      <c r="CU378">
        <v>9.64175</v>
      </c>
      <c r="CV378">
        <v>103.17700000000001</v>
      </c>
      <c r="CW378">
        <v>102.751</v>
      </c>
    </row>
    <row r="379" spans="1:101" x14ac:dyDescent="0.2">
      <c r="A379">
        <v>365</v>
      </c>
      <c r="B379">
        <v>1546359291.8</v>
      </c>
      <c r="C379">
        <v>1285.5999999046301</v>
      </c>
      <c r="D379" t="s">
        <v>941</v>
      </c>
      <c r="E379" t="s">
        <v>942</v>
      </c>
      <c r="F379">
        <f t="shared" si="75"/>
        <v>7366</v>
      </c>
      <c r="G379">
        <f t="shared" si="76"/>
        <v>41.118983079889638</v>
      </c>
      <c r="H379">
        <f t="shared" si="77"/>
        <v>4.4316287189206174E-2</v>
      </c>
      <c r="I379" t="s">
        <v>197</v>
      </c>
      <c r="J379" t="s">
        <v>198</v>
      </c>
      <c r="K379" t="s">
        <v>199</v>
      </c>
      <c r="L379" t="s">
        <v>200</v>
      </c>
      <c r="M379" t="s">
        <v>807</v>
      </c>
      <c r="N379" t="s">
        <v>808</v>
      </c>
      <c r="O379" t="s">
        <v>326</v>
      </c>
      <c r="Q379">
        <v>1546359291.8</v>
      </c>
      <c r="R379">
        <f t="shared" si="78"/>
        <v>9.6703011952679867E-3</v>
      </c>
      <c r="S379">
        <f t="shared" si="79"/>
        <v>-2.0824086849214942</v>
      </c>
      <c r="T379">
        <f t="shared" si="80"/>
        <v>89.0228070616445</v>
      </c>
      <c r="U379">
        <f t="shared" si="81"/>
        <v>1.3140896455782001</v>
      </c>
      <c r="V379">
        <f t="shared" si="82"/>
        <v>1.4761269487584783</v>
      </c>
      <c r="W379">
        <v>98</v>
      </c>
      <c r="X379">
        <v>7</v>
      </c>
      <c r="Y379">
        <f t="shared" si="83"/>
        <v>1</v>
      </c>
      <c r="Z379">
        <f t="shared" si="84"/>
        <v>0</v>
      </c>
      <c r="AA379">
        <f t="shared" si="85"/>
        <v>54284.769734276248</v>
      </c>
      <c r="AB379">
        <f t="shared" si="86"/>
        <v>0.21912699999999999</v>
      </c>
      <c r="AC379">
        <f t="shared" si="87"/>
        <v>0.10737223</v>
      </c>
      <c r="AD379">
        <f t="shared" si="88"/>
        <v>0.49</v>
      </c>
      <c r="AE379">
        <f t="shared" si="89"/>
        <v>0.39</v>
      </c>
      <c r="AF379">
        <v>10</v>
      </c>
      <c r="AG379">
        <v>1546359291.8</v>
      </c>
      <c r="AH379">
        <v>399.25900000000001</v>
      </c>
      <c r="AI379">
        <v>400.529</v>
      </c>
      <c r="AJ379">
        <v>13.443</v>
      </c>
      <c r="AK379">
        <v>6.6305899999999998</v>
      </c>
      <c r="AL379">
        <v>1400.43</v>
      </c>
      <c r="AM379">
        <v>97.729500000000002</v>
      </c>
      <c r="AN379">
        <v>2.32074E-2</v>
      </c>
      <c r="AO379">
        <v>12.723100000000001</v>
      </c>
      <c r="AP379">
        <v>995.88499999999999</v>
      </c>
      <c r="AQ379">
        <v>999.9</v>
      </c>
      <c r="AR379">
        <v>10005</v>
      </c>
      <c r="AS379">
        <v>0</v>
      </c>
      <c r="AT379">
        <v>0.21912699999999999</v>
      </c>
      <c r="AU379">
        <v>0</v>
      </c>
      <c r="AV379" t="s">
        <v>204</v>
      </c>
      <c r="AW379">
        <v>0</v>
      </c>
      <c r="AX379">
        <v>0</v>
      </c>
      <c r="AY379">
        <v>0</v>
      </c>
      <c r="AZ379">
        <v>0</v>
      </c>
      <c r="BA379">
        <v>0</v>
      </c>
      <c r="BB379">
        <v>0</v>
      </c>
      <c r="BC379">
        <v>0</v>
      </c>
      <c r="BD379">
        <v>404.12790983606601</v>
      </c>
      <c r="BE379">
        <v>0.58730309783063195</v>
      </c>
      <c r="BF379">
        <v>0.204335147554702</v>
      </c>
      <c r="BG379">
        <v>-1</v>
      </c>
      <c r="BH379">
        <v>0</v>
      </c>
      <c r="BI379">
        <v>0</v>
      </c>
      <c r="BJ379" t="s">
        <v>205</v>
      </c>
      <c r="BK379">
        <v>1.8847700000000001</v>
      </c>
      <c r="BL379">
        <v>1.88171</v>
      </c>
      <c r="BM379">
        <v>1.88324</v>
      </c>
      <c r="BN379">
        <v>1.8819699999999999</v>
      </c>
      <c r="BO379">
        <v>1.8837200000000001</v>
      </c>
      <c r="BP379">
        <v>1.8829899999999999</v>
      </c>
      <c r="BQ379">
        <v>1.8847700000000001</v>
      </c>
      <c r="BR379">
        <v>1.88226</v>
      </c>
      <c r="BS379" t="s">
        <v>206</v>
      </c>
      <c r="BT379" t="s">
        <v>17</v>
      </c>
      <c r="BU379" t="s">
        <v>17</v>
      </c>
      <c r="BV379" t="s">
        <v>17</v>
      </c>
      <c r="BW379" t="s">
        <v>207</v>
      </c>
      <c r="BX379" t="s">
        <v>208</v>
      </c>
      <c r="BY379" t="s">
        <v>209</v>
      </c>
      <c r="BZ379" t="s">
        <v>209</v>
      </c>
      <c r="CA379" t="s">
        <v>209</v>
      </c>
      <c r="CB379" t="s">
        <v>209</v>
      </c>
      <c r="CC379">
        <v>5</v>
      </c>
      <c r="CD379">
        <v>0</v>
      </c>
      <c r="CE379">
        <v>0</v>
      </c>
      <c r="CF379">
        <v>0</v>
      </c>
      <c r="CG379">
        <v>0</v>
      </c>
      <c r="CH379">
        <v>2</v>
      </c>
      <c r="CI379">
        <v>1330.36</v>
      </c>
      <c r="CJ379">
        <v>-0.56311100000000003</v>
      </c>
      <c r="CK379">
        <v>12.069900000000001</v>
      </c>
      <c r="CL379">
        <v>14.155099999999999</v>
      </c>
      <c r="CM379">
        <v>30.000399999999999</v>
      </c>
      <c r="CN379">
        <v>13.957000000000001</v>
      </c>
      <c r="CO379">
        <v>14.197100000000001</v>
      </c>
      <c r="CP379">
        <v>-1</v>
      </c>
      <c r="CQ379">
        <v>0</v>
      </c>
      <c r="CR379">
        <v>100</v>
      </c>
      <c r="CS379">
        <v>-999.9</v>
      </c>
      <c r="CT379">
        <v>400</v>
      </c>
      <c r="CU379">
        <v>9.4492999999999991</v>
      </c>
      <c r="CV379">
        <v>103.176</v>
      </c>
      <c r="CW379">
        <v>102.751</v>
      </c>
    </row>
    <row r="380" spans="1:101" x14ac:dyDescent="0.2">
      <c r="A380">
        <v>366</v>
      </c>
      <c r="B380">
        <v>1546359293.8</v>
      </c>
      <c r="C380">
        <v>1287.5999999046301</v>
      </c>
      <c r="D380" t="s">
        <v>943</v>
      </c>
      <c r="E380" t="s">
        <v>944</v>
      </c>
      <c r="F380">
        <f t="shared" si="75"/>
        <v>7366</v>
      </c>
      <c r="G380">
        <f t="shared" si="76"/>
        <v>41.119822736304599</v>
      </c>
      <c r="H380">
        <f t="shared" si="77"/>
        <v>5.1250297651421278E-2</v>
      </c>
      <c r="I380" t="s">
        <v>197</v>
      </c>
      <c r="J380" t="s">
        <v>198</v>
      </c>
      <c r="K380" t="s">
        <v>199</v>
      </c>
      <c r="L380" t="s">
        <v>200</v>
      </c>
      <c r="M380" t="s">
        <v>807</v>
      </c>
      <c r="N380" t="s">
        <v>808</v>
      </c>
      <c r="O380" t="s">
        <v>326</v>
      </c>
      <c r="Q380">
        <v>1546359293.8</v>
      </c>
      <c r="R380">
        <f t="shared" si="78"/>
        <v>9.7560000960976341E-3</v>
      </c>
      <c r="S380">
        <f t="shared" si="79"/>
        <v>-2.249149742374998</v>
      </c>
      <c r="T380">
        <f t="shared" si="80"/>
        <v>89.464353821422151</v>
      </c>
      <c r="U380">
        <f t="shared" si="81"/>
        <v>1.3199758414578899</v>
      </c>
      <c r="V380">
        <f t="shared" si="82"/>
        <v>1.4754209750317595</v>
      </c>
      <c r="W380">
        <v>86</v>
      </c>
      <c r="X380">
        <v>6</v>
      </c>
      <c r="Y380">
        <f t="shared" si="83"/>
        <v>1</v>
      </c>
      <c r="Z380">
        <f t="shared" si="84"/>
        <v>0</v>
      </c>
      <c r="AA380">
        <f t="shared" si="85"/>
        <v>54269.747535951879</v>
      </c>
      <c r="AB380">
        <f t="shared" si="86"/>
        <v>0.21912699999999999</v>
      </c>
      <c r="AC380">
        <f t="shared" si="87"/>
        <v>0.10737223</v>
      </c>
      <c r="AD380">
        <f t="shared" si="88"/>
        <v>0.49</v>
      </c>
      <c r="AE380">
        <f t="shared" si="89"/>
        <v>0.39</v>
      </c>
      <c r="AF380">
        <v>10</v>
      </c>
      <c r="AG380">
        <v>1546359293.8</v>
      </c>
      <c r="AH380">
        <v>399.334</v>
      </c>
      <c r="AI380">
        <v>400.51</v>
      </c>
      <c r="AJ380">
        <v>13.503299999999999</v>
      </c>
      <c r="AK380">
        <v>6.6303000000000001</v>
      </c>
      <c r="AL380">
        <v>1400.3</v>
      </c>
      <c r="AM380">
        <v>97.728999999999999</v>
      </c>
      <c r="AN380">
        <v>2.3093300000000001E-2</v>
      </c>
      <c r="AO380">
        <v>12.7158</v>
      </c>
      <c r="AP380">
        <v>995.98800000000006</v>
      </c>
      <c r="AQ380">
        <v>999.9</v>
      </c>
      <c r="AR380">
        <v>10001.9</v>
      </c>
      <c r="AS380">
        <v>0</v>
      </c>
      <c r="AT380">
        <v>0.21912699999999999</v>
      </c>
      <c r="AU380">
        <v>0</v>
      </c>
      <c r="AV380" t="s">
        <v>204</v>
      </c>
      <c r="AW380">
        <v>0</v>
      </c>
      <c r="AX380">
        <v>0</v>
      </c>
      <c r="AY380">
        <v>0</v>
      </c>
      <c r="AZ380">
        <v>0</v>
      </c>
      <c r="BA380">
        <v>0</v>
      </c>
      <c r="BB380">
        <v>0</v>
      </c>
      <c r="BC380">
        <v>0</v>
      </c>
      <c r="BD380">
        <v>404.14980327868898</v>
      </c>
      <c r="BE380">
        <v>0.67922395274819203</v>
      </c>
      <c r="BF380">
        <v>0.228353968809863</v>
      </c>
      <c r="BG380">
        <v>-1</v>
      </c>
      <c r="BH380">
        <v>0</v>
      </c>
      <c r="BI380">
        <v>0</v>
      </c>
      <c r="BJ380" t="s">
        <v>205</v>
      </c>
      <c r="BK380">
        <v>1.8847700000000001</v>
      </c>
      <c r="BL380">
        <v>1.88171</v>
      </c>
      <c r="BM380">
        <v>1.88324</v>
      </c>
      <c r="BN380">
        <v>1.88198</v>
      </c>
      <c r="BO380">
        <v>1.88371</v>
      </c>
      <c r="BP380">
        <v>1.883</v>
      </c>
      <c r="BQ380">
        <v>1.8847799999999999</v>
      </c>
      <c r="BR380">
        <v>1.88226</v>
      </c>
      <c r="BS380" t="s">
        <v>206</v>
      </c>
      <c r="BT380" t="s">
        <v>17</v>
      </c>
      <c r="BU380" t="s">
        <v>17</v>
      </c>
      <c r="BV380" t="s">
        <v>17</v>
      </c>
      <c r="BW380" t="s">
        <v>207</v>
      </c>
      <c r="BX380" t="s">
        <v>208</v>
      </c>
      <c r="BY380" t="s">
        <v>209</v>
      </c>
      <c r="BZ380" t="s">
        <v>209</v>
      </c>
      <c r="CA380" t="s">
        <v>209</v>
      </c>
      <c r="CB380" t="s">
        <v>209</v>
      </c>
      <c r="CC380">
        <v>5</v>
      </c>
      <c r="CD380">
        <v>0</v>
      </c>
      <c r="CE380">
        <v>0</v>
      </c>
      <c r="CF380">
        <v>0</v>
      </c>
      <c r="CG380">
        <v>0</v>
      </c>
      <c r="CH380">
        <v>2</v>
      </c>
      <c r="CI380">
        <v>1338.7</v>
      </c>
      <c r="CJ380">
        <v>-0.55673399999999995</v>
      </c>
      <c r="CK380">
        <v>12.081</v>
      </c>
      <c r="CL380">
        <v>14.155799999999999</v>
      </c>
      <c r="CM380">
        <v>30.000599999999999</v>
      </c>
      <c r="CN380">
        <v>13.9587</v>
      </c>
      <c r="CO380">
        <v>14.198499999999999</v>
      </c>
      <c r="CP380">
        <v>-1</v>
      </c>
      <c r="CQ380">
        <v>0</v>
      </c>
      <c r="CR380">
        <v>100</v>
      </c>
      <c r="CS380">
        <v>-999.9</v>
      </c>
      <c r="CT380">
        <v>400</v>
      </c>
      <c r="CU380">
        <v>9.2469999999999999</v>
      </c>
      <c r="CV380">
        <v>103.173</v>
      </c>
      <c r="CW380">
        <v>102.75</v>
      </c>
    </row>
    <row r="381" spans="1:101" x14ac:dyDescent="0.2">
      <c r="A381">
        <v>367</v>
      </c>
      <c r="B381">
        <v>1546359295.8</v>
      </c>
      <c r="C381">
        <v>1289.5999999046301</v>
      </c>
      <c r="D381" t="s">
        <v>945</v>
      </c>
      <c r="E381" t="s">
        <v>946</v>
      </c>
      <c r="F381">
        <f t="shared" si="75"/>
        <v>7366</v>
      </c>
      <c r="G381">
        <f t="shared" si="76"/>
        <v>41.120600216631779</v>
      </c>
      <c r="H381">
        <f t="shared" si="77"/>
        <v>5.8151066383011832E-2</v>
      </c>
      <c r="I381" t="s">
        <v>197</v>
      </c>
      <c r="J381" t="s">
        <v>198</v>
      </c>
      <c r="K381" t="s">
        <v>199</v>
      </c>
      <c r="L381" t="s">
        <v>200</v>
      </c>
      <c r="M381" t="s">
        <v>807</v>
      </c>
      <c r="N381" t="s">
        <v>808</v>
      </c>
      <c r="O381" t="s">
        <v>326</v>
      </c>
      <c r="Q381">
        <v>1546359295.8</v>
      </c>
      <c r="R381">
        <f t="shared" si="78"/>
        <v>9.8413270999311367E-3</v>
      </c>
      <c r="S381">
        <f t="shared" si="79"/>
        <v>-2.287274412759396</v>
      </c>
      <c r="T381">
        <f t="shared" si="80"/>
        <v>89.905871414609223</v>
      </c>
      <c r="U381">
        <f t="shared" si="81"/>
        <v>1.3256644896782701</v>
      </c>
      <c r="V381">
        <f t="shared" si="82"/>
        <v>1.4745026868877629</v>
      </c>
      <c r="W381">
        <v>94</v>
      </c>
      <c r="X381">
        <v>7</v>
      </c>
      <c r="Y381">
        <f t="shared" si="83"/>
        <v>1</v>
      </c>
      <c r="Z381">
        <f t="shared" si="84"/>
        <v>0</v>
      </c>
      <c r="AA381">
        <f t="shared" si="85"/>
        <v>54241.369454005995</v>
      </c>
      <c r="AB381">
        <f t="shared" si="86"/>
        <v>0.21912699999999999</v>
      </c>
      <c r="AC381">
        <f t="shared" si="87"/>
        <v>0.10737223</v>
      </c>
      <c r="AD381">
        <f t="shared" si="88"/>
        <v>0.49</v>
      </c>
      <c r="AE381">
        <f t="shared" si="89"/>
        <v>0.39</v>
      </c>
      <c r="AF381">
        <v>10</v>
      </c>
      <c r="AG381">
        <v>1546359295.8</v>
      </c>
      <c r="AH381">
        <v>399.339</v>
      </c>
      <c r="AI381">
        <v>400.512</v>
      </c>
      <c r="AJ381">
        <v>13.5617</v>
      </c>
      <c r="AK381">
        <v>6.6298399999999997</v>
      </c>
      <c r="AL381">
        <v>1400.47</v>
      </c>
      <c r="AM381">
        <v>97.727599999999995</v>
      </c>
      <c r="AN381">
        <v>2.3013100000000002E-2</v>
      </c>
      <c r="AO381">
        <v>12.706300000000001</v>
      </c>
      <c r="AP381">
        <v>995.87900000000002</v>
      </c>
      <c r="AQ381">
        <v>999.9</v>
      </c>
      <c r="AR381">
        <v>9996.25</v>
      </c>
      <c r="AS381">
        <v>0</v>
      </c>
      <c r="AT381">
        <v>0.21912699999999999</v>
      </c>
      <c r="AU381">
        <v>0</v>
      </c>
      <c r="AV381" t="s">
        <v>204</v>
      </c>
      <c r="AW381">
        <v>0</v>
      </c>
      <c r="AX381">
        <v>0</v>
      </c>
      <c r="AY381">
        <v>0</v>
      </c>
      <c r="AZ381">
        <v>0</v>
      </c>
      <c r="BA381">
        <v>0</v>
      </c>
      <c r="BB381">
        <v>0</v>
      </c>
      <c r="BC381">
        <v>0</v>
      </c>
      <c r="BD381">
        <v>404.17549180327899</v>
      </c>
      <c r="BE381">
        <v>0.770711400895987</v>
      </c>
      <c r="BF381">
        <v>0.25352373206407602</v>
      </c>
      <c r="BG381">
        <v>-1</v>
      </c>
      <c r="BH381">
        <v>0</v>
      </c>
      <c r="BI381">
        <v>0</v>
      </c>
      <c r="BJ381" t="s">
        <v>205</v>
      </c>
      <c r="BK381">
        <v>1.8847700000000001</v>
      </c>
      <c r="BL381">
        <v>1.88171</v>
      </c>
      <c r="BM381">
        <v>1.88323</v>
      </c>
      <c r="BN381">
        <v>1.8819900000000001</v>
      </c>
      <c r="BO381">
        <v>1.88371</v>
      </c>
      <c r="BP381">
        <v>1.883</v>
      </c>
      <c r="BQ381">
        <v>1.8847799999999999</v>
      </c>
      <c r="BR381">
        <v>1.88229</v>
      </c>
      <c r="BS381" t="s">
        <v>206</v>
      </c>
      <c r="BT381" t="s">
        <v>17</v>
      </c>
      <c r="BU381" t="s">
        <v>17</v>
      </c>
      <c r="BV381" t="s">
        <v>17</v>
      </c>
      <c r="BW381" t="s">
        <v>207</v>
      </c>
      <c r="BX381" t="s">
        <v>208</v>
      </c>
      <c r="BY381" t="s">
        <v>209</v>
      </c>
      <c r="BZ381" t="s">
        <v>209</v>
      </c>
      <c r="CA381" t="s">
        <v>209</v>
      </c>
      <c r="CB381" t="s">
        <v>209</v>
      </c>
      <c r="CC381">
        <v>5</v>
      </c>
      <c r="CD381">
        <v>0</v>
      </c>
      <c r="CE381">
        <v>0</v>
      </c>
      <c r="CF381">
        <v>0</v>
      </c>
      <c r="CG381">
        <v>0</v>
      </c>
      <c r="CH381">
        <v>2</v>
      </c>
      <c r="CI381">
        <v>1333.13</v>
      </c>
      <c r="CJ381">
        <v>-0.56948900000000002</v>
      </c>
      <c r="CK381">
        <v>12.091900000000001</v>
      </c>
      <c r="CL381">
        <v>14.1571</v>
      </c>
      <c r="CM381">
        <v>30.000699999999998</v>
      </c>
      <c r="CN381">
        <v>13.960699999999999</v>
      </c>
      <c r="CO381">
        <v>14.200100000000001</v>
      </c>
      <c r="CP381">
        <v>-1</v>
      </c>
      <c r="CQ381">
        <v>0</v>
      </c>
      <c r="CR381">
        <v>100</v>
      </c>
      <c r="CS381">
        <v>-999.9</v>
      </c>
      <c r="CT381">
        <v>400</v>
      </c>
      <c r="CU381">
        <v>9.0417799999999993</v>
      </c>
      <c r="CV381">
        <v>103.172</v>
      </c>
      <c r="CW381">
        <v>102.748</v>
      </c>
    </row>
    <row r="382" spans="1:101" x14ac:dyDescent="0.2">
      <c r="A382">
        <v>368</v>
      </c>
      <c r="B382">
        <v>1546359297.8</v>
      </c>
      <c r="C382">
        <v>1291.5999999046301</v>
      </c>
      <c r="D382" t="s">
        <v>947</v>
      </c>
      <c r="E382" t="s">
        <v>948</v>
      </c>
      <c r="F382">
        <f t="shared" si="75"/>
        <v>7366</v>
      </c>
      <c r="G382">
        <f t="shared" si="76"/>
        <v>41.119346600343086</v>
      </c>
      <c r="H382">
        <f t="shared" si="77"/>
        <v>6.3204420914994452E-2</v>
      </c>
      <c r="I382" t="s">
        <v>197</v>
      </c>
      <c r="J382" t="s">
        <v>198</v>
      </c>
      <c r="K382" t="s">
        <v>199</v>
      </c>
      <c r="L382" t="s">
        <v>200</v>
      </c>
      <c r="M382" t="s">
        <v>807</v>
      </c>
      <c r="N382" t="s">
        <v>808</v>
      </c>
      <c r="O382" t="s">
        <v>326</v>
      </c>
      <c r="Q382">
        <v>1546359297.8</v>
      </c>
      <c r="R382">
        <f t="shared" si="78"/>
        <v>9.9231835002662246E-3</v>
      </c>
      <c r="S382">
        <f t="shared" si="79"/>
        <v>-2.2730791671612498</v>
      </c>
      <c r="T382">
        <f t="shared" si="80"/>
        <v>90.208438280675978</v>
      </c>
      <c r="U382">
        <f t="shared" si="81"/>
        <v>1.3309367755263202</v>
      </c>
      <c r="V382">
        <f t="shared" si="82"/>
        <v>1.4754016374667989</v>
      </c>
      <c r="W382">
        <v>102</v>
      </c>
      <c r="X382">
        <v>7</v>
      </c>
      <c r="Y382">
        <f t="shared" si="83"/>
        <v>1</v>
      </c>
      <c r="Z382">
        <f t="shared" si="84"/>
        <v>0</v>
      </c>
      <c r="AA382">
        <f t="shared" si="85"/>
        <v>54249.447469130049</v>
      </c>
      <c r="AB382">
        <f t="shared" si="86"/>
        <v>0.21912699999999999</v>
      </c>
      <c r="AC382">
        <f t="shared" si="87"/>
        <v>0.10737223</v>
      </c>
      <c r="AD382">
        <f t="shared" si="88"/>
        <v>0.49</v>
      </c>
      <c r="AE382">
        <f t="shared" si="89"/>
        <v>0.39</v>
      </c>
      <c r="AF382">
        <v>10</v>
      </c>
      <c r="AG382">
        <v>1546359297.8</v>
      </c>
      <c r="AH382">
        <v>399.33</v>
      </c>
      <c r="AI382">
        <v>400.536</v>
      </c>
      <c r="AJ382">
        <v>13.615600000000001</v>
      </c>
      <c r="AK382">
        <v>6.6288600000000004</v>
      </c>
      <c r="AL382">
        <v>1400.95</v>
      </c>
      <c r="AM382">
        <v>97.727800000000002</v>
      </c>
      <c r="AN382">
        <v>2.3072200000000001E-2</v>
      </c>
      <c r="AO382">
        <v>12.7156</v>
      </c>
      <c r="AP382">
        <v>995.87800000000004</v>
      </c>
      <c r="AQ382">
        <v>999.9</v>
      </c>
      <c r="AR382">
        <v>9998.1200000000008</v>
      </c>
      <c r="AS382">
        <v>0</v>
      </c>
      <c r="AT382">
        <v>0.21912699999999999</v>
      </c>
      <c r="AU382">
        <v>0</v>
      </c>
      <c r="AV382" t="s">
        <v>204</v>
      </c>
      <c r="AW382">
        <v>0</v>
      </c>
      <c r="AX382">
        <v>0</v>
      </c>
      <c r="AY382">
        <v>0</v>
      </c>
      <c r="AZ382">
        <v>0</v>
      </c>
      <c r="BA382">
        <v>0</v>
      </c>
      <c r="BB382">
        <v>0</v>
      </c>
      <c r="BC382">
        <v>0</v>
      </c>
      <c r="BD382">
        <v>404.195606557377</v>
      </c>
      <c r="BE382">
        <v>0.83775789238964404</v>
      </c>
      <c r="BF382">
        <v>0.27124520264329</v>
      </c>
      <c r="BG382">
        <v>-1</v>
      </c>
      <c r="BH382">
        <v>0</v>
      </c>
      <c r="BI382">
        <v>0</v>
      </c>
      <c r="BJ382" t="s">
        <v>205</v>
      </c>
      <c r="BK382">
        <v>1.8847700000000001</v>
      </c>
      <c r="BL382">
        <v>1.88171</v>
      </c>
      <c r="BM382">
        <v>1.88323</v>
      </c>
      <c r="BN382">
        <v>1.8819699999999999</v>
      </c>
      <c r="BO382">
        <v>1.88371</v>
      </c>
      <c r="BP382">
        <v>1.8830199999999999</v>
      </c>
      <c r="BQ382">
        <v>1.8847799999999999</v>
      </c>
      <c r="BR382">
        <v>1.8823099999999999</v>
      </c>
      <c r="BS382" t="s">
        <v>206</v>
      </c>
      <c r="BT382" t="s">
        <v>17</v>
      </c>
      <c r="BU382" t="s">
        <v>17</v>
      </c>
      <c r="BV382" t="s">
        <v>17</v>
      </c>
      <c r="BW382" t="s">
        <v>207</v>
      </c>
      <c r="BX382" t="s">
        <v>208</v>
      </c>
      <c r="BY382" t="s">
        <v>209</v>
      </c>
      <c r="BZ382" t="s">
        <v>209</v>
      </c>
      <c r="CA382" t="s">
        <v>209</v>
      </c>
      <c r="CB382" t="s">
        <v>209</v>
      </c>
      <c r="CC382">
        <v>5</v>
      </c>
      <c r="CD382">
        <v>0</v>
      </c>
      <c r="CE382">
        <v>0</v>
      </c>
      <c r="CF382">
        <v>0</v>
      </c>
      <c r="CG382">
        <v>0</v>
      </c>
      <c r="CH382">
        <v>2</v>
      </c>
      <c r="CI382">
        <v>1327.77</v>
      </c>
      <c r="CJ382">
        <v>-0.57374000000000003</v>
      </c>
      <c r="CK382">
        <v>12.1036</v>
      </c>
      <c r="CL382">
        <v>14.158099999999999</v>
      </c>
      <c r="CM382">
        <v>30.000800000000002</v>
      </c>
      <c r="CN382">
        <v>13.9634</v>
      </c>
      <c r="CO382">
        <v>14.2018</v>
      </c>
      <c r="CP382">
        <v>-1</v>
      </c>
      <c r="CQ382">
        <v>0</v>
      </c>
      <c r="CR382">
        <v>100</v>
      </c>
      <c r="CS382">
        <v>-999.9</v>
      </c>
      <c r="CT382">
        <v>400</v>
      </c>
      <c r="CU382">
        <v>8.8338400000000004</v>
      </c>
      <c r="CV382">
        <v>103.172</v>
      </c>
      <c r="CW382">
        <v>102.746</v>
      </c>
    </row>
    <row r="383" spans="1:101" x14ac:dyDescent="0.2">
      <c r="A383">
        <v>369</v>
      </c>
      <c r="B383">
        <v>1546359299.8</v>
      </c>
      <c r="C383">
        <v>1293.5999999046301</v>
      </c>
      <c r="D383" t="s">
        <v>949</v>
      </c>
      <c r="E383" t="s">
        <v>950</v>
      </c>
      <c r="F383">
        <f t="shared" si="75"/>
        <v>7366</v>
      </c>
      <c r="G383">
        <f t="shared" si="76"/>
        <v>41.116626026765701</v>
      </c>
      <c r="H383">
        <f t="shared" si="77"/>
        <v>7.0810720917317868E-2</v>
      </c>
      <c r="I383" t="s">
        <v>197</v>
      </c>
      <c r="J383" t="s">
        <v>198</v>
      </c>
      <c r="K383" t="s">
        <v>199</v>
      </c>
      <c r="L383" t="s">
        <v>200</v>
      </c>
      <c r="M383" t="s">
        <v>807</v>
      </c>
      <c r="N383" t="s">
        <v>808</v>
      </c>
      <c r="O383" t="s">
        <v>326</v>
      </c>
      <c r="Q383">
        <v>1546359299.8</v>
      </c>
      <c r="R383">
        <f t="shared" si="78"/>
        <v>9.9894469322413491E-3</v>
      </c>
      <c r="S383">
        <f t="shared" si="79"/>
        <v>-2.3660245041840966</v>
      </c>
      <c r="T383">
        <f t="shared" si="80"/>
        <v>90.393927681906462</v>
      </c>
      <c r="U383">
        <f t="shared" si="81"/>
        <v>1.3353787361021998</v>
      </c>
      <c r="V383">
        <f t="shared" si="82"/>
        <v>1.4772880992640987</v>
      </c>
      <c r="W383">
        <v>93</v>
      </c>
      <c r="X383">
        <v>7</v>
      </c>
      <c r="Y383">
        <f t="shared" si="83"/>
        <v>1</v>
      </c>
      <c r="Z383">
        <f t="shared" si="84"/>
        <v>0</v>
      </c>
      <c r="AA383">
        <f t="shared" si="85"/>
        <v>54327.437719534028</v>
      </c>
      <c r="AB383">
        <f t="shared" si="86"/>
        <v>0.21912699999999999</v>
      </c>
      <c r="AC383">
        <f t="shared" si="87"/>
        <v>0.10737223</v>
      </c>
      <c r="AD383">
        <f t="shared" si="88"/>
        <v>0.49</v>
      </c>
      <c r="AE383">
        <f t="shared" si="89"/>
        <v>0.39</v>
      </c>
      <c r="AF383">
        <v>10</v>
      </c>
      <c r="AG383">
        <v>1546359299.8</v>
      </c>
      <c r="AH383">
        <v>399.40100000000001</v>
      </c>
      <c r="AI383">
        <v>400.56</v>
      </c>
      <c r="AJ383">
        <v>13.661</v>
      </c>
      <c r="AK383">
        <v>6.6282300000000003</v>
      </c>
      <c r="AL383">
        <v>1401.01</v>
      </c>
      <c r="AM383">
        <v>97.727999999999994</v>
      </c>
      <c r="AN383">
        <v>2.3170199999999998E-2</v>
      </c>
      <c r="AO383">
        <v>12.735099999999999</v>
      </c>
      <c r="AP383">
        <v>996.00800000000004</v>
      </c>
      <c r="AQ383">
        <v>999.9</v>
      </c>
      <c r="AR383">
        <v>10013.799999999999</v>
      </c>
      <c r="AS383">
        <v>0</v>
      </c>
      <c r="AT383">
        <v>0.21912699999999999</v>
      </c>
      <c r="AU383">
        <v>0</v>
      </c>
      <c r="AV383" t="s">
        <v>204</v>
      </c>
      <c r="AW383">
        <v>0</v>
      </c>
      <c r="AX383">
        <v>0</v>
      </c>
      <c r="AY383">
        <v>0</v>
      </c>
      <c r="AZ383">
        <v>0</v>
      </c>
      <c r="BA383">
        <v>0</v>
      </c>
      <c r="BB383">
        <v>0</v>
      </c>
      <c r="BC383">
        <v>0</v>
      </c>
      <c r="BD383">
        <v>404.23180327868897</v>
      </c>
      <c r="BE383">
        <v>0.93868269586773501</v>
      </c>
      <c r="BF383">
        <v>0.29780603874092398</v>
      </c>
      <c r="BG383">
        <v>-1</v>
      </c>
      <c r="BH383">
        <v>0</v>
      </c>
      <c r="BI383">
        <v>0</v>
      </c>
      <c r="BJ383" t="s">
        <v>205</v>
      </c>
      <c r="BK383">
        <v>1.8847700000000001</v>
      </c>
      <c r="BL383">
        <v>1.88171</v>
      </c>
      <c r="BM383">
        <v>1.88323</v>
      </c>
      <c r="BN383">
        <v>1.8819600000000001</v>
      </c>
      <c r="BO383">
        <v>1.8837200000000001</v>
      </c>
      <c r="BP383">
        <v>1.88303</v>
      </c>
      <c r="BQ383">
        <v>1.8847700000000001</v>
      </c>
      <c r="BR383">
        <v>1.8823099999999999</v>
      </c>
      <c r="BS383" t="s">
        <v>206</v>
      </c>
      <c r="BT383" t="s">
        <v>17</v>
      </c>
      <c r="BU383" t="s">
        <v>17</v>
      </c>
      <c r="BV383" t="s">
        <v>17</v>
      </c>
      <c r="BW383" t="s">
        <v>207</v>
      </c>
      <c r="BX383" t="s">
        <v>208</v>
      </c>
      <c r="BY383" t="s">
        <v>209</v>
      </c>
      <c r="BZ383" t="s">
        <v>209</v>
      </c>
      <c r="CA383" t="s">
        <v>209</v>
      </c>
      <c r="CB383" t="s">
        <v>209</v>
      </c>
      <c r="CC383">
        <v>5</v>
      </c>
      <c r="CD383">
        <v>0</v>
      </c>
      <c r="CE383">
        <v>0</v>
      </c>
      <c r="CF383">
        <v>0</v>
      </c>
      <c r="CG383">
        <v>0</v>
      </c>
      <c r="CH383">
        <v>2</v>
      </c>
      <c r="CI383">
        <v>1334.57</v>
      </c>
      <c r="CJ383">
        <v>-0.58224299999999996</v>
      </c>
      <c r="CK383">
        <v>12.1152</v>
      </c>
      <c r="CL383">
        <v>14.1594</v>
      </c>
      <c r="CM383">
        <v>30.000900000000001</v>
      </c>
      <c r="CN383">
        <v>13.965999999999999</v>
      </c>
      <c r="CO383">
        <v>14.203799999999999</v>
      </c>
      <c r="CP383">
        <v>-1</v>
      </c>
      <c r="CQ383">
        <v>0</v>
      </c>
      <c r="CR383">
        <v>100</v>
      </c>
      <c r="CS383">
        <v>-999.9</v>
      </c>
      <c r="CT383">
        <v>400</v>
      </c>
      <c r="CU383">
        <v>8.6219199999999994</v>
      </c>
      <c r="CV383">
        <v>103.172</v>
      </c>
      <c r="CW383">
        <v>102.745</v>
      </c>
    </row>
    <row r="384" spans="1:101" x14ac:dyDescent="0.2">
      <c r="A384">
        <v>370</v>
      </c>
      <c r="B384">
        <v>1546359301.8</v>
      </c>
      <c r="C384">
        <v>1295.5999999046301</v>
      </c>
      <c r="D384" t="s">
        <v>951</v>
      </c>
      <c r="E384" t="s">
        <v>952</v>
      </c>
      <c r="F384">
        <f t="shared" si="75"/>
        <v>7366</v>
      </c>
      <c r="G384">
        <f t="shared" si="76"/>
        <v>41.116092817911742</v>
      </c>
      <c r="H384">
        <f t="shared" si="77"/>
        <v>7.7094044374243914E-2</v>
      </c>
      <c r="I384" t="s">
        <v>197</v>
      </c>
      <c r="J384" t="s">
        <v>198</v>
      </c>
      <c r="K384" t="s">
        <v>199</v>
      </c>
      <c r="L384" t="s">
        <v>200</v>
      </c>
      <c r="M384" t="s">
        <v>807</v>
      </c>
      <c r="N384" t="s">
        <v>808</v>
      </c>
      <c r="O384" t="s">
        <v>326</v>
      </c>
      <c r="Q384">
        <v>1546359301.8</v>
      </c>
      <c r="R384">
        <f t="shared" si="78"/>
        <v>1.0049868242393767E-2</v>
      </c>
      <c r="S384">
        <f t="shared" si="79"/>
        <v>-2.4495956211370911</v>
      </c>
      <c r="T384">
        <f t="shared" si="80"/>
        <v>90.654862544303882</v>
      </c>
      <c r="U384">
        <f t="shared" si="81"/>
        <v>1.3395845374008</v>
      </c>
      <c r="V384">
        <f t="shared" si="82"/>
        <v>1.4776753279462891</v>
      </c>
      <c r="W384">
        <v>86</v>
      </c>
      <c r="X384">
        <v>6</v>
      </c>
      <c r="Y384">
        <f t="shared" si="83"/>
        <v>1</v>
      </c>
      <c r="Z384">
        <f t="shared" si="84"/>
        <v>0</v>
      </c>
      <c r="AA384">
        <f t="shared" si="85"/>
        <v>54293.959425619345</v>
      </c>
      <c r="AB384">
        <f t="shared" si="86"/>
        <v>0.21912699999999999</v>
      </c>
      <c r="AC384">
        <f t="shared" si="87"/>
        <v>0.10737223</v>
      </c>
      <c r="AD384">
        <f t="shared" si="88"/>
        <v>0.49</v>
      </c>
      <c r="AE384">
        <f t="shared" si="89"/>
        <v>0.39</v>
      </c>
      <c r="AF384">
        <v>10</v>
      </c>
      <c r="AG384">
        <v>1546359301.8</v>
      </c>
      <c r="AH384">
        <v>399.43700000000001</v>
      </c>
      <c r="AI384">
        <v>400.55399999999997</v>
      </c>
      <c r="AJ384">
        <v>13.704000000000001</v>
      </c>
      <c r="AK384">
        <v>6.6279399999999997</v>
      </c>
      <c r="AL384">
        <v>1400.8</v>
      </c>
      <c r="AM384">
        <v>97.728099999999998</v>
      </c>
      <c r="AN384">
        <v>2.3252700000000001E-2</v>
      </c>
      <c r="AO384">
        <v>12.739100000000001</v>
      </c>
      <c r="AP384">
        <v>996.04300000000001</v>
      </c>
      <c r="AQ384">
        <v>999.9</v>
      </c>
      <c r="AR384">
        <v>10007.5</v>
      </c>
      <c r="AS384">
        <v>0</v>
      </c>
      <c r="AT384">
        <v>0.21912699999999999</v>
      </c>
      <c r="AU384">
        <v>0</v>
      </c>
      <c r="AV384" t="s">
        <v>204</v>
      </c>
      <c r="AW384">
        <v>0</v>
      </c>
      <c r="AX384">
        <v>0</v>
      </c>
      <c r="AY384">
        <v>0</v>
      </c>
      <c r="AZ384">
        <v>0</v>
      </c>
      <c r="BA384">
        <v>0</v>
      </c>
      <c r="BB384">
        <v>0</v>
      </c>
      <c r="BC384">
        <v>0</v>
      </c>
      <c r="BD384">
        <v>404.263172131148</v>
      </c>
      <c r="BE384">
        <v>1.0220336412743101</v>
      </c>
      <c r="BF384">
        <v>0.31968946747862698</v>
      </c>
      <c r="BG384">
        <v>-1</v>
      </c>
      <c r="BH384">
        <v>0</v>
      </c>
      <c r="BI384">
        <v>0</v>
      </c>
      <c r="BJ384" t="s">
        <v>205</v>
      </c>
      <c r="BK384">
        <v>1.8847700000000001</v>
      </c>
      <c r="BL384">
        <v>1.88171</v>
      </c>
      <c r="BM384">
        <v>1.88324</v>
      </c>
      <c r="BN384">
        <v>1.8819699999999999</v>
      </c>
      <c r="BO384">
        <v>1.8837299999999999</v>
      </c>
      <c r="BP384">
        <v>1.88303</v>
      </c>
      <c r="BQ384">
        <v>1.8847799999999999</v>
      </c>
      <c r="BR384">
        <v>1.88232</v>
      </c>
      <c r="BS384" t="s">
        <v>206</v>
      </c>
      <c r="BT384" t="s">
        <v>17</v>
      </c>
      <c r="BU384" t="s">
        <v>17</v>
      </c>
      <c r="BV384" t="s">
        <v>17</v>
      </c>
      <c r="BW384" t="s">
        <v>207</v>
      </c>
      <c r="BX384" t="s">
        <v>208</v>
      </c>
      <c r="BY384" t="s">
        <v>209</v>
      </c>
      <c r="BZ384" t="s">
        <v>209</v>
      </c>
      <c r="CA384" t="s">
        <v>209</v>
      </c>
      <c r="CB384" t="s">
        <v>209</v>
      </c>
      <c r="CC384">
        <v>5</v>
      </c>
      <c r="CD384">
        <v>0</v>
      </c>
      <c r="CE384">
        <v>0</v>
      </c>
      <c r="CF384">
        <v>0</v>
      </c>
      <c r="CG384">
        <v>0</v>
      </c>
      <c r="CH384">
        <v>2</v>
      </c>
      <c r="CI384">
        <v>1339.67</v>
      </c>
      <c r="CJ384">
        <v>-0.594997</v>
      </c>
      <c r="CK384">
        <v>12.1259</v>
      </c>
      <c r="CL384">
        <v>14.1614</v>
      </c>
      <c r="CM384">
        <v>30.000900000000001</v>
      </c>
      <c r="CN384">
        <v>13.9687</v>
      </c>
      <c r="CO384">
        <v>14.2064</v>
      </c>
      <c r="CP384">
        <v>-1</v>
      </c>
      <c r="CQ384">
        <v>0</v>
      </c>
      <c r="CR384">
        <v>100</v>
      </c>
      <c r="CS384">
        <v>-999.9</v>
      </c>
      <c r="CT384">
        <v>400</v>
      </c>
      <c r="CU384">
        <v>8.4069400000000005</v>
      </c>
      <c r="CV384">
        <v>103.17</v>
      </c>
      <c r="CW384">
        <v>102.744</v>
      </c>
    </row>
    <row r="385" spans="1:101" x14ac:dyDescent="0.2">
      <c r="A385">
        <v>371</v>
      </c>
      <c r="B385">
        <v>1546359303.8</v>
      </c>
      <c r="C385">
        <v>1297.5999999046301</v>
      </c>
      <c r="D385" t="s">
        <v>953</v>
      </c>
      <c r="E385" t="s">
        <v>954</v>
      </c>
      <c r="F385">
        <f t="shared" si="75"/>
        <v>7366</v>
      </c>
      <c r="G385">
        <f t="shared" si="76"/>
        <v>41.116442280599387</v>
      </c>
      <c r="H385">
        <f t="shared" si="77"/>
        <v>8.3719745310603985E-2</v>
      </c>
      <c r="I385" t="s">
        <v>197</v>
      </c>
      <c r="J385" t="s">
        <v>198</v>
      </c>
      <c r="K385" t="s">
        <v>199</v>
      </c>
      <c r="L385" t="s">
        <v>200</v>
      </c>
      <c r="M385" t="s">
        <v>807</v>
      </c>
      <c r="N385" t="s">
        <v>808</v>
      </c>
      <c r="O385" t="s">
        <v>326</v>
      </c>
      <c r="Q385">
        <v>1546359303.8</v>
      </c>
      <c r="R385">
        <f t="shared" si="78"/>
        <v>1.0115114606864156E-2</v>
      </c>
      <c r="S385">
        <f t="shared" si="79"/>
        <v>-2.509577642003983</v>
      </c>
      <c r="T385">
        <f t="shared" si="80"/>
        <v>90.975529317087094</v>
      </c>
      <c r="U385">
        <f t="shared" si="81"/>
        <v>1.34400589252335</v>
      </c>
      <c r="V385">
        <f t="shared" si="82"/>
        <v>1.4773268181149433</v>
      </c>
      <c r="W385">
        <v>77</v>
      </c>
      <c r="X385">
        <v>5</v>
      </c>
      <c r="Y385">
        <f t="shared" si="83"/>
        <v>1</v>
      </c>
      <c r="Z385">
        <f t="shared" si="84"/>
        <v>0</v>
      </c>
      <c r="AA385">
        <f t="shared" si="85"/>
        <v>54138.273564973744</v>
      </c>
      <c r="AB385">
        <f t="shared" si="86"/>
        <v>0.21912699999999999</v>
      </c>
      <c r="AC385">
        <f t="shared" si="87"/>
        <v>0.10737223</v>
      </c>
      <c r="AD385">
        <f t="shared" si="88"/>
        <v>0.49</v>
      </c>
      <c r="AE385">
        <f t="shared" si="89"/>
        <v>0.39</v>
      </c>
      <c r="AF385">
        <v>10</v>
      </c>
      <c r="AG385">
        <v>1546359303.8</v>
      </c>
      <c r="AH385">
        <v>399.47</v>
      </c>
      <c r="AI385">
        <v>400.56299999999999</v>
      </c>
      <c r="AJ385">
        <v>13.7493</v>
      </c>
      <c r="AK385">
        <v>6.6277799999999996</v>
      </c>
      <c r="AL385">
        <v>1400.83</v>
      </c>
      <c r="AM385">
        <v>97.727699999999999</v>
      </c>
      <c r="AN385">
        <v>2.31595E-2</v>
      </c>
      <c r="AO385">
        <v>12.7355</v>
      </c>
      <c r="AP385">
        <v>996.08399999999995</v>
      </c>
      <c r="AQ385">
        <v>999.9</v>
      </c>
      <c r="AR385">
        <v>9977.5</v>
      </c>
      <c r="AS385">
        <v>0</v>
      </c>
      <c r="AT385">
        <v>0.21912699999999999</v>
      </c>
      <c r="AU385">
        <v>0</v>
      </c>
      <c r="AV385" t="s">
        <v>204</v>
      </c>
      <c r="AW385">
        <v>0</v>
      </c>
      <c r="AX385">
        <v>0</v>
      </c>
      <c r="AY385">
        <v>0</v>
      </c>
      <c r="AZ385">
        <v>0</v>
      </c>
      <c r="BA385">
        <v>0</v>
      </c>
      <c r="BB385">
        <v>0</v>
      </c>
      <c r="BC385">
        <v>0</v>
      </c>
      <c r="BD385">
        <v>404.294967213115</v>
      </c>
      <c r="BE385">
        <v>1.1099119221175899</v>
      </c>
      <c r="BF385">
        <v>0.34148158230886499</v>
      </c>
      <c r="BG385">
        <v>-1</v>
      </c>
      <c r="BH385">
        <v>0</v>
      </c>
      <c r="BI385">
        <v>0</v>
      </c>
      <c r="BJ385" t="s">
        <v>205</v>
      </c>
      <c r="BK385">
        <v>1.8847700000000001</v>
      </c>
      <c r="BL385">
        <v>1.88171</v>
      </c>
      <c r="BM385">
        <v>1.88323</v>
      </c>
      <c r="BN385">
        <v>1.88198</v>
      </c>
      <c r="BO385">
        <v>1.8837299999999999</v>
      </c>
      <c r="BP385">
        <v>1.88303</v>
      </c>
      <c r="BQ385">
        <v>1.8847799999999999</v>
      </c>
      <c r="BR385">
        <v>1.88232</v>
      </c>
      <c r="BS385" t="s">
        <v>206</v>
      </c>
      <c r="BT385" t="s">
        <v>17</v>
      </c>
      <c r="BU385" t="s">
        <v>17</v>
      </c>
      <c r="BV385" t="s">
        <v>17</v>
      </c>
      <c r="BW385" t="s">
        <v>207</v>
      </c>
      <c r="BX385" t="s">
        <v>208</v>
      </c>
      <c r="BY385" t="s">
        <v>209</v>
      </c>
      <c r="BZ385" t="s">
        <v>209</v>
      </c>
      <c r="CA385" t="s">
        <v>209</v>
      </c>
      <c r="CB385" t="s">
        <v>209</v>
      </c>
      <c r="CC385">
        <v>5</v>
      </c>
      <c r="CD385">
        <v>0</v>
      </c>
      <c r="CE385">
        <v>0</v>
      </c>
      <c r="CF385">
        <v>0</v>
      </c>
      <c r="CG385">
        <v>0</v>
      </c>
      <c r="CH385">
        <v>2</v>
      </c>
      <c r="CI385">
        <v>1346.09</v>
      </c>
      <c r="CJ385">
        <v>-0.59712299999999996</v>
      </c>
      <c r="CK385">
        <v>12.1366</v>
      </c>
      <c r="CL385">
        <v>14.1631</v>
      </c>
      <c r="CM385">
        <v>30.001000000000001</v>
      </c>
      <c r="CN385">
        <v>13.972</v>
      </c>
      <c r="CO385">
        <v>14.209099999999999</v>
      </c>
      <c r="CP385">
        <v>-1</v>
      </c>
      <c r="CQ385">
        <v>0</v>
      </c>
      <c r="CR385">
        <v>100</v>
      </c>
      <c r="CS385">
        <v>-999.9</v>
      </c>
      <c r="CT385">
        <v>400</v>
      </c>
      <c r="CU385">
        <v>8.1934299999999993</v>
      </c>
      <c r="CV385">
        <v>103.166</v>
      </c>
      <c r="CW385">
        <v>102.74299999999999</v>
      </c>
    </row>
    <row r="386" spans="1:101" x14ac:dyDescent="0.2">
      <c r="A386">
        <v>372</v>
      </c>
      <c r="B386">
        <v>1546359305.8</v>
      </c>
      <c r="C386">
        <v>1299.5999999046301</v>
      </c>
      <c r="D386" t="s">
        <v>955</v>
      </c>
      <c r="E386" t="s">
        <v>956</v>
      </c>
      <c r="F386">
        <f t="shared" si="75"/>
        <v>7366</v>
      </c>
      <c r="G386">
        <f t="shared" si="76"/>
        <v>41.114569026465972</v>
      </c>
      <c r="H386">
        <f t="shared" si="77"/>
        <v>8.9575176847452573E-2</v>
      </c>
      <c r="I386" t="s">
        <v>197</v>
      </c>
      <c r="J386" t="s">
        <v>198</v>
      </c>
      <c r="K386" t="s">
        <v>199</v>
      </c>
      <c r="L386" t="s">
        <v>200</v>
      </c>
      <c r="M386" t="s">
        <v>807</v>
      </c>
      <c r="N386" t="s">
        <v>808</v>
      </c>
      <c r="O386" t="s">
        <v>326</v>
      </c>
      <c r="Q386">
        <v>1546359305.8</v>
      </c>
      <c r="R386">
        <f t="shared" si="78"/>
        <v>1.0175251816448828E-2</v>
      </c>
      <c r="S386">
        <f t="shared" si="79"/>
        <v>-2.6533354520393875</v>
      </c>
      <c r="T386">
        <f t="shared" si="80"/>
        <v>91.183465625181725</v>
      </c>
      <c r="U386">
        <f t="shared" si="81"/>
        <v>1.347969517223</v>
      </c>
      <c r="V386">
        <f t="shared" si="82"/>
        <v>1.4783047649932022</v>
      </c>
      <c r="W386">
        <v>72</v>
      </c>
      <c r="X386">
        <v>5</v>
      </c>
      <c r="Y386">
        <f t="shared" si="83"/>
        <v>1</v>
      </c>
      <c r="Z386">
        <f t="shared" si="84"/>
        <v>0</v>
      </c>
      <c r="AA386">
        <f t="shared" si="85"/>
        <v>54200.881226196441</v>
      </c>
      <c r="AB386">
        <f t="shared" si="86"/>
        <v>0.21912699999999999</v>
      </c>
      <c r="AC386">
        <f t="shared" si="87"/>
        <v>0.10737223</v>
      </c>
      <c r="AD386">
        <f t="shared" si="88"/>
        <v>0.49</v>
      </c>
      <c r="AE386">
        <f t="shared" si="89"/>
        <v>0.39</v>
      </c>
      <c r="AF386">
        <v>10</v>
      </c>
      <c r="AG386">
        <v>1546359305.8</v>
      </c>
      <c r="AH386">
        <v>399.565</v>
      </c>
      <c r="AI386">
        <v>400.57299999999998</v>
      </c>
      <c r="AJ386">
        <v>13.79</v>
      </c>
      <c r="AK386">
        <v>6.6279700000000004</v>
      </c>
      <c r="AL386">
        <v>1401.13</v>
      </c>
      <c r="AM386">
        <v>97.726699999999994</v>
      </c>
      <c r="AN386">
        <v>2.3083699999999999E-2</v>
      </c>
      <c r="AO386">
        <v>12.7456</v>
      </c>
      <c r="AP386">
        <v>996.11599999999999</v>
      </c>
      <c r="AQ386">
        <v>999.9</v>
      </c>
      <c r="AR386">
        <v>9990</v>
      </c>
      <c r="AS386">
        <v>0</v>
      </c>
      <c r="AT386">
        <v>0.21912699999999999</v>
      </c>
      <c r="AU386">
        <v>0</v>
      </c>
      <c r="AV386" t="s">
        <v>204</v>
      </c>
      <c r="AW386">
        <v>0</v>
      </c>
      <c r="AX386">
        <v>0</v>
      </c>
      <c r="AY386">
        <v>0</v>
      </c>
      <c r="AZ386">
        <v>0</v>
      </c>
      <c r="BA386">
        <v>0</v>
      </c>
      <c r="BB386">
        <v>0</v>
      </c>
      <c r="BC386">
        <v>0</v>
      </c>
      <c r="BD386">
        <v>404.32995081967198</v>
      </c>
      <c r="BE386">
        <v>1.18764324119974</v>
      </c>
      <c r="BF386">
        <v>0.36142819735541998</v>
      </c>
      <c r="BG386">
        <v>-1</v>
      </c>
      <c r="BH386">
        <v>0</v>
      </c>
      <c r="BI386">
        <v>0</v>
      </c>
      <c r="BJ386" t="s">
        <v>205</v>
      </c>
      <c r="BK386">
        <v>1.8847700000000001</v>
      </c>
      <c r="BL386">
        <v>1.88171</v>
      </c>
      <c r="BM386">
        <v>1.88323</v>
      </c>
      <c r="BN386">
        <v>1.88198</v>
      </c>
      <c r="BO386">
        <v>1.8837200000000001</v>
      </c>
      <c r="BP386">
        <v>1.883</v>
      </c>
      <c r="BQ386">
        <v>1.8847700000000001</v>
      </c>
      <c r="BR386">
        <v>1.88232</v>
      </c>
      <c r="BS386" t="s">
        <v>206</v>
      </c>
      <c r="BT386" t="s">
        <v>17</v>
      </c>
      <c r="BU386" t="s">
        <v>17</v>
      </c>
      <c r="BV386" t="s">
        <v>17</v>
      </c>
      <c r="BW386" t="s">
        <v>207</v>
      </c>
      <c r="BX386" t="s">
        <v>208</v>
      </c>
      <c r="BY386" t="s">
        <v>209</v>
      </c>
      <c r="BZ386" t="s">
        <v>209</v>
      </c>
      <c r="CA386" t="s">
        <v>209</v>
      </c>
      <c r="CB386" t="s">
        <v>209</v>
      </c>
      <c r="CC386">
        <v>5</v>
      </c>
      <c r="CD386">
        <v>0</v>
      </c>
      <c r="CE386">
        <v>0</v>
      </c>
      <c r="CF386">
        <v>0</v>
      </c>
      <c r="CG386">
        <v>0</v>
      </c>
      <c r="CH386">
        <v>2</v>
      </c>
      <c r="CI386">
        <v>1350.46</v>
      </c>
      <c r="CJ386">
        <v>-0.60350000000000004</v>
      </c>
      <c r="CK386">
        <v>12.1479</v>
      </c>
      <c r="CL386">
        <v>14.165100000000001</v>
      </c>
      <c r="CM386">
        <v>30.000900000000001</v>
      </c>
      <c r="CN386">
        <v>13.9757</v>
      </c>
      <c r="CO386">
        <v>14.212</v>
      </c>
      <c r="CP386">
        <v>-1</v>
      </c>
      <c r="CQ386">
        <v>0</v>
      </c>
      <c r="CR386">
        <v>100</v>
      </c>
      <c r="CS386">
        <v>-999.9</v>
      </c>
      <c r="CT386">
        <v>400</v>
      </c>
      <c r="CU386">
        <v>7.9710200000000002</v>
      </c>
      <c r="CV386">
        <v>103.164</v>
      </c>
      <c r="CW386">
        <v>102.74299999999999</v>
      </c>
    </row>
    <row r="387" spans="1:101" x14ac:dyDescent="0.2">
      <c r="A387">
        <v>373</v>
      </c>
      <c r="B387">
        <v>1546359307.8</v>
      </c>
      <c r="C387">
        <v>1301.5999999046301</v>
      </c>
      <c r="D387" t="s">
        <v>957</v>
      </c>
      <c r="E387" t="s">
        <v>958</v>
      </c>
      <c r="F387">
        <f t="shared" si="75"/>
        <v>7366</v>
      </c>
      <c r="G387">
        <f t="shared" si="76"/>
        <v>41.112567556611303</v>
      </c>
      <c r="H387">
        <f t="shared" si="77"/>
        <v>9.5244302678174644E-2</v>
      </c>
      <c r="I387" t="s">
        <v>197</v>
      </c>
      <c r="J387" t="s">
        <v>198</v>
      </c>
      <c r="K387" t="s">
        <v>199</v>
      </c>
      <c r="L387" t="s">
        <v>200</v>
      </c>
      <c r="M387" t="s">
        <v>807</v>
      </c>
      <c r="N387" t="s">
        <v>808</v>
      </c>
      <c r="O387" t="s">
        <v>326</v>
      </c>
      <c r="Q387">
        <v>1546359307.8</v>
      </c>
      <c r="R387">
        <f t="shared" si="78"/>
        <v>1.0215083044221312E-2</v>
      </c>
      <c r="S387">
        <f t="shared" si="79"/>
        <v>-2.726169011380827</v>
      </c>
      <c r="T387">
        <f t="shared" si="80"/>
        <v>91.312866449158008</v>
      </c>
      <c r="U387">
        <f t="shared" si="81"/>
        <v>1.3508290633125399</v>
      </c>
      <c r="V387">
        <f t="shared" si="82"/>
        <v>1.4793414289153508</v>
      </c>
      <c r="W387">
        <v>97</v>
      </c>
      <c r="X387">
        <v>7</v>
      </c>
      <c r="Y387">
        <f t="shared" si="83"/>
        <v>1</v>
      </c>
      <c r="Z387">
        <f t="shared" si="84"/>
        <v>0</v>
      </c>
      <c r="AA387">
        <f t="shared" si="85"/>
        <v>54204.747541908349</v>
      </c>
      <c r="AB387">
        <f t="shared" si="86"/>
        <v>0.21912699999999999</v>
      </c>
      <c r="AC387">
        <f t="shared" si="87"/>
        <v>0.10737223</v>
      </c>
      <c r="AD387">
        <f t="shared" si="88"/>
        <v>0.49</v>
      </c>
      <c r="AE387">
        <f t="shared" si="89"/>
        <v>0.39</v>
      </c>
      <c r="AF387">
        <v>10</v>
      </c>
      <c r="AG387">
        <v>1546359307.8</v>
      </c>
      <c r="AH387">
        <v>399.62299999999999</v>
      </c>
      <c r="AI387">
        <v>400.59100000000001</v>
      </c>
      <c r="AJ387">
        <v>13.8194</v>
      </c>
      <c r="AK387">
        <v>6.6280599999999996</v>
      </c>
      <c r="AL387">
        <v>1400.84</v>
      </c>
      <c r="AM387">
        <v>97.7256</v>
      </c>
      <c r="AN387">
        <v>2.3149099999999999E-2</v>
      </c>
      <c r="AO387">
        <v>12.7563</v>
      </c>
      <c r="AP387">
        <v>996.12599999999998</v>
      </c>
      <c r="AQ387">
        <v>999.9</v>
      </c>
      <c r="AR387">
        <v>9991.25</v>
      </c>
      <c r="AS387">
        <v>0</v>
      </c>
      <c r="AT387">
        <v>0.21912699999999999</v>
      </c>
      <c r="AU387">
        <v>0</v>
      </c>
      <c r="AV387" t="s">
        <v>204</v>
      </c>
      <c r="AW387">
        <v>0</v>
      </c>
      <c r="AX387">
        <v>0</v>
      </c>
      <c r="AY387">
        <v>0</v>
      </c>
      <c r="AZ387">
        <v>0</v>
      </c>
      <c r="BA387">
        <v>0</v>
      </c>
      <c r="BB387">
        <v>0</v>
      </c>
      <c r="BC387">
        <v>0</v>
      </c>
      <c r="BD387">
        <v>404.36981147541002</v>
      </c>
      <c r="BE387">
        <v>1.2629071524716</v>
      </c>
      <c r="BF387">
        <v>0.382330286617519</v>
      </c>
      <c r="BG387">
        <v>-1</v>
      </c>
      <c r="BH387">
        <v>0</v>
      </c>
      <c r="BI387">
        <v>0</v>
      </c>
      <c r="BJ387" t="s">
        <v>205</v>
      </c>
      <c r="BK387">
        <v>1.8847700000000001</v>
      </c>
      <c r="BL387">
        <v>1.88171</v>
      </c>
      <c r="BM387">
        <v>1.88323</v>
      </c>
      <c r="BN387">
        <v>1.8819699999999999</v>
      </c>
      <c r="BO387">
        <v>1.88371</v>
      </c>
      <c r="BP387">
        <v>1.8829899999999999</v>
      </c>
      <c r="BQ387">
        <v>1.8847700000000001</v>
      </c>
      <c r="BR387">
        <v>1.8823000000000001</v>
      </c>
      <c r="BS387" t="s">
        <v>206</v>
      </c>
      <c r="BT387" t="s">
        <v>17</v>
      </c>
      <c r="BU387" t="s">
        <v>17</v>
      </c>
      <c r="BV387" t="s">
        <v>17</v>
      </c>
      <c r="BW387" t="s">
        <v>207</v>
      </c>
      <c r="BX387" t="s">
        <v>208</v>
      </c>
      <c r="BY387" t="s">
        <v>209</v>
      </c>
      <c r="BZ387" t="s">
        <v>209</v>
      </c>
      <c r="CA387" t="s">
        <v>209</v>
      </c>
      <c r="CB387" t="s">
        <v>209</v>
      </c>
      <c r="CC387">
        <v>5</v>
      </c>
      <c r="CD387">
        <v>0</v>
      </c>
      <c r="CE387">
        <v>0</v>
      </c>
      <c r="CF387">
        <v>0</v>
      </c>
      <c r="CG387">
        <v>0</v>
      </c>
      <c r="CH387">
        <v>2</v>
      </c>
      <c r="CI387">
        <v>1331.37</v>
      </c>
      <c r="CJ387">
        <v>-0.61412800000000001</v>
      </c>
      <c r="CK387">
        <v>12.1592</v>
      </c>
      <c r="CL387">
        <v>14.1678</v>
      </c>
      <c r="CM387">
        <v>30.000900000000001</v>
      </c>
      <c r="CN387">
        <v>13.979100000000001</v>
      </c>
      <c r="CO387">
        <v>14.215400000000001</v>
      </c>
      <c r="CP387">
        <v>-1</v>
      </c>
      <c r="CQ387">
        <v>0</v>
      </c>
      <c r="CR387">
        <v>100</v>
      </c>
      <c r="CS387">
        <v>-999.9</v>
      </c>
      <c r="CT387">
        <v>400</v>
      </c>
      <c r="CU387">
        <v>7.7640900000000004</v>
      </c>
      <c r="CV387">
        <v>103.163</v>
      </c>
      <c r="CW387">
        <v>102.742</v>
      </c>
    </row>
    <row r="388" spans="1:101" x14ac:dyDescent="0.2">
      <c r="A388">
        <v>374</v>
      </c>
      <c r="B388">
        <v>1546359309.9000001</v>
      </c>
      <c r="C388">
        <v>1303.7000000476801</v>
      </c>
      <c r="D388" t="s">
        <v>959</v>
      </c>
      <c r="E388" t="s">
        <v>960</v>
      </c>
      <c r="F388">
        <f t="shared" si="75"/>
        <v>7366</v>
      </c>
      <c r="G388">
        <f t="shared" si="76"/>
        <v>41.106511900387375</v>
      </c>
      <c r="H388">
        <f t="shared" si="77"/>
        <v>0.1013425485976243</v>
      </c>
      <c r="I388" t="s">
        <v>197</v>
      </c>
      <c r="J388" t="s">
        <v>198</v>
      </c>
      <c r="K388" t="s">
        <v>199</v>
      </c>
      <c r="L388" t="s">
        <v>200</v>
      </c>
      <c r="M388" t="s">
        <v>807</v>
      </c>
      <c r="N388" t="s">
        <v>808</v>
      </c>
      <c r="O388" t="s">
        <v>326</v>
      </c>
      <c r="Q388">
        <v>1546359309.9000001</v>
      </c>
      <c r="R388">
        <f t="shared" si="78"/>
        <v>1.0256393725424662E-2</v>
      </c>
      <c r="S388">
        <f t="shared" si="79"/>
        <v>-2.7618799953275821</v>
      </c>
      <c r="T388">
        <f t="shared" si="80"/>
        <v>91.273333648710846</v>
      </c>
      <c r="U388">
        <f t="shared" si="81"/>
        <v>1.3536890734371203</v>
      </c>
      <c r="V388">
        <f t="shared" si="82"/>
        <v>1.4831156256953917</v>
      </c>
      <c r="W388">
        <v>99</v>
      </c>
      <c r="X388">
        <v>7</v>
      </c>
      <c r="Y388">
        <f t="shared" si="83"/>
        <v>1</v>
      </c>
      <c r="Z388">
        <f t="shared" si="84"/>
        <v>0</v>
      </c>
      <c r="AA388">
        <f t="shared" si="85"/>
        <v>54079.634405282064</v>
      </c>
      <c r="AB388">
        <f t="shared" si="86"/>
        <v>0.21912699999999999</v>
      </c>
      <c r="AC388">
        <f t="shared" si="87"/>
        <v>0.10737223</v>
      </c>
      <c r="AD388">
        <f t="shared" si="88"/>
        <v>0.49</v>
      </c>
      <c r="AE388">
        <f t="shared" si="89"/>
        <v>0.39</v>
      </c>
      <c r="AF388">
        <v>10</v>
      </c>
      <c r="AG388">
        <v>1546359309.9000001</v>
      </c>
      <c r="AH388">
        <v>399.68799999999999</v>
      </c>
      <c r="AI388">
        <v>400.64299999999997</v>
      </c>
      <c r="AJ388">
        <v>13.848800000000001</v>
      </c>
      <c r="AK388">
        <v>6.6268399999999996</v>
      </c>
      <c r="AL388">
        <v>1400.5</v>
      </c>
      <c r="AM388">
        <v>97.724500000000006</v>
      </c>
      <c r="AN388">
        <v>2.3252399999999999E-2</v>
      </c>
      <c r="AO388">
        <v>12.795199999999999</v>
      </c>
      <c r="AP388">
        <v>996.14</v>
      </c>
      <c r="AQ388">
        <v>999.9</v>
      </c>
      <c r="AR388">
        <v>9968.75</v>
      </c>
      <c r="AS388">
        <v>0</v>
      </c>
      <c r="AT388">
        <v>0.21912699999999999</v>
      </c>
      <c r="AU388">
        <v>0</v>
      </c>
      <c r="AV388" t="s">
        <v>204</v>
      </c>
      <c r="AW388">
        <v>0</v>
      </c>
      <c r="AX388">
        <v>0</v>
      </c>
      <c r="AY388">
        <v>0</v>
      </c>
      <c r="AZ388">
        <v>0</v>
      </c>
      <c r="BA388">
        <v>0</v>
      </c>
      <c r="BB388">
        <v>0</v>
      </c>
      <c r="BC388">
        <v>0</v>
      </c>
      <c r="BD388">
        <v>404.41118032786898</v>
      </c>
      <c r="BE388">
        <v>1.3440058514976201</v>
      </c>
      <c r="BF388">
        <v>0.40441242575471098</v>
      </c>
      <c r="BG388">
        <v>-1</v>
      </c>
      <c r="BH388">
        <v>0</v>
      </c>
      <c r="BI388">
        <v>0</v>
      </c>
      <c r="BJ388" t="s">
        <v>205</v>
      </c>
      <c r="BK388">
        <v>1.8847700000000001</v>
      </c>
      <c r="BL388">
        <v>1.88171</v>
      </c>
      <c r="BM388">
        <v>1.88323</v>
      </c>
      <c r="BN388">
        <v>1.8819900000000001</v>
      </c>
      <c r="BO388">
        <v>1.88371</v>
      </c>
      <c r="BP388">
        <v>1.883</v>
      </c>
      <c r="BQ388">
        <v>1.8847700000000001</v>
      </c>
      <c r="BR388">
        <v>1.8823000000000001</v>
      </c>
      <c r="BS388" t="s">
        <v>206</v>
      </c>
      <c r="BT388" t="s">
        <v>17</v>
      </c>
      <c r="BU388" t="s">
        <v>17</v>
      </c>
      <c r="BV388" t="s">
        <v>17</v>
      </c>
      <c r="BW388" t="s">
        <v>207</v>
      </c>
      <c r="BX388" t="s">
        <v>208</v>
      </c>
      <c r="BY388" t="s">
        <v>209</v>
      </c>
      <c r="BZ388" t="s">
        <v>209</v>
      </c>
      <c r="CA388" t="s">
        <v>209</v>
      </c>
      <c r="CB388" t="s">
        <v>209</v>
      </c>
      <c r="CC388">
        <v>5</v>
      </c>
      <c r="CD388">
        <v>0</v>
      </c>
      <c r="CE388">
        <v>0</v>
      </c>
      <c r="CF388">
        <v>0</v>
      </c>
      <c r="CG388">
        <v>0</v>
      </c>
      <c r="CH388">
        <v>2</v>
      </c>
      <c r="CI388">
        <v>1329.31</v>
      </c>
      <c r="CJ388">
        <v>-0.61625300000000005</v>
      </c>
      <c r="CK388">
        <v>12.1698</v>
      </c>
      <c r="CL388">
        <v>14.170500000000001</v>
      </c>
      <c r="CM388">
        <v>30.001000000000001</v>
      </c>
      <c r="CN388">
        <v>13.982799999999999</v>
      </c>
      <c r="CO388">
        <v>14.219099999999999</v>
      </c>
      <c r="CP388">
        <v>-1</v>
      </c>
      <c r="CQ388">
        <v>0</v>
      </c>
      <c r="CR388">
        <v>100</v>
      </c>
      <c r="CS388">
        <v>-999.9</v>
      </c>
      <c r="CT388">
        <v>400</v>
      </c>
      <c r="CU388">
        <v>7.53071</v>
      </c>
      <c r="CV388">
        <v>103.161</v>
      </c>
      <c r="CW388">
        <v>102.74</v>
      </c>
    </row>
    <row r="389" spans="1:101" x14ac:dyDescent="0.2">
      <c r="A389">
        <v>375</v>
      </c>
      <c r="B389">
        <v>1546359312.3</v>
      </c>
      <c r="C389">
        <v>1306.0999999046301</v>
      </c>
      <c r="D389" t="s">
        <v>961</v>
      </c>
      <c r="E389" t="s">
        <v>962</v>
      </c>
      <c r="F389">
        <f t="shared" si="75"/>
        <v>7366</v>
      </c>
      <c r="G389">
        <f t="shared" si="76"/>
        <v>41.105097824957092</v>
      </c>
      <c r="H389">
        <f t="shared" si="77"/>
        <v>0.10905104923338477</v>
      </c>
      <c r="I389" t="s">
        <v>197</v>
      </c>
      <c r="J389" t="s">
        <v>198</v>
      </c>
      <c r="K389" t="s">
        <v>199</v>
      </c>
      <c r="L389" t="s">
        <v>200</v>
      </c>
      <c r="M389" t="s">
        <v>807</v>
      </c>
      <c r="N389" t="s">
        <v>808</v>
      </c>
      <c r="O389" t="s">
        <v>326</v>
      </c>
      <c r="Q389">
        <v>1546359312.3</v>
      </c>
      <c r="R389">
        <f t="shared" si="78"/>
        <v>1.0315055893205716E-2</v>
      </c>
      <c r="S389">
        <f t="shared" si="79"/>
        <v>-2.955371060041585</v>
      </c>
      <c r="T389">
        <f t="shared" si="80"/>
        <v>91.459789911442186</v>
      </c>
      <c r="U389">
        <f t="shared" si="81"/>
        <v>1.35745861535571</v>
      </c>
      <c r="V389">
        <f t="shared" si="82"/>
        <v>1.48421357262038</v>
      </c>
      <c r="W389">
        <v>85</v>
      </c>
      <c r="X389">
        <v>6</v>
      </c>
      <c r="Y389">
        <f t="shared" si="83"/>
        <v>1</v>
      </c>
      <c r="Z389">
        <f t="shared" si="84"/>
        <v>0</v>
      </c>
      <c r="AA389">
        <f t="shared" si="85"/>
        <v>54129.836283450255</v>
      </c>
      <c r="AB389">
        <f t="shared" si="86"/>
        <v>0.21912699999999999</v>
      </c>
      <c r="AC389">
        <f t="shared" si="87"/>
        <v>0.10737223</v>
      </c>
      <c r="AD389">
        <f t="shared" si="88"/>
        <v>0.49</v>
      </c>
      <c r="AE389">
        <f t="shared" si="89"/>
        <v>0.39</v>
      </c>
      <c r="AF389">
        <v>10</v>
      </c>
      <c r="AG389">
        <v>1546359312.3</v>
      </c>
      <c r="AH389">
        <v>399.78100000000001</v>
      </c>
      <c r="AI389">
        <v>400.61500000000001</v>
      </c>
      <c r="AJ389">
        <v>13.8873</v>
      </c>
      <c r="AK389">
        <v>6.6266499999999997</v>
      </c>
      <c r="AL389">
        <v>1400.95</v>
      </c>
      <c r="AM389">
        <v>97.724999999999994</v>
      </c>
      <c r="AN389">
        <v>2.32027E-2</v>
      </c>
      <c r="AO389">
        <v>12.8065</v>
      </c>
      <c r="AP389">
        <v>996.16399999999999</v>
      </c>
      <c r="AQ389">
        <v>999.9</v>
      </c>
      <c r="AR389">
        <v>9978.75</v>
      </c>
      <c r="AS389">
        <v>0</v>
      </c>
      <c r="AT389">
        <v>0.21912699999999999</v>
      </c>
      <c r="AU389">
        <v>0</v>
      </c>
      <c r="AV389" t="s">
        <v>204</v>
      </c>
      <c r="AW389">
        <v>0</v>
      </c>
      <c r="AX389">
        <v>0</v>
      </c>
      <c r="AY389">
        <v>0</v>
      </c>
      <c r="AZ389">
        <v>0</v>
      </c>
      <c r="BA389">
        <v>0</v>
      </c>
      <c r="BB389">
        <v>0</v>
      </c>
      <c r="BC389">
        <v>0</v>
      </c>
      <c r="BD389">
        <v>404.46644262295098</v>
      </c>
      <c r="BE389">
        <v>1.4463422796630201</v>
      </c>
      <c r="BF389">
        <v>0.43234061877447899</v>
      </c>
      <c r="BG389">
        <v>-1</v>
      </c>
      <c r="BH389">
        <v>0</v>
      </c>
      <c r="BI389">
        <v>0</v>
      </c>
      <c r="BJ389" t="s">
        <v>205</v>
      </c>
      <c r="BK389">
        <v>1.88476</v>
      </c>
      <c r="BL389">
        <v>1.88171</v>
      </c>
      <c r="BM389">
        <v>1.88323</v>
      </c>
      <c r="BN389">
        <v>1.8819900000000001</v>
      </c>
      <c r="BO389">
        <v>1.88371</v>
      </c>
      <c r="BP389">
        <v>1.8829800000000001</v>
      </c>
      <c r="BQ389">
        <v>1.8847700000000001</v>
      </c>
      <c r="BR389">
        <v>1.88229</v>
      </c>
      <c r="BS389" t="s">
        <v>206</v>
      </c>
      <c r="BT389" t="s">
        <v>17</v>
      </c>
      <c r="BU389" t="s">
        <v>17</v>
      </c>
      <c r="BV389" t="s">
        <v>17</v>
      </c>
      <c r="BW389" t="s">
        <v>207</v>
      </c>
      <c r="BX389" t="s">
        <v>208</v>
      </c>
      <c r="BY389" t="s">
        <v>209</v>
      </c>
      <c r="BZ389" t="s">
        <v>209</v>
      </c>
      <c r="CA389" t="s">
        <v>209</v>
      </c>
      <c r="CB389" t="s">
        <v>209</v>
      </c>
      <c r="CC389">
        <v>5</v>
      </c>
      <c r="CD389">
        <v>0</v>
      </c>
      <c r="CE389">
        <v>0</v>
      </c>
      <c r="CF389">
        <v>0</v>
      </c>
      <c r="CG389">
        <v>0</v>
      </c>
      <c r="CH389">
        <v>2</v>
      </c>
      <c r="CI389">
        <v>1340.63</v>
      </c>
      <c r="CJ389">
        <v>-0.62050399999999994</v>
      </c>
      <c r="CK389">
        <v>12.182600000000001</v>
      </c>
      <c r="CL389">
        <v>14.174300000000001</v>
      </c>
      <c r="CM389">
        <v>30.001200000000001</v>
      </c>
      <c r="CN389">
        <v>13.9878</v>
      </c>
      <c r="CO389">
        <v>14.223699999999999</v>
      </c>
      <c r="CP389">
        <v>-1</v>
      </c>
      <c r="CQ389">
        <v>0</v>
      </c>
      <c r="CR389">
        <v>100</v>
      </c>
      <c r="CS389">
        <v>-999.9</v>
      </c>
      <c r="CT389">
        <v>400</v>
      </c>
      <c r="CU389">
        <v>7.2618099999999997</v>
      </c>
      <c r="CV389">
        <v>103.158</v>
      </c>
      <c r="CW389">
        <v>102.738</v>
      </c>
    </row>
    <row r="390" spans="1:101" x14ac:dyDescent="0.2">
      <c r="A390">
        <v>376</v>
      </c>
      <c r="B390">
        <v>1546359314.3</v>
      </c>
      <c r="C390">
        <v>1308.0999999046301</v>
      </c>
      <c r="D390" t="s">
        <v>963</v>
      </c>
      <c r="E390" t="s">
        <v>964</v>
      </c>
      <c r="F390">
        <f t="shared" si="75"/>
        <v>7366</v>
      </c>
      <c r="G390">
        <f t="shared" si="76"/>
        <v>41.108230661119066</v>
      </c>
      <c r="H390">
        <f t="shared" si="77"/>
        <v>0.11496298920314034</v>
      </c>
      <c r="I390" t="s">
        <v>197</v>
      </c>
      <c r="J390" t="s">
        <v>198</v>
      </c>
      <c r="K390" t="s">
        <v>199</v>
      </c>
      <c r="L390" t="s">
        <v>200</v>
      </c>
      <c r="M390" t="s">
        <v>807</v>
      </c>
      <c r="N390" t="s">
        <v>808</v>
      </c>
      <c r="O390" t="s">
        <v>326</v>
      </c>
      <c r="Q390">
        <v>1546359314.3</v>
      </c>
      <c r="R390">
        <f t="shared" si="78"/>
        <v>1.0346081118542705E-2</v>
      </c>
      <c r="S390">
        <f t="shared" si="79"/>
        <v>-3.0609579787625103</v>
      </c>
      <c r="T390">
        <f t="shared" si="80"/>
        <v>91.737162669727695</v>
      </c>
      <c r="U390">
        <f t="shared" si="81"/>
        <v>1.35965958014502</v>
      </c>
      <c r="V390">
        <f t="shared" si="82"/>
        <v>1.4821251721508644</v>
      </c>
      <c r="W390">
        <v>82</v>
      </c>
      <c r="X390">
        <v>6</v>
      </c>
      <c r="Y390">
        <f t="shared" si="83"/>
        <v>1</v>
      </c>
      <c r="Z390">
        <f t="shared" si="84"/>
        <v>0</v>
      </c>
      <c r="AA390">
        <f t="shared" si="85"/>
        <v>54156.712587128342</v>
      </c>
      <c r="AB390">
        <f t="shared" si="86"/>
        <v>0.21912699999999999</v>
      </c>
      <c r="AC390">
        <f t="shared" si="87"/>
        <v>0.10737223</v>
      </c>
      <c r="AD390">
        <f t="shared" si="88"/>
        <v>0.49</v>
      </c>
      <c r="AE390">
        <f t="shared" si="89"/>
        <v>0.39</v>
      </c>
      <c r="AF390">
        <v>10</v>
      </c>
      <c r="AG390">
        <v>1546359314.3</v>
      </c>
      <c r="AH390">
        <v>399.84399999999999</v>
      </c>
      <c r="AI390">
        <v>400.61200000000002</v>
      </c>
      <c r="AJ390">
        <v>13.909800000000001</v>
      </c>
      <c r="AK390">
        <v>6.6270100000000003</v>
      </c>
      <c r="AL390">
        <v>1400.86</v>
      </c>
      <c r="AM390">
        <v>97.725099999999998</v>
      </c>
      <c r="AN390">
        <v>2.3219900000000002E-2</v>
      </c>
      <c r="AO390">
        <v>12.785</v>
      </c>
      <c r="AP390">
        <v>996.16499999999996</v>
      </c>
      <c r="AQ390">
        <v>999.9</v>
      </c>
      <c r="AR390">
        <v>9983.1200000000008</v>
      </c>
      <c r="AS390">
        <v>0</v>
      </c>
      <c r="AT390">
        <v>0.21912699999999999</v>
      </c>
      <c r="AU390">
        <v>0</v>
      </c>
      <c r="AV390" t="s">
        <v>204</v>
      </c>
      <c r="AW390">
        <v>0</v>
      </c>
      <c r="AX390">
        <v>0</v>
      </c>
      <c r="AY390">
        <v>0</v>
      </c>
      <c r="AZ390">
        <v>0</v>
      </c>
      <c r="BA390">
        <v>0</v>
      </c>
      <c r="BB390">
        <v>0</v>
      </c>
      <c r="BC390">
        <v>0</v>
      </c>
      <c r="BD390">
        <v>404.514475409836</v>
      </c>
      <c r="BE390">
        <v>1.52467083030003</v>
      </c>
      <c r="BF390">
        <v>0.45424044353498899</v>
      </c>
      <c r="BG390">
        <v>-1</v>
      </c>
      <c r="BH390">
        <v>0</v>
      </c>
      <c r="BI390">
        <v>0</v>
      </c>
      <c r="BJ390" t="s">
        <v>205</v>
      </c>
      <c r="BK390">
        <v>1.88476</v>
      </c>
      <c r="BL390">
        <v>1.88171</v>
      </c>
      <c r="BM390">
        <v>1.88323</v>
      </c>
      <c r="BN390">
        <v>1.8819900000000001</v>
      </c>
      <c r="BO390">
        <v>1.88371</v>
      </c>
      <c r="BP390">
        <v>1.8829800000000001</v>
      </c>
      <c r="BQ390">
        <v>1.8847799999999999</v>
      </c>
      <c r="BR390">
        <v>1.88228</v>
      </c>
      <c r="BS390" t="s">
        <v>206</v>
      </c>
      <c r="BT390" t="s">
        <v>17</v>
      </c>
      <c r="BU390" t="s">
        <v>17</v>
      </c>
      <c r="BV390" t="s">
        <v>17</v>
      </c>
      <c r="BW390" t="s">
        <v>207</v>
      </c>
      <c r="BX390" t="s">
        <v>208</v>
      </c>
      <c r="BY390" t="s">
        <v>209</v>
      </c>
      <c r="BZ390" t="s">
        <v>209</v>
      </c>
      <c r="CA390" t="s">
        <v>209</v>
      </c>
      <c r="CB390" t="s">
        <v>209</v>
      </c>
      <c r="CC390">
        <v>5</v>
      </c>
      <c r="CD390">
        <v>0</v>
      </c>
      <c r="CE390">
        <v>0</v>
      </c>
      <c r="CF390">
        <v>0</v>
      </c>
      <c r="CG390">
        <v>0</v>
      </c>
      <c r="CH390">
        <v>2</v>
      </c>
      <c r="CI390">
        <v>1342.79</v>
      </c>
      <c r="CJ390">
        <v>-0.61837900000000001</v>
      </c>
      <c r="CK390">
        <v>12.1935</v>
      </c>
      <c r="CL390">
        <v>14.1777</v>
      </c>
      <c r="CM390">
        <v>30.001200000000001</v>
      </c>
      <c r="CN390">
        <v>13.9918</v>
      </c>
      <c r="CO390">
        <v>14.227499999999999</v>
      </c>
      <c r="CP390">
        <v>-1</v>
      </c>
      <c r="CQ390">
        <v>0</v>
      </c>
      <c r="CR390">
        <v>100</v>
      </c>
      <c r="CS390">
        <v>-999.9</v>
      </c>
      <c r="CT390">
        <v>400</v>
      </c>
      <c r="CU390">
        <v>7.0362200000000001</v>
      </c>
      <c r="CV390">
        <v>103.157</v>
      </c>
      <c r="CW390">
        <v>102.736</v>
      </c>
    </row>
    <row r="391" spans="1:101" x14ac:dyDescent="0.2">
      <c r="A391">
        <v>377</v>
      </c>
      <c r="B391">
        <v>1546359316.3</v>
      </c>
      <c r="C391">
        <v>1310.0999999046301</v>
      </c>
      <c r="D391" t="s">
        <v>965</v>
      </c>
      <c r="E391" t="s">
        <v>966</v>
      </c>
      <c r="F391">
        <f t="shared" si="75"/>
        <v>7366</v>
      </c>
      <c r="G391">
        <f t="shared" si="76"/>
        <v>41.106833485642881</v>
      </c>
      <c r="H391">
        <f t="shared" si="77"/>
        <v>0.12032696623428348</v>
      </c>
      <c r="I391" t="s">
        <v>197</v>
      </c>
      <c r="J391" t="s">
        <v>198</v>
      </c>
      <c r="K391" t="s">
        <v>199</v>
      </c>
      <c r="L391" t="s">
        <v>200</v>
      </c>
      <c r="M391" t="s">
        <v>807</v>
      </c>
      <c r="N391" t="s">
        <v>808</v>
      </c>
      <c r="O391" t="s">
        <v>326</v>
      </c>
      <c r="Q391">
        <v>1546359316.3</v>
      </c>
      <c r="R391">
        <f t="shared" si="78"/>
        <v>1.0380623247367901E-2</v>
      </c>
      <c r="S391">
        <f t="shared" si="79"/>
        <v>-3.145438479738627</v>
      </c>
      <c r="T391">
        <f t="shared" si="80"/>
        <v>91.850544796096017</v>
      </c>
      <c r="U391">
        <f t="shared" si="81"/>
        <v>1.3619197177367199</v>
      </c>
      <c r="V391">
        <f t="shared" si="82"/>
        <v>1.4827562762530357</v>
      </c>
      <c r="W391">
        <v>73</v>
      </c>
      <c r="X391">
        <v>5</v>
      </c>
      <c r="Y391">
        <f t="shared" si="83"/>
        <v>1</v>
      </c>
      <c r="Z391">
        <f t="shared" si="84"/>
        <v>0</v>
      </c>
      <c r="AA391">
        <f t="shared" si="85"/>
        <v>54229.705350791257</v>
      </c>
      <c r="AB391">
        <f t="shared" si="86"/>
        <v>0.21912699999999999</v>
      </c>
      <c r="AC391">
        <f t="shared" si="87"/>
        <v>0.10737223</v>
      </c>
      <c r="AD391">
        <f t="shared" si="88"/>
        <v>0.49</v>
      </c>
      <c r="AE391">
        <f t="shared" si="89"/>
        <v>0.39</v>
      </c>
      <c r="AF391">
        <v>10</v>
      </c>
      <c r="AG391">
        <v>1546359316.3</v>
      </c>
      <c r="AH391">
        <v>399.90499999999997</v>
      </c>
      <c r="AI391">
        <v>400.62299999999999</v>
      </c>
      <c r="AJ391">
        <v>13.9331</v>
      </c>
      <c r="AK391">
        <v>6.62622</v>
      </c>
      <c r="AL391">
        <v>1400.87</v>
      </c>
      <c r="AM391">
        <v>97.724000000000004</v>
      </c>
      <c r="AN391">
        <v>2.30712E-2</v>
      </c>
      <c r="AO391">
        <v>12.791499999999999</v>
      </c>
      <c r="AP391">
        <v>996.18799999999999</v>
      </c>
      <c r="AQ391">
        <v>999.9</v>
      </c>
      <c r="AR391">
        <v>9997.5</v>
      </c>
      <c r="AS391">
        <v>0</v>
      </c>
      <c r="AT391">
        <v>0.21912699999999999</v>
      </c>
      <c r="AU391">
        <v>0</v>
      </c>
      <c r="AV391" t="s">
        <v>204</v>
      </c>
      <c r="AW391">
        <v>0</v>
      </c>
      <c r="AX391">
        <v>0</v>
      </c>
      <c r="AY391">
        <v>0</v>
      </c>
      <c r="AZ391">
        <v>0</v>
      </c>
      <c r="BA391">
        <v>0</v>
      </c>
      <c r="BB391">
        <v>0</v>
      </c>
      <c r="BC391">
        <v>0</v>
      </c>
      <c r="BD391">
        <v>404.56494262295098</v>
      </c>
      <c r="BE391">
        <v>1.5959013200465599</v>
      </c>
      <c r="BF391">
        <v>0.47425028494819799</v>
      </c>
      <c r="BG391">
        <v>-1</v>
      </c>
      <c r="BH391">
        <v>0</v>
      </c>
      <c r="BI391">
        <v>0</v>
      </c>
      <c r="BJ391" t="s">
        <v>205</v>
      </c>
      <c r="BK391">
        <v>1.8847700000000001</v>
      </c>
      <c r="BL391">
        <v>1.88171</v>
      </c>
      <c r="BM391">
        <v>1.88323</v>
      </c>
      <c r="BN391">
        <v>1.8819900000000001</v>
      </c>
      <c r="BO391">
        <v>1.8836999999999999</v>
      </c>
      <c r="BP391">
        <v>1.8829899999999999</v>
      </c>
      <c r="BQ391">
        <v>1.8847799999999999</v>
      </c>
      <c r="BR391">
        <v>1.88229</v>
      </c>
      <c r="BS391" t="s">
        <v>206</v>
      </c>
      <c r="BT391" t="s">
        <v>17</v>
      </c>
      <c r="BU391" t="s">
        <v>17</v>
      </c>
      <c r="BV391" t="s">
        <v>17</v>
      </c>
      <c r="BW391" t="s">
        <v>207</v>
      </c>
      <c r="BX391" t="s">
        <v>208</v>
      </c>
      <c r="BY391" t="s">
        <v>209</v>
      </c>
      <c r="BZ391" t="s">
        <v>209</v>
      </c>
      <c r="CA391" t="s">
        <v>209</v>
      </c>
      <c r="CB391" t="s">
        <v>209</v>
      </c>
      <c r="CC391">
        <v>5</v>
      </c>
      <c r="CD391">
        <v>0</v>
      </c>
      <c r="CE391">
        <v>0</v>
      </c>
      <c r="CF391">
        <v>0</v>
      </c>
      <c r="CG391">
        <v>0</v>
      </c>
      <c r="CH391">
        <v>2</v>
      </c>
      <c r="CI391">
        <v>1349.45</v>
      </c>
      <c r="CJ391">
        <v>-0.62050399999999994</v>
      </c>
      <c r="CK391">
        <v>12.204499999999999</v>
      </c>
      <c r="CL391">
        <v>14.181100000000001</v>
      </c>
      <c r="CM391">
        <v>30.001300000000001</v>
      </c>
      <c r="CN391">
        <v>13.9961</v>
      </c>
      <c r="CO391">
        <v>14.2319</v>
      </c>
      <c r="CP391">
        <v>-1</v>
      </c>
      <c r="CQ391">
        <v>0</v>
      </c>
      <c r="CR391">
        <v>100</v>
      </c>
      <c r="CS391">
        <v>-999.9</v>
      </c>
      <c r="CT391">
        <v>400</v>
      </c>
      <c r="CU391">
        <v>6.8093399999999997</v>
      </c>
      <c r="CV391">
        <v>103.15600000000001</v>
      </c>
      <c r="CW391">
        <v>102.73399999999999</v>
      </c>
    </row>
    <row r="392" spans="1:101" x14ac:dyDescent="0.2">
      <c r="A392">
        <v>378</v>
      </c>
      <c r="B392">
        <v>1546359318.3</v>
      </c>
      <c r="C392">
        <v>1312.0999999046301</v>
      </c>
      <c r="D392" t="s">
        <v>967</v>
      </c>
      <c r="E392" t="s">
        <v>968</v>
      </c>
      <c r="F392">
        <f t="shared" si="75"/>
        <v>7366</v>
      </c>
      <c r="G392">
        <f t="shared" si="76"/>
        <v>41.10861139485953</v>
      </c>
      <c r="H392">
        <f t="shared" si="77"/>
        <v>0.12525365089065299</v>
      </c>
      <c r="I392" t="s">
        <v>197</v>
      </c>
      <c r="J392" t="s">
        <v>198</v>
      </c>
      <c r="K392" t="s">
        <v>199</v>
      </c>
      <c r="L392" t="s">
        <v>200</v>
      </c>
      <c r="M392" t="s">
        <v>807</v>
      </c>
      <c r="N392" t="s">
        <v>808</v>
      </c>
      <c r="O392" t="s">
        <v>326</v>
      </c>
      <c r="Q392">
        <v>1546359318.3</v>
      </c>
      <c r="R392">
        <f t="shared" si="78"/>
        <v>1.041257212326427E-2</v>
      </c>
      <c r="S392">
        <f t="shared" si="79"/>
        <v>-3.2454262915650611</v>
      </c>
      <c r="T392">
        <f t="shared" si="80"/>
        <v>92.069213776540153</v>
      </c>
      <c r="U392">
        <f t="shared" si="81"/>
        <v>1.3638214834532101</v>
      </c>
      <c r="V392">
        <f t="shared" si="82"/>
        <v>1.4813002387131504</v>
      </c>
      <c r="W392">
        <v>88</v>
      </c>
      <c r="X392">
        <v>6</v>
      </c>
      <c r="Y392">
        <f t="shared" si="83"/>
        <v>1</v>
      </c>
      <c r="Z392">
        <f t="shared" si="84"/>
        <v>0</v>
      </c>
      <c r="AA392">
        <f t="shared" si="85"/>
        <v>54284.07645012813</v>
      </c>
      <c r="AB392">
        <f t="shared" si="86"/>
        <v>0.21912699999999999</v>
      </c>
      <c r="AC392">
        <f t="shared" si="87"/>
        <v>0.10737223</v>
      </c>
      <c r="AD392">
        <f t="shared" si="88"/>
        <v>0.49</v>
      </c>
      <c r="AE392">
        <f t="shared" si="89"/>
        <v>0.39</v>
      </c>
      <c r="AF392">
        <v>10</v>
      </c>
      <c r="AG392">
        <v>1546359318.3</v>
      </c>
      <c r="AH392">
        <v>399.96199999999999</v>
      </c>
      <c r="AI392">
        <v>400.61799999999999</v>
      </c>
      <c r="AJ392">
        <v>13.9527</v>
      </c>
      <c r="AK392">
        <v>6.6253599999999997</v>
      </c>
      <c r="AL392">
        <v>1401.23</v>
      </c>
      <c r="AM392">
        <v>97.723100000000002</v>
      </c>
      <c r="AN392">
        <v>2.2962300000000001E-2</v>
      </c>
      <c r="AO392">
        <v>12.7765</v>
      </c>
      <c r="AP392">
        <v>996.18</v>
      </c>
      <c r="AQ392">
        <v>999.9</v>
      </c>
      <c r="AR392">
        <v>10007.5</v>
      </c>
      <c r="AS392">
        <v>0</v>
      </c>
      <c r="AT392">
        <v>0.21912699999999999</v>
      </c>
      <c r="AU392">
        <v>0</v>
      </c>
      <c r="AV392" t="s">
        <v>204</v>
      </c>
      <c r="AW392">
        <v>0</v>
      </c>
      <c r="AX392">
        <v>0</v>
      </c>
      <c r="AY392">
        <v>0</v>
      </c>
      <c r="AZ392">
        <v>0</v>
      </c>
      <c r="BA392">
        <v>0</v>
      </c>
      <c r="BB392">
        <v>0</v>
      </c>
      <c r="BC392">
        <v>0</v>
      </c>
      <c r="BD392">
        <v>404.61762295082002</v>
      </c>
      <c r="BE392">
        <v>1.66120530624649</v>
      </c>
      <c r="BF392">
        <v>0.49257247661553399</v>
      </c>
      <c r="BG392">
        <v>-1</v>
      </c>
      <c r="BH392">
        <v>0</v>
      </c>
      <c r="BI392">
        <v>0</v>
      </c>
      <c r="BJ392" t="s">
        <v>205</v>
      </c>
      <c r="BK392">
        <v>1.8847700000000001</v>
      </c>
      <c r="BL392">
        <v>1.88171</v>
      </c>
      <c r="BM392">
        <v>1.88324</v>
      </c>
      <c r="BN392">
        <v>1.8819600000000001</v>
      </c>
      <c r="BO392">
        <v>1.8836999999999999</v>
      </c>
      <c r="BP392">
        <v>1.883</v>
      </c>
      <c r="BQ392">
        <v>1.88479</v>
      </c>
      <c r="BR392">
        <v>1.8823000000000001</v>
      </c>
      <c r="BS392" t="s">
        <v>206</v>
      </c>
      <c r="BT392" t="s">
        <v>17</v>
      </c>
      <c r="BU392" t="s">
        <v>17</v>
      </c>
      <c r="BV392" t="s">
        <v>17</v>
      </c>
      <c r="BW392" t="s">
        <v>207</v>
      </c>
      <c r="BX392" t="s">
        <v>208</v>
      </c>
      <c r="BY392" t="s">
        <v>209</v>
      </c>
      <c r="BZ392" t="s">
        <v>209</v>
      </c>
      <c r="CA392" t="s">
        <v>209</v>
      </c>
      <c r="CB392" t="s">
        <v>209</v>
      </c>
      <c r="CC392">
        <v>5</v>
      </c>
      <c r="CD392">
        <v>0</v>
      </c>
      <c r="CE392">
        <v>0</v>
      </c>
      <c r="CF392">
        <v>0</v>
      </c>
      <c r="CG392">
        <v>0</v>
      </c>
      <c r="CH392">
        <v>2</v>
      </c>
      <c r="CI392">
        <v>1338.44</v>
      </c>
      <c r="CJ392">
        <v>-0.62262899999999999</v>
      </c>
      <c r="CK392">
        <v>12.2148</v>
      </c>
      <c r="CL392">
        <v>14.184900000000001</v>
      </c>
      <c r="CM392">
        <v>30.001300000000001</v>
      </c>
      <c r="CN392">
        <v>14.0006</v>
      </c>
      <c r="CO392">
        <v>14.236599999999999</v>
      </c>
      <c r="CP392">
        <v>-1</v>
      </c>
      <c r="CQ392">
        <v>0</v>
      </c>
      <c r="CR392">
        <v>100</v>
      </c>
      <c r="CS392">
        <v>-999.9</v>
      </c>
      <c r="CT392">
        <v>400</v>
      </c>
      <c r="CU392">
        <v>6.5895299999999999</v>
      </c>
      <c r="CV392">
        <v>103.154</v>
      </c>
      <c r="CW392">
        <v>102.732</v>
      </c>
    </row>
    <row r="393" spans="1:101" x14ac:dyDescent="0.2">
      <c r="A393">
        <v>379</v>
      </c>
      <c r="B393">
        <v>1546359320.3</v>
      </c>
      <c r="C393">
        <v>1314.0999999046301</v>
      </c>
      <c r="D393" t="s">
        <v>969</v>
      </c>
      <c r="E393" t="s">
        <v>970</v>
      </c>
      <c r="F393">
        <f t="shared" si="75"/>
        <v>7366</v>
      </c>
      <c r="G393">
        <f t="shared" si="76"/>
        <v>41.109805815192274</v>
      </c>
      <c r="H393">
        <f t="shared" si="77"/>
        <v>0.12947739417186924</v>
      </c>
      <c r="I393" t="s">
        <v>197</v>
      </c>
      <c r="J393" t="s">
        <v>198</v>
      </c>
      <c r="K393" t="s">
        <v>199</v>
      </c>
      <c r="L393" t="s">
        <v>200</v>
      </c>
      <c r="M393" t="s">
        <v>807</v>
      </c>
      <c r="N393" t="s">
        <v>808</v>
      </c>
      <c r="O393" t="s">
        <v>326</v>
      </c>
      <c r="Q393">
        <v>1546359320.3</v>
      </c>
      <c r="R393">
        <f t="shared" si="78"/>
        <v>1.0433722854436773E-2</v>
      </c>
      <c r="S393">
        <f t="shared" si="79"/>
        <v>-3.3078067801717848</v>
      </c>
      <c r="T393">
        <f t="shared" si="80"/>
        <v>92.226885128614128</v>
      </c>
      <c r="U393">
        <f t="shared" si="81"/>
        <v>1.3653876875700199</v>
      </c>
      <c r="V393">
        <f t="shared" si="82"/>
        <v>1.4804660112568384</v>
      </c>
      <c r="W393">
        <v>96</v>
      </c>
      <c r="X393">
        <v>7</v>
      </c>
      <c r="Y393">
        <f t="shared" si="83"/>
        <v>1</v>
      </c>
      <c r="Z393">
        <f t="shared" si="84"/>
        <v>0</v>
      </c>
      <c r="AA393">
        <f t="shared" si="85"/>
        <v>54298.658579302115</v>
      </c>
      <c r="AB393">
        <f t="shared" si="86"/>
        <v>0.21912699999999999</v>
      </c>
      <c r="AC393">
        <f t="shared" si="87"/>
        <v>0.10737223</v>
      </c>
      <c r="AD393">
        <f t="shared" si="88"/>
        <v>0.49</v>
      </c>
      <c r="AE393">
        <f t="shared" si="89"/>
        <v>0.39</v>
      </c>
      <c r="AF393">
        <v>10</v>
      </c>
      <c r="AG393">
        <v>1546359320.3</v>
      </c>
      <c r="AH393">
        <v>400.01299999999998</v>
      </c>
      <c r="AI393">
        <v>400.63099999999997</v>
      </c>
      <c r="AJ393">
        <v>13.9687</v>
      </c>
      <c r="AK393">
        <v>6.6253900000000003</v>
      </c>
      <c r="AL393">
        <v>1401</v>
      </c>
      <c r="AM393">
        <v>97.722999999999999</v>
      </c>
      <c r="AN393">
        <v>2.3224600000000001E-2</v>
      </c>
      <c r="AO393">
        <v>12.767899999999999</v>
      </c>
      <c r="AP393">
        <v>996.13300000000004</v>
      </c>
      <c r="AQ393">
        <v>999.9</v>
      </c>
      <c r="AR393">
        <v>10010</v>
      </c>
      <c r="AS393">
        <v>0</v>
      </c>
      <c r="AT393">
        <v>0.21912699999999999</v>
      </c>
      <c r="AU393">
        <v>0</v>
      </c>
      <c r="AV393" t="s">
        <v>204</v>
      </c>
      <c r="AW393">
        <v>0</v>
      </c>
      <c r="AX393">
        <v>0</v>
      </c>
      <c r="AY393">
        <v>0</v>
      </c>
      <c r="AZ393">
        <v>0</v>
      </c>
      <c r="BA393">
        <v>0</v>
      </c>
      <c r="BB393">
        <v>0</v>
      </c>
      <c r="BC393">
        <v>0</v>
      </c>
      <c r="BD393">
        <v>404.672401639344</v>
      </c>
      <c r="BE393">
        <v>1.7172016425066701</v>
      </c>
      <c r="BF393">
        <v>0.50835096079536701</v>
      </c>
      <c r="BG393">
        <v>-1</v>
      </c>
      <c r="BH393">
        <v>0</v>
      </c>
      <c r="BI393">
        <v>0</v>
      </c>
      <c r="BJ393" t="s">
        <v>205</v>
      </c>
      <c r="BK393">
        <v>1.8847700000000001</v>
      </c>
      <c r="BL393">
        <v>1.88171</v>
      </c>
      <c r="BM393">
        <v>1.88324</v>
      </c>
      <c r="BN393">
        <v>1.8819699999999999</v>
      </c>
      <c r="BO393">
        <v>1.8837200000000001</v>
      </c>
      <c r="BP393">
        <v>1.8830100000000001</v>
      </c>
      <c r="BQ393">
        <v>1.88479</v>
      </c>
      <c r="BR393">
        <v>1.88229</v>
      </c>
      <c r="BS393" t="s">
        <v>206</v>
      </c>
      <c r="BT393" t="s">
        <v>17</v>
      </c>
      <c r="BU393" t="s">
        <v>17</v>
      </c>
      <c r="BV393" t="s">
        <v>17</v>
      </c>
      <c r="BW393" t="s">
        <v>207</v>
      </c>
      <c r="BX393" t="s">
        <v>208</v>
      </c>
      <c r="BY393" t="s">
        <v>209</v>
      </c>
      <c r="BZ393" t="s">
        <v>209</v>
      </c>
      <c r="CA393" t="s">
        <v>209</v>
      </c>
      <c r="CB393" t="s">
        <v>209</v>
      </c>
      <c r="CC393">
        <v>5</v>
      </c>
      <c r="CD393">
        <v>0</v>
      </c>
      <c r="CE393">
        <v>0</v>
      </c>
      <c r="CF393">
        <v>0</v>
      </c>
      <c r="CG393">
        <v>0</v>
      </c>
      <c r="CH393">
        <v>2</v>
      </c>
      <c r="CI393">
        <v>1331.8</v>
      </c>
      <c r="CJ393">
        <v>-0.62262899999999999</v>
      </c>
      <c r="CK393">
        <v>12.2247</v>
      </c>
      <c r="CL393">
        <v>14.1891</v>
      </c>
      <c r="CM393">
        <v>30.001300000000001</v>
      </c>
      <c r="CN393">
        <v>14.005000000000001</v>
      </c>
      <c r="CO393">
        <v>14.241400000000001</v>
      </c>
      <c r="CP393">
        <v>-1</v>
      </c>
      <c r="CQ393">
        <v>1.2111400000000001</v>
      </c>
      <c r="CR393">
        <v>100</v>
      </c>
      <c r="CS393">
        <v>-999.9</v>
      </c>
      <c r="CT393">
        <v>400</v>
      </c>
      <c r="CU393">
        <v>6.3645399999999999</v>
      </c>
      <c r="CV393">
        <v>103.152</v>
      </c>
      <c r="CW393">
        <v>102.73</v>
      </c>
    </row>
    <row r="394" spans="1:101" x14ac:dyDescent="0.2">
      <c r="A394">
        <v>380</v>
      </c>
      <c r="B394">
        <v>1546359322.3</v>
      </c>
      <c r="C394">
        <v>1316.0999999046301</v>
      </c>
      <c r="D394" t="s">
        <v>971</v>
      </c>
      <c r="E394" t="s">
        <v>972</v>
      </c>
      <c r="F394">
        <f t="shared" si="75"/>
        <v>7366</v>
      </c>
      <c r="G394">
        <f t="shared" si="76"/>
        <v>41.109778125680961</v>
      </c>
      <c r="H394">
        <f t="shared" si="77"/>
        <v>0.13268542413556944</v>
      </c>
      <c r="I394" t="s">
        <v>197</v>
      </c>
      <c r="J394" t="s">
        <v>198</v>
      </c>
      <c r="K394" t="s">
        <v>199</v>
      </c>
      <c r="L394" t="s">
        <v>200</v>
      </c>
      <c r="M394" t="s">
        <v>807</v>
      </c>
      <c r="N394" t="s">
        <v>808</v>
      </c>
      <c r="O394" t="s">
        <v>326</v>
      </c>
      <c r="Q394">
        <v>1546359322.3</v>
      </c>
      <c r="R394">
        <f t="shared" si="78"/>
        <v>1.045559334017097E-2</v>
      </c>
      <c r="S394">
        <f t="shared" si="79"/>
        <v>-3.4550962513358803</v>
      </c>
      <c r="T394">
        <f t="shared" si="80"/>
        <v>92.346499732709859</v>
      </c>
      <c r="U394">
        <f t="shared" si="81"/>
        <v>1.36714958546803</v>
      </c>
      <c r="V394">
        <f t="shared" si="82"/>
        <v>1.4804563133688269</v>
      </c>
      <c r="W394">
        <v>98</v>
      </c>
      <c r="X394">
        <v>7</v>
      </c>
      <c r="Y394">
        <f t="shared" si="83"/>
        <v>1</v>
      </c>
      <c r="Z394">
        <f t="shared" si="84"/>
        <v>0</v>
      </c>
      <c r="AA394">
        <f t="shared" si="85"/>
        <v>54278.855520641417</v>
      </c>
      <c r="AB394">
        <f t="shared" si="86"/>
        <v>0.21912699999999999</v>
      </c>
      <c r="AC394">
        <f t="shared" si="87"/>
        <v>0.10737223</v>
      </c>
      <c r="AD394">
        <f t="shared" si="88"/>
        <v>0.49</v>
      </c>
      <c r="AE394">
        <f t="shared" si="89"/>
        <v>0.39</v>
      </c>
      <c r="AF394">
        <v>10</v>
      </c>
      <c r="AG394">
        <v>1546359322.3</v>
      </c>
      <c r="AH394">
        <v>400.11</v>
      </c>
      <c r="AI394">
        <v>400.63</v>
      </c>
      <c r="AJ394">
        <v>13.986700000000001</v>
      </c>
      <c r="AK394">
        <v>6.62582</v>
      </c>
      <c r="AL394">
        <v>1400.56</v>
      </c>
      <c r="AM394">
        <v>97.722899999999996</v>
      </c>
      <c r="AN394">
        <v>2.3500900000000002E-2</v>
      </c>
      <c r="AO394">
        <v>12.767799999999999</v>
      </c>
      <c r="AP394">
        <v>996.19</v>
      </c>
      <c r="AQ394">
        <v>999.9</v>
      </c>
      <c r="AR394">
        <v>10006.200000000001</v>
      </c>
      <c r="AS394">
        <v>0</v>
      </c>
      <c r="AT394">
        <v>0.21912699999999999</v>
      </c>
      <c r="AU394">
        <v>0</v>
      </c>
      <c r="AV394" t="s">
        <v>204</v>
      </c>
      <c r="AW394">
        <v>0</v>
      </c>
      <c r="AX394">
        <v>0</v>
      </c>
      <c r="AY394">
        <v>0</v>
      </c>
      <c r="AZ394">
        <v>0</v>
      </c>
      <c r="BA394">
        <v>0</v>
      </c>
      <c r="BB394">
        <v>0</v>
      </c>
      <c r="BC394">
        <v>0</v>
      </c>
      <c r="BD394">
        <v>404.73037704917999</v>
      </c>
      <c r="BE394">
        <v>1.7597816408290601</v>
      </c>
      <c r="BF394">
        <v>0.52087338897481705</v>
      </c>
      <c r="BG394">
        <v>-1</v>
      </c>
      <c r="BH394">
        <v>0</v>
      </c>
      <c r="BI394">
        <v>0</v>
      </c>
      <c r="BJ394" t="s">
        <v>205</v>
      </c>
      <c r="BK394">
        <v>1.8847700000000001</v>
      </c>
      <c r="BL394">
        <v>1.88171</v>
      </c>
      <c r="BM394">
        <v>1.88324</v>
      </c>
      <c r="BN394">
        <v>1.8819999999999999</v>
      </c>
      <c r="BO394">
        <v>1.8837200000000001</v>
      </c>
      <c r="BP394">
        <v>1.88303</v>
      </c>
      <c r="BQ394">
        <v>1.88479</v>
      </c>
      <c r="BR394">
        <v>1.88229</v>
      </c>
      <c r="BS394" t="s">
        <v>206</v>
      </c>
      <c r="BT394" t="s">
        <v>17</v>
      </c>
      <c r="BU394" t="s">
        <v>17</v>
      </c>
      <c r="BV394" t="s">
        <v>17</v>
      </c>
      <c r="BW394" t="s">
        <v>207</v>
      </c>
      <c r="BX394" t="s">
        <v>208</v>
      </c>
      <c r="BY394" t="s">
        <v>209</v>
      </c>
      <c r="BZ394" t="s">
        <v>209</v>
      </c>
      <c r="CA394" t="s">
        <v>209</v>
      </c>
      <c r="CB394" t="s">
        <v>209</v>
      </c>
      <c r="CC394">
        <v>5</v>
      </c>
      <c r="CD394">
        <v>0</v>
      </c>
      <c r="CE394">
        <v>0</v>
      </c>
      <c r="CF394">
        <v>0</v>
      </c>
      <c r="CG394">
        <v>0</v>
      </c>
      <c r="CH394">
        <v>2</v>
      </c>
      <c r="CI394">
        <v>1330.33</v>
      </c>
      <c r="CJ394">
        <v>-0.62262799999999996</v>
      </c>
      <c r="CK394">
        <v>12.235300000000001</v>
      </c>
      <c r="CL394">
        <v>14.1935</v>
      </c>
      <c r="CM394">
        <v>30.001300000000001</v>
      </c>
      <c r="CN394">
        <v>14.0097</v>
      </c>
      <c r="CO394">
        <v>14.2461</v>
      </c>
      <c r="CP394">
        <v>-1</v>
      </c>
      <c r="CQ394">
        <v>3.22675</v>
      </c>
      <c r="CR394">
        <v>100</v>
      </c>
      <c r="CS394">
        <v>-999.9</v>
      </c>
      <c r="CT394">
        <v>400</v>
      </c>
      <c r="CU394">
        <v>6.1327999999999996</v>
      </c>
      <c r="CV394">
        <v>103.151</v>
      </c>
      <c r="CW394">
        <v>102.72799999999999</v>
      </c>
    </row>
    <row r="395" spans="1:101" x14ac:dyDescent="0.2">
      <c r="A395">
        <v>381</v>
      </c>
      <c r="B395">
        <v>1546359324.3</v>
      </c>
      <c r="C395">
        <v>1318.0999999046301</v>
      </c>
      <c r="D395" t="s">
        <v>973</v>
      </c>
      <c r="E395" t="s">
        <v>974</v>
      </c>
      <c r="F395">
        <f t="shared" si="75"/>
        <v>7366</v>
      </c>
      <c r="G395">
        <f t="shared" si="76"/>
        <v>41.10861139485953</v>
      </c>
      <c r="H395">
        <f t="shared" si="77"/>
        <v>0.13603887987204824</v>
      </c>
      <c r="I395" t="s">
        <v>197</v>
      </c>
      <c r="J395" t="s">
        <v>198</v>
      </c>
      <c r="K395" t="s">
        <v>199</v>
      </c>
      <c r="L395" t="s">
        <v>200</v>
      </c>
      <c r="M395" t="s">
        <v>807</v>
      </c>
      <c r="N395" t="s">
        <v>808</v>
      </c>
      <c r="O395" t="s">
        <v>326</v>
      </c>
      <c r="Q395">
        <v>1546359324.3</v>
      </c>
      <c r="R395">
        <f t="shared" si="78"/>
        <v>1.0489680670038503E-2</v>
      </c>
      <c r="S395">
        <f t="shared" si="79"/>
        <v>-3.5797988875612696</v>
      </c>
      <c r="T395">
        <f t="shared" si="80"/>
        <v>92.440411301159926</v>
      </c>
      <c r="U395">
        <f t="shared" si="81"/>
        <v>1.3693200332715001</v>
      </c>
      <c r="V395">
        <f t="shared" si="82"/>
        <v>1.4813002387131504</v>
      </c>
      <c r="W395">
        <v>96</v>
      </c>
      <c r="X395">
        <v>7</v>
      </c>
      <c r="Y395">
        <f t="shared" si="83"/>
        <v>1</v>
      </c>
      <c r="Z395">
        <f t="shared" si="84"/>
        <v>0</v>
      </c>
      <c r="AA395">
        <f t="shared" si="85"/>
        <v>54267.950596921386</v>
      </c>
      <c r="AB395">
        <f t="shared" si="86"/>
        <v>0.21912699999999999</v>
      </c>
      <c r="AC395">
        <f t="shared" si="87"/>
        <v>0.10737223</v>
      </c>
      <c r="AD395">
        <f t="shared" si="88"/>
        <v>0.49</v>
      </c>
      <c r="AE395">
        <f t="shared" si="89"/>
        <v>0.39</v>
      </c>
      <c r="AF395">
        <v>10</v>
      </c>
      <c r="AG395">
        <v>1546359324.3</v>
      </c>
      <c r="AH395">
        <v>400.15800000000002</v>
      </c>
      <c r="AI395">
        <v>400.59899999999999</v>
      </c>
      <c r="AJ395">
        <v>14.008900000000001</v>
      </c>
      <c r="AK395">
        <v>6.6251899999999999</v>
      </c>
      <c r="AL395">
        <v>1400.75</v>
      </c>
      <c r="AM395">
        <v>97.723100000000002</v>
      </c>
      <c r="AN395">
        <v>2.3335000000000002E-2</v>
      </c>
      <c r="AO395">
        <v>12.7765</v>
      </c>
      <c r="AP395">
        <v>996.28399999999999</v>
      </c>
      <c r="AQ395">
        <v>999.9</v>
      </c>
      <c r="AR395">
        <v>10004.4</v>
      </c>
      <c r="AS395">
        <v>0</v>
      </c>
      <c r="AT395">
        <v>0.21912699999999999</v>
      </c>
      <c r="AU395">
        <v>0</v>
      </c>
      <c r="AV395" t="s">
        <v>204</v>
      </c>
      <c r="AW395">
        <v>0</v>
      </c>
      <c r="AX395">
        <v>0</v>
      </c>
      <c r="AY395">
        <v>0</v>
      </c>
      <c r="AZ395">
        <v>0</v>
      </c>
      <c r="BA395">
        <v>0</v>
      </c>
      <c r="BB395">
        <v>0</v>
      </c>
      <c r="BC395">
        <v>0</v>
      </c>
      <c r="BD395">
        <v>404.79023770491801</v>
      </c>
      <c r="BE395">
        <v>1.80434972150607</v>
      </c>
      <c r="BF395">
        <v>0.53393987279343302</v>
      </c>
      <c r="BG395">
        <v>-1</v>
      </c>
      <c r="BH395">
        <v>0</v>
      </c>
      <c r="BI395">
        <v>0</v>
      </c>
      <c r="BJ395" t="s">
        <v>205</v>
      </c>
      <c r="BK395">
        <v>1.8847700000000001</v>
      </c>
      <c r="BL395">
        <v>1.88171</v>
      </c>
      <c r="BM395">
        <v>1.88324</v>
      </c>
      <c r="BN395">
        <v>1.88198</v>
      </c>
      <c r="BO395">
        <v>1.8837200000000001</v>
      </c>
      <c r="BP395">
        <v>1.88304</v>
      </c>
      <c r="BQ395">
        <v>1.8847799999999999</v>
      </c>
      <c r="BR395">
        <v>1.88229</v>
      </c>
      <c r="BS395" t="s">
        <v>206</v>
      </c>
      <c r="BT395" t="s">
        <v>17</v>
      </c>
      <c r="BU395" t="s">
        <v>17</v>
      </c>
      <c r="BV395" t="s">
        <v>17</v>
      </c>
      <c r="BW395" t="s">
        <v>207</v>
      </c>
      <c r="BX395" t="s">
        <v>208</v>
      </c>
      <c r="BY395" t="s">
        <v>209</v>
      </c>
      <c r="BZ395" t="s">
        <v>209</v>
      </c>
      <c r="CA395" t="s">
        <v>209</v>
      </c>
      <c r="CB395" t="s">
        <v>209</v>
      </c>
      <c r="CC395">
        <v>5</v>
      </c>
      <c r="CD395">
        <v>0</v>
      </c>
      <c r="CE395">
        <v>0</v>
      </c>
      <c r="CF395">
        <v>0</v>
      </c>
      <c r="CG395">
        <v>0</v>
      </c>
      <c r="CH395">
        <v>2</v>
      </c>
      <c r="CI395">
        <v>1331.88</v>
      </c>
      <c r="CJ395">
        <v>-0.62262799999999996</v>
      </c>
      <c r="CK395">
        <v>12.245900000000001</v>
      </c>
      <c r="CL395">
        <v>14.1982</v>
      </c>
      <c r="CM395">
        <v>30.0014</v>
      </c>
      <c r="CN395">
        <v>14.014799999999999</v>
      </c>
      <c r="CO395">
        <v>14.251200000000001</v>
      </c>
      <c r="CP395">
        <v>-1</v>
      </c>
      <c r="CQ395">
        <v>5.9647100000000002</v>
      </c>
      <c r="CR395">
        <v>100</v>
      </c>
      <c r="CS395">
        <v>-999.9</v>
      </c>
      <c r="CT395">
        <v>400</v>
      </c>
      <c r="CU395">
        <v>5.90158</v>
      </c>
      <c r="CV395">
        <v>103.149</v>
      </c>
      <c r="CW395">
        <v>102.72499999999999</v>
      </c>
    </row>
    <row r="396" spans="1:101" x14ac:dyDescent="0.2">
      <c r="A396">
        <v>382</v>
      </c>
      <c r="B396">
        <v>1546359326.3</v>
      </c>
      <c r="C396">
        <v>1320.0999999046301</v>
      </c>
      <c r="D396" t="s">
        <v>975</v>
      </c>
      <c r="E396" t="s">
        <v>976</v>
      </c>
      <c r="F396">
        <f t="shared" si="75"/>
        <v>7366</v>
      </c>
      <c r="G396">
        <f t="shared" si="76"/>
        <v>41.106314894520757</v>
      </c>
      <c r="H396">
        <f t="shared" si="77"/>
        <v>0.13938776065247582</v>
      </c>
      <c r="I396" t="s">
        <v>197</v>
      </c>
      <c r="J396" t="s">
        <v>198</v>
      </c>
      <c r="K396" t="s">
        <v>199</v>
      </c>
      <c r="L396" t="s">
        <v>200</v>
      </c>
      <c r="M396" t="s">
        <v>807</v>
      </c>
      <c r="N396" t="s">
        <v>808</v>
      </c>
      <c r="O396" t="s">
        <v>326</v>
      </c>
      <c r="Q396">
        <v>1546359326.3</v>
      </c>
      <c r="R396">
        <f t="shared" si="78"/>
        <v>1.0523710552832626E-2</v>
      </c>
      <c r="S396">
        <f t="shared" si="79"/>
        <v>-3.5149783202949769</v>
      </c>
      <c r="T396">
        <f t="shared" si="80"/>
        <v>92.482510247917276</v>
      </c>
      <c r="U396">
        <f t="shared" si="81"/>
        <v>1.37164052661525</v>
      </c>
      <c r="V396">
        <f t="shared" si="82"/>
        <v>1.4831350521718127</v>
      </c>
      <c r="W396">
        <v>87</v>
      </c>
      <c r="X396">
        <v>6</v>
      </c>
      <c r="Y396">
        <f t="shared" si="83"/>
        <v>1</v>
      </c>
      <c r="Z396">
        <f t="shared" si="84"/>
        <v>0</v>
      </c>
      <c r="AA396">
        <f t="shared" si="85"/>
        <v>54281.042029587006</v>
      </c>
      <c r="AB396">
        <f t="shared" si="86"/>
        <v>0.21912699999999999</v>
      </c>
      <c r="AC396">
        <f t="shared" si="87"/>
        <v>0.10737223</v>
      </c>
      <c r="AD396">
        <f t="shared" si="88"/>
        <v>0.49</v>
      </c>
      <c r="AE396">
        <f t="shared" si="89"/>
        <v>0.39</v>
      </c>
      <c r="AF396">
        <v>10</v>
      </c>
      <c r="AG396">
        <v>1546359326.3</v>
      </c>
      <c r="AH396">
        <v>400.14800000000002</v>
      </c>
      <c r="AI396">
        <v>400.64499999999998</v>
      </c>
      <c r="AJ396">
        <v>14.032500000000001</v>
      </c>
      <c r="AK396">
        <v>6.62385</v>
      </c>
      <c r="AL396">
        <v>1400.53</v>
      </c>
      <c r="AM396">
        <v>97.724100000000007</v>
      </c>
      <c r="AN396">
        <v>2.3309699999999999E-2</v>
      </c>
      <c r="AO396">
        <v>12.795400000000001</v>
      </c>
      <c r="AP396">
        <v>996.32100000000003</v>
      </c>
      <c r="AQ396">
        <v>999.9</v>
      </c>
      <c r="AR396">
        <v>10007.5</v>
      </c>
      <c r="AS396">
        <v>0</v>
      </c>
      <c r="AT396">
        <v>0.21912699999999999</v>
      </c>
      <c r="AU396">
        <v>0</v>
      </c>
      <c r="AV396" t="s">
        <v>204</v>
      </c>
      <c r="AW396">
        <v>0</v>
      </c>
      <c r="AX396">
        <v>0</v>
      </c>
      <c r="AY396">
        <v>0</v>
      </c>
      <c r="AZ396">
        <v>0</v>
      </c>
      <c r="BA396">
        <v>0</v>
      </c>
      <c r="BB396">
        <v>0</v>
      </c>
      <c r="BC396">
        <v>0</v>
      </c>
      <c r="BD396">
        <v>404.84913934426203</v>
      </c>
      <c r="BE396">
        <v>1.84891509351706</v>
      </c>
      <c r="BF396">
        <v>0.54645461341048496</v>
      </c>
      <c r="BG396">
        <v>-1</v>
      </c>
      <c r="BH396">
        <v>0</v>
      </c>
      <c r="BI396">
        <v>0</v>
      </c>
      <c r="BJ396" t="s">
        <v>205</v>
      </c>
      <c r="BK396">
        <v>1.8847700000000001</v>
      </c>
      <c r="BL396">
        <v>1.8817200000000001</v>
      </c>
      <c r="BM396">
        <v>1.88324</v>
      </c>
      <c r="BN396">
        <v>1.88198</v>
      </c>
      <c r="BO396">
        <v>1.8837299999999999</v>
      </c>
      <c r="BP396">
        <v>1.88304</v>
      </c>
      <c r="BQ396">
        <v>1.88479</v>
      </c>
      <c r="BR396">
        <v>1.88229</v>
      </c>
      <c r="BS396" t="s">
        <v>206</v>
      </c>
      <c r="BT396" t="s">
        <v>17</v>
      </c>
      <c r="BU396" t="s">
        <v>17</v>
      </c>
      <c r="BV396" t="s">
        <v>17</v>
      </c>
      <c r="BW396" t="s">
        <v>207</v>
      </c>
      <c r="BX396" t="s">
        <v>208</v>
      </c>
      <c r="BY396" t="s">
        <v>209</v>
      </c>
      <c r="BZ396" t="s">
        <v>209</v>
      </c>
      <c r="CA396" t="s">
        <v>209</v>
      </c>
      <c r="CB396" t="s">
        <v>209</v>
      </c>
      <c r="CC396">
        <v>5</v>
      </c>
      <c r="CD396">
        <v>0</v>
      </c>
      <c r="CE396">
        <v>0</v>
      </c>
      <c r="CF396">
        <v>0</v>
      </c>
      <c r="CG396">
        <v>0</v>
      </c>
      <c r="CH396">
        <v>2</v>
      </c>
      <c r="CI396">
        <v>1338.61</v>
      </c>
      <c r="CJ396">
        <v>-0.62262700000000004</v>
      </c>
      <c r="CK396">
        <v>12.2562</v>
      </c>
      <c r="CL396">
        <v>14.202999999999999</v>
      </c>
      <c r="CM396">
        <v>30.0015</v>
      </c>
      <c r="CN396">
        <v>14.0207</v>
      </c>
      <c r="CO396">
        <v>14.257</v>
      </c>
      <c r="CP396">
        <v>-1</v>
      </c>
      <c r="CQ396">
        <v>9.4703800000000005</v>
      </c>
      <c r="CR396">
        <v>99.617099999999994</v>
      </c>
      <c r="CS396">
        <v>-999.9</v>
      </c>
      <c r="CT396">
        <v>400</v>
      </c>
      <c r="CU396">
        <v>5.6625899999999998</v>
      </c>
      <c r="CV396">
        <v>103.14700000000001</v>
      </c>
      <c r="CW396">
        <v>102.723</v>
      </c>
    </row>
    <row r="397" spans="1:101" x14ac:dyDescent="0.2">
      <c r="A397">
        <v>383</v>
      </c>
      <c r="B397">
        <v>1546359328.3</v>
      </c>
      <c r="C397">
        <v>1322.0999999046301</v>
      </c>
      <c r="D397" t="s">
        <v>977</v>
      </c>
      <c r="E397" t="s">
        <v>978</v>
      </c>
      <c r="F397">
        <f t="shared" si="75"/>
        <v>7366</v>
      </c>
      <c r="G397">
        <f t="shared" si="76"/>
        <v>41.103905241230692</v>
      </c>
      <c r="H397">
        <f t="shared" si="77"/>
        <v>0.14226916406212356</v>
      </c>
      <c r="I397" t="s">
        <v>197</v>
      </c>
      <c r="J397" t="s">
        <v>198</v>
      </c>
      <c r="K397" t="s">
        <v>199</v>
      </c>
      <c r="L397" t="s">
        <v>200</v>
      </c>
      <c r="M397" t="s">
        <v>807</v>
      </c>
      <c r="N397" t="s">
        <v>808</v>
      </c>
      <c r="O397" t="s">
        <v>326</v>
      </c>
      <c r="Q397">
        <v>1546359328.3</v>
      </c>
      <c r="R397">
        <f t="shared" si="78"/>
        <v>1.0548556362755993E-2</v>
      </c>
      <c r="S397">
        <f t="shared" si="79"/>
        <v>-3.5415124989459352</v>
      </c>
      <c r="T397">
        <f t="shared" si="80"/>
        <v>92.535058092263384</v>
      </c>
      <c r="U397">
        <f t="shared" si="81"/>
        <v>1.3737956833081604</v>
      </c>
      <c r="V397">
        <f t="shared" si="82"/>
        <v>1.4846218413116443</v>
      </c>
      <c r="W397">
        <v>90</v>
      </c>
      <c r="X397">
        <v>6</v>
      </c>
      <c r="Y397">
        <f t="shared" si="83"/>
        <v>1</v>
      </c>
      <c r="Z397">
        <f t="shared" si="84"/>
        <v>0</v>
      </c>
      <c r="AA397">
        <f t="shared" si="85"/>
        <v>54232.343488546619</v>
      </c>
      <c r="AB397">
        <f t="shared" si="86"/>
        <v>0.21912699999999999</v>
      </c>
      <c r="AC397">
        <f t="shared" si="87"/>
        <v>0.10737223</v>
      </c>
      <c r="AD397">
        <f t="shared" si="88"/>
        <v>0.49</v>
      </c>
      <c r="AE397">
        <f t="shared" si="89"/>
        <v>0.39</v>
      </c>
      <c r="AF397">
        <v>10</v>
      </c>
      <c r="AG397">
        <v>1546359328.3</v>
      </c>
      <c r="AH397">
        <v>400.21899999999999</v>
      </c>
      <c r="AI397">
        <v>400.70499999999998</v>
      </c>
      <c r="AJ397">
        <v>14.054600000000001</v>
      </c>
      <c r="AK397">
        <v>6.62385</v>
      </c>
      <c r="AL397">
        <v>1399.63</v>
      </c>
      <c r="AM397">
        <v>97.723600000000005</v>
      </c>
      <c r="AN397">
        <v>2.3449600000000001E-2</v>
      </c>
      <c r="AO397">
        <v>12.810700000000001</v>
      </c>
      <c r="AP397">
        <v>996.37699999999995</v>
      </c>
      <c r="AQ397">
        <v>999.9</v>
      </c>
      <c r="AR397">
        <v>9998.75</v>
      </c>
      <c r="AS397">
        <v>0</v>
      </c>
      <c r="AT397">
        <v>0.21912699999999999</v>
      </c>
      <c r="AU397">
        <v>0</v>
      </c>
      <c r="AV397" t="s">
        <v>204</v>
      </c>
      <c r="AW397">
        <v>0</v>
      </c>
      <c r="AX397">
        <v>0</v>
      </c>
      <c r="AY397">
        <v>0</v>
      </c>
      <c r="AZ397">
        <v>0</v>
      </c>
      <c r="BA397">
        <v>0</v>
      </c>
      <c r="BB397">
        <v>0</v>
      </c>
      <c r="BC397">
        <v>0</v>
      </c>
      <c r="BD397">
        <v>404.90692622950797</v>
      </c>
      <c r="BE397">
        <v>1.8872885291317101</v>
      </c>
      <c r="BF397">
        <v>0.55684436074984101</v>
      </c>
      <c r="BG397">
        <v>-1</v>
      </c>
      <c r="BH397">
        <v>0</v>
      </c>
      <c r="BI397">
        <v>0</v>
      </c>
      <c r="BJ397" t="s">
        <v>205</v>
      </c>
      <c r="BK397">
        <v>1.8847700000000001</v>
      </c>
      <c r="BL397">
        <v>1.88171</v>
      </c>
      <c r="BM397">
        <v>1.88324</v>
      </c>
      <c r="BN397">
        <v>1.8819900000000001</v>
      </c>
      <c r="BO397">
        <v>1.8837200000000001</v>
      </c>
      <c r="BP397">
        <v>1.88303</v>
      </c>
      <c r="BQ397">
        <v>1.8848</v>
      </c>
      <c r="BR397">
        <v>1.8823000000000001</v>
      </c>
      <c r="BS397" t="s">
        <v>206</v>
      </c>
      <c r="BT397" t="s">
        <v>17</v>
      </c>
      <c r="BU397" t="s">
        <v>17</v>
      </c>
      <c r="BV397" t="s">
        <v>17</v>
      </c>
      <c r="BW397" t="s">
        <v>207</v>
      </c>
      <c r="BX397" t="s">
        <v>208</v>
      </c>
      <c r="BY397" t="s">
        <v>209</v>
      </c>
      <c r="BZ397" t="s">
        <v>209</v>
      </c>
      <c r="CA397" t="s">
        <v>209</v>
      </c>
      <c r="CB397" t="s">
        <v>209</v>
      </c>
      <c r="CC397">
        <v>5</v>
      </c>
      <c r="CD397">
        <v>0</v>
      </c>
      <c r="CE397">
        <v>0</v>
      </c>
      <c r="CF397">
        <v>0</v>
      </c>
      <c r="CG397">
        <v>0</v>
      </c>
      <c r="CH397">
        <v>2</v>
      </c>
      <c r="CI397">
        <v>1335.58</v>
      </c>
      <c r="CJ397">
        <v>-0.62262700000000004</v>
      </c>
      <c r="CK397">
        <v>12.2659</v>
      </c>
      <c r="CL397">
        <v>14.207700000000001</v>
      </c>
      <c r="CM397">
        <v>30.0016</v>
      </c>
      <c r="CN397">
        <v>14.0267</v>
      </c>
      <c r="CO397">
        <v>14.2631</v>
      </c>
      <c r="CP397">
        <v>-1</v>
      </c>
      <c r="CQ397">
        <v>13.7338</v>
      </c>
      <c r="CR397">
        <v>99.617099999999994</v>
      </c>
      <c r="CS397">
        <v>-999.9</v>
      </c>
      <c r="CT397">
        <v>400</v>
      </c>
      <c r="CU397">
        <v>5.4244300000000001</v>
      </c>
      <c r="CV397">
        <v>103.14400000000001</v>
      </c>
      <c r="CW397">
        <v>102.72199999999999</v>
      </c>
    </row>
    <row r="398" spans="1:101" x14ac:dyDescent="0.2">
      <c r="A398">
        <v>384</v>
      </c>
      <c r="B398">
        <v>1546359330.3</v>
      </c>
      <c r="C398">
        <v>1324.0999999046301</v>
      </c>
      <c r="D398" t="s">
        <v>979</v>
      </c>
      <c r="E398" t="s">
        <v>980</v>
      </c>
      <c r="F398">
        <f t="shared" si="75"/>
        <v>7366</v>
      </c>
      <c r="G398">
        <f t="shared" si="76"/>
        <v>41.102372578345843</v>
      </c>
      <c r="H398">
        <f t="shared" si="77"/>
        <v>0.1451415427110832</v>
      </c>
      <c r="I398" t="s">
        <v>197</v>
      </c>
      <c r="J398" t="s">
        <v>198</v>
      </c>
      <c r="K398" t="s">
        <v>199</v>
      </c>
      <c r="L398" t="s">
        <v>200</v>
      </c>
      <c r="M398" t="s">
        <v>807</v>
      </c>
      <c r="N398" t="s">
        <v>808</v>
      </c>
      <c r="O398" t="s">
        <v>326</v>
      </c>
      <c r="Q398">
        <v>1546359330.3</v>
      </c>
      <c r="R398">
        <f t="shared" si="78"/>
        <v>1.0569355610838056E-2</v>
      </c>
      <c r="S398">
        <f t="shared" si="79"/>
        <v>-3.682708048440801</v>
      </c>
      <c r="T398">
        <f t="shared" si="80"/>
        <v>92.607705818363456</v>
      </c>
      <c r="U398">
        <f t="shared" si="81"/>
        <v>1.37570274036468</v>
      </c>
      <c r="V398">
        <f t="shared" si="82"/>
        <v>1.4855164893760795</v>
      </c>
      <c r="W398">
        <v>83</v>
      </c>
      <c r="X398">
        <v>6</v>
      </c>
      <c r="Y398">
        <f t="shared" si="83"/>
        <v>1</v>
      </c>
      <c r="Z398">
        <f t="shared" si="84"/>
        <v>0</v>
      </c>
      <c r="AA398">
        <f t="shared" si="85"/>
        <v>54204.307527252051</v>
      </c>
      <c r="AB398">
        <f t="shared" si="86"/>
        <v>0.21912699999999999</v>
      </c>
      <c r="AC398">
        <f t="shared" si="87"/>
        <v>0.10737223</v>
      </c>
      <c r="AD398">
        <f t="shared" si="88"/>
        <v>0.49</v>
      </c>
      <c r="AE398">
        <f t="shared" si="89"/>
        <v>0.39</v>
      </c>
      <c r="AF398">
        <v>10</v>
      </c>
      <c r="AG398">
        <v>1546359330.3</v>
      </c>
      <c r="AH398">
        <v>400.30399999999997</v>
      </c>
      <c r="AI398">
        <v>400.69600000000003</v>
      </c>
      <c r="AJ398">
        <v>14.074199999999999</v>
      </c>
      <c r="AK398">
        <v>6.6234099999999998</v>
      </c>
      <c r="AL398">
        <v>1398.59</v>
      </c>
      <c r="AM398">
        <v>97.723100000000002</v>
      </c>
      <c r="AN398">
        <v>2.33254E-2</v>
      </c>
      <c r="AO398">
        <v>12.819900000000001</v>
      </c>
      <c r="AP398">
        <v>996.43899999999996</v>
      </c>
      <c r="AQ398">
        <v>999.9</v>
      </c>
      <c r="AR398">
        <v>9993.75</v>
      </c>
      <c r="AS398">
        <v>0</v>
      </c>
      <c r="AT398">
        <v>0.21912699999999999</v>
      </c>
      <c r="AU398">
        <v>0</v>
      </c>
      <c r="AV398" t="s">
        <v>204</v>
      </c>
      <c r="AW398">
        <v>0</v>
      </c>
      <c r="AX398">
        <v>0</v>
      </c>
      <c r="AY398">
        <v>0</v>
      </c>
      <c r="AZ398">
        <v>0</v>
      </c>
      <c r="BA398">
        <v>0</v>
      </c>
      <c r="BB398">
        <v>0</v>
      </c>
      <c r="BC398">
        <v>0</v>
      </c>
      <c r="BD398">
        <v>404.966262295082</v>
      </c>
      <c r="BE398">
        <v>1.92550248360037</v>
      </c>
      <c r="BF398">
        <v>0.56726319972184702</v>
      </c>
      <c r="BG398">
        <v>-1</v>
      </c>
      <c r="BH398">
        <v>0</v>
      </c>
      <c r="BI398">
        <v>0</v>
      </c>
      <c r="BJ398" t="s">
        <v>205</v>
      </c>
      <c r="BK398">
        <v>1.8847700000000001</v>
      </c>
      <c r="BL398">
        <v>1.88171</v>
      </c>
      <c r="BM398">
        <v>1.88324</v>
      </c>
      <c r="BN398">
        <v>1.88198</v>
      </c>
      <c r="BO398">
        <v>1.88371</v>
      </c>
      <c r="BP398">
        <v>1.88303</v>
      </c>
      <c r="BQ398">
        <v>1.8848</v>
      </c>
      <c r="BR398">
        <v>1.8823000000000001</v>
      </c>
      <c r="BS398" t="s">
        <v>206</v>
      </c>
      <c r="BT398" t="s">
        <v>17</v>
      </c>
      <c r="BU398" t="s">
        <v>17</v>
      </c>
      <c r="BV398" t="s">
        <v>17</v>
      </c>
      <c r="BW398" t="s">
        <v>207</v>
      </c>
      <c r="BX398" t="s">
        <v>208</v>
      </c>
      <c r="BY398" t="s">
        <v>209</v>
      </c>
      <c r="BZ398" t="s">
        <v>209</v>
      </c>
      <c r="CA398" t="s">
        <v>209</v>
      </c>
      <c r="CB398" t="s">
        <v>209</v>
      </c>
      <c r="CC398">
        <v>5</v>
      </c>
      <c r="CD398">
        <v>0</v>
      </c>
      <c r="CE398">
        <v>0</v>
      </c>
      <c r="CF398">
        <v>0</v>
      </c>
      <c r="CG398">
        <v>0</v>
      </c>
      <c r="CH398">
        <v>2</v>
      </c>
      <c r="CI398">
        <v>1340.04</v>
      </c>
      <c r="CJ398">
        <v>-0.62262600000000001</v>
      </c>
      <c r="CK398">
        <v>12.2758</v>
      </c>
      <c r="CL398">
        <v>14.2134</v>
      </c>
      <c r="CM398">
        <v>30.0015</v>
      </c>
      <c r="CN398">
        <v>14.032299999999999</v>
      </c>
      <c r="CO398">
        <v>14.2692</v>
      </c>
      <c r="CP398">
        <v>-1</v>
      </c>
      <c r="CQ398">
        <v>18.723299999999998</v>
      </c>
      <c r="CR398">
        <v>99.617099999999994</v>
      </c>
      <c r="CS398">
        <v>-999.9</v>
      </c>
      <c r="CT398">
        <v>400</v>
      </c>
      <c r="CU398">
        <v>5.1875099999999996</v>
      </c>
      <c r="CV398">
        <v>103.142</v>
      </c>
      <c r="CW398">
        <v>102.721</v>
      </c>
    </row>
    <row r="399" spans="1:101" x14ac:dyDescent="0.2">
      <c r="A399">
        <v>385</v>
      </c>
      <c r="B399">
        <v>1546359332.3</v>
      </c>
      <c r="C399">
        <v>1326.0999999046301</v>
      </c>
      <c r="D399" t="s">
        <v>981</v>
      </c>
      <c r="E399" t="s">
        <v>982</v>
      </c>
      <c r="F399">
        <f t="shared" ref="F399:F462" si="90">J399+I399+M399*K399</f>
        <v>7366</v>
      </c>
      <c r="G399">
        <f t="shared" ref="G399:G462" si="91">(1000*AM399)/(L399*(AO399+273.15))</f>
        <v>41.099770593028204</v>
      </c>
      <c r="H399">
        <f t="shared" ref="H399:H462" si="92">((G399*F399*(1-(AJ399/1000)))/(100*K399))*(BE399/60)</f>
        <v>0.14763083956651307</v>
      </c>
      <c r="I399" t="s">
        <v>197</v>
      </c>
      <c r="J399" t="s">
        <v>198</v>
      </c>
      <c r="K399" t="s">
        <v>199</v>
      </c>
      <c r="L399" t="s">
        <v>200</v>
      </c>
      <c r="M399" t="s">
        <v>807</v>
      </c>
      <c r="N399" t="s">
        <v>808</v>
      </c>
      <c r="O399" t="s">
        <v>326</v>
      </c>
      <c r="Q399">
        <v>1546359332.3</v>
      </c>
      <c r="R399">
        <f t="shared" ref="R399:R462" si="93">AL399*Y399*(AJ399-AK399)/(100*AF399*(1000-Y399*AJ399))</f>
        <v>1.0594025622367772E-2</v>
      </c>
      <c r="S399">
        <f t="shared" ref="S399:S462" si="94">AL399*Y399*(AI399-AH399*(1000-Y399*AK399)/(1000-Y399*AJ399))/(100*AF399)</f>
        <v>-3.7478841437613024</v>
      </c>
      <c r="T399">
        <f t="shared" ref="T399:T462" si="95">(U399/V399*100)</f>
        <v>92.661529511333583</v>
      </c>
      <c r="U399">
        <f t="shared" ref="U399:U462" si="96">AJ399*(AM399+AN399)/1000</f>
        <v>1.3777917184911601</v>
      </c>
      <c r="V399">
        <f t="shared" ref="V399:V462" si="97">0.61365*EXP(17.502*AO399/(240.97+AO399))</f>
        <v>1.4869080251072697</v>
      </c>
      <c r="W399">
        <v>77</v>
      </c>
      <c r="X399">
        <v>6</v>
      </c>
      <c r="Y399">
        <f t="shared" ref="Y399:Y462" si="98">IF(W399*$H$11&gt;=AA399,1,(AA399/(AA399-W399*$H$11)))</f>
        <v>1</v>
      </c>
      <c r="Z399">
        <f t="shared" ref="Z399:Z462" si="99">(Y399-1)*100</f>
        <v>0</v>
      </c>
      <c r="AA399">
        <f t="shared" ref="AA399:AA462" si="100">MAX(0,($B$11+$C$11*AR399)/(1+$D$11*AR399)*AM399/(AO399+273)*$E$11)</f>
        <v>54253.153377167124</v>
      </c>
      <c r="AB399">
        <f t="shared" ref="AB399:AB462" si="101">$B$9*AS399+$C$9*AT399</f>
        <v>0.21912699999999999</v>
      </c>
      <c r="AC399">
        <f t="shared" ref="AC399:AC462" si="102">AB399*AD399</f>
        <v>0.10737223</v>
      </c>
      <c r="AD399">
        <f t="shared" ref="AD399:AD462" si="103">($B$9*$D$7+$C$9*$D$7)/($B$9+$C$9)</f>
        <v>0.49</v>
      </c>
      <c r="AE399">
        <f t="shared" ref="AE399:AE462" si="104">($B$9*$K$7+$C$9*$K$7)/($B$9+$C$9)</f>
        <v>0.39</v>
      </c>
      <c r="AF399">
        <v>10</v>
      </c>
      <c r="AG399">
        <v>1546359332.3</v>
      </c>
      <c r="AH399">
        <v>400.34399999999999</v>
      </c>
      <c r="AI399">
        <v>400.697</v>
      </c>
      <c r="AJ399">
        <v>14.095800000000001</v>
      </c>
      <c r="AK399">
        <v>6.6227600000000004</v>
      </c>
      <c r="AL399">
        <v>1397.65</v>
      </c>
      <c r="AM399">
        <v>97.721800000000002</v>
      </c>
      <c r="AN399">
        <v>2.30402E-2</v>
      </c>
      <c r="AO399">
        <v>12.834199999999999</v>
      </c>
      <c r="AP399">
        <v>996.43100000000004</v>
      </c>
      <c r="AQ399">
        <v>999.9</v>
      </c>
      <c r="AR399">
        <v>10003.799999999999</v>
      </c>
      <c r="AS399">
        <v>0</v>
      </c>
      <c r="AT399">
        <v>0.21912699999999999</v>
      </c>
      <c r="AU399">
        <v>0</v>
      </c>
      <c r="AV399" t="s">
        <v>204</v>
      </c>
      <c r="AW399">
        <v>0</v>
      </c>
      <c r="AX399">
        <v>0</v>
      </c>
      <c r="AY399">
        <v>0</v>
      </c>
      <c r="AZ399">
        <v>0</v>
      </c>
      <c r="BA399">
        <v>0</v>
      </c>
      <c r="BB399">
        <v>0</v>
      </c>
      <c r="BC399">
        <v>0</v>
      </c>
      <c r="BD399">
        <v>405.027827868852</v>
      </c>
      <c r="BE399">
        <v>1.95869333924378</v>
      </c>
      <c r="BF399">
        <v>0.57643742914138596</v>
      </c>
      <c r="BG399">
        <v>-1</v>
      </c>
      <c r="BH399">
        <v>0</v>
      </c>
      <c r="BI399">
        <v>0</v>
      </c>
      <c r="BJ399" t="s">
        <v>205</v>
      </c>
      <c r="BK399">
        <v>1.8847700000000001</v>
      </c>
      <c r="BL399">
        <v>1.88171</v>
      </c>
      <c r="BM399">
        <v>1.88324</v>
      </c>
      <c r="BN399">
        <v>1.8819900000000001</v>
      </c>
      <c r="BO399">
        <v>1.88371</v>
      </c>
      <c r="BP399">
        <v>1.8830199999999999</v>
      </c>
      <c r="BQ399">
        <v>1.8848</v>
      </c>
      <c r="BR399">
        <v>1.8823000000000001</v>
      </c>
      <c r="BS399" t="s">
        <v>206</v>
      </c>
      <c r="BT399" t="s">
        <v>17</v>
      </c>
      <c r="BU399" t="s">
        <v>17</v>
      </c>
      <c r="BV399" t="s">
        <v>17</v>
      </c>
      <c r="BW399" t="s">
        <v>207</v>
      </c>
      <c r="BX399" t="s">
        <v>208</v>
      </c>
      <c r="BY399" t="s">
        <v>209</v>
      </c>
      <c r="BZ399" t="s">
        <v>209</v>
      </c>
      <c r="CA399" t="s">
        <v>209</v>
      </c>
      <c r="CB399" t="s">
        <v>209</v>
      </c>
      <c r="CC399">
        <v>5</v>
      </c>
      <c r="CD399">
        <v>0</v>
      </c>
      <c r="CE399">
        <v>0</v>
      </c>
      <c r="CF399">
        <v>0</v>
      </c>
      <c r="CG399">
        <v>0</v>
      </c>
      <c r="CH399">
        <v>2</v>
      </c>
      <c r="CI399">
        <v>1344.04</v>
      </c>
      <c r="CJ399">
        <v>-0.62262600000000001</v>
      </c>
      <c r="CK399">
        <v>12.286099999999999</v>
      </c>
      <c r="CL399">
        <v>14.2195</v>
      </c>
      <c r="CM399">
        <v>30.0017</v>
      </c>
      <c r="CN399">
        <v>14.0382</v>
      </c>
      <c r="CO399">
        <v>14.275399999999999</v>
      </c>
      <c r="CP399">
        <v>-1</v>
      </c>
      <c r="CQ399">
        <v>24.186499999999999</v>
      </c>
      <c r="CR399">
        <v>99.617099999999994</v>
      </c>
      <c r="CS399">
        <v>-999.9</v>
      </c>
      <c r="CT399">
        <v>400</v>
      </c>
      <c r="CU399">
        <v>5.0015700000000001</v>
      </c>
      <c r="CV399">
        <v>103.14100000000001</v>
      </c>
      <c r="CW399">
        <v>102.718</v>
      </c>
    </row>
    <row r="400" spans="1:101" x14ac:dyDescent="0.2">
      <c r="A400">
        <v>386</v>
      </c>
      <c r="B400">
        <v>1546359334.3</v>
      </c>
      <c r="C400">
        <v>1328.0999999046301</v>
      </c>
      <c r="D400" t="s">
        <v>983</v>
      </c>
      <c r="E400" t="s">
        <v>984</v>
      </c>
      <c r="F400">
        <f t="shared" si="90"/>
        <v>7366</v>
      </c>
      <c r="G400">
        <f t="shared" si="91"/>
        <v>41.099303326044733</v>
      </c>
      <c r="H400">
        <f t="shared" si="92"/>
        <v>0.14935389557172829</v>
      </c>
      <c r="I400" t="s">
        <v>197</v>
      </c>
      <c r="J400" t="s">
        <v>198</v>
      </c>
      <c r="K400" t="s">
        <v>199</v>
      </c>
      <c r="L400" t="s">
        <v>200</v>
      </c>
      <c r="M400" t="s">
        <v>807</v>
      </c>
      <c r="N400" t="s">
        <v>808</v>
      </c>
      <c r="O400" t="s">
        <v>326</v>
      </c>
      <c r="Q400">
        <v>1546359334.3</v>
      </c>
      <c r="R400">
        <f t="shared" si="93"/>
        <v>1.0615048474841781E-2</v>
      </c>
      <c r="S400">
        <f t="shared" si="94"/>
        <v>-3.8269136686480612</v>
      </c>
      <c r="T400">
        <f t="shared" si="95"/>
        <v>92.758852484120183</v>
      </c>
      <c r="U400">
        <f t="shared" si="96"/>
        <v>1.37971748988918</v>
      </c>
      <c r="V400">
        <f t="shared" si="97"/>
        <v>1.487424060280802</v>
      </c>
      <c r="W400">
        <v>82</v>
      </c>
      <c r="X400">
        <v>6</v>
      </c>
      <c r="Y400">
        <f t="shared" si="98"/>
        <v>1</v>
      </c>
      <c r="Z400">
        <f t="shared" si="99"/>
        <v>0</v>
      </c>
      <c r="AA400">
        <f t="shared" si="100"/>
        <v>54161.234471627671</v>
      </c>
      <c r="AB400">
        <f t="shared" si="101"/>
        <v>0.21912699999999999</v>
      </c>
      <c r="AC400">
        <f t="shared" si="102"/>
        <v>0.10737223</v>
      </c>
      <c r="AD400">
        <f t="shared" si="103"/>
        <v>0.49</v>
      </c>
      <c r="AE400">
        <f t="shared" si="104"/>
        <v>0.39</v>
      </c>
      <c r="AF400">
        <v>10</v>
      </c>
      <c r="AG400">
        <v>1546359334.3</v>
      </c>
      <c r="AH400">
        <v>400.38600000000002</v>
      </c>
      <c r="AI400">
        <v>400.68900000000002</v>
      </c>
      <c r="AJ400">
        <v>14.115399999999999</v>
      </c>
      <c r="AK400">
        <v>6.6226399999999996</v>
      </c>
      <c r="AL400">
        <v>1396.71</v>
      </c>
      <c r="AM400">
        <v>97.722499999999997</v>
      </c>
      <c r="AN400">
        <v>2.30467E-2</v>
      </c>
      <c r="AO400">
        <v>12.839499999999999</v>
      </c>
      <c r="AP400">
        <v>996.38800000000003</v>
      </c>
      <c r="AQ400">
        <v>999.9</v>
      </c>
      <c r="AR400">
        <v>9986.25</v>
      </c>
      <c r="AS400">
        <v>0</v>
      </c>
      <c r="AT400">
        <v>0.21912699999999999</v>
      </c>
      <c r="AU400">
        <v>0</v>
      </c>
      <c r="AV400" t="s">
        <v>204</v>
      </c>
      <c r="AW400">
        <v>0</v>
      </c>
      <c r="AX400">
        <v>0</v>
      </c>
      <c r="AY400">
        <v>0</v>
      </c>
      <c r="AZ400">
        <v>0</v>
      </c>
      <c r="BA400">
        <v>0</v>
      </c>
      <c r="BB400">
        <v>0</v>
      </c>
      <c r="BC400">
        <v>0</v>
      </c>
      <c r="BD400">
        <v>405.09060655737699</v>
      </c>
      <c r="BE400">
        <v>1.98161592220759</v>
      </c>
      <c r="BF400">
        <v>0.58285430450917097</v>
      </c>
      <c r="BG400">
        <v>-1</v>
      </c>
      <c r="BH400">
        <v>0</v>
      </c>
      <c r="BI400">
        <v>0</v>
      </c>
      <c r="BJ400" t="s">
        <v>205</v>
      </c>
      <c r="BK400">
        <v>1.8847700000000001</v>
      </c>
      <c r="BL400">
        <v>1.88171</v>
      </c>
      <c r="BM400">
        <v>1.88324</v>
      </c>
      <c r="BN400">
        <v>1.8819699999999999</v>
      </c>
      <c r="BO400">
        <v>1.8837299999999999</v>
      </c>
      <c r="BP400">
        <v>1.8830199999999999</v>
      </c>
      <c r="BQ400">
        <v>1.8848100000000001</v>
      </c>
      <c r="BR400">
        <v>1.88228</v>
      </c>
      <c r="BS400" t="s">
        <v>206</v>
      </c>
      <c r="BT400" t="s">
        <v>17</v>
      </c>
      <c r="BU400" t="s">
        <v>17</v>
      </c>
      <c r="BV400" t="s">
        <v>17</v>
      </c>
      <c r="BW400" t="s">
        <v>207</v>
      </c>
      <c r="BX400" t="s">
        <v>208</v>
      </c>
      <c r="BY400" t="s">
        <v>209</v>
      </c>
      <c r="BZ400" t="s">
        <v>209</v>
      </c>
      <c r="CA400" t="s">
        <v>209</v>
      </c>
      <c r="CB400" t="s">
        <v>209</v>
      </c>
      <c r="CC400">
        <v>5</v>
      </c>
      <c r="CD400">
        <v>0</v>
      </c>
      <c r="CE400">
        <v>0</v>
      </c>
      <c r="CF400">
        <v>0</v>
      </c>
      <c r="CG400">
        <v>0</v>
      </c>
      <c r="CH400">
        <v>2</v>
      </c>
      <c r="CI400">
        <v>1339.38</v>
      </c>
      <c r="CJ400">
        <v>-0.62262499999999998</v>
      </c>
      <c r="CK400">
        <v>12.296200000000001</v>
      </c>
      <c r="CL400">
        <v>14.225099999999999</v>
      </c>
      <c r="CM400">
        <v>30.0017</v>
      </c>
      <c r="CN400">
        <v>14.0442</v>
      </c>
      <c r="CO400">
        <v>14.2818</v>
      </c>
      <c r="CP400">
        <v>-1</v>
      </c>
      <c r="CQ400">
        <v>30.459199999999999</v>
      </c>
      <c r="CR400">
        <v>99.617099999999994</v>
      </c>
      <c r="CS400">
        <v>-999.9</v>
      </c>
      <c r="CT400">
        <v>400</v>
      </c>
      <c r="CU400">
        <v>4.7745600000000001</v>
      </c>
      <c r="CV400">
        <v>103.139</v>
      </c>
      <c r="CW400">
        <v>102.71599999999999</v>
      </c>
    </row>
    <row r="401" spans="1:101" x14ac:dyDescent="0.2">
      <c r="A401">
        <v>387</v>
      </c>
      <c r="B401">
        <v>1546359336.3</v>
      </c>
      <c r="C401">
        <v>1330.0999999046301</v>
      </c>
      <c r="D401" t="s">
        <v>985</v>
      </c>
      <c r="E401" t="s">
        <v>986</v>
      </c>
      <c r="F401">
        <f t="shared" si="90"/>
        <v>7366</v>
      </c>
      <c r="G401">
        <f t="shared" si="91"/>
        <v>41.100981188184853</v>
      </c>
      <c r="H401">
        <f t="shared" si="92"/>
        <v>0.15075255105176544</v>
      </c>
      <c r="I401" t="s">
        <v>197</v>
      </c>
      <c r="J401" t="s">
        <v>198</v>
      </c>
      <c r="K401" t="s">
        <v>199</v>
      </c>
      <c r="L401" t="s">
        <v>200</v>
      </c>
      <c r="M401" t="s">
        <v>807</v>
      </c>
      <c r="N401" t="s">
        <v>808</v>
      </c>
      <c r="O401" t="s">
        <v>326</v>
      </c>
      <c r="Q401">
        <v>1546359336.3</v>
      </c>
      <c r="R401">
        <f t="shared" si="93"/>
        <v>1.063153312260218E-2</v>
      </c>
      <c r="S401">
        <f t="shared" si="94"/>
        <v>-3.9392750088767325</v>
      </c>
      <c r="T401">
        <f t="shared" si="95"/>
        <v>92.903228658350983</v>
      </c>
      <c r="U401">
        <f t="shared" si="96"/>
        <v>1.3812589494496799</v>
      </c>
      <c r="V401">
        <f t="shared" si="97"/>
        <v>1.4867717402257576</v>
      </c>
      <c r="W401">
        <v>76</v>
      </c>
      <c r="X401">
        <v>5</v>
      </c>
      <c r="Y401">
        <f t="shared" si="98"/>
        <v>1</v>
      </c>
      <c r="Z401">
        <f t="shared" si="99"/>
        <v>0</v>
      </c>
      <c r="AA401">
        <f t="shared" si="100"/>
        <v>54267.23410413388</v>
      </c>
      <c r="AB401">
        <f t="shared" si="101"/>
        <v>0.21912699999999999</v>
      </c>
      <c r="AC401">
        <f t="shared" si="102"/>
        <v>0.10737223</v>
      </c>
      <c r="AD401">
        <f t="shared" si="103"/>
        <v>0.49</v>
      </c>
      <c r="AE401">
        <f t="shared" si="104"/>
        <v>0.39</v>
      </c>
      <c r="AF401">
        <v>10</v>
      </c>
      <c r="AG401">
        <v>1546359336.3</v>
      </c>
      <c r="AH401">
        <v>400.46300000000002</v>
      </c>
      <c r="AI401">
        <v>400.69099999999997</v>
      </c>
      <c r="AJ401">
        <v>14.1309</v>
      </c>
      <c r="AK401">
        <v>6.62216</v>
      </c>
      <c r="AL401">
        <v>1395.88</v>
      </c>
      <c r="AM401">
        <v>97.724199999999996</v>
      </c>
      <c r="AN401">
        <v>2.3215199999999998E-2</v>
      </c>
      <c r="AO401">
        <v>12.832800000000001</v>
      </c>
      <c r="AP401">
        <v>996.46199999999999</v>
      </c>
      <c r="AQ401">
        <v>999.9</v>
      </c>
      <c r="AR401">
        <v>10006.200000000001</v>
      </c>
      <c r="AS401">
        <v>0</v>
      </c>
      <c r="AT401">
        <v>0.21912699999999999</v>
      </c>
      <c r="AU401">
        <v>0</v>
      </c>
      <c r="AV401" t="s">
        <v>204</v>
      </c>
      <c r="AW401">
        <v>0</v>
      </c>
      <c r="AX401">
        <v>0</v>
      </c>
      <c r="AY401">
        <v>0</v>
      </c>
      <c r="AZ401">
        <v>0</v>
      </c>
      <c r="BA401">
        <v>0</v>
      </c>
      <c r="BB401">
        <v>0</v>
      </c>
      <c r="BC401">
        <v>0</v>
      </c>
      <c r="BD401">
        <v>405.15363114754098</v>
      </c>
      <c r="BE401">
        <v>2.00012296768366</v>
      </c>
      <c r="BF401">
        <v>0.58799862273759296</v>
      </c>
      <c r="BG401">
        <v>-1</v>
      </c>
      <c r="BH401">
        <v>0</v>
      </c>
      <c r="BI401">
        <v>0</v>
      </c>
      <c r="BJ401" t="s">
        <v>205</v>
      </c>
      <c r="BK401">
        <v>1.8847700000000001</v>
      </c>
      <c r="BL401">
        <v>1.88171</v>
      </c>
      <c r="BM401">
        <v>1.88324</v>
      </c>
      <c r="BN401">
        <v>1.8819699999999999</v>
      </c>
      <c r="BO401">
        <v>1.88374</v>
      </c>
      <c r="BP401">
        <v>1.88303</v>
      </c>
      <c r="BQ401">
        <v>1.8848100000000001</v>
      </c>
      <c r="BR401">
        <v>1.88229</v>
      </c>
      <c r="BS401" t="s">
        <v>206</v>
      </c>
      <c r="BT401" t="s">
        <v>17</v>
      </c>
      <c r="BU401" t="s">
        <v>17</v>
      </c>
      <c r="BV401" t="s">
        <v>17</v>
      </c>
      <c r="BW401" t="s">
        <v>207</v>
      </c>
      <c r="BX401" t="s">
        <v>208</v>
      </c>
      <c r="BY401" t="s">
        <v>209</v>
      </c>
      <c r="BZ401" t="s">
        <v>209</v>
      </c>
      <c r="CA401" t="s">
        <v>209</v>
      </c>
      <c r="CB401" t="s">
        <v>209</v>
      </c>
      <c r="CC401">
        <v>5</v>
      </c>
      <c r="CD401">
        <v>0</v>
      </c>
      <c r="CE401">
        <v>0</v>
      </c>
      <c r="CF401">
        <v>0</v>
      </c>
      <c r="CG401">
        <v>0</v>
      </c>
      <c r="CH401">
        <v>2</v>
      </c>
      <c r="CI401">
        <v>1343.04</v>
      </c>
      <c r="CJ401">
        <v>-0.62262499999999998</v>
      </c>
      <c r="CK401">
        <v>12.3063</v>
      </c>
      <c r="CL401">
        <v>14.231</v>
      </c>
      <c r="CM401">
        <v>30.0017</v>
      </c>
      <c r="CN401">
        <v>14.049899999999999</v>
      </c>
      <c r="CO401">
        <v>14.288600000000001</v>
      </c>
      <c r="CP401">
        <v>-1</v>
      </c>
      <c r="CQ401">
        <v>37.497700000000002</v>
      </c>
      <c r="CR401">
        <v>99.238</v>
      </c>
      <c r="CS401">
        <v>-999.9</v>
      </c>
      <c r="CT401">
        <v>400</v>
      </c>
      <c r="CU401">
        <v>4.5365599999999997</v>
      </c>
      <c r="CV401">
        <v>103.13800000000001</v>
      </c>
      <c r="CW401">
        <v>102.714</v>
      </c>
    </row>
    <row r="402" spans="1:101" x14ac:dyDescent="0.2">
      <c r="A402">
        <v>388</v>
      </c>
      <c r="B402">
        <v>1546359338.3</v>
      </c>
      <c r="C402">
        <v>1332.0999999046301</v>
      </c>
      <c r="D402" t="s">
        <v>987</v>
      </c>
      <c r="E402" t="s">
        <v>988</v>
      </c>
      <c r="F402">
        <f t="shared" si="90"/>
        <v>7366</v>
      </c>
      <c r="G402">
        <f t="shared" si="91"/>
        <v>41.098919133968586</v>
      </c>
      <c r="H402">
        <f t="shared" si="92"/>
        <v>0.15211310251415916</v>
      </c>
      <c r="I402" t="s">
        <v>197</v>
      </c>
      <c r="J402" t="s">
        <v>198</v>
      </c>
      <c r="K402" t="s">
        <v>199</v>
      </c>
      <c r="L402" t="s">
        <v>200</v>
      </c>
      <c r="M402" t="s">
        <v>807</v>
      </c>
      <c r="N402" t="s">
        <v>808</v>
      </c>
      <c r="O402" t="s">
        <v>326</v>
      </c>
      <c r="Q402">
        <v>1546359338.3</v>
      </c>
      <c r="R402">
        <f t="shared" si="93"/>
        <v>1.0647301883073799E-2</v>
      </c>
      <c r="S402">
        <f t="shared" si="94"/>
        <v>-3.9997814746614591</v>
      </c>
      <c r="T402">
        <f t="shared" si="95"/>
        <v>92.94718699638706</v>
      </c>
      <c r="U402">
        <f t="shared" si="96"/>
        <v>1.38302577144613</v>
      </c>
      <c r="V402">
        <f t="shared" si="97"/>
        <v>1.4879694761498155</v>
      </c>
      <c r="W402">
        <v>71</v>
      </c>
      <c r="X402">
        <v>5</v>
      </c>
      <c r="Y402">
        <f t="shared" si="98"/>
        <v>1</v>
      </c>
      <c r="Z402">
        <f t="shared" si="99"/>
        <v>0</v>
      </c>
      <c r="AA402">
        <f t="shared" si="100"/>
        <v>54300.39095444831</v>
      </c>
      <c r="AB402">
        <f t="shared" si="101"/>
        <v>0.21912699999999999</v>
      </c>
      <c r="AC402">
        <f t="shared" si="102"/>
        <v>0.10737223</v>
      </c>
      <c r="AD402">
        <f t="shared" si="103"/>
        <v>0.49</v>
      </c>
      <c r="AE402">
        <f t="shared" si="104"/>
        <v>0.39</v>
      </c>
      <c r="AF402">
        <v>10</v>
      </c>
      <c r="AG402">
        <v>1546359338.3</v>
      </c>
      <c r="AH402">
        <v>400.548</v>
      </c>
      <c r="AI402">
        <v>400.738</v>
      </c>
      <c r="AJ402">
        <v>14.149100000000001</v>
      </c>
      <c r="AK402">
        <v>6.6224600000000002</v>
      </c>
      <c r="AL402">
        <v>1394.6</v>
      </c>
      <c r="AM402">
        <v>97.723500000000001</v>
      </c>
      <c r="AN402">
        <v>2.30543E-2</v>
      </c>
      <c r="AO402">
        <v>12.8451</v>
      </c>
      <c r="AP402">
        <v>996.51700000000005</v>
      </c>
      <c r="AQ402">
        <v>999.9</v>
      </c>
      <c r="AR402">
        <v>10013.1</v>
      </c>
      <c r="AS402">
        <v>0</v>
      </c>
      <c r="AT402">
        <v>0.21912699999999999</v>
      </c>
      <c r="AU402">
        <v>0</v>
      </c>
      <c r="AV402" t="s">
        <v>204</v>
      </c>
      <c r="AW402">
        <v>0</v>
      </c>
      <c r="AX402">
        <v>0</v>
      </c>
      <c r="AY402">
        <v>0</v>
      </c>
      <c r="AZ402">
        <v>0</v>
      </c>
      <c r="BA402">
        <v>0</v>
      </c>
      <c r="BB402">
        <v>0</v>
      </c>
      <c r="BC402">
        <v>0</v>
      </c>
      <c r="BD402">
        <v>405.21795901639302</v>
      </c>
      <c r="BE402">
        <v>2.0183127235882798</v>
      </c>
      <c r="BF402">
        <v>0.593115480939573</v>
      </c>
      <c r="BG402">
        <v>-1</v>
      </c>
      <c r="BH402">
        <v>0</v>
      </c>
      <c r="BI402">
        <v>0</v>
      </c>
      <c r="BJ402" t="s">
        <v>205</v>
      </c>
      <c r="BK402">
        <v>1.8847700000000001</v>
      </c>
      <c r="BL402">
        <v>1.88171</v>
      </c>
      <c r="BM402">
        <v>1.88324</v>
      </c>
      <c r="BN402">
        <v>1.8819699999999999</v>
      </c>
      <c r="BO402">
        <v>1.8837299999999999</v>
      </c>
      <c r="BP402">
        <v>1.8830199999999999</v>
      </c>
      <c r="BQ402">
        <v>1.88479</v>
      </c>
      <c r="BR402">
        <v>1.8823000000000001</v>
      </c>
      <c r="BS402" t="s">
        <v>206</v>
      </c>
      <c r="BT402" t="s">
        <v>17</v>
      </c>
      <c r="BU402" t="s">
        <v>17</v>
      </c>
      <c r="BV402" t="s">
        <v>17</v>
      </c>
      <c r="BW402" t="s">
        <v>207</v>
      </c>
      <c r="BX402" t="s">
        <v>208</v>
      </c>
      <c r="BY402" t="s">
        <v>209</v>
      </c>
      <c r="BZ402" t="s">
        <v>209</v>
      </c>
      <c r="CA402" t="s">
        <v>209</v>
      </c>
      <c r="CB402" t="s">
        <v>209</v>
      </c>
      <c r="CC402">
        <v>5</v>
      </c>
      <c r="CD402">
        <v>0</v>
      </c>
      <c r="CE402">
        <v>0</v>
      </c>
      <c r="CF402">
        <v>0</v>
      </c>
      <c r="CG402">
        <v>0</v>
      </c>
      <c r="CH402">
        <v>2</v>
      </c>
      <c r="CI402">
        <v>1345.72</v>
      </c>
      <c r="CJ402">
        <v>-0.62262399999999996</v>
      </c>
      <c r="CK402">
        <v>12.316000000000001</v>
      </c>
      <c r="CL402">
        <v>14.237500000000001</v>
      </c>
      <c r="CM402">
        <v>30.001899999999999</v>
      </c>
      <c r="CN402">
        <v>14.056100000000001</v>
      </c>
      <c r="CO402">
        <v>14.295400000000001</v>
      </c>
      <c r="CP402">
        <v>-1</v>
      </c>
      <c r="CQ402">
        <v>45.293300000000002</v>
      </c>
      <c r="CR402">
        <v>99.238</v>
      </c>
      <c r="CS402">
        <v>-999.9</v>
      </c>
      <c r="CT402">
        <v>400</v>
      </c>
      <c r="CU402">
        <v>4.2962300000000004</v>
      </c>
      <c r="CV402">
        <v>103.136</v>
      </c>
      <c r="CW402">
        <v>102.712</v>
      </c>
    </row>
    <row r="403" spans="1:101" x14ac:dyDescent="0.2">
      <c r="A403">
        <v>389</v>
      </c>
      <c r="B403">
        <v>1546359340.3</v>
      </c>
      <c r="C403">
        <v>1334.0999999046301</v>
      </c>
      <c r="D403" t="s">
        <v>989</v>
      </c>
      <c r="E403" t="s">
        <v>990</v>
      </c>
      <c r="F403">
        <f t="shared" si="90"/>
        <v>7366</v>
      </c>
      <c r="G403">
        <f t="shared" si="91"/>
        <v>41.098448076983338</v>
      </c>
      <c r="H403">
        <f t="shared" si="92"/>
        <v>0.15339868877627338</v>
      </c>
      <c r="I403" t="s">
        <v>197</v>
      </c>
      <c r="J403" t="s">
        <v>198</v>
      </c>
      <c r="K403" t="s">
        <v>199</v>
      </c>
      <c r="L403" t="s">
        <v>200</v>
      </c>
      <c r="M403" t="s">
        <v>807</v>
      </c>
      <c r="N403" t="s">
        <v>808</v>
      </c>
      <c r="O403" t="s">
        <v>326</v>
      </c>
      <c r="Q403">
        <v>1546359340.3</v>
      </c>
      <c r="R403">
        <f t="shared" si="93"/>
        <v>1.0661505275283359E-2</v>
      </c>
      <c r="S403">
        <f t="shared" si="94"/>
        <v>-4.0649300898365075</v>
      </c>
      <c r="T403">
        <f t="shared" si="95"/>
        <v>93.047927102547362</v>
      </c>
      <c r="U403">
        <f t="shared" si="96"/>
        <v>1.38474230279285</v>
      </c>
      <c r="V403">
        <f t="shared" si="97"/>
        <v>1.4882032796568772</v>
      </c>
      <c r="W403">
        <v>82</v>
      </c>
      <c r="X403">
        <v>6</v>
      </c>
      <c r="Y403">
        <f t="shared" si="98"/>
        <v>1</v>
      </c>
      <c r="Z403">
        <f t="shared" si="99"/>
        <v>0</v>
      </c>
      <c r="AA403">
        <f t="shared" si="100"/>
        <v>54231.641663500224</v>
      </c>
      <c r="AB403">
        <f t="shared" si="101"/>
        <v>0.21912699999999999</v>
      </c>
      <c r="AC403">
        <f t="shared" si="102"/>
        <v>0.10737223</v>
      </c>
      <c r="AD403">
        <f t="shared" si="103"/>
        <v>0.49</v>
      </c>
      <c r="AE403">
        <f t="shared" si="104"/>
        <v>0.39</v>
      </c>
      <c r="AF403">
        <v>10</v>
      </c>
      <c r="AG403">
        <v>1546359340.3</v>
      </c>
      <c r="AH403">
        <v>400.61099999999999</v>
      </c>
      <c r="AI403">
        <v>400.75900000000001</v>
      </c>
      <c r="AJ403">
        <v>14.166700000000001</v>
      </c>
      <c r="AK403">
        <v>6.6223099999999997</v>
      </c>
      <c r="AL403">
        <v>1393.15</v>
      </c>
      <c r="AM403">
        <v>97.723200000000006</v>
      </c>
      <c r="AN403">
        <v>2.3085499999999998E-2</v>
      </c>
      <c r="AO403">
        <v>12.8475</v>
      </c>
      <c r="AP403">
        <v>996.48500000000001</v>
      </c>
      <c r="AQ403">
        <v>999.9</v>
      </c>
      <c r="AR403">
        <v>10000</v>
      </c>
      <c r="AS403">
        <v>0</v>
      </c>
      <c r="AT403">
        <v>0.21912699999999999</v>
      </c>
      <c r="AU403">
        <v>0</v>
      </c>
      <c r="AV403" t="s">
        <v>204</v>
      </c>
      <c r="AW403">
        <v>0</v>
      </c>
      <c r="AX403">
        <v>0</v>
      </c>
      <c r="AY403">
        <v>0</v>
      </c>
      <c r="AZ403">
        <v>0</v>
      </c>
      <c r="BA403">
        <v>0</v>
      </c>
      <c r="BB403">
        <v>0</v>
      </c>
      <c r="BC403">
        <v>0</v>
      </c>
      <c r="BD403">
        <v>405.28446721311502</v>
      </c>
      <c r="BE403">
        <v>2.03543019156989</v>
      </c>
      <c r="BF403">
        <v>0.59815056748617901</v>
      </c>
      <c r="BG403">
        <v>-1</v>
      </c>
      <c r="BH403">
        <v>0</v>
      </c>
      <c r="BI403">
        <v>0</v>
      </c>
      <c r="BJ403" t="s">
        <v>205</v>
      </c>
      <c r="BK403">
        <v>1.8847799999999999</v>
      </c>
      <c r="BL403">
        <v>1.88171</v>
      </c>
      <c r="BM403">
        <v>1.88324</v>
      </c>
      <c r="BN403">
        <v>1.88195</v>
      </c>
      <c r="BO403">
        <v>1.8837200000000001</v>
      </c>
      <c r="BP403">
        <v>1.8830100000000001</v>
      </c>
      <c r="BQ403">
        <v>1.8848</v>
      </c>
      <c r="BR403">
        <v>1.88229</v>
      </c>
      <c r="BS403" t="s">
        <v>206</v>
      </c>
      <c r="BT403" t="s">
        <v>17</v>
      </c>
      <c r="BU403" t="s">
        <v>17</v>
      </c>
      <c r="BV403" t="s">
        <v>17</v>
      </c>
      <c r="BW403" t="s">
        <v>207</v>
      </c>
      <c r="BX403" t="s">
        <v>208</v>
      </c>
      <c r="BY403" t="s">
        <v>209</v>
      </c>
      <c r="BZ403" t="s">
        <v>209</v>
      </c>
      <c r="CA403" t="s">
        <v>209</v>
      </c>
      <c r="CB403" t="s">
        <v>209</v>
      </c>
      <c r="CC403">
        <v>5</v>
      </c>
      <c r="CD403">
        <v>0</v>
      </c>
      <c r="CE403">
        <v>0</v>
      </c>
      <c r="CF403">
        <v>0</v>
      </c>
      <c r="CG403">
        <v>0</v>
      </c>
      <c r="CH403">
        <v>2</v>
      </c>
      <c r="CI403">
        <v>1336.69</v>
      </c>
      <c r="CJ403">
        <v>-0.62262399999999996</v>
      </c>
      <c r="CK403">
        <v>12.325799999999999</v>
      </c>
      <c r="CL403">
        <v>14.244300000000001</v>
      </c>
      <c r="CM403">
        <v>30.001899999999999</v>
      </c>
      <c r="CN403">
        <v>14.062799999999999</v>
      </c>
      <c r="CO403">
        <v>14.3026</v>
      </c>
      <c r="CP403">
        <v>-1</v>
      </c>
      <c r="CQ403">
        <v>53.8123</v>
      </c>
      <c r="CR403">
        <v>99.238</v>
      </c>
      <c r="CS403">
        <v>-999.9</v>
      </c>
      <c r="CT403">
        <v>400</v>
      </c>
      <c r="CU403">
        <v>4.0623800000000001</v>
      </c>
      <c r="CV403">
        <v>103.134</v>
      </c>
      <c r="CW403">
        <v>102.71</v>
      </c>
    </row>
    <row r="404" spans="1:101" x14ac:dyDescent="0.2">
      <c r="A404">
        <v>390</v>
      </c>
      <c r="B404">
        <v>1546359342.3</v>
      </c>
      <c r="C404">
        <v>1336.0999999046301</v>
      </c>
      <c r="D404" t="s">
        <v>991</v>
      </c>
      <c r="E404" t="s">
        <v>992</v>
      </c>
      <c r="F404">
        <f t="shared" si="90"/>
        <v>7366</v>
      </c>
      <c r="G404">
        <f t="shared" si="91"/>
        <v>41.100815070014839</v>
      </c>
      <c r="H404">
        <f t="shared" si="92"/>
        <v>0.15413612306686642</v>
      </c>
      <c r="I404" t="s">
        <v>197</v>
      </c>
      <c r="J404" t="s">
        <v>198</v>
      </c>
      <c r="K404" t="s">
        <v>199</v>
      </c>
      <c r="L404" t="s">
        <v>200</v>
      </c>
      <c r="M404" t="s">
        <v>807</v>
      </c>
      <c r="N404" t="s">
        <v>808</v>
      </c>
      <c r="O404" t="s">
        <v>326</v>
      </c>
      <c r="Q404">
        <v>1546359342.3</v>
      </c>
      <c r="R404">
        <f t="shared" si="93"/>
        <v>1.0670184108086974E-2</v>
      </c>
      <c r="S404">
        <f t="shared" si="94"/>
        <v>-4.1945902382441274</v>
      </c>
      <c r="T404">
        <f t="shared" si="95"/>
        <v>93.223235507766759</v>
      </c>
      <c r="U404">
        <f t="shared" si="96"/>
        <v>1.38596227434249</v>
      </c>
      <c r="V404">
        <f t="shared" si="97"/>
        <v>1.4867133357831379</v>
      </c>
      <c r="W404">
        <v>87</v>
      </c>
      <c r="X404">
        <v>6</v>
      </c>
      <c r="Y404">
        <f t="shared" si="98"/>
        <v>1</v>
      </c>
      <c r="Z404">
        <f t="shared" si="99"/>
        <v>0</v>
      </c>
      <c r="AA404">
        <f t="shared" si="100"/>
        <v>54234.766562385441</v>
      </c>
      <c r="AB404">
        <f t="shared" si="101"/>
        <v>0.21912699999999999</v>
      </c>
      <c r="AC404">
        <f t="shared" si="102"/>
        <v>0.10737223</v>
      </c>
      <c r="AD404">
        <f t="shared" si="103"/>
        <v>0.49</v>
      </c>
      <c r="AE404">
        <f t="shared" si="104"/>
        <v>0.39</v>
      </c>
      <c r="AF404">
        <v>10</v>
      </c>
      <c r="AG404">
        <v>1546359342.3</v>
      </c>
      <c r="AH404">
        <v>400.67899999999997</v>
      </c>
      <c r="AI404">
        <v>400.73700000000002</v>
      </c>
      <c r="AJ404">
        <v>14.1791</v>
      </c>
      <c r="AK404">
        <v>6.6217199999999998</v>
      </c>
      <c r="AL404">
        <v>1391.87</v>
      </c>
      <c r="AM404">
        <v>97.723600000000005</v>
      </c>
      <c r="AN404">
        <v>2.3243900000000001E-2</v>
      </c>
      <c r="AO404">
        <v>12.8322</v>
      </c>
      <c r="AP404">
        <v>996.548</v>
      </c>
      <c r="AQ404">
        <v>999.9</v>
      </c>
      <c r="AR404">
        <v>10000</v>
      </c>
      <c r="AS404">
        <v>0</v>
      </c>
      <c r="AT404">
        <v>0.21912699999999999</v>
      </c>
      <c r="AU404">
        <v>0</v>
      </c>
      <c r="AV404" t="s">
        <v>204</v>
      </c>
      <c r="AW404">
        <v>0</v>
      </c>
      <c r="AX404">
        <v>0</v>
      </c>
      <c r="AY404">
        <v>0</v>
      </c>
      <c r="AZ404">
        <v>0</v>
      </c>
      <c r="BA404">
        <v>0</v>
      </c>
      <c r="BB404">
        <v>0</v>
      </c>
      <c r="BC404">
        <v>0</v>
      </c>
      <c r="BD404">
        <v>405.33464754098401</v>
      </c>
      <c r="BE404">
        <v>2.0451230655555999</v>
      </c>
      <c r="BF404">
        <v>0.60095917760667705</v>
      </c>
      <c r="BG404">
        <v>-1</v>
      </c>
      <c r="BH404">
        <v>0</v>
      </c>
      <c r="BI404">
        <v>0</v>
      </c>
      <c r="BJ404" t="s">
        <v>205</v>
      </c>
      <c r="BK404">
        <v>1.8847799999999999</v>
      </c>
      <c r="BL404">
        <v>1.88171</v>
      </c>
      <c r="BM404">
        <v>1.88324</v>
      </c>
      <c r="BN404">
        <v>1.8819600000000001</v>
      </c>
      <c r="BO404">
        <v>1.88371</v>
      </c>
      <c r="BP404">
        <v>1.8830100000000001</v>
      </c>
      <c r="BQ404">
        <v>1.8848</v>
      </c>
      <c r="BR404">
        <v>1.88229</v>
      </c>
      <c r="BS404" t="s">
        <v>206</v>
      </c>
      <c r="BT404" t="s">
        <v>17</v>
      </c>
      <c r="BU404" t="s">
        <v>17</v>
      </c>
      <c r="BV404" t="s">
        <v>17</v>
      </c>
      <c r="BW404" t="s">
        <v>207</v>
      </c>
      <c r="BX404" t="s">
        <v>208</v>
      </c>
      <c r="BY404" t="s">
        <v>209</v>
      </c>
      <c r="BZ404" t="s">
        <v>209</v>
      </c>
      <c r="CA404" t="s">
        <v>209</v>
      </c>
      <c r="CB404" t="s">
        <v>209</v>
      </c>
      <c r="CC404">
        <v>5</v>
      </c>
      <c r="CD404">
        <v>0</v>
      </c>
      <c r="CE404">
        <v>0</v>
      </c>
      <c r="CF404">
        <v>0</v>
      </c>
      <c r="CG404">
        <v>0</v>
      </c>
      <c r="CH404">
        <v>2</v>
      </c>
      <c r="CI404">
        <v>1332.37</v>
      </c>
      <c r="CJ404">
        <v>-0.62262300000000004</v>
      </c>
      <c r="CK404">
        <v>12.3354</v>
      </c>
      <c r="CL404">
        <v>14.251099999999999</v>
      </c>
      <c r="CM404">
        <v>30.001799999999999</v>
      </c>
      <c r="CN404">
        <v>14.0694</v>
      </c>
      <c r="CO404">
        <v>14.31</v>
      </c>
      <c r="CP404">
        <v>-1</v>
      </c>
      <c r="CQ404">
        <v>63.063299999999998</v>
      </c>
      <c r="CR404">
        <v>99.238</v>
      </c>
      <c r="CS404">
        <v>-999.9</v>
      </c>
      <c r="CT404">
        <v>400</v>
      </c>
      <c r="CU404">
        <v>3.8283900000000002</v>
      </c>
      <c r="CV404">
        <v>103.133</v>
      </c>
      <c r="CW404">
        <v>102.708</v>
      </c>
    </row>
    <row r="405" spans="1:101" x14ac:dyDescent="0.2">
      <c r="A405">
        <v>391</v>
      </c>
      <c r="B405">
        <v>1546359344.3</v>
      </c>
      <c r="C405">
        <v>1338.0999999046301</v>
      </c>
      <c r="D405" t="s">
        <v>993</v>
      </c>
      <c r="E405" t="s">
        <v>994</v>
      </c>
      <c r="F405">
        <f t="shared" si="90"/>
        <v>7366</v>
      </c>
      <c r="G405">
        <f t="shared" si="91"/>
        <v>41.100189059305123</v>
      </c>
      <c r="H405">
        <f t="shared" si="92"/>
        <v>0.15563627480483713</v>
      </c>
      <c r="I405" t="s">
        <v>197</v>
      </c>
      <c r="J405" t="s">
        <v>198</v>
      </c>
      <c r="K405" t="s">
        <v>199</v>
      </c>
      <c r="L405" t="s">
        <v>200</v>
      </c>
      <c r="M405" t="s">
        <v>807</v>
      </c>
      <c r="N405" t="s">
        <v>808</v>
      </c>
      <c r="O405" t="s">
        <v>326</v>
      </c>
      <c r="Q405">
        <v>1546359344.3</v>
      </c>
      <c r="R405">
        <f t="shared" si="93"/>
        <v>1.0676515896552283E-2</v>
      </c>
      <c r="S405">
        <f t="shared" si="94"/>
        <v>-4.3331481845043074</v>
      </c>
      <c r="T405">
        <f t="shared" si="95"/>
        <v>93.290818771882556</v>
      </c>
      <c r="U405">
        <f t="shared" si="96"/>
        <v>1.3872031632663799</v>
      </c>
      <c r="V405">
        <f t="shared" si="97"/>
        <v>1.4869664362775181</v>
      </c>
      <c r="W405">
        <v>65</v>
      </c>
      <c r="X405">
        <v>5</v>
      </c>
      <c r="Y405">
        <f t="shared" si="98"/>
        <v>1</v>
      </c>
      <c r="Z405">
        <f t="shared" si="99"/>
        <v>0</v>
      </c>
      <c r="AA405">
        <f t="shared" si="100"/>
        <v>54097.342627434504</v>
      </c>
      <c r="AB405">
        <f t="shared" si="101"/>
        <v>0.21912699999999999</v>
      </c>
      <c r="AC405">
        <f t="shared" si="102"/>
        <v>0.10737223</v>
      </c>
      <c r="AD405">
        <f t="shared" si="103"/>
        <v>0.49</v>
      </c>
      <c r="AE405">
        <f t="shared" si="104"/>
        <v>0.39</v>
      </c>
      <c r="AF405">
        <v>10</v>
      </c>
      <c r="AG405">
        <v>1546359344.3</v>
      </c>
      <c r="AH405">
        <v>400.779</v>
      </c>
      <c r="AI405">
        <v>400.74</v>
      </c>
      <c r="AJ405">
        <v>14.1919</v>
      </c>
      <c r="AK405">
        <v>6.6220299999999996</v>
      </c>
      <c r="AL405">
        <v>1390.38</v>
      </c>
      <c r="AM405">
        <v>97.722999999999999</v>
      </c>
      <c r="AN405">
        <v>2.31202E-2</v>
      </c>
      <c r="AO405">
        <v>12.8348</v>
      </c>
      <c r="AP405">
        <v>996.61599999999999</v>
      </c>
      <c r="AQ405">
        <v>999.9</v>
      </c>
      <c r="AR405">
        <v>9973.75</v>
      </c>
      <c r="AS405">
        <v>0</v>
      </c>
      <c r="AT405">
        <v>0.21912699999999999</v>
      </c>
      <c r="AU405">
        <v>0</v>
      </c>
      <c r="AV405" t="s">
        <v>204</v>
      </c>
      <c r="AW405">
        <v>0</v>
      </c>
      <c r="AX405">
        <v>0</v>
      </c>
      <c r="AY405">
        <v>0</v>
      </c>
      <c r="AZ405">
        <v>0</v>
      </c>
      <c r="BA405">
        <v>0</v>
      </c>
      <c r="BB405">
        <v>0</v>
      </c>
      <c r="BC405">
        <v>0</v>
      </c>
      <c r="BD405">
        <v>405.419319672131</v>
      </c>
      <c r="BE405">
        <v>2.06508578304528</v>
      </c>
      <c r="BF405">
        <v>0.60669017758673405</v>
      </c>
      <c r="BG405">
        <v>-1</v>
      </c>
      <c r="BH405">
        <v>0</v>
      </c>
      <c r="BI405">
        <v>0</v>
      </c>
      <c r="BJ405" t="s">
        <v>205</v>
      </c>
      <c r="BK405">
        <v>1.8847700000000001</v>
      </c>
      <c r="BL405">
        <v>1.88171</v>
      </c>
      <c r="BM405">
        <v>1.88324</v>
      </c>
      <c r="BN405">
        <v>1.8819699999999999</v>
      </c>
      <c r="BO405">
        <v>1.8837299999999999</v>
      </c>
      <c r="BP405">
        <v>1.8830199999999999</v>
      </c>
      <c r="BQ405">
        <v>1.8848100000000001</v>
      </c>
      <c r="BR405">
        <v>1.8823000000000001</v>
      </c>
      <c r="BS405" t="s">
        <v>206</v>
      </c>
      <c r="BT405" t="s">
        <v>17</v>
      </c>
      <c r="BU405" t="s">
        <v>17</v>
      </c>
      <c r="BV405" t="s">
        <v>17</v>
      </c>
      <c r="BW405" t="s">
        <v>207</v>
      </c>
      <c r="BX405" t="s">
        <v>208</v>
      </c>
      <c r="BY405" t="s">
        <v>209</v>
      </c>
      <c r="BZ405" t="s">
        <v>209</v>
      </c>
      <c r="CA405" t="s">
        <v>209</v>
      </c>
      <c r="CB405" t="s">
        <v>209</v>
      </c>
      <c r="CC405">
        <v>5</v>
      </c>
      <c r="CD405">
        <v>0</v>
      </c>
      <c r="CE405">
        <v>0</v>
      </c>
      <c r="CF405">
        <v>0</v>
      </c>
      <c r="CG405">
        <v>0</v>
      </c>
      <c r="CH405">
        <v>2</v>
      </c>
      <c r="CI405">
        <v>1347.37</v>
      </c>
      <c r="CJ405">
        <v>-0.62262200000000001</v>
      </c>
      <c r="CK405">
        <v>12.3447</v>
      </c>
      <c r="CL405">
        <v>14.257999999999999</v>
      </c>
      <c r="CM405">
        <v>30.0017</v>
      </c>
      <c r="CN405">
        <v>14.075799999999999</v>
      </c>
      <c r="CO405">
        <v>14.317500000000001</v>
      </c>
      <c r="CP405">
        <v>-1</v>
      </c>
      <c r="CQ405">
        <v>73.087400000000002</v>
      </c>
      <c r="CR405">
        <v>98.8446</v>
      </c>
      <c r="CS405">
        <v>-999.9</v>
      </c>
      <c r="CT405">
        <v>400</v>
      </c>
      <c r="CU405">
        <v>3.5872899999999999</v>
      </c>
      <c r="CV405">
        <v>103.13200000000001</v>
      </c>
      <c r="CW405">
        <v>102.706</v>
      </c>
    </row>
    <row r="406" spans="1:101" x14ac:dyDescent="0.2">
      <c r="A406">
        <v>392</v>
      </c>
      <c r="B406">
        <v>1546359346.3</v>
      </c>
      <c r="C406">
        <v>1340.0999999046301</v>
      </c>
      <c r="D406" t="s">
        <v>995</v>
      </c>
      <c r="E406" t="s">
        <v>996</v>
      </c>
      <c r="F406">
        <f t="shared" si="90"/>
        <v>7366</v>
      </c>
      <c r="G406">
        <f t="shared" si="91"/>
        <v>41.092923630953777</v>
      </c>
      <c r="H406">
        <f t="shared" si="92"/>
        <v>0.15725028139925476</v>
      </c>
      <c r="I406" t="s">
        <v>197</v>
      </c>
      <c r="J406" t="s">
        <v>198</v>
      </c>
      <c r="K406" t="s">
        <v>199</v>
      </c>
      <c r="L406" t="s">
        <v>200</v>
      </c>
      <c r="M406" t="s">
        <v>807</v>
      </c>
      <c r="N406" t="s">
        <v>808</v>
      </c>
      <c r="O406" t="s">
        <v>326</v>
      </c>
      <c r="Q406">
        <v>1546359346.3</v>
      </c>
      <c r="R406">
        <f t="shared" si="93"/>
        <v>1.0687555481232836E-2</v>
      </c>
      <c r="S406">
        <f t="shared" si="94"/>
        <v>-4.4186638164308496</v>
      </c>
      <c r="T406">
        <f t="shared" si="95"/>
        <v>93.103037090290712</v>
      </c>
      <c r="U406">
        <f t="shared" si="96"/>
        <v>1.3888675941504001</v>
      </c>
      <c r="V406">
        <f t="shared" si="97"/>
        <v>1.4917532634338078</v>
      </c>
      <c r="W406">
        <v>54</v>
      </c>
      <c r="X406">
        <v>4</v>
      </c>
      <c r="Y406">
        <f t="shared" si="98"/>
        <v>1</v>
      </c>
      <c r="Z406">
        <f t="shared" si="99"/>
        <v>0</v>
      </c>
      <c r="AA406">
        <f t="shared" si="100"/>
        <v>54159.326307315801</v>
      </c>
      <c r="AB406">
        <f t="shared" si="101"/>
        <v>0.21912699999999999</v>
      </c>
      <c r="AC406">
        <f t="shared" si="102"/>
        <v>0.10737223</v>
      </c>
      <c r="AD406">
        <f t="shared" si="103"/>
        <v>0.49</v>
      </c>
      <c r="AE406">
        <f t="shared" si="104"/>
        <v>0.39</v>
      </c>
      <c r="AF406">
        <v>10</v>
      </c>
      <c r="AG406">
        <v>1546359346.3</v>
      </c>
      <c r="AH406">
        <v>400.83699999999999</v>
      </c>
      <c r="AI406">
        <v>400.74</v>
      </c>
      <c r="AJ406">
        <v>14.209</v>
      </c>
      <c r="AK406">
        <v>6.6218300000000001</v>
      </c>
      <c r="AL406">
        <v>1388.62</v>
      </c>
      <c r="AM406">
        <v>97.722499999999997</v>
      </c>
      <c r="AN406">
        <v>2.31256E-2</v>
      </c>
      <c r="AO406">
        <v>12.883900000000001</v>
      </c>
      <c r="AP406">
        <v>996.62199999999996</v>
      </c>
      <c r="AQ406">
        <v>999.9</v>
      </c>
      <c r="AR406">
        <v>9987.5</v>
      </c>
      <c r="AS406">
        <v>0</v>
      </c>
      <c r="AT406">
        <v>0.21912699999999999</v>
      </c>
      <c r="AU406">
        <v>0</v>
      </c>
      <c r="AV406" t="s">
        <v>204</v>
      </c>
      <c r="AW406">
        <v>0</v>
      </c>
      <c r="AX406">
        <v>0</v>
      </c>
      <c r="AY406">
        <v>0</v>
      </c>
      <c r="AZ406">
        <v>0</v>
      </c>
      <c r="BA406">
        <v>0</v>
      </c>
      <c r="BB406">
        <v>0</v>
      </c>
      <c r="BC406">
        <v>0</v>
      </c>
      <c r="BD406">
        <v>405.488245901639</v>
      </c>
      <c r="BE406">
        <v>2.0869066012727902</v>
      </c>
      <c r="BF406">
        <v>0.61311008173024795</v>
      </c>
      <c r="BG406">
        <v>-1</v>
      </c>
      <c r="BH406">
        <v>0</v>
      </c>
      <c r="BI406">
        <v>0</v>
      </c>
      <c r="BJ406" t="s">
        <v>205</v>
      </c>
      <c r="BK406">
        <v>1.8847799999999999</v>
      </c>
      <c r="BL406">
        <v>1.88171</v>
      </c>
      <c r="BM406">
        <v>1.88324</v>
      </c>
      <c r="BN406">
        <v>1.8819600000000001</v>
      </c>
      <c r="BO406">
        <v>1.8837600000000001</v>
      </c>
      <c r="BP406">
        <v>1.88303</v>
      </c>
      <c r="BQ406">
        <v>1.8848199999999999</v>
      </c>
      <c r="BR406">
        <v>1.88232</v>
      </c>
      <c r="BS406" t="s">
        <v>206</v>
      </c>
      <c r="BT406" t="s">
        <v>17</v>
      </c>
      <c r="BU406" t="s">
        <v>17</v>
      </c>
      <c r="BV406" t="s">
        <v>17</v>
      </c>
      <c r="BW406" t="s">
        <v>207</v>
      </c>
      <c r="BX406" t="s">
        <v>208</v>
      </c>
      <c r="BY406" t="s">
        <v>209</v>
      </c>
      <c r="BZ406" t="s">
        <v>209</v>
      </c>
      <c r="CA406" t="s">
        <v>209</v>
      </c>
      <c r="CB406" t="s">
        <v>209</v>
      </c>
      <c r="CC406">
        <v>5</v>
      </c>
      <c r="CD406">
        <v>0</v>
      </c>
      <c r="CE406">
        <v>0</v>
      </c>
      <c r="CF406">
        <v>0</v>
      </c>
      <c r="CG406">
        <v>0</v>
      </c>
      <c r="CH406">
        <v>2</v>
      </c>
      <c r="CI406">
        <v>1354.32</v>
      </c>
      <c r="CJ406">
        <v>-0.62262200000000001</v>
      </c>
      <c r="CK406">
        <v>12.353</v>
      </c>
      <c r="CL406">
        <v>14.2654</v>
      </c>
      <c r="CM406">
        <v>30.001899999999999</v>
      </c>
      <c r="CN406">
        <v>14.0825</v>
      </c>
      <c r="CO406">
        <v>14.3253</v>
      </c>
      <c r="CP406">
        <v>-1</v>
      </c>
      <c r="CQ406">
        <v>83.892200000000003</v>
      </c>
      <c r="CR406">
        <v>98.8446</v>
      </c>
      <c r="CS406">
        <v>-999.9</v>
      </c>
      <c r="CT406">
        <v>400</v>
      </c>
      <c r="CU406">
        <v>3.3422399999999999</v>
      </c>
      <c r="CV406">
        <v>103.13</v>
      </c>
      <c r="CW406">
        <v>102.70399999999999</v>
      </c>
    </row>
    <row r="407" spans="1:101" x14ac:dyDescent="0.2">
      <c r="A407">
        <v>393</v>
      </c>
      <c r="B407">
        <v>1546359348.3</v>
      </c>
      <c r="C407">
        <v>1342.0999999046301</v>
      </c>
      <c r="D407" t="s">
        <v>997</v>
      </c>
      <c r="E407" t="s">
        <v>998</v>
      </c>
      <c r="F407">
        <f t="shared" si="90"/>
        <v>7366</v>
      </c>
      <c r="G407">
        <f t="shared" si="91"/>
        <v>41.087948222769121</v>
      </c>
      <c r="H407">
        <f t="shared" si="92"/>
        <v>0.1583663635432451</v>
      </c>
      <c r="I407" t="s">
        <v>197</v>
      </c>
      <c r="J407" t="s">
        <v>198</v>
      </c>
      <c r="K407" t="s">
        <v>199</v>
      </c>
      <c r="L407" t="s">
        <v>200</v>
      </c>
      <c r="M407" t="s">
        <v>807</v>
      </c>
      <c r="N407" t="s">
        <v>808</v>
      </c>
      <c r="O407" t="s">
        <v>326</v>
      </c>
      <c r="Q407">
        <v>1546359348.3</v>
      </c>
      <c r="R407">
        <f t="shared" si="93"/>
        <v>1.0697158327889205E-2</v>
      </c>
      <c r="S407">
        <f t="shared" si="94"/>
        <v>-4.4813017852340344</v>
      </c>
      <c r="T407">
        <f t="shared" si="95"/>
        <v>93.008243078008931</v>
      </c>
      <c r="U407">
        <f t="shared" si="96"/>
        <v>1.3907349070235999</v>
      </c>
      <c r="V407">
        <f t="shared" si="97"/>
        <v>1.49528134388814</v>
      </c>
      <c r="W407">
        <v>58</v>
      </c>
      <c r="X407">
        <v>4</v>
      </c>
      <c r="Y407">
        <f t="shared" si="98"/>
        <v>1</v>
      </c>
      <c r="Z407">
        <f t="shared" si="99"/>
        <v>0</v>
      </c>
      <c r="AA407">
        <f t="shared" si="100"/>
        <v>54191.77654997792</v>
      </c>
      <c r="AB407">
        <f t="shared" si="101"/>
        <v>0.21912699999999999</v>
      </c>
      <c r="AC407">
        <f t="shared" si="102"/>
        <v>0.10737223</v>
      </c>
      <c r="AD407">
        <f t="shared" si="103"/>
        <v>0.49</v>
      </c>
      <c r="AE407">
        <f t="shared" si="104"/>
        <v>0.39</v>
      </c>
      <c r="AF407">
        <v>10</v>
      </c>
      <c r="AG407">
        <v>1546359348.3</v>
      </c>
      <c r="AH407">
        <v>400.91</v>
      </c>
      <c r="AI407">
        <v>400.77100000000002</v>
      </c>
      <c r="AJ407">
        <v>14.228</v>
      </c>
      <c r="AK407">
        <v>6.6217800000000002</v>
      </c>
      <c r="AL407">
        <v>1386.36</v>
      </c>
      <c r="AM407">
        <v>97.722999999999999</v>
      </c>
      <c r="AN407">
        <v>2.33387E-2</v>
      </c>
      <c r="AO407">
        <v>12.92</v>
      </c>
      <c r="AP407">
        <v>996.62199999999996</v>
      </c>
      <c r="AQ407">
        <v>999.9</v>
      </c>
      <c r="AR407">
        <v>9995</v>
      </c>
      <c r="AS407">
        <v>0</v>
      </c>
      <c r="AT407">
        <v>0.21912699999999999</v>
      </c>
      <c r="AU407">
        <v>0</v>
      </c>
      <c r="AV407" t="s">
        <v>204</v>
      </c>
      <c r="AW407">
        <v>0</v>
      </c>
      <c r="AX407">
        <v>0</v>
      </c>
      <c r="AY407">
        <v>0</v>
      </c>
      <c r="AZ407">
        <v>0</v>
      </c>
      <c r="BA407">
        <v>0</v>
      </c>
      <c r="BB407">
        <v>0</v>
      </c>
      <c r="BC407">
        <v>0</v>
      </c>
      <c r="BD407">
        <v>405.55756557376998</v>
      </c>
      <c r="BE407">
        <v>2.1020134124429601</v>
      </c>
      <c r="BF407">
        <v>0.617462084688567</v>
      </c>
      <c r="BG407">
        <v>-1</v>
      </c>
      <c r="BH407">
        <v>0</v>
      </c>
      <c r="BI407">
        <v>0</v>
      </c>
      <c r="BJ407" t="s">
        <v>205</v>
      </c>
      <c r="BK407">
        <v>1.8847700000000001</v>
      </c>
      <c r="BL407">
        <v>1.88171</v>
      </c>
      <c r="BM407">
        <v>1.88324</v>
      </c>
      <c r="BN407">
        <v>1.8819699999999999</v>
      </c>
      <c r="BO407">
        <v>1.8837600000000001</v>
      </c>
      <c r="BP407">
        <v>1.88306</v>
      </c>
      <c r="BQ407">
        <v>1.8848100000000001</v>
      </c>
      <c r="BR407">
        <v>1.88232</v>
      </c>
      <c r="BS407" t="s">
        <v>206</v>
      </c>
      <c r="BT407" t="s">
        <v>17</v>
      </c>
      <c r="BU407" t="s">
        <v>17</v>
      </c>
      <c r="BV407" t="s">
        <v>17</v>
      </c>
      <c r="BW407" t="s">
        <v>207</v>
      </c>
      <c r="BX407" t="s">
        <v>208</v>
      </c>
      <c r="BY407" t="s">
        <v>209</v>
      </c>
      <c r="BZ407" t="s">
        <v>209</v>
      </c>
      <c r="CA407" t="s">
        <v>209</v>
      </c>
      <c r="CB407" t="s">
        <v>209</v>
      </c>
      <c r="CC407">
        <v>5</v>
      </c>
      <c r="CD407">
        <v>0</v>
      </c>
      <c r="CE407">
        <v>0</v>
      </c>
      <c r="CF407">
        <v>0</v>
      </c>
      <c r="CG407">
        <v>0</v>
      </c>
      <c r="CH407">
        <v>2</v>
      </c>
      <c r="CI407">
        <v>1349.35</v>
      </c>
      <c r="CJ407">
        <v>-0.62262099999999998</v>
      </c>
      <c r="CK407">
        <v>12.3612</v>
      </c>
      <c r="CL407">
        <v>14.2729</v>
      </c>
      <c r="CM407">
        <v>30.001899999999999</v>
      </c>
      <c r="CN407">
        <v>14.0899</v>
      </c>
      <c r="CO407">
        <v>14.333399999999999</v>
      </c>
      <c r="CP407">
        <v>-1</v>
      </c>
      <c r="CQ407">
        <v>95.475499999999997</v>
      </c>
      <c r="CR407">
        <v>98.8446</v>
      </c>
      <c r="CS407">
        <v>-999.9</v>
      </c>
      <c r="CT407">
        <v>400</v>
      </c>
      <c r="CU407">
        <v>3.0939399999999999</v>
      </c>
      <c r="CV407">
        <v>103.128</v>
      </c>
      <c r="CW407">
        <v>102.70099999999999</v>
      </c>
    </row>
    <row r="408" spans="1:101" x14ac:dyDescent="0.2">
      <c r="A408">
        <v>394</v>
      </c>
      <c r="B408">
        <v>1546359350.8</v>
      </c>
      <c r="C408">
        <v>1344.5999999046301</v>
      </c>
      <c r="D408" t="s">
        <v>999</v>
      </c>
      <c r="E408" t="s">
        <v>1000</v>
      </c>
      <c r="F408">
        <f t="shared" si="90"/>
        <v>7366</v>
      </c>
      <c r="G408">
        <f t="shared" si="91"/>
        <v>41.090521153735253</v>
      </c>
      <c r="H408">
        <f t="shared" si="92"/>
        <v>0.16014711121908617</v>
      </c>
      <c r="I408" t="s">
        <v>197</v>
      </c>
      <c r="J408" t="s">
        <v>198</v>
      </c>
      <c r="K408" t="s">
        <v>199</v>
      </c>
      <c r="L408" t="s">
        <v>200</v>
      </c>
      <c r="M408" t="s">
        <v>807</v>
      </c>
      <c r="N408" t="s">
        <v>808</v>
      </c>
      <c r="O408" t="s">
        <v>326</v>
      </c>
      <c r="Q408">
        <v>1546359350.8</v>
      </c>
      <c r="R408">
        <f t="shared" si="93"/>
        <v>1.073669593666165E-2</v>
      </c>
      <c r="S408">
        <f t="shared" si="94"/>
        <v>-4.6317118375607071</v>
      </c>
      <c r="T408">
        <f t="shared" si="95"/>
        <v>93.217988115298482</v>
      </c>
      <c r="U408">
        <f t="shared" si="96"/>
        <v>1.3925584879621999</v>
      </c>
      <c r="V408">
        <f t="shared" si="97"/>
        <v>1.4938731419946403</v>
      </c>
      <c r="W408">
        <v>68</v>
      </c>
      <c r="X408">
        <v>5</v>
      </c>
      <c r="Y408">
        <f t="shared" si="98"/>
        <v>1</v>
      </c>
      <c r="Z408">
        <f t="shared" si="99"/>
        <v>0</v>
      </c>
      <c r="AA408">
        <f t="shared" si="100"/>
        <v>54227.416369139333</v>
      </c>
      <c r="AB408">
        <f t="shared" si="101"/>
        <v>0.21912699999999999</v>
      </c>
      <c r="AC408">
        <f t="shared" si="102"/>
        <v>0.10737223</v>
      </c>
      <c r="AD408">
        <f t="shared" si="103"/>
        <v>0.49</v>
      </c>
      <c r="AE408">
        <f t="shared" si="104"/>
        <v>0.39</v>
      </c>
      <c r="AF408">
        <v>10</v>
      </c>
      <c r="AG408">
        <v>1546359350.8</v>
      </c>
      <c r="AH408">
        <v>401.01</v>
      </c>
      <c r="AI408">
        <v>400.77499999999998</v>
      </c>
      <c r="AJ408">
        <v>14.246499999999999</v>
      </c>
      <c r="AK408">
        <v>6.62155</v>
      </c>
      <c r="AL408">
        <v>1388.04</v>
      </c>
      <c r="AM408">
        <v>97.724199999999996</v>
      </c>
      <c r="AN408">
        <v>2.32108E-2</v>
      </c>
      <c r="AO408">
        <v>12.9056</v>
      </c>
      <c r="AP408">
        <v>996.51700000000005</v>
      </c>
      <c r="AQ408">
        <v>999.9</v>
      </c>
      <c r="AR408">
        <v>10001.200000000001</v>
      </c>
      <c r="AS408">
        <v>0</v>
      </c>
      <c r="AT408">
        <v>0.21912699999999999</v>
      </c>
      <c r="AU408">
        <v>0</v>
      </c>
      <c r="AV408" t="s">
        <v>204</v>
      </c>
      <c r="AW408">
        <v>0</v>
      </c>
      <c r="AX408">
        <v>0</v>
      </c>
      <c r="AY408">
        <v>0</v>
      </c>
      <c r="AZ408">
        <v>0</v>
      </c>
      <c r="BA408">
        <v>0</v>
      </c>
      <c r="BB408">
        <v>0</v>
      </c>
      <c r="BC408">
        <v>0</v>
      </c>
      <c r="BD408">
        <v>405.66596721311498</v>
      </c>
      <c r="BE408">
        <v>2.1255562541073401</v>
      </c>
      <c r="BF408">
        <v>0.624533359363459</v>
      </c>
      <c r="BG408">
        <v>-1</v>
      </c>
      <c r="BH408">
        <v>0</v>
      </c>
      <c r="BI408">
        <v>0</v>
      </c>
      <c r="BJ408" t="s">
        <v>205</v>
      </c>
      <c r="BK408">
        <v>1.8847700000000001</v>
      </c>
      <c r="BL408">
        <v>1.88171</v>
      </c>
      <c r="BM408">
        <v>1.88324</v>
      </c>
      <c r="BN408">
        <v>1.8819699999999999</v>
      </c>
      <c r="BO408">
        <v>1.8837299999999999</v>
      </c>
      <c r="BP408">
        <v>1.88306</v>
      </c>
      <c r="BQ408">
        <v>1.8848400000000001</v>
      </c>
      <c r="BR408">
        <v>1.88229</v>
      </c>
      <c r="BS408" t="s">
        <v>206</v>
      </c>
      <c r="BT408" t="s">
        <v>17</v>
      </c>
      <c r="BU408" t="s">
        <v>17</v>
      </c>
      <c r="BV408" t="s">
        <v>17</v>
      </c>
      <c r="BW408" t="s">
        <v>207</v>
      </c>
      <c r="BX408" t="s">
        <v>208</v>
      </c>
      <c r="BY408" t="s">
        <v>209</v>
      </c>
      <c r="BZ408" t="s">
        <v>209</v>
      </c>
      <c r="CA408" t="s">
        <v>209</v>
      </c>
      <c r="CB408" t="s">
        <v>209</v>
      </c>
      <c r="CC408">
        <v>5</v>
      </c>
      <c r="CD408">
        <v>0</v>
      </c>
      <c r="CE408">
        <v>0</v>
      </c>
      <c r="CF408">
        <v>0</v>
      </c>
      <c r="CG408">
        <v>0</v>
      </c>
      <c r="CH408">
        <v>2</v>
      </c>
      <c r="CI408">
        <v>1343.3</v>
      </c>
      <c r="CJ408">
        <v>-0.62261999999999995</v>
      </c>
      <c r="CK408">
        <v>12.3719</v>
      </c>
      <c r="CL408">
        <v>14.282500000000001</v>
      </c>
      <c r="CM408">
        <v>30.0016</v>
      </c>
      <c r="CN408">
        <v>14.0991</v>
      </c>
      <c r="CO408">
        <v>14.3436</v>
      </c>
      <c r="CP408">
        <v>-1</v>
      </c>
      <c r="CQ408">
        <v>100</v>
      </c>
      <c r="CR408">
        <v>98.454800000000006</v>
      </c>
      <c r="CS408">
        <v>-999.9</v>
      </c>
      <c r="CT408">
        <v>400</v>
      </c>
      <c r="CU408">
        <v>2.8428200000000001</v>
      </c>
      <c r="CV408">
        <v>103.125</v>
      </c>
      <c r="CW408">
        <v>102.69799999999999</v>
      </c>
    </row>
    <row r="409" spans="1:101" x14ac:dyDescent="0.2">
      <c r="A409">
        <v>395</v>
      </c>
      <c r="B409">
        <v>1546359352.8</v>
      </c>
      <c r="C409">
        <v>1346.5999999046301</v>
      </c>
      <c r="D409" t="s">
        <v>1001</v>
      </c>
      <c r="E409" t="s">
        <v>1002</v>
      </c>
      <c r="F409">
        <f t="shared" si="90"/>
        <v>7366</v>
      </c>
      <c r="G409">
        <f t="shared" si="91"/>
        <v>41.089524800282902</v>
      </c>
      <c r="H409">
        <f t="shared" si="92"/>
        <v>0.16112695007438604</v>
      </c>
      <c r="I409" t="s">
        <v>197</v>
      </c>
      <c r="J409" t="s">
        <v>198</v>
      </c>
      <c r="K409" t="s">
        <v>199</v>
      </c>
      <c r="L409" t="s">
        <v>200</v>
      </c>
      <c r="M409" t="s">
        <v>807</v>
      </c>
      <c r="N409" t="s">
        <v>808</v>
      </c>
      <c r="O409" t="s">
        <v>326</v>
      </c>
      <c r="Q409">
        <v>1546359352.8</v>
      </c>
      <c r="R409">
        <f t="shared" si="93"/>
        <v>1.0784073404939762E-2</v>
      </c>
      <c r="S409">
        <f t="shared" si="94"/>
        <v>-4.7033975027574746</v>
      </c>
      <c r="T409">
        <f t="shared" si="95"/>
        <v>93.254178649521734</v>
      </c>
      <c r="U409">
        <f t="shared" si="96"/>
        <v>1.3938650338466001</v>
      </c>
      <c r="V409">
        <f t="shared" si="97"/>
        <v>1.4946944512644085</v>
      </c>
      <c r="W409">
        <v>86</v>
      </c>
      <c r="X409">
        <v>6</v>
      </c>
      <c r="Y409">
        <f t="shared" si="98"/>
        <v>1</v>
      </c>
      <c r="Z409">
        <f t="shared" si="99"/>
        <v>0</v>
      </c>
      <c r="AA409">
        <f t="shared" si="100"/>
        <v>54310.843617891886</v>
      </c>
      <c r="AB409">
        <f t="shared" si="101"/>
        <v>0.21912699999999999</v>
      </c>
      <c r="AC409">
        <f t="shared" si="102"/>
        <v>0.10737223</v>
      </c>
      <c r="AD409">
        <f t="shared" si="103"/>
        <v>0.49</v>
      </c>
      <c r="AE409">
        <f t="shared" si="104"/>
        <v>0.39</v>
      </c>
      <c r="AF409">
        <v>10</v>
      </c>
      <c r="AG409">
        <v>1546359352.8</v>
      </c>
      <c r="AH409">
        <v>401.04599999999999</v>
      </c>
      <c r="AI409">
        <v>400.774</v>
      </c>
      <c r="AJ409">
        <v>14.2598</v>
      </c>
      <c r="AK409">
        <v>6.6203500000000002</v>
      </c>
      <c r="AL409">
        <v>1391.5</v>
      </c>
      <c r="AM409">
        <v>97.724699999999999</v>
      </c>
      <c r="AN409">
        <v>2.3167E-2</v>
      </c>
      <c r="AO409">
        <v>12.914</v>
      </c>
      <c r="AP409">
        <v>996.50199999999995</v>
      </c>
      <c r="AQ409">
        <v>999.9</v>
      </c>
      <c r="AR409">
        <v>10017.5</v>
      </c>
      <c r="AS409">
        <v>0</v>
      </c>
      <c r="AT409">
        <v>0.21912699999999999</v>
      </c>
      <c r="AU409">
        <v>0</v>
      </c>
      <c r="AV409" t="s">
        <v>204</v>
      </c>
      <c r="AW409">
        <v>0</v>
      </c>
      <c r="AX409">
        <v>0</v>
      </c>
      <c r="AY409">
        <v>0</v>
      </c>
      <c r="AZ409">
        <v>0</v>
      </c>
      <c r="BA409">
        <v>0</v>
      </c>
      <c r="BB409">
        <v>0</v>
      </c>
      <c r="BC409">
        <v>0</v>
      </c>
      <c r="BD409">
        <v>405.73741803278699</v>
      </c>
      <c r="BE409">
        <v>2.1386418996921401</v>
      </c>
      <c r="BF409">
        <v>0.62833452560579595</v>
      </c>
      <c r="BG409">
        <v>-1</v>
      </c>
      <c r="BH409">
        <v>0</v>
      </c>
      <c r="BI409">
        <v>0</v>
      </c>
      <c r="BJ409" t="s">
        <v>205</v>
      </c>
      <c r="BK409">
        <v>1.8847700000000001</v>
      </c>
      <c r="BL409">
        <v>1.88171</v>
      </c>
      <c r="BM409">
        <v>1.88324</v>
      </c>
      <c r="BN409">
        <v>1.8819600000000001</v>
      </c>
      <c r="BO409">
        <v>1.8837200000000001</v>
      </c>
      <c r="BP409">
        <v>1.8830100000000001</v>
      </c>
      <c r="BQ409">
        <v>1.8848100000000001</v>
      </c>
      <c r="BR409">
        <v>1.88226</v>
      </c>
      <c r="BS409" t="s">
        <v>206</v>
      </c>
      <c r="BT409" t="s">
        <v>17</v>
      </c>
      <c r="BU409" t="s">
        <v>17</v>
      </c>
      <c r="BV409" t="s">
        <v>17</v>
      </c>
      <c r="BW409" t="s">
        <v>207</v>
      </c>
      <c r="BX409" t="s">
        <v>208</v>
      </c>
      <c r="BY409" t="s">
        <v>209</v>
      </c>
      <c r="BZ409" t="s">
        <v>209</v>
      </c>
      <c r="CA409" t="s">
        <v>209</v>
      </c>
      <c r="CB409" t="s">
        <v>209</v>
      </c>
      <c r="CC409">
        <v>5</v>
      </c>
      <c r="CD409">
        <v>0</v>
      </c>
      <c r="CE409">
        <v>0</v>
      </c>
      <c r="CF409">
        <v>0</v>
      </c>
      <c r="CG409">
        <v>0</v>
      </c>
      <c r="CH409">
        <v>2</v>
      </c>
      <c r="CI409">
        <v>1332.66</v>
      </c>
      <c r="CJ409">
        <v>-0.62261900000000003</v>
      </c>
      <c r="CK409">
        <v>12.3804</v>
      </c>
      <c r="CL409">
        <v>14.2906</v>
      </c>
      <c r="CM409">
        <v>30.001899999999999</v>
      </c>
      <c r="CN409">
        <v>14.106199999999999</v>
      </c>
      <c r="CO409">
        <v>14.352399999999999</v>
      </c>
      <c r="CP409">
        <v>-1</v>
      </c>
      <c r="CQ409">
        <v>100</v>
      </c>
      <c r="CR409">
        <v>98.454800000000006</v>
      </c>
      <c r="CS409">
        <v>-999.9</v>
      </c>
      <c r="CT409">
        <v>400</v>
      </c>
      <c r="CU409">
        <v>2.6069300000000002</v>
      </c>
      <c r="CV409">
        <v>103.123</v>
      </c>
      <c r="CW409">
        <v>102.69499999999999</v>
      </c>
    </row>
    <row r="410" spans="1:101" x14ac:dyDescent="0.2">
      <c r="A410">
        <v>396</v>
      </c>
      <c r="B410">
        <v>1546359354.8</v>
      </c>
      <c r="C410">
        <v>1348.5999999046301</v>
      </c>
      <c r="D410" t="s">
        <v>1003</v>
      </c>
      <c r="E410" t="s">
        <v>1004</v>
      </c>
      <c r="F410">
        <f t="shared" si="90"/>
        <v>7366</v>
      </c>
      <c r="G410">
        <f t="shared" si="91"/>
        <v>41.086926167842158</v>
      </c>
      <c r="H410">
        <f t="shared" si="92"/>
        <v>0.16154300835807739</v>
      </c>
      <c r="I410" t="s">
        <v>197</v>
      </c>
      <c r="J410" t="s">
        <v>198</v>
      </c>
      <c r="K410" t="s">
        <v>199</v>
      </c>
      <c r="L410" t="s">
        <v>200</v>
      </c>
      <c r="M410" t="s">
        <v>807</v>
      </c>
      <c r="N410" t="s">
        <v>808</v>
      </c>
      <c r="O410" t="s">
        <v>326</v>
      </c>
      <c r="Q410">
        <v>1546359354.8</v>
      </c>
      <c r="R410">
        <f t="shared" si="93"/>
        <v>1.080865323937758E-2</v>
      </c>
      <c r="S410">
        <f t="shared" si="94"/>
        <v>-4.8777121479201861</v>
      </c>
      <c r="T410">
        <f t="shared" si="95"/>
        <v>93.2360359746001</v>
      </c>
      <c r="U410">
        <f t="shared" si="96"/>
        <v>1.39521775404352</v>
      </c>
      <c r="V410">
        <f t="shared" si="97"/>
        <v>1.4964361573926344</v>
      </c>
      <c r="W410">
        <v>79</v>
      </c>
      <c r="X410">
        <v>6</v>
      </c>
      <c r="Y410">
        <f t="shared" si="98"/>
        <v>1</v>
      </c>
      <c r="Z410">
        <f t="shared" si="99"/>
        <v>0</v>
      </c>
      <c r="AA410">
        <f t="shared" si="100"/>
        <v>54300.650318889435</v>
      </c>
      <c r="AB410">
        <f t="shared" si="101"/>
        <v>0.21912699999999999</v>
      </c>
      <c r="AC410">
        <f t="shared" si="102"/>
        <v>0.10737223</v>
      </c>
      <c r="AD410">
        <f t="shared" si="103"/>
        <v>0.49</v>
      </c>
      <c r="AE410">
        <f t="shared" si="104"/>
        <v>0.39</v>
      </c>
      <c r="AF410">
        <v>10</v>
      </c>
      <c r="AG410">
        <v>1546359354.8</v>
      </c>
      <c r="AH410">
        <v>401.17899999999997</v>
      </c>
      <c r="AI410">
        <v>400.79</v>
      </c>
      <c r="AJ410">
        <v>14.2736</v>
      </c>
      <c r="AK410">
        <v>6.6198699999999997</v>
      </c>
      <c r="AL410">
        <v>1392.05</v>
      </c>
      <c r="AM410">
        <v>97.724599999999995</v>
      </c>
      <c r="AN410">
        <v>2.3533200000000001E-2</v>
      </c>
      <c r="AO410">
        <v>12.931800000000001</v>
      </c>
      <c r="AP410">
        <v>996.60199999999998</v>
      </c>
      <c r="AQ410">
        <v>999.9</v>
      </c>
      <c r="AR410">
        <v>10016.200000000001</v>
      </c>
      <c r="AS410">
        <v>0</v>
      </c>
      <c r="AT410">
        <v>0.21912699999999999</v>
      </c>
      <c r="AU410">
        <v>0</v>
      </c>
      <c r="AV410" t="s">
        <v>204</v>
      </c>
      <c r="AW410">
        <v>0</v>
      </c>
      <c r="AX410">
        <v>0</v>
      </c>
      <c r="AY410">
        <v>0</v>
      </c>
      <c r="AZ410">
        <v>0</v>
      </c>
      <c r="BA410">
        <v>0</v>
      </c>
      <c r="BB410">
        <v>0</v>
      </c>
      <c r="BC410">
        <v>0</v>
      </c>
      <c r="BD410">
        <v>405.77265573770501</v>
      </c>
      <c r="BE410">
        <v>2.1443298835230298</v>
      </c>
      <c r="BF410">
        <v>0.63005505575842302</v>
      </c>
      <c r="BG410">
        <v>-1</v>
      </c>
      <c r="BH410">
        <v>0</v>
      </c>
      <c r="BI410">
        <v>0</v>
      </c>
      <c r="BJ410" t="s">
        <v>205</v>
      </c>
      <c r="BK410">
        <v>1.8847700000000001</v>
      </c>
      <c r="BL410">
        <v>1.88171</v>
      </c>
      <c r="BM410">
        <v>1.88323</v>
      </c>
      <c r="BN410">
        <v>1.8819600000000001</v>
      </c>
      <c r="BO410">
        <v>1.8837200000000001</v>
      </c>
      <c r="BP410">
        <v>1.8829899999999999</v>
      </c>
      <c r="BQ410">
        <v>1.8847700000000001</v>
      </c>
      <c r="BR410">
        <v>1.8822399999999999</v>
      </c>
      <c r="BS410" t="s">
        <v>206</v>
      </c>
      <c r="BT410" t="s">
        <v>17</v>
      </c>
      <c r="BU410" t="s">
        <v>17</v>
      </c>
      <c r="BV410" t="s">
        <v>17</v>
      </c>
      <c r="BW410" t="s">
        <v>207</v>
      </c>
      <c r="BX410" t="s">
        <v>208</v>
      </c>
      <c r="BY410" t="s">
        <v>209</v>
      </c>
      <c r="BZ410" t="s">
        <v>209</v>
      </c>
      <c r="CA410" t="s">
        <v>209</v>
      </c>
      <c r="CB410" t="s">
        <v>209</v>
      </c>
      <c r="CC410">
        <v>5</v>
      </c>
      <c r="CD410">
        <v>0</v>
      </c>
      <c r="CE410">
        <v>0</v>
      </c>
      <c r="CF410">
        <v>0</v>
      </c>
      <c r="CG410">
        <v>0</v>
      </c>
      <c r="CH410">
        <v>2</v>
      </c>
      <c r="CI410">
        <v>1338.05</v>
      </c>
      <c r="CJ410">
        <v>-0.622618</v>
      </c>
      <c r="CK410">
        <v>12.3887</v>
      </c>
      <c r="CL410">
        <v>14.2988</v>
      </c>
      <c r="CM410">
        <v>30.002199999999998</v>
      </c>
      <c r="CN410">
        <v>14.113300000000001</v>
      </c>
      <c r="CO410">
        <v>14.3612</v>
      </c>
      <c r="CP410">
        <v>-1</v>
      </c>
      <c r="CQ410">
        <v>100</v>
      </c>
      <c r="CR410">
        <v>98.454800000000006</v>
      </c>
      <c r="CS410">
        <v>-999.9</v>
      </c>
      <c r="CT410">
        <v>400</v>
      </c>
      <c r="CU410">
        <v>2.36843</v>
      </c>
      <c r="CV410">
        <v>103.122</v>
      </c>
      <c r="CW410">
        <v>102.693</v>
      </c>
    </row>
    <row r="411" spans="1:101" x14ac:dyDescent="0.2">
      <c r="A411">
        <v>397</v>
      </c>
      <c r="B411">
        <v>1546359356.8</v>
      </c>
      <c r="C411">
        <v>1350.5999999046301</v>
      </c>
      <c r="D411" t="s">
        <v>1005</v>
      </c>
      <c r="E411" t="s">
        <v>1006</v>
      </c>
      <c r="F411">
        <f t="shared" si="90"/>
        <v>7366</v>
      </c>
      <c r="G411">
        <f t="shared" si="91"/>
        <v>41.089508346460107</v>
      </c>
      <c r="H411">
        <f t="shared" si="92"/>
        <v>0.16385895769221459</v>
      </c>
      <c r="I411" t="s">
        <v>197</v>
      </c>
      <c r="J411" t="s">
        <v>198</v>
      </c>
      <c r="K411" t="s">
        <v>199</v>
      </c>
      <c r="L411" t="s">
        <v>200</v>
      </c>
      <c r="M411" t="s">
        <v>807</v>
      </c>
      <c r="N411" t="s">
        <v>808</v>
      </c>
      <c r="O411" t="s">
        <v>326</v>
      </c>
      <c r="Q411">
        <v>1546359356.8</v>
      </c>
      <c r="R411">
        <f t="shared" si="93"/>
        <v>1.082613402938293E-2</v>
      </c>
      <c r="S411">
        <f t="shared" si="94"/>
        <v>-5.019465704238609</v>
      </c>
      <c r="T411">
        <f t="shared" si="95"/>
        <v>93.413640632002924</v>
      </c>
      <c r="U411">
        <f t="shared" si="96"/>
        <v>1.3963124545689602</v>
      </c>
      <c r="V411">
        <f t="shared" si="97"/>
        <v>1.4947629116283392</v>
      </c>
      <c r="W411">
        <v>62</v>
      </c>
      <c r="X411">
        <v>4</v>
      </c>
      <c r="Y411">
        <f t="shared" si="98"/>
        <v>1</v>
      </c>
      <c r="Z411">
        <f t="shared" si="99"/>
        <v>0</v>
      </c>
      <c r="AA411">
        <f t="shared" si="100"/>
        <v>54193.834757344535</v>
      </c>
      <c r="AB411">
        <f t="shared" si="101"/>
        <v>0.21912699999999999</v>
      </c>
      <c r="AC411">
        <f t="shared" si="102"/>
        <v>0.10737223</v>
      </c>
      <c r="AD411">
        <f t="shared" si="103"/>
        <v>0.49</v>
      </c>
      <c r="AE411">
        <f t="shared" si="104"/>
        <v>0.39</v>
      </c>
      <c r="AF411">
        <v>10</v>
      </c>
      <c r="AG411">
        <v>1546359356.8</v>
      </c>
      <c r="AH411">
        <v>401.27199999999999</v>
      </c>
      <c r="AI411">
        <v>400.78699999999998</v>
      </c>
      <c r="AJ411">
        <v>14.284800000000001</v>
      </c>
      <c r="AK411">
        <v>6.6198800000000002</v>
      </c>
      <c r="AL411">
        <v>1392.25</v>
      </c>
      <c r="AM411">
        <v>97.724900000000005</v>
      </c>
      <c r="AN411">
        <v>2.32277E-2</v>
      </c>
      <c r="AO411">
        <v>12.9147</v>
      </c>
      <c r="AP411">
        <v>996.53</v>
      </c>
      <c r="AQ411">
        <v>999.9</v>
      </c>
      <c r="AR411">
        <v>9995</v>
      </c>
      <c r="AS411">
        <v>0</v>
      </c>
      <c r="AT411">
        <v>0.21912699999999999</v>
      </c>
      <c r="AU411">
        <v>0</v>
      </c>
      <c r="AV411" t="s">
        <v>204</v>
      </c>
      <c r="AW411">
        <v>0</v>
      </c>
      <c r="AX411">
        <v>0</v>
      </c>
      <c r="AY411">
        <v>0</v>
      </c>
      <c r="AZ411">
        <v>0</v>
      </c>
      <c r="BA411">
        <v>0</v>
      </c>
      <c r="BB411">
        <v>0</v>
      </c>
      <c r="BC411">
        <v>0</v>
      </c>
      <c r="BD411">
        <v>405.86295081967199</v>
      </c>
      <c r="BE411">
        <v>2.1749599342764201</v>
      </c>
      <c r="BF411">
        <v>0.63914488021821902</v>
      </c>
      <c r="BG411">
        <v>-1</v>
      </c>
      <c r="BH411">
        <v>0</v>
      </c>
      <c r="BI411">
        <v>0</v>
      </c>
      <c r="BJ411" t="s">
        <v>205</v>
      </c>
      <c r="BK411">
        <v>1.8847700000000001</v>
      </c>
      <c r="BL411">
        <v>1.88171</v>
      </c>
      <c r="BM411">
        <v>1.88323</v>
      </c>
      <c r="BN411">
        <v>1.8819699999999999</v>
      </c>
      <c r="BO411">
        <v>1.88371</v>
      </c>
      <c r="BP411">
        <v>1.883</v>
      </c>
      <c r="BQ411">
        <v>1.8847700000000001</v>
      </c>
      <c r="BR411">
        <v>1.8822300000000001</v>
      </c>
      <c r="BS411" t="s">
        <v>206</v>
      </c>
      <c r="BT411" t="s">
        <v>17</v>
      </c>
      <c r="BU411" t="s">
        <v>17</v>
      </c>
      <c r="BV411" t="s">
        <v>17</v>
      </c>
      <c r="BW411" t="s">
        <v>207</v>
      </c>
      <c r="BX411" t="s">
        <v>208</v>
      </c>
      <c r="BY411" t="s">
        <v>209</v>
      </c>
      <c r="BZ411" t="s">
        <v>209</v>
      </c>
      <c r="CA411" t="s">
        <v>209</v>
      </c>
      <c r="CB411" t="s">
        <v>209</v>
      </c>
      <c r="CC411">
        <v>5</v>
      </c>
      <c r="CD411">
        <v>0</v>
      </c>
      <c r="CE411">
        <v>0</v>
      </c>
      <c r="CF411">
        <v>0</v>
      </c>
      <c r="CG411">
        <v>0</v>
      </c>
      <c r="CH411">
        <v>2</v>
      </c>
      <c r="CI411">
        <v>1351.08</v>
      </c>
      <c r="CJ411">
        <v>-0.622618</v>
      </c>
      <c r="CK411">
        <v>12.3963</v>
      </c>
      <c r="CL411">
        <v>14.306900000000001</v>
      </c>
      <c r="CM411">
        <v>30.001899999999999</v>
      </c>
      <c r="CN411">
        <v>14.120699999999999</v>
      </c>
      <c r="CO411">
        <v>14.3697</v>
      </c>
      <c r="CP411">
        <v>-1</v>
      </c>
      <c r="CQ411">
        <v>100</v>
      </c>
      <c r="CR411">
        <v>98.080699999999993</v>
      </c>
      <c r="CS411">
        <v>-999.9</v>
      </c>
      <c r="CT411">
        <v>400</v>
      </c>
      <c r="CU411">
        <v>2.1309200000000001</v>
      </c>
      <c r="CV411">
        <v>103.12</v>
      </c>
      <c r="CW411">
        <v>102.691</v>
      </c>
    </row>
    <row r="412" spans="1:101" x14ac:dyDescent="0.2">
      <c r="A412">
        <v>398</v>
      </c>
      <c r="B412">
        <v>1546359358.9000001</v>
      </c>
      <c r="C412">
        <v>1352.7000000476801</v>
      </c>
      <c r="D412" t="s">
        <v>1007</v>
      </c>
      <c r="E412" t="s">
        <v>1008</v>
      </c>
      <c r="F412">
        <f t="shared" si="90"/>
        <v>7366</v>
      </c>
      <c r="G412">
        <f t="shared" si="91"/>
        <v>41.093261492912717</v>
      </c>
      <c r="H412">
        <f t="shared" si="92"/>
        <v>0.16561218560535187</v>
      </c>
      <c r="I412" t="s">
        <v>197</v>
      </c>
      <c r="J412" t="s">
        <v>198</v>
      </c>
      <c r="K412" t="s">
        <v>199</v>
      </c>
      <c r="L412" t="s">
        <v>200</v>
      </c>
      <c r="M412" t="s">
        <v>807</v>
      </c>
      <c r="N412" t="s">
        <v>808</v>
      </c>
      <c r="O412" t="s">
        <v>326</v>
      </c>
      <c r="Q412">
        <v>1546359358.9000001</v>
      </c>
      <c r="R412">
        <f t="shared" si="93"/>
        <v>1.0838039444102162E-2</v>
      </c>
      <c r="S412">
        <f t="shared" si="94"/>
        <v>-5.1699898193242291</v>
      </c>
      <c r="T412">
        <f t="shared" si="95"/>
        <v>93.614789720514835</v>
      </c>
      <c r="U412">
        <f t="shared" si="96"/>
        <v>1.3971964378839297</v>
      </c>
      <c r="V412">
        <f t="shared" si="97"/>
        <v>1.4924954081029642</v>
      </c>
      <c r="W412">
        <v>68</v>
      </c>
      <c r="X412">
        <v>5</v>
      </c>
      <c r="Y412">
        <f t="shared" si="98"/>
        <v>1</v>
      </c>
      <c r="Z412">
        <f t="shared" si="99"/>
        <v>0</v>
      </c>
      <c r="AA412">
        <f t="shared" si="100"/>
        <v>54097.951499873881</v>
      </c>
      <c r="AB412">
        <f t="shared" si="101"/>
        <v>0.21912699999999999</v>
      </c>
      <c r="AC412">
        <f t="shared" si="102"/>
        <v>0.10737223</v>
      </c>
      <c r="AD412">
        <f t="shared" si="103"/>
        <v>0.49</v>
      </c>
      <c r="AE412">
        <f t="shared" si="104"/>
        <v>0.39</v>
      </c>
      <c r="AF412">
        <v>10</v>
      </c>
      <c r="AG412">
        <v>1546359358.9000001</v>
      </c>
      <c r="AH412">
        <v>401.36099999999999</v>
      </c>
      <c r="AI412">
        <v>400.77199999999999</v>
      </c>
      <c r="AJ412">
        <v>14.293699999999999</v>
      </c>
      <c r="AK412">
        <v>6.6203099999999999</v>
      </c>
      <c r="AL412">
        <v>1392.23</v>
      </c>
      <c r="AM412">
        <v>97.725899999999996</v>
      </c>
      <c r="AN412">
        <v>2.3208900000000001E-2</v>
      </c>
      <c r="AO412">
        <v>12.891500000000001</v>
      </c>
      <c r="AP412">
        <v>996.524</v>
      </c>
      <c r="AQ412">
        <v>999.9</v>
      </c>
      <c r="AR412">
        <v>9975.6200000000008</v>
      </c>
      <c r="AS412">
        <v>0</v>
      </c>
      <c r="AT412">
        <v>0.21912699999999999</v>
      </c>
      <c r="AU412">
        <v>0</v>
      </c>
      <c r="AV412" t="s">
        <v>204</v>
      </c>
      <c r="AW412">
        <v>0</v>
      </c>
      <c r="AX412">
        <v>0</v>
      </c>
      <c r="AY412">
        <v>0</v>
      </c>
      <c r="AZ412">
        <v>0</v>
      </c>
      <c r="BA412">
        <v>0</v>
      </c>
      <c r="BB412">
        <v>0</v>
      </c>
      <c r="BC412">
        <v>0</v>
      </c>
      <c r="BD412">
        <v>405.93679508196698</v>
      </c>
      <c r="BE412">
        <v>2.19805024662806</v>
      </c>
      <c r="BF412">
        <v>0.64600885567858601</v>
      </c>
      <c r="BG412">
        <v>-1</v>
      </c>
      <c r="BH412">
        <v>0</v>
      </c>
      <c r="BI412">
        <v>0</v>
      </c>
      <c r="BJ412" t="s">
        <v>205</v>
      </c>
      <c r="BK412">
        <v>1.8847700000000001</v>
      </c>
      <c r="BL412">
        <v>1.88171</v>
      </c>
      <c r="BM412">
        <v>1.88323</v>
      </c>
      <c r="BN412">
        <v>1.8819699999999999</v>
      </c>
      <c r="BO412">
        <v>1.88371</v>
      </c>
      <c r="BP412">
        <v>1.8829899999999999</v>
      </c>
      <c r="BQ412">
        <v>1.8847799999999999</v>
      </c>
      <c r="BR412">
        <v>1.88225</v>
      </c>
      <c r="BS412" t="s">
        <v>206</v>
      </c>
      <c r="BT412" t="s">
        <v>17</v>
      </c>
      <c r="BU412" t="s">
        <v>17</v>
      </c>
      <c r="BV412" t="s">
        <v>17</v>
      </c>
      <c r="BW412" t="s">
        <v>207</v>
      </c>
      <c r="BX412" t="s">
        <v>208</v>
      </c>
      <c r="BY412" t="s">
        <v>209</v>
      </c>
      <c r="BZ412" t="s">
        <v>209</v>
      </c>
      <c r="CA412" t="s">
        <v>209</v>
      </c>
      <c r="CB412" t="s">
        <v>209</v>
      </c>
      <c r="CC412">
        <v>5</v>
      </c>
      <c r="CD412">
        <v>0</v>
      </c>
      <c r="CE412">
        <v>0</v>
      </c>
      <c r="CF412">
        <v>0</v>
      </c>
      <c r="CG412">
        <v>0</v>
      </c>
      <c r="CH412">
        <v>2</v>
      </c>
      <c r="CI412">
        <v>1346.54</v>
      </c>
      <c r="CJ412">
        <v>-0.62261699999999998</v>
      </c>
      <c r="CK412">
        <v>12.4039</v>
      </c>
      <c r="CL412">
        <v>14.3157</v>
      </c>
      <c r="CM412">
        <v>30.001999999999999</v>
      </c>
      <c r="CN412">
        <v>14.128399999999999</v>
      </c>
      <c r="CO412">
        <v>14.378500000000001</v>
      </c>
      <c r="CP412">
        <v>-1</v>
      </c>
      <c r="CQ412">
        <v>100</v>
      </c>
      <c r="CR412">
        <v>98.080699999999993</v>
      </c>
      <c r="CS412">
        <v>-999.9</v>
      </c>
      <c r="CT412">
        <v>400</v>
      </c>
      <c r="CU412">
        <v>1.8898200000000001</v>
      </c>
      <c r="CV412">
        <v>103.117</v>
      </c>
      <c r="CW412">
        <v>102.68899999999999</v>
      </c>
    </row>
    <row r="413" spans="1:101" x14ac:dyDescent="0.2">
      <c r="A413">
        <v>399</v>
      </c>
      <c r="B413">
        <v>1546359360.8</v>
      </c>
      <c r="C413">
        <v>1354.5999999046301</v>
      </c>
      <c r="D413" t="s">
        <v>1009</v>
      </c>
      <c r="E413" t="s">
        <v>1010</v>
      </c>
      <c r="F413">
        <f t="shared" si="90"/>
        <v>7366</v>
      </c>
      <c r="G413">
        <f t="shared" si="91"/>
        <v>41.092142751904063</v>
      </c>
      <c r="H413">
        <f t="shared" si="92"/>
        <v>0.16758776807056791</v>
      </c>
      <c r="I413" t="s">
        <v>197</v>
      </c>
      <c r="J413" t="s">
        <v>198</v>
      </c>
      <c r="K413" t="s">
        <v>199</v>
      </c>
      <c r="L413" t="s">
        <v>200</v>
      </c>
      <c r="M413" t="s">
        <v>807</v>
      </c>
      <c r="N413" t="s">
        <v>808</v>
      </c>
      <c r="O413" t="s">
        <v>326</v>
      </c>
      <c r="Q413">
        <v>1546359360.8</v>
      </c>
      <c r="R413">
        <f t="shared" si="93"/>
        <v>1.0849057211356972E-2</v>
      </c>
      <c r="S413">
        <f t="shared" si="94"/>
        <v>-5.3070421472976985</v>
      </c>
      <c r="T413">
        <f t="shared" si="95"/>
        <v>93.615060208387533</v>
      </c>
      <c r="U413">
        <f t="shared" si="96"/>
        <v>1.39823403418734</v>
      </c>
      <c r="V413">
        <f t="shared" si="97"/>
        <v>1.4935994604659388</v>
      </c>
      <c r="W413">
        <v>77</v>
      </c>
      <c r="X413">
        <v>6</v>
      </c>
      <c r="Y413">
        <f t="shared" si="98"/>
        <v>1</v>
      </c>
      <c r="Z413">
        <f t="shared" si="99"/>
        <v>0</v>
      </c>
      <c r="AA413">
        <f t="shared" si="100"/>
        <v>54265.436682938773</v>
      </c>
      <c r="AB413">
        <f t="shared" si="101"/>
        <v>0.21912699999999999</v>
      </c>
      <c r="AC413">
        <f t="shared" si="102"/>
        <v>0.10737223</v>
      </c>
      <c r="AD413">
        <f t="shared" si="103"/>
        <v>0.49</v>
      </c>
      <c r="AE413">
        <f t="shared" si="104"/>
        <v>0.39</v>
      </c>
      <c r="AF413">
        <v>10</v>
      </c>
      <c r="AG413">
        <v>1546359360.8</v>
      </c>
      <c r="AH413">
        <v>401.42899999999997</v>
      </c>
      <c r="AI413">
        <v>400.745</v>
      </c>
      <c r="AJ413">
        <v>14.3041</v>
      </c>
      <c r="AK413">
        <v>6.6200099999999997</v>
      </c>
      <c r="AL413">
        <v>1391.69</v>
      </c>
      <c r="AM413">
        <v>97.727099999999993</v>
      </c>
      <c r="AN413">
        <v>2.3477399999999999E-2</v>
      </c>
      <c r="AO413">
        <v>12.902799999999999</v>
      </c>
      <c r="AP413">
        <v>996.61900000000003</v>
      </c>
      <c r="AQ413">
        <v>999.9</v>
      </c>
      <c r="AR413">
        <v>10008.1</v>
      </c>
      <c r="AS413">
        <v>0</v>
      </c>
      <c r="AT413">
        <v>0.21912699999999999</v>
      </c>
      <c r="AU413">
        <v>0</v>
      </c>
      <c r="AV413" t="s">
        <v>204</v>
      </c>
      <c r="AW413">
        <v>0</v>
      </c>
      <c r="AX413">
        <v>0</v>
      </c>
      <c r="AY413">
        <v>0</v>
      </c>
      <c r="AZ413">
        <v>0</v>
      </c>
      <c r="BA413">
        <v>0</v>
      </c>
      <c r="BB413">
        <v>0</v>
      </c>
      <c r="BC413">
        <v>0</v>
      </c>
      <c r="BD413">
        <v>406.03204918032799</v>
      </c>
      <c r="BE413">
        <v>2.22435474263514</v>
      </c>
      <c r="BF413">
        <v>0.65396784966920696</v>
      </c>
      <c r="BG413">
        <v>-1</v>
      </c>
      <c r="BH413">
        <v>0</v>
      </c>
      <c r="BI413">
        <v>0</v>
      </c>
      <c r="BJ413" t="s">
        <v>205</v>
      </c>
      <c r="BK413">
        <v>1.8847700000000001</v>
      </c>
      <c r="BL413">
        <v>1.88171</v>
      </c>
      <c r="BM413">
        <v>1.88323</v>
      </c>
      <c r="BN413">
        <v>1.8819600000000001</v>
      </c>
      <c r="BO413">
        <v>1.88371</v>
      </c>
      <c r="BP413">
        <v>1.883</v>
      </c>
      <c r="BQ413">
        <v>1.8847799999999999</v>
      </c>
      <c r="BR413">
        <v>1.88225</v>
      </c>
      <c r="BS413" t="s">
        <v>206</v>
      </c>
      <c r="BT413" t="s">
        <v>17</v>
      </c>
      <c r="BU413" t="s">
        <v>17</v>
      </c>
      <c r="BV413" t="s">
        <v>17</v>
      </c>
      <c r="BW413" t="s">
        <v>207</v>
      </c>
      <c r="BX413" t="s">
        <v>208</v>
      </c>
      <c r="BY413" t="s">
        <v>209</v>
      </c>
      <c r="BZ413" t="s">
        <v>209</v>
      </c>
      <c r="CA413" t="s">
        <v>209</v>
      </c>
      <c r="CB413" t="s">
        <v>209</v>
      </c>
      <c r="CC413">
        <v>5</v>
      </c>
      <c r="CD413">
        <v>0</v>
      </c>
      <c r="CE413">
        <v>0</v>
      </c>
      <c r="CF413">
        <v>0</v>
      </c>
      <c r="CG413">
        <v>0</v>
      </c>
      <c r="CH413">
        <v>2</v>
      </c>
      <c r="CI413">
        <v>1339.26</v>
      </c>
      <c r="CJ413">
        <v>-0.62261599999999995</v>
      </c>
      <c r="CK413">
        <v>12.4124</v>
      </c>
      <c r="CL413">
        <v>14.3245</v>
      </c>
      <c r="CM413">
        <v>30.002199999999998</v>
      </c>
      <c r="CN413">
        <v>14.135899999999999</v>
      </c>
      <c r="CO413">
        <v>14.387700000000001</v>
      </c>
      <c r="CP413">
        <v>-1</v>
      </c>
      <c r="CQ413">
        <v>100</v>
      </c>
      <c r="CR413">
        <v>98.080699999999993</v>
      </c>
      <c r="CS413">
        <v>-999.9</v>
      </c>
      <c r="CT413">
        <v>400</v>
      </c>
      <c r="CU413">
        <v>1.64838</v>
      </c>
      <c r="CV413">
        <v>103.114</v>
      </c>
      <c r="CW413">
        <v>102.68600000000001</v>
      </c>
    </row>
    <row r="414" spans="1:101" x14ac:dyDescent="0.2">
      <c r="A414">
        <v>400</v>
      </c>
      <c r="B414">
        <v>1546359362.8</v>
      </c>
      <c r="C414">
        <v>1356.5999999046301</v>
      </c>
      <c r="D414" t="s">
        <v>1011</v>
      </c>
      <c r="E414" t="s">
        <v>1012</v>
      </c>
      <c r="F414">
        <f t="shared" si="90"/>
        <v>7366</v>
      </c>
      <c r="G414">
        <f t="shared" si="91"/>
        <v>41.085254635198908</v>
      </c>
      <c r="H414">
        <f t="shared" si="92"/>
        <v>0.16838773855285585</v>
      </c>
      <c r="I414" t="s">
        <v>197</v>
      </c>
      <c r="J414" t="s">
        <v>198</v>
      </c>
      <c r="K414" t="s">
        <v>199</v>
      </c>
      <c r="L414" t="s">
        <v>200</v>
      </c>
      <c r="M414" t="s">
        <v>807</v>
      </c>
      <c r="N414" t="s">
        <v>808</v>
      </c>
      <c r="O414" t="s">
        <v>326</v>
      </c>
      <c r="Q414">
        <v>1546359362.8</v>
      </c>
      <c r="R414">
        <f t="shared" si="93"/>
        <v>1.0867882588907984E-2</v>
      </c>
      <c r="S414">
        <f t="shared" si="94"/>
        <v>-5.413994802151108</v>
      </c>
      <c r="T414">
        <f t="shared" si="95"/>
        <v>93.398921961596471</v>
      </c>
      <c r="U414">
        <f t="shared" si="96"/>
        <v>1.3996040283202</v>
      </c>
      <c r="V414">
        <f t="shared" si="97"/>
        <v>1.498522679839587</v>
      </c>
      <c r="W414">
        <v>74</v>
      </c>
      <c r="X414">
        <v>5</v>
      </c>
      <c r="Y414">
        <f t="shared" si="98"/>
        <v>1</v>
      </c>
      <c r="Z414">
        <f t="shared" si="99"/>
        <v>0</v>
      </c>
      <c r="AA414">
        <f t="shared" si="100"/>
        <v>54357.159757698784</v>
      </c>
      <c r="AB414">
        <f t="shared" si="101"/>
        <v>0.21912699999999999</v>
      </c>
      <c r="AC414">
        <f t="shared" si="102"/>
        <v>0.10737223</v>
      </c>
      <c r="AD414">
        <f t="shared" si="103"/>
        <v>0.49</v>
      </c>
      <c r="AE414">
        <f t="shared" si="104"/>
        <v>0.39</v>
      </c>
      <c r="AF414">
        <v>10</v>
      </c>
      <c r="AG414">
        <v>1546359362.8</v>
      </c>
      <c r="AH414">
        <v>401.49400000000003</v>
      </c>
      <c r="AI414">
        <v>400.73899999999998</v>
      </c>
      <c r="AJ414">
        <v>14.318</v>
      </c>
      <c r="AK414">
        <v>6.6197999999999997</v>
      </c>
      <c r="AL414">
        <v>1391.53</v>
      </c>
      <c r="AM414">
        <v>97.727900000000005</v>
      </c>
      <c r="AN414">
        <v>2.3463899999999999E-2</v>
      </c>
      <c r="AO414">
        <v>12.953099999999999</v>
      </c>
      <c r="AP414">
        <v>996.63900000000001</v>
      </c>
      <c r="AQ414">
        <v>999.9</v>
      </c>
      <c r="AR414">
        <v>10027.5</v>
      </c>
      <c r="AS414">
        <v>0</v>
      </c>
      <c r="AT414">
        <v>0.21912699999999999</v>
      </c>
      <c r="AU414">
        <v>0</v>
      </c>
      <c r="AV414" t="s">
        <v>204</v>
      </c>
      <c r="AW414">
        <v>0</v>
      </c>
      <c r="AX414">
        <v>0</v>
      </c>
      <c r="AY414">
        <v>0</v>
      </c>
      <c r="AZ414">
        <v>0</v>
      </c>
      <c r="BA414">
        <v>0</v>
      </c>
      <c r="BB414">
        <v>0</v>
      </c>
      <c r="BC414">
        <v>0</v>
      </c>
      <c r="BD414">
        <v>406.07027868852498</v>
      </c>
      <c r="BE414">
        <v>2.2353787961463798</v>
      </c>
      <c r="BF414">
        <v>0.65731490896359601</v>
      </c>
      <c r="BG414">
        <v>-1</v>
      </c>
      <c r="BH414">
        <v>0</v>
      </c>
      <c r="BI414">
        <v>0</v>
      </c>
      <c r="BJ414" t="s">
        <v>205</v>
      </c>
      <c r="BK414">
        <v>1.8847700000000001</v>
      </c>
      <c r="BL414">
        <v>1.88171</v>
      </c>
      <c r="BM414">
        <v>1.88323</v>
      </c>
      <c r="BN414">
        <v>1.8819600000000001</v>
      </c>
      <c r="BO414">
        <v>1.88371</v>
      </c>
      <c r="BP414">
        <v>1.883</v>
      </c>
      <c r="BQ414">
        <v>1.8847700000000001</v>
      </c>
      <c r="BR414">
        <v>1.8822700000000001</v>
      </c>
      <c r="BS414" t="s">
        <v>206</v>
      </c>
      <c r="BT414" t="s">
        <v>17</v>
      </c>
      <c r="BU414" t="s">
        <v>17</v>
      </c>
      <c r="BV414" t="s">
        <v>17</v>
      </c>
      <c r="BW414" t="s">
        <v>207</v>
      </c>
      <c r="BX414" t="s">
        <v>208</v>
      </c>
      <c r="BY414" t="s">
        <v>209</v>
      </c>
      <c r="BZ414" t="s">
        <v>209</v>
      </c>
      <c r="CA414" t="s">
        <v>209</v>
      </c>
      <c r="CB414" t="s">
        <v>209</v>
      </c>
      <c r="CC414">
        <v>5</v>
      </c>
      <c r="CD414">
        <v>0</v>
      </c>
      <c r="CE414">
        <v>0</v>
      </c>
      <c r="CF414">
        <v>0</v>
      </c>
      <c r="CG414">
        <v>0</v>
      </c>
      <c r="CH414">
        <v>2</v>
      </c>
      <c r="CI414">
        <v>1341.08</v>
      </c>
      <c r="CJ414">
        <v>-0.62261500000000003</v>
      </c>
      <c r="CK414">
        <v>12.421099999999999</v>
      </c>
      <c r="CL414">
        <v>14.333299999999999</v>
      </c>
      <c r="CM414">
        <v>30.002099999999999</v>
      </c>
      <c r="CN414">
        <v>14.1433</v>
      </c>
      <c r="CO414">
        <v>14.3971</v>
      </c>
      <c r="CP414">
        <v>-1</v>
      </c>
      <c r="CQ414">
        <v>100</v>
      </c>
      <c r="CR414">
        <v>97.701700000000002</v>
      </c>
      <c r="CS414">
        <v>-999.9</v>
      </c>
      <c r="CT414">
        <v>400</v>
      </c>
      <c r="CU414">
        <v>1.4001699999999999</v>
      </c>
      <c r="CV414">
        <v>103.111</v>
      </c>
      <c r="CW414">
        <v>102.684</v>
      </c>
    </row>
    <row r="415" spans="1:101" x14ac:dyDescent="0.2">
      <c r="A415">
        <v>401</v>
      </c>
      <c r="B415">
        <v>1546359364.8</v>
      </c>
      <c r="C415">
        <v>1358.5999999046301</v>
      </c>
      <c r="D415" t="s">
        <v>1013</v>
      </c>
      <c r="E415" t="s">
        <v>1014</v>
      </c>
      <c r="F415">
        <f t="shared" si="90"/>
        <v>7366</v>
      </c>
      <c r="G415">
        <f t="shared" si="91"/>
        <v>41.083078214613074</v>
      </c>
      <c r="H415">
        <f t="shared" si="92"/>
        <v>0.16986665257859543</v>
      </c>
      <c r="I415" t="s">
        <v>197</v>
      </c>
      <c r="J415" t="s">
        <v>198</v>
      </c>
      <c r="K415" t="s">
        <v>199</v>
      </c>
      <c r="L415" t="s">
        <v>200</v>
      </c>
      <c r="M415" t="s">
        <v>807</v>
      </c>
      <c r="N415" t="s">
        <v>808</v>
      </c>
      <c r="O415" t="s">
        <v>326</v>
      </c>
      <c r="Q415">
        <v>1546359364.8</v>
      </c>
      <c r="R415">
        <f t="shared" si="93"/>
        <v>1.0886597929973625E-2</v>
      </c>
      <c r="S415">
        <f t="shared" si="94"/>
        <v>-5.4934111897085325</v>
      </c>
      <c r="T415">
        <f t="shared" si="95"/>
        <v>93.403676490139858</v>
      </c>
      <c r="U415">
        <f t="shared" si="96"/>
        <v>1.4009025618922002</v>
      </c>
      <c r="V415">
        <f t="shared" si="97"/>
        <v>1.4998366387002831</v>
      </c>
      <c r="W415">
        <v>66</v>
      </c>
      <c r="X415">
        <v>5</v>
      </c>
      <c r="Y415">
        <f t="shared" si="98"/>
        <v>1</v>
      </c>
      <c r="Z415">
        <f t="shared" si="99"/>
        <v>0</v>
      </c>
      <c r="AA415">
        <f t="shared" si="100"/>
        <v>54250.340879868498</v>
      </c>
      <c r="AB415">
        <f t="shared" si="101"/>
        <v>0.21912699999999999</v>
      </c>
      <c r="AC415">
        <f t="shared" si="102"/>
        <v>0.10737223</v>
      </c>
      <c r="AD415">
        <f t="shared" si="103"/>
        <v>0.49</v>
      </c>
      <c r="AE415">
        <f t="shared" si="104"/>
        <v>0.39</v>
      </c>
      <c r="AF415">
        <v>10</v>
      </c>
      <c r="AG415">
        <v>1546359364.8</v>
      </c>
      <c r="AH415">
        <v>401.58499999999998</v>
      </c>
      <c r="AI415">
        <v>400.779</v>
      </c>
      <c r="AJ415">
        <v>14.3314</v>
      </c>
      <c r="AK415">
        <v>6.6196599999999997</v>
      </c>
      <c r="AL415">
        <v>1391.46</v>
      </c>
      <c r="AM415">
        <v>97.7273</v>
      </c>
      <c r="AN415">
        <v>2.3272999999999999E-2</v>
      </c>
      <c r="AO415">
        <v>12.9665</v>
      </c>
      <c r="AP415">
        <v>996.65200000000004</v>
      </c>
      <c r="AQ415">
        <v>999.9</v>
      </c>
      <c r="AR415">
        <v>10007.5</v>
      </c>
      <c r="AS415">
        <v>0</v>
      </c>
      <c r="AT415">
        <v>0.21912699999999999</v>
      </c>
      <c r="AU415">
        <v>0</v>
      </c>
      <c r="AV415" t="s">
        <v>204</v>
      </c>
      <c r="AW415">
        <v>0</v>
      </c>
      <c r="AX415">
        <v>0</v>
      </c>
      <c r="AY415">
        <v>0</v>
      </c>
      <c r="AZ415">
        <v>0</v>
      </c>
      <c r="BA415">
        <v>0</v>
      </c>
      <c r="BB415">
        <v>0</v>
      </c>
      <c r="BC415">
        <v>0</v>
      </c>
      <c r="BD415">
        <v>406.16654098360698</v>
      </c>
      <c r="BE415">
        <v>2.2551617769001102</v>
      </c>
      <c r="BF415">
        <v>0.66320585221988604</v>
      </c>
      <c r="BG415">
        <v>-1</v>
      </c>
      <c r="BH415">
        <v>0</v>
      </c>
      <c r="BI415">
        <v>0</v>
      </c>
      <c r="BJ415" t="s">
        <v>205</v>
      </c>
      <c r="BK415">
        <v>1.8847700000000001</v>
      </c>
      <c r="BL415">
        <v>1.88171</v>
      </c>
      <c r="BM415">
        <v>1.88323</v>
      </c>
      <c r="BN415">
        <v>1.8819600000000001</v>
      </c>
      <c r="BO415">
        <v>1.8837200000000001</v>
      </c>
      <c r="BP415">
        <v>1.88297</v>
      </c>
      <c r="BQ415">
        <v>1.8847799999999999</v>
      </c>
      <c r="BR415">
        <v>1.88229</v>
      </c>
      <c r="BS415" t="s">
        <v>206</v>
      </c>
      <c r="BT415" t="s">
        <v>17</v>
      </c>
      <c r="BU415" t="s">
        <v>17</v>
      </c>
      <c r="BV415" t="s">
        <v>17</v>
      </c>
      <c r="BW415" t="s">
        <v>207</v>
      </c>
      <c r="BX415" t="s">
        <v>208</v>
      </c>
      <c r="BY415" t="s">
        <v>209</v>
      </c>
      <c r="BZ415" t="s">
        <v>209</v>
      </c>
      <c r="CA415" t="s">
        <v>209</v>
      </c>
      <c r="CB415" t="s">
        <v>209</v>
      </c>
      <c r="CC415">
        <v>5</v>
      </c>
      <c r="CD415">
        <v>0</v>
      </c>
      <c r="CE415">
        <v>0</v>
      </c>
      <c r="CF415">
        <v>0</v>
      </c>
      <c r="CG415">
        <v>0</v>
      </c>
      <c r="CH415">
        <v>2</v>
      </c>
      <c r="CI415">
        <v>1347.67</v>
      </c>
      <c r="CJ415">
        <v>-0.62261500000000003</v>
      </c>
      <c r="CK415">
        <v>12.4297</v>
      </c>
      <c r="CL415">
        <v>14.3428</v>
      </c>
      <c r="CM415">
        <v>30.002199999999998</v>
      </c>
      <c r="CN415">
        <v>14.151300000000001</v>
      </c>
      <c r="CO415">
        <v>14.406599999999999</v>
      </c>
      <c r="CP415">
        <v>-1</v>
      </c>
      <c r="CQ415">
        <v>100</v>
      </c>
      <c r="CR415">
        <v>97.701700000000002</v>
      </c>
      <c r="CS415">
        <v>-999.9</v>
      </c>
      <c r="CT415">
        <v>400</v>
      </c>
      <c r="CU415">
        <v>1.1591400000000001</v>
      </c>
      <c r="CV415">
        <v>103.10899999999999</v>
      </c>
      <c r="CW415">
        <v>102.681</v>
      </c>
    </row>
    <row r="416" spans="1:101" x14ac:dyDescent="0.2">
      <c r="A416">
        <v>402</v>
      </c>
      <c r="B416">
        <v>1546359366.8</v>
      </c>
      <c r="C416">
        <v>1360.5999999046301</v>
      </c>
      <c r="D416" t="s">
        <v>1015</v>
      </c>
      <c r="E416" t="s">
        <v>1016</v>
      </c>
      <c r="F416">
        <f t="shared" si="90"/>
        <v>7366</v>
      </c>
      <c r="G416">
        <f t="shared" si="91"/>
        <v>41.085909403005253</v>
      </c>
      <c r="H416">
        <f t="shared" si="92"/>
        <v>0.17084591638613131</v>
      </c>
      <c r="I416" t="s">
        <v>197</v>
      </c>
      <c r="J416" t="s">
        <v>198</v>
      </c>
      <c r="K416" t="s">
        <v>199</v>
      </c>
      <c r="L416" t="s">
        <v>200</v>
      </c>
      <c r="M416" t="s">
        <v>807</v>
      </c>
      <c r="N416" t="s">
        <v>808</v>
      </c>
      <c r="O416" t="s">
        <v>326</v>
      </c>
      <c r="Q416">
        <v>1546359366.8</v>
      </c>
      <c r="R416">
        <f t="shared" si="93"/>
        <v>1.0903109232626952E-2</v>
      </c>
      <c r="S416">
        <f t="shared" si="94"/>
        <v>-5.5833156354693045</v>
      </c>
      <c r="T416">
        <f t="shared" si="95"/>
        <v>93.615071633492931</v>
      </c>
      <c r="U416">
        <f t="shared" si="96"/>
        <v>1.4018340350476801</v>
      </c>
      <c r="V416">
        <f t="shared" si="97"/>
        <v>1.4974448137324738</v>
      </c>
      <c r="W416">
        <v>58</v>
      </c>
      <c r="X416">
        <v>4</v>
      </c>
      <c r="Y416">
        <f t="shared" si="98"/>
        <v>1</v>
      </c>
      <c r="Z416">
        <f t="shared" si="99"/>
        <v>0</v>
      </c>
      <c r="AA416">
        <f t="shared" si="100"/>
        <v>54163.080033209677</v>
      </c>
      <c r="AB416">
        <f t="shared" si="101"/>
        <v>0.21912699999999999</v>
      </c>
      <c r="AC416">
        <f t="shared" si="102"/>
        <v>0.10737223</v>
      </c>
      <c r="AD416">
        <f t="shared" si="103"/>
        <v>0.49</v>
      </c>
      <c r="AE416">
        <f t="shared" si="104"/>
        <v>0.39</v>
      </c>
      <c r="AF416">
        <v>10</v>
      </c>
      <c r="AG416">
        <v>1546359366.8</v>
      </c>
      <c r="AH416">
        <v>401.67</v>
      </c>
      <c r="AI416">
        <v>400.80500000000001</v>
      </c>
      <c r="AJ416">
        <v>14.341200000000001</v>
      </c>
      <c r="AK416">
        <v>6.6194499999999996</v>
      </c>
      <c r="AL416">
        <v>1391.75</v>
      </c>
      <c r="AM416">
        <v>97.725700000000003</v>
      </c>
      <c r="AN416">
        <v>2.3026399999999999E-2</v>
      </c>
      <c r="AO416">
        <v>12.9421</v>
      </c>
      <c r="AP416">
        <v>996.66399999999999</v>
      </c>
      <c r="AQ416">
        <v>999.9</v>
      </c>
      <c r="AR416">
        <v>9990</v>
      </c>
      <c r="AS416">
        <v>0</v>
      </c>
      <c r="AT416">
        <v>0.21912699999999999</v>
      </c>
      <c r="AU416">
        <v>0</v>
      </c>
      <c r="AV416" t="s">
        <v>204</v>
      </c>
      <c r="AW416">
        <v>0</v>
      </c>
      <c r="AX416">
        <v>0</v>
      </c>
      <c r="AY416">
        <v>0</v>
      </c>
      <c r="AZ416">
        <v>0</v>
      </c>
      <c r="BA416">
        <v>0</v>
      </c>
      <c r="BB416">
        <v>0</v>
      </c>
      <c r="BC416">
        <v>0</v>
      </c>
      <c r="BD416">
        <v>406.244778688525</v>
      </c>
      <c r="BE416">
        <v>2.2680288060181102</v>
      </c>
      <c r="BF416">
        <v>0.66716770463145003</v>
      </c>
      <c r="BG416">
        <v>-1</v>
      </c>
      <c r="BH416">
        <v>0</v>
      </c>
      <c r="BI416">
        <v>0</v>
      </c>
      <c r="BJ416" t="s">
        <v>205</v>
      </c>
      <c r="BK416">
        <v>1.8847700000000001</v>
      </c>
      <c r="BL416">
        <v>1.88171</v>
      </c>
      <c r="BM416">
        <v>1.88323</v>
      </c>
      <c r="BN416">
        <v>1.8819699999999999</v>
      </c>
      <c r="BO416">
        <v>1.8837200000000001</v>
      </c>
      <c r="BP416">
        <v>1.88296</v>
      </c>
      <c r="BQ416">
        <v>1.8847799999999999</v>
      </c>
      <c r="BR416">
        <v>1.88229</v>
      </c>
      <c r="BS416" t="s">
        <v>206</v>
      </c>
      <c r="BT416" t="s">
        <v>17</v>
      </c>
      <c r="BU416" t="s">
        <v>17</v>
      </c>
      <c r="BV416" t="s">
        <v>17</v>
      </c>
      <c r="BW416" t="s">
        <v>207</v>
      </c>
      <c r="BX416" t="s">
        <v>208</v>
      </c>
      <c r="BY416" t="s">
        <v>209</v>
      </c>
      <c r="BZ416" t="s">
        <v>209</v>
      </c>
      <c r="CA416" t="s">
        <v>209</v>
      </c>
      <c r="CB416" t="s">
        <v>209</v>
      </c>
      <c r="CC416">
        <v>5</v>
      </c>
      <c r="CD416">
        <v>0</v>
      </c>
      <c r="CE416">
        <v>0</v>
      </c>
      <c r="CF416">
        <v>0</v>
      </c>
      <c r="CG416">
        <v>0</v>
      </c>
      <c r="CH416">
        <v>2</v>
      </c>
      <c r="CI416">
        <v>1353.71</v>
      </c>
      <c r="CJ416">
        <v>-0.622614</v>
      </c>
      <c r="CK416">
        <v>12.437900000000001</v>
      </c>
      <c r="CL416">
        <v>14.3523</v>
      </c>
      <c r="CM416">
        <v>30.002300000000002</v>
      </c>
      <c r="CN416">
        <v>14.1594</v>
      </c>
      <c r="CO416">
        <v>14.416399999999999</v>
      </c>
      <c r="CP416">
        <v>-1</v>
      </c>
      <c r="CQ416">
        <v>100</v>
      </c>
      <c r="CR416">
        <v>97.701700000000002</v>
      </c>
      <c r="CS416">
        <v>-999.9</v>
      </c>
      <c r="CT416">
        <v>400</v>
      </c>
      <c r="CU416">
        <v>0.91446400000000005</v>
      </c>
      <c r="CV416">
        <v>103.107</v>
      </c>
      <c r="CW416">
        <v>102.678</v>
      </c>
    </row>
    <row r="417" spans="1:101" x14ac:dyDescent="0.2">
      <c r="A417">
        <v>403</v>
      </c>
      <c r="B417">
        <v>1546359368.8</v>
      </c>
      <c r="C417">
        <v>1362.5999999046301</v>
      </c>
      <c r="D417" t="s">
        <v>1017</v>
      </c>
      <c r="E417" t="s">
        <v>1018</v>
      </c>
      <c r="F417">
        <f t="shared" si="90"/>
        <v>7366</v>
      </c>
      <c r="G417">
        <f t="shared" si="91"/>
        <v>41.084937872252212</v>
      </c>
      <c r="H417">
        <f t="shared" si="92"/>
        <v>0.17198753658859103</v>
      </c>
      <c r="I417" t="s">
        <v>197</v>
      </c>
      <c r="J417" t="s">
        <v>198</v>
      </c>
      <c r="K417" t="s">
        <v>199</v>
      </c>
      <c r="L417" t="s">
        <v>200</v>
      </c>
      <c r="M417" t="s">
        <v>807</v>
      </c>
      <c r="N417" t="s">
        <v>808</v>
      </c>
      <c r="O417" t="s">
        <v>326</v>
      </c>
      <c r="Q417">
        <v>1546359368.8</v>
      </c>
      <c r="R417">
        <f t="shared" si="93"/>
        <v>1.0916465307183801E-2</v>
      </c>
      <c r="S417">
        <f t="shared" si="94"/>
        <v>-5.7228909237160765</v>
      </c>
      <c r="T417">
        <f t="shared" si="95"/>
        <v>93.620378846759024</v>
      </c>
      <c r="U417">
        <f t="shared" si="96"/>
        <v>1.40277579175461</v>
      </c>
      <c r="V417">
        <f t="shared" si="97"/>
        <v>1.4983658569153202</v>
      </c>
      <c r="W417">
        <v>61</v>
      </c>
      <c r="X417">
        <v>4</v>
      </c>
      <c r="Y417">
        <f t="shared" si="98"/>
        <v>1</v>
      </c>
      <c r="Z417">
        <f t="shared" si="99"/>
        <v>0</v>
      </c>
      <c r="AA417">
        <f t="shared" si="100"/>
        <v>54233.561991492745</v>
      </c>
      <c r="AB417">
        <f t="shared" si="101"/>
        <v>0.21912699999999999</v>
      </c>
      <c r="AC417">
        <f t="shared" si="102"/>
        <v>0.10737223</v>
      </c>
      <c r="AD417">
        <f t="shared" si="103"/>
        <v>0.49</v>
      </c>
      <c r="AE417">
        <f t="shared" si="104"/>
        <v>0.39</v>
      </c>
      <c r="AF417">
        <v>10</v>
      </c>
      <c r="AG417">
        <v>1546359368.8</v>
      </c>
      <c r="AH417">
        <v>401.73399999999998</v>
      </c>
      <c r="AI417">
        <v>400.77300000000002</v>
      </c>
      <c r="AJ417">
        <v>14.3507</v>
      </c>
      <c r="AK417">
        <v>6.6190100000000003</v>
      </c>
      <c r="AL417">
        <v>1391.65</v>
      </c>
      <c r="AM417">
        <v>97.726600000000005</v>
      </c>
      <c r="AN417">
        <v>2.3042300000000002E-2</v>
      </c>
      <c r="AO417">
        <v>12.951499999999999</v>
      </c>
      <c r="AP417">
        <v>996.66200000000003</v>
      </c>
      <c r="AQ417">
        <v>999.9</v>
      </c>
      <c r="AR417">
        <v>10003.799999999999</v>
      </c>
      <c r="AS417">
        <v>0</v>
      </c>
      <c r="AT417">
        <v>0.21912699999999999</v>
      </c>
      <c r="AU417">
        <v>0</v>
      </c>
      <c r="AV417" t="s">
        <v>204</v>
      </c>
      <c r="AW417">
        <v>0</v>
      </c>
      <c r="AX417">
        <v>0</v>
      </c>
      <c r="AY417">
        <v>0</v>
      </c>
      <c r="AZ417">
        <v>0</v>
      </c>
      <c r="BA417">
        <v>0</v>
      </c>
      <c r="BB417">
        <v>0</v>
      </c>
      <c r="BC417">
        <v>0</v>
      </c>
      <c r="BD417">
        <v>406.30308196721302</v>
      </c>
      <c r="BE417">
        <v>2.2832601401713202</v>
      </c>
      <c r="BF417">
        <v>0.67180262263047097</v>
      </c>
      <c r="BG417">
        <v>-1</v>
      </c>
      <c r="BH417">
        <v>0</v>
      </c>
      <c r="BI417">
        <v>0</v>
      </c>
      <c r="BJ417" t="s">
        <v>205</v>
      </c>
      <c r="BK417">
        <v>1.8847700000000001</v>
      </c>
      <c r="BL417">
        <v>1.88171</v>
      </c>
      <c r="BM417">
        <v>1.88324</v>
      </c>
      <c r="BN417">
        <v>1.8819699999999999</v>
      </c>
      <c r="BO417">
        <v>1.88371</v>
      </c>
      <c r="BP417">
        <v>1.8829800000000001</v>
      </c>
      <c r="BQ417">
        <v>1.8847700000000001</v>
      </c>
      <c r="BR417">
        <v>1.88229</v>
      </c>
      <c r="BS417" t="s">
        <v>206</v>
      </c>
      <c r="BT417" t="s">
        <v>17</v>
      </c>
      <c r="BU417" t="s">
        <v>17</v>
      </c>
      <c r="BV417" t="s">
        <v>17</v>
      </c>
      <c r="BW417" t="s">
        <v>207</v>
      </c>
      <c r="BX417" t="s">
        <v>208</v>
      </c>
      <c r="BY417" t="s">
        <v>209</v>
      </c>
      <c r="BZ417" t="s">
        <v>209</v>
      </c>
      <c r="CA417" t="s">
        <v>209</v>
      </c>
      <c r="CB417" t="s">
        <v>209</v>
      </c>
      <c r="CC417">
        <v>5</v>
      </c>
      <c r="CD417">
        <v>0</v>
      </c>
      <c r="CE417">
        <v>0</v>
      </c>
      <c r="CF417">
        <v>0</v>
      </c>
      <c r="CG417">
        <v>0</v>
      </c>
      <c r="CH417">
        <v>2</v>
      </c>
      <c r="CI417">
        <v>1351.42</v>
      </c>
      <c r="CJ417">
        <v>-0.62473699999999999</v>
      </c>
      <c r="CK417">
        <v>12.4458</v>
      </c>
      <c r="CL417">
        <v>14.3619</v>
      </c>
      <c r="CM417">
        <v>30.001999999999999</v>
      </c>
      <c r="CN417">
        <v>14.1675</v>
      </c>
      <c r="CO417">
        <v>14.426299999999999</v>
      </c>
      <c r="CP417">
        <v>-1</v>
      </c>
      <c r="CQ417">
        <v>100</v>
      </c>
      <c r="CR417">
        <v>97.295400000000001</v>
      </c>
      <c r="CS417">
        <v>-999.9</v>
      </c>
      <c r="CT417">
        <v>400</v>
      </c>
      <c r="CU417">
        <v>0.66477200000000003</v>
      </c>
      <c r="CV417">
        <v>103.104</v>
      </c>
      <c r="CW417">
        <v>102.676</v>
      </c>
    </row>
    <row r="418" spans="1:101" x14ac:dyDescent="0.2">
      <c r="A418">
        <v>404</v>
      </c>
      <c r="B418">
        <v>1546359370.8</v>
      </c>
      <c r="C418">
        <v>1364.5999999046301</v>
      </c>
      <c r="D418" t="s">
        <v>1019</v>
      </c>
      <c r="E418" t="s">
        <v>1020</v>
      </c>
      <c r="F418">
        <f t="shared" si="90"/>
        <v>7366</v>
      </c>
      <c r="G418">
        <f t="shared" si="91"/>
        <v>41.084162242362275</v>
      </c>
      <c r="H418">
        <f t="shared" si="92"/>
        <v>0.17390498327874776</v>
      </c>
      <c r="I418" t="s">
        <v>197</v>
      </c>
      <c r="J418" t="s">
        <v>198</v>
      </c>
      <c r="K418" t="s">
        <v>199</v>
      </c>
      <c r="L418" t="s">
        <v>200</v>
      </c>
      <c r="M418" t="s">
        <v>807</v>
      </c>
      <c r="N418" t="s">
        <v>808</v>
      </c>
      <c r="O418" t="s">
        <v>326</v>
      </c>
      <c r="Q418">
        <v>1546359370.8</v>
      </c>
      <c r="R418">
        <f t="shared" si="93"/>
        <v>1.0930605689066949E-2</v>
      </c>
      <c r="S418">
        <f t="shared" si="94"/>
        <v>-5.8359244585988721</v>
      </c>
      <c r="T418">
        <f t="shared" si="95"/>
        <v>93.637995967225578</v>
      </c>
      <c r="U418">
        <f t="shared" si="96"/>
        <v>1.4039118560444499</v>
      </c>
      <c r="V418">
        <f t="shared" si="97"/>
        <v>1.4992972046687498</v>
      </c>
      <c r="W418">
        <v>74</v>
      </c>
      <c r="X418">
        <v>5</v>
      </c>
      <c r="Y418">
        <f t="shared" si="98"/>
        <v>1</v>
      </c>
      <c r="Z418">
        <f t="shared" si="99"/>
        <v>0</v>
      </c>
      <c r="AA418">
        <f t="shared" si="100"/>
        <v>54258.530885511063</v>
      </c>
      <c r="AB418">
        <f t="shared" si="101"/>
        <v>0.21912699999999999</v>
      </c>
      <c r="AC418">
        <f t="shared" si="102"/>
        <v>0.10737223</v>
      </c>
      <c r="AD418">
        <f t="shared" si="103"/>
        <v>0.49</v>
      </c>
      <c r="AE418">
        <f t="shared" si="104"/>
        <v>0.39</v>
      </c>
      <c r="AF418">
        <v>10</v>
      </c>
      <c r="AG418">
        <v>1546359370.8</v>
      </c>
      <c r="AH418">
        <v>401.78800000000001</v>
      </c>
      <c r="AI418">
        <v>400.75</v>
      </c>
      <c r="AJ418">
        <v>14.3621</v>
      </c>
      <c r="AK418">
        <v>6.6183699999999996</v>
      </c>
      <c r="AL418">
        <v>1391.27</v>
      </c>
      <c r="AM418">
        <v>97.727999999999994</v>
      </c>
      <c r="AN418">
        <v>2.3154500000000001E-2</v>
      </c>
      <c r="AO418">
        <v>12.961</v>
      </c>
      <c r="AP418">
        <v>996.66800000000001</v>
      </c>
      <c r="AQ418">
        <v>999.9</v>
      </c>
      <c r="AR418">
        <v>10008.799999999999</v>
      </c>
      <c r="AS418">
        <v>0</v>
      </c>
      <c r="AT418">
        <v>0.21912699999999999</v>
      </c>
      <c r="AU418">
        <v>0</v>
      </c>
      <c r="AV418" t="s">
        <v>204</v>
      </c>
      <c r="AW418">
        <v>0</v>
      </c>
      <c r="AX418">
        <v>0</v>
      </c>
      <c r="AY418">
        <v>0</v>
      </c>
      <c r="AZ418">
        <v>0</v>
      </c>
      <c r="BA418">
        <v>0</v>
      </c>
      <c r="BB418">
        <v>0</v>
      </c>
      <c r="BC418">
        <v>0</v>
      </c>
      <c r="BD418">
        <v>406.39995081967197</v>
      </c>
      <c r="BE418">
        <v>2.30878593490324</v>
      </c>
      <c r="BF418">
        <v>0.67929931176054204</v>
      </c>
      <c r="BG418">
        <v>-1</v>
      </c>
      <c r="BH418">
        <v>0</v>
      </c>
      <c r="BI418">
        <v>0</v>
      </c>
      <c r="BJ418" t="s">
        <v>205</v>
      </c>
      <c r="BK418">
        <v>1.8847700000000001</v>
      </c>
      <c r="BL418">
        <v>1.88171</v>
      </c>
      <c r="BM418">
        <v>1.88324</v>
      </c>
      <c r="BN418">
        <v>1.88198</v>
      </c>
      <c r="BO418">
        <v>1.88371</v>
      </c>
      <c r="BP418">
        <v>1.8829899999999999</v>
      </c>
      <c r="BQ418">
        <v>1.8847799999999999</v>
      </c>
      <c r="BR418">
        <v>1.8823000000000001</v>
      </c>
      <c r="BS418" t="s">
        <v>206</v>
      </c>
      <c r="BT418" t="s">
        <v>17</v>
      </c>
      <c r="BU418" t="s">
        <v>17</v>
      </c>
      <c r="BV418" t="s">
        <v>17</v>
      </c>
      <c r="BW418" t="s">
        <v>207</v>
      </c>
      <c r="BX418" t="s">
        <v>208</v>
      </c>
      <c r="BY418" t="s">
        <v>209</v>
      </c>
      <c r="BZ418" t="s">
        <v>209</v>
      </c>
      <c r="CA418" t="s">
        <v>209</v>
      </c>
      <c r="CB418" t="s">
        <v>209</v>
      </c>
      <c r="CC418">
        <v>5</v>
      </c>
      <c r="CD418">
        <v>0</v>
      </c>
      <c r="CE418">
        <v>0</v>
      </c>
      <c r="CF418">
        <v>0</v>
      </c>
      <c r="CG418">
        <v>0</v>
      </c>
      <c r="CH418">
        <v>2</v>
      </c>
      <c r="CI418">
        <v>1341.34</v>
      </c>
      <c r="CJ418">
        <v>-0.62473599999999996</v>
      </c>
      <c r="CK418">
        <v>12.4541</v>
      </c>
      <c r="CL418">
        <v>14.3714</v>
      </c>
      <c r="CM418">
        <v>30.001999999999999</v>
      </c>
      <c r="CN418">
        <v>14.176299999999999</v>
      </c>
      <c r="CO418">
        <v>14.4359</v>
      </c>
      <c r="CP418">
        <v>-1</v>
      </c>
      <c r="CQ418">
        <v>100</v>
      </c>
      <c r="CR418">
        <v>97.295400000000001</v>
      </c>
      <c r="CS418">
        <v>-999.9</v>
      </c>
      <c r="CT418">
        <v>400</v>
      </c>
      <c r="CU418">
        <v>0.41513899999999998</v>
      </c>
      <c r="CV418">
        <v>103.101</v>
      </c>
      <c r="CW418">
        <v>102.67400000000001</v>
      </c>
    </row>
    <row r="419" spans="1:101" x14ac:dyDescent="0.2">
      <c r="A419">
        <v>405</v>
      </c>
      <c r="B419">
        <v>1546359372.8</v>
      </c>
      <c r="C419">
        <v>1366.5999999046301</v>
      </c>
      <c r="D419" t="s">
        <v>1021</v>
      </c>
      <c r="E419" t="s">
        <v>1022</v>
      </c>
      <c r="F419">
        <f t="shared" si="90"/>
        <v>7366</v>
      </c>
      <c r="G419">
        <f t="shared" si="91"/>
        <v>41.083210383041838</v>
      </c>
      <c r="H419">
        <f t="shared" si="92"/>
        <v>0.17501876240300848</v>
      </c>
      <c r="I419" t="s">
        <v>197</v>
      </c>
      <c r="J419" t="s">
        <v>198</v>
      </c>
      <c r="K419" t="s">
        <v>199</v>
      </c>
      <c r="L419" t="s">
        <v>200</v>
      </c>
      <c r="M419" t="s">
        <v>807</v>
      </c>
      <c r="N419" t="s">
        <v>808</v>
      </c>
      <c r="O419" t="s">
        <v>326</v>
      </c>
      <c r="Q419">
        <v>1546359372.8</v>
      </c>
      <c r="R419">
        <f t="shared" si="93"/>
        <v>1.0946998313154977E-2</v>
      </c>
      <c r="S419">
        <f t="shared" si="94"/>
        <v>-5.883586388161655</v>
      </c>
      <c r="T419">
        <f t="shared" si="95"/>
        <v>93.66172389186157</v>
      </c>
      <c r="U419">
        <f t="shared" si="96"/>
        <v>1.4049841823018998</v>
      </c>
      <c r="V419">
        <f t="shared" si="97"/>
        <v>1.5000622708205154</v>
      </c>
      <c r="W419">
        <v>72</v>
      </c>
      <c r="X419">
        <v>5</v>
      </c>
      <c r="Y419">
        <f t="shared" si="98"/>
        <v>1</v>
      </c>
      <c r="Z419">
        <f t="shared" si="99"/>
        <v>0</v>
      </c>
      <c r="AA419">
        <f t="shared" si="100"/>
        <v>54217.762016378998</v>
      </c>
      <c r="AB419">
        <f t="shared" si="101"/>
        <v>0.21912699999999999</v>
      </c>
      <c r="AC419">
        <f t="shared" si="102"/>
        <v>0.10737223</v>
      </c>
      <c r="AD419">
        <f t="shared" si="103"/>
        <v>0.49</v>
      </c>
      <c r="AE419">
        <f t="shared" si="104"/>
        <v>0.39</v>
      </c>
      <c r="AF419">
        <v>10</v>
      </c>
      <c r="AG419">
        <v>1546359372.8</v>
      </c>
      <c r="AH419">
        <v>401.83800000000002</v>
      </c>
      <c r="AI419">
        <v>400.77100000000002</v>
      </c>
      <c r="AJ419">
        <v>14.372999999999999</v>
      </c>
      <c r="AK419">
        <v>6.61869</v>
      </c>
      <c r="AL419">
        <v>1391.44</v>
      </c>
      <c r="AM419">
        <v>97.728399999999993</v>
      </c>
      <c r="AN419">
        <v>2.3230299999999999E-2</v>
      </c>
      <c r="AO419">
        <v>12.9688</v>
      </c>
      <c r="AP419">
        <v>996.68200000000002</v>
      </c>
      <c r="AQ419">
        <v>999.9</v>
      </c>
      <c r="AR419">
        <v>10001.200000000001</v>
      </c>
      <c r="AS419">
        <v>0</v>
      </c>
      <c r="AT419">
        <v>0.21912699999999999</v>
      </c>
      <c r="AU419">
        <v>0</v>
      </c>
      <c r="AV419" t="s">
        <v>204</v>
      </c>
      <c r="AW419">
        <v>0</v>
      </c>
      <c r="AX419">
        <v>0</v>
      </c>
      <c r="AY419">
        <v>0</v>
      </c>
      <c r="AZ419">
        <v>0</v>
      </c>
      <c r="BA419">
        <v>0</v>
      </c>
      <c r="BB419">
        <v>0</v>
      </c>
      <c r="BC419">
        <v>0</v>
      </c>
      <c r="BD419">
        <v>406.47615573770503</v>
      </c>
      <c r="BE419">
        <v>2.3236521481350598</v>
      </c>
      <c r="BF419">
        <v>0.68365926011609801</v>
      </c>
      <c r="BG419">
        <v>-1</v>
      </c>
      <c r="BH419">
        <v>0</v>
      </c>
      <c r="BI419">
        <v>0</v>
      </c>
      <c r="BJ419" t="s">
        <v>205</v>
      </c>
      <c r="BK419">
        <v>1.8847700000000001</v>
      </c>
      <c r="BL419">
        <v>1.88171</v>
      </c>
      <c r="BM419">
        <v>1.88324</v>
      </c>
      <c r="BN419">
        <v>1.88198</v>
      </c>
      <c r="BO419">
        <v>1.88371</v>
      </c>
      <c r="BP419">
        <v>1.8829899999999999</v>
      </c>
      <c r="BQ419">
        <v>1.8847799999999999</v>
      </c>
      <c r="BR419">
        <v>1.88232</v>
      </c>
      <c r="BS419" t="s">
        <v>206</v>
      </c>
      <c r="BT419" t="s">
        <v>17</v>
      </c>
      <c r="BU419" t="s">
        <v>17</v>
      </c>
      <c r="BV419" t="s">
        <v>17</v>
      </c>
      <c r="BW419" t="s">
        <v>207</v>
      </c>
      <c r="BX419" t="s">
        <v>208</v>
      </c>
      <c r="BY419" t="s">
        <v>209</v>
      </c>
      <c r="BZ419" t="s">
        <v>209</v>
      </c>
      <c r="CA419" t="s">
        <v>209</v>
      </c>
      <c r="CB419" t="s">
        <v>209</v>
      </c>
      <c r="CC419">
        <v>5</v>
      </c>
      <c r="CD419">
        <v>0</v>
      </c>
      <c r="CE419">
        <v>0</v>
      </c>
      <c r="CF419">
        <v>0</v>
      </c>
      <c r="CG419">
        <v>0</v>
      </c>
      <c r="CH419">
        <v>2</v>
      </c>
      <c r="CI419">
        <v>1343</v>
      </c>
      <c r="CJ419">
        <v>-0.62473599999999996</v>
      </c>
      <c r="CK419">
        <v>12.462899999999999</v>
      </c>
      <c r="CL419">
        <v>14.3812</v>
      </c>
      <c r="CM419">
        <v>30.001999999999999</v>
      </c>
      <c r="CN419">
        <v>14.1851</v>
      </c>
      <c r="CO419">
        <v>14.446</v>
      </c>
      <c r="CP419">
        <v>-1</v>
      </c>
      <c r="CQ419">
        <v>100</v>
      </c>
      <c r="CR419">
        <v>96.896000000000001</v>
      </c>
      <c r="CS419">
        <v>-999.9</v>
      </c>
      <c r="CT419">
        <v>400</v>
      </c>
      <c r="CU419">
        <v>0.16647600000000001</v>
      </c>
      <c r="CV419">
        <v>103.09699999999999</v>
      </c>
      <c r="CW419">
        <v>102.67100000000001</v>
      </c>
    </row>
    <row r="420" spans="1:101" x14ac:dyDescent="0.2">
      <c r="A420">
        <v>406</v>
      </c>
      <c r="B420">
        <v>1546359375.3</v>
      </c>
      <c r="C420">
        <v>1369.0999999046301</v>
      </c>
      <c r="D420" t="s">
        <v>1023</v>
      </c>
      <c r="E420" t="s">
        <v>1024</v>
      </c>
      <c r="F420">
        <f t="shared" si="90"/>
        <v>7366</v>
      </c>
      <c r="G420">
        <f t="shared" si="91"/>
        <v>41.082196994848402</v>
      </c>
      <c r="H420">
        <f t="shared" si="92"/>
        <v>0.17691551687012783</v>
      </c>
      <c r="I420" t="s">
        <v>197</v>
      </c>
      <c r="J420" t="s">
        <v>198</v>
      </c>
      <c r="K420" t="s">
        <v>199</v>
      </c>
      <c r="L420" t="s">
        <v>200</v>
      </c>
      <c r="M420" t="s">
        <v>807</v>
      </c>
      <c r="N420" t="s">
        <v>808</v>
      </c>
      <c r="O420" t="s">
        <v>326</v>
      </c>
      <c r="Q420">
        <v>1546359375.3</v>
      </c>
      <c r="R420">
        <f t="shared" si="93"/>
        <v>1.0963267543534801E-2</v>
      </c>
      <c r="S420">
        <f t="shared" si="94"/>
        <v>-5.9730450299133242</v>
      </c>
      <c r="T420">
        <f t="shared" si="95"/>
        <v>93.691001096340969</v>
      </c>
      <c r="U420">
        <f t="shared" si="96"/>
        <v>1.4062876197204002</v>
      </c>
      <c r="V420">
        <f t="shared" si="97"/>
        <v>1.5009847298721219</v>
      </c>
      <c r="W420">
        <v>66</v>
      </c>
      <c r="X420">
        <v>5</v>
      </c>
      <c r="Y420">
        <f t="shared" si="98"/>
        <v>1</v>
      </c>
      <c r="Z420">
        <f t="shared" si="99"/>
        <v>0</v>
      </c>
      <c r="AA420">
        <f t="shared" si="100"/>
        <v>54177.684974339711</v>
      </c>
      <c r="AB420">
        <f t="shared" si="101"/>
        <v>0.21912699999999999</v>
      </c>
      <c r="AC420">
        <f t="shared" si="102"/>
        <v>0.10737223</v>
      </c>
      <c r="AD420">
        <f t="shared" si="103"/>
        <v>0.49</v>
      </c>
      <c r="AE420">
        <f t="shared" si="104"/>
        <v>0.39</v>
      </c>
      <c r="AF420">
        <v>10</v>
      </c>
      <c r="AG420">
        <v>1546359375.3</v>
      </c>
      <c r="AH420">
        <v>401.93799999999999</v>
      </c>
      <c r="AI420">
        <v>400.81200000000001</v>
      </c>
      <c r="AJ420">
        <v>14.386200000000001</v>
      </c>
      <c r="AK420">
        <v>6.6191300000000002</v>
      </c>
      <c r="AL420">
        <v>1391.2</v>
      </c>
      <c r="AM420">
        <v>97.729200000000006</v>
      </c>
      <c r="AN420">
        <v>2.3342000000000002E-2</v>
      </c>
      <c r="AO420">
        <v>12.978199999999999</v>
      </c>
      <c r="AP420">
        <v>996.69799999999998</v>
      </c>
      <c r="AQ420">
        <v>999.9</v>
      </c>
      <c r="AR420">
        <v>9993.75</v>
      </c>
      <c r="AS420">
        <v>0</v>
      </c>
      <c r="AT420">
        <v>0.21912699999999999</v>
      </c>
      <c r="AU420">
        <v>0</v>
      </c>
      <c r="AV420" t="s">
        <v>204</v>
      </c>
      <c r="AW420">
        <v>0</v>
      </c>
      <c r="AX420">
        <v>0</v>
      </c>
      <c r="AY420">
        <v>0</v>
      </c>
      <c r="AZ420">
        <v>0</v>
      </c>
      <c r="BA420">
        <v>0</v>
      </c>
      <c r="BB420">
        <v>0</v>
      </c>
      <c r="BC420">
        <v>0</v>
      </c>
      <c r="BD420">
        <v>406.58987704918002</v>
      </c>
      <c r="BE420">
        <v>2.3489239747538799</v>
      </c>
      <c r="BF420">
        <v>0.690886987245666</v>
      </c>
      <c r="BG420">
        <v>-1</v>
      </c>
      <c r="BH420">
        <v>0</v>
      </c>
      <c r="BI420">
        <v>0</v>
      </c>
      <c r="BJ420" t="s">
        <v>205</v>
      </c>
      <c r="BK420">
        <v>1.88476</v>
      </c>
      <c r="BL420">
        <v>1.88171</v>
      </c>
      <c r="BM420">
        <v>1.88324</v>
      </c>
      <c r="BN420">
        <v>1.88198</v>
      </c>
      <c r="BO420">
        <v>1.88371</v>
      </c>
      <c r="BP420">
        <v>1.8829899999999999</v>
      </c>
      <c r="BQ420">
        <v>1.8847799999999999</v>
      </c>
      <c r="BR420">
        <v>1.8823099999999999</v>
      </c>
      <c r="BS420" t="s">
        <v>206</v>
      </c>
      <c r="BT420" t="s">
        <v>17</v>
      </c>
      <c r="BU420" t="s">
        <v>17</v>
      </c>
      <c r="BV420" t="s">
        <v>17</v>
      </c>
      <c r="BW420" t="s">
        <v>207</v>
      </c>
      <c r="BX420" t="s">
        <v>208</v>
      </c>
      <c r="BY420" t="s">
        <v>209</v>
      </c>
      <c r="BZ420" t="s">
        <v>209</v>
      </c>
      <c r="CA420" t="s">
        <v>209</v>
      </c>
      <c r="CB420" t="s">
        <v>209</v>
      </c>
      <c r="CC420">
        <v>5</v>
      </c>
      <c r="CD420">
        <v>0</v>
      </c>
      <c r="CE420">
        <v>0</v>
      </c>
      <c r="CF420">
        <v>0</v>
      </c>
      <c r="CG420">
        <v>0</v>
      </c>
      <c r="CH420">
        <v>2</v>
      </c>
      <c r="CI420">
        <v>1347.26</v>
      </c>
      <c r="CJ420">
        <v>-0.62898299999999996</v>
      </c>
      <c r="CK420">
        <v>12.4739</v>
      </c>
      <c r="CL420">
        <v>14.393599999999999</v>
      </c>
      <c r="CM420">
        <v>30.001999999999999</v>
      </c>
      <c r="CN420">
        <v>14.195399999999999</v>
      </c>
      <c r="CO420">
        <v>14.4588</v>
      </c>
      <c r="CP420">
        <v>-1</v>
      </c>
      <c r="CQ420">
        <v>100</v>
      </c>
      <c r="CR420">
        <v>96.896000000000001</v>
      </c>
      <c r="CS420">
        <v>-999.9</v>
      </c>
      <c r="CT420">
        <v>400</v>
      </c>
      <c r="CU420">
        <v>0</v>
      </c>
      <c r="CV420">
        <v>103.09399999999999</v>
      </c>
      <c r="CW420">
        <v>102.66800000000001</v>
      </c>
    </row>
    <row r="421" spans="1:101" x14ac:dyDescent="0.2">
      <c r="A421">
        <v>407</v>
      </c>
      <c r="B421">
        <v>1546359377.3</v>
      </c>
      <c r="C421">
        <v>1371.0999999046301</v>
      </c>
      <c r="D421" t="s">
        <v>1025</v>
      </c>
      <c r="E421" t="s">
        <v>1026</v>
      </c>
      <c r="F421">
        <f t="shared" si="90"/>
        <v>7366</v>
      </c>
      <c r="G421">
        <f t="shared" si="91"/>
        <v>41.083201900872538</v>
      </c>
      <c r="H421">
        <f t="shared" si="92"/>
        <v>0.17811785499379174</v>
      </c>
      <c r="I421" t="s">
        <v>197</v>
      </c>
      <c r="J421" t="s">
        <v>198</v>
      </c>
      <c r="K421" t="s">
        <v>199</v>
      </c>
      <c r="L421" t="s">
        <v>200</v>
      </c>
      <c r="M421" t="s">
        <v>807</v>
      </c>
      <c r="N421" t="s">
        <v>808</v>
      </c>
      <c r="O421" t="s">
        <v>326</v>
      </c>
      <c r="Q421">
        <v>1546359377.3</v>
      </c>
      <c r="R421">
        <f t="shared" si="93"/>
        <v>1.0980016368662913E-2</v>
      </c>
      <c r="S421">
        <f t="shared" si="94"/>
        <v>-6.0402974600551662</v>
      </c>
      <c r="T421">
        <f t="shared" si="95"/>
        <v>93.78170661618374</v>
      </c>
      <c r="U421">
        <f t="shared" si="96"/>
        <v>1.4073821539373998</v>
      </c>
      <c r="V421">
        <f t="shared" si="97"/>
        <v>1.5007000882350443</v>
      </c>
      <c r="W421">
        <v>61</v>
      </c>
      <c r="X421">
        <v>4</v>
      </c>
      <c r="Y421">
        <f t="shared" si="98"/>
        <v>1</v>
      </c>
      <c r="Z421">
        <f t="shared" si="99"/>
        <v>0</v>
      </c>
      <c r="AA421">
        <f t="shared" si="100"/>
        <v>54140.002304854948</v>
      </c>
      <c r="AB421">
        <f t="shared" si="101"/>
        <v>0.21912699999999999</v>
      </c>
      <c r="AC421">
        <f t="shared" si="102"/>
        <v>0.10737223</v>
      </c>
      <c r="AD421">
        <f t="shared" si="103"/>
        <v>0.49</v>
      </c>
      <c r="AE421">
        <f t="shared" si="104"/>
        <v>0.39</v>
      </c>
      <c r="AF421">
        <v>10</v>
      </c>
      <c r="AG421">
        <v>1546359377.3</v>
      </c>
      <c r="AH421">
        <v>401.99099999999999</v>
      </c>
      <c r="AI421">
        <v>400.822</v>
      </c>
      <c r="AJ421">
        <v>14.3972</v>
      </c>
      <c r="AK421">
        <v>6.6189099999999996</v>
      </c>
      <c r="AL421">
        <v>1391.3</v>
      </c>
      <c r="AM421">
        <v>97.730599999999995</v>
      </c>
      <c r="AN421">
        <v>2.3279500000000002E-2</v>
      </c>
      <c r="AO421">
        <v>12.975300000000001</v>
      </c>
      <c r="AP421">
        <v>996.71299999999997</v>
      </c>
      <c r="AQ421">
        <v>999.9</v>
      </c>
      <c r="AR421">
        <v>9986.25</v>
      </c>
      <c r="AS421">
        <v>0</v>
      </c>
      <c r="AT421">
        <v>0.21912699999999999</v>
      </c>
      <c r="AU421">
        <v>0</v>
      </c>
      <c r="AV421" t="s">
        <v>204</v>
      </c>
      <c r="AW421">
        <v>0</v>
      </c>
      <c r="AX421">
        <v>0</v>
      </c>
      <c r="AY421">
        <v>0</v>
      </c>
      <c r="AZ421">
        <v>0</v>
      </c>
      <c r="BA421">
        <v>0</v>
      </c>
      <c r="BB421">
        <v>0</v>
      </c>
      <c r="BC421">
        <v>0</v>
      </c>
      <c r="BD421">
        <v>406.66568032786898</v>
      </c>
      <c r="BE421">
        <v>2.3648560785631698</v>
      </c>
      <c r="BF421">
        <v>0.69538826595843695</v>
      </c>
      <c r="BG421">
        <v>-1</v>
      </c>
      <c r="BH421">
        <v>0</v>
      </c>
      <c r="BI421">
        <v>0</v>
      </c>
      <c r="BJ421" t="s">
        <v>205</v>
      </c>
      <c r="BK421">
        <v>1.8847700000000001</v>
      </c>
      <c r="BL421">
        <v>1.88171</v>
      </c>
      <c r="BM421">
        <v>1.88323</v>
      </c>
      <c r="BN421">
        <v>1.88198</v>
      </c>
      <c r="BO421">
        <v>1.8836999999999999</v>
      </c>
      <c r="BP421">
        <v>1.88297</v>
      </c>
      <c r="BQ421">
        <v>1.8847700000000001</v>
      </c>
      <c r="BR421">
        <v>1.8823000000000001</v>
      </c>
      <c r="BS421" t="s">
        <v>206</v>
      </c>
      <c r="BT421" t="s">
        <v>17</v>
      </c>
      <c r="BU421" t="s">
        <v>17</v>
      </c>
      <c r="BV421" t="s">
        <v>17</v>
      </c>
      <c r="BW421" t="s">
        <v>207</v>
      </c>
      <c r="BX421" t="s">
        <v>208</v>
      </c>
      <c r="BY421" t="s">
        <v>209</v>
      </c>
      <c r="BZ421" t="s">
        <v>209</v>
      </c>
      <c r="CA421" t="s">
        <v>209</v>
      </c>
      <c r="CB421" t="s">
        <v>209</v>
      </c>
      <c r="CC421">
        <v>5</v>
      </c>
      <c r="CD421">
        <v>0</v>
      </c>
      <c r="CE421">
        <v>0</v>
      </c>
      <c r="CF421">
        <v>0</v>
      </c>
      <c r="CG421">
        <v>0</v>
      </c>
      <c r="CH421">
        <v>2</v>
      </c>
      <c r="CI421">
        <v>1350.62</v>
      </c>
      <c r="CJ421">
        <v>-0.62898299999999996</v>
      </c>
      <c r="CK421">
        <v>12.482200000000001</v>
      </c>
      <c r="CL421">
        <v>14.4038</v>
      </c>
      <c r="CM421">
        <v>30.002300000000002</v>
      </c>
      <c r="CN421">
        <v>14.2041</v>
      </c>
      <c r="CO421">
        <v>14.469099999999999</v>
      </c>
      <c r="CP421">
        <v>-1</v>
      </c>
      <c r="CQ421">
        <v>100</v>
      </c>
      <c r="CR421">
        <v>96.896000000000001</v>
      </c>
      <c r="CS421">
        <v>-999.9</v>
      </c>
      <c r="CT421">
        <v>400</v>
      </c>
      <c r="CU421">
        <v>0</v>
      </c>
      <c r="CV421">
        <v>103.09099999999999</v>
      </c>
      <c r="CW421">
        <v>102.666</v>
      </c>
    </row>
    <row r="422" spans="1:101" x14ac:dyDescent="0.2">
      <c r="A422">
        <v>408</v>
      </c>
      <c r="B422">
        <v>1546359379.8</v>
      </c>
      <c r="C422">
        <v>1373.5999999046301</v>
      </c>
      <c r="D422" t="s">
        <v>1027</v>
      </c>
      <c r="E422" t="s">
        <v>1028</v>
      </c>
      <c r="F422">
        <f t="shared" si="90"/>
        <v>7366</v>
      </c>
      <c r="G422">
        <f t="shared" si="91"/>
        <v>41.083095163336665</v>
      </c>
      <c r="H422">
        <f t="shared" si="92"/>
        <v>0.17921446896457277</v>
      </c>
      <c r="I422" t="s">
        <v>197</v>
      </c>
      <c r="J422" t="s">
        <v>198</v>
      </c>
      <c r="K422" t="s">
        <v>199</v>
      </c>
      <c r="L422" t="s">
        <v>200</v>
      </c>
      <c r="M422" t="s">
        <v>807</v>
      </c>
      <c r="N422" t="s">
        <v>808</v>
      </c>
      <c r="O422" t="s">
        <v>326</v>
      </c>
      <c r="Q422">
        <v>1546359379.8</v>
      </c>
      <c r="R422">
        <f t="shared" si="93"/>
        <v>1.0997172621454325E-2</v>
      </c>
      <c r="S422">
        <f t="shared" si="94"/>
        <v>-6.1303688048070155</v>
      </c>
      <c r="T422">
        <f t="shared" si="95"/>
        <v>93.845560648801111</v>
      </c>
      <c r="U422">
        <f t="shared" si="96"/>
        <v>1.4085706877258699</v>
      </c>
      <c r="V422">
        <f t="shared" si="97"/>
        <v>1.5009454661336339</v>
      </c>
      <c r="W422">
        <v>54</v>
      </c>
      <c r="X422">
        <v>4</v>
      </c>
      <c r="Y422">
        <f t="shared" si="98"/>
        <v>1</v>
      </c>
      <c r="Z422">
        <f t="shared" si="99"/>
        <v>0</v>
      </c>
      <c r="AA422">
        <f t="shared" si="100"/>
        <v>54146.363337896692</v>
      </c>
      <c r="AB422">
        <f t="shared" si="101"/>
        <v>0.21912699999999999</v>
      </c>
      <c r="AC422">
        <f t="shared" si="102"/>
        <v>0.10737223</v>
      </c>
      <c r="AD422">
        <f t="shared" si="103"/>
        <v>0.49</v>
      </c>
      <c r="AE422">
        <f t="shared" si="104"/>
        <v>0.39</v>
      </c>
      <c r="AF422">
        <v>10</v>
      </c>
      <c r="AG422">
        <v>1546359379.8</v>
      </c>
      <c r="AH422">
        <v>402.08100000000002</v>
      </c>
      <c r="AI422">
        <v>400.85300000000001</v>
      </c>
      <c r="AJ422">
        <v>14.4093</v>
      </c>
      <c r="AK422">
        <v>6.6193999999999997</v>
      </c>
      <c r="AL422">
        <v>1391.38</v>
      </c>
      <c r="AM422">
        <v>97.731200000000001</v>
      </c>
      <c r="AN422">
        <v>2.30759E-2</v>
      </c>
      <c r="AO422">
        <v>12.9778</v>
      </c>
      <c r="AP422">
        <v>996.72299999999996</v>
      </c>
      <c r="AQ422">
        <v>999.9</v>
      </c>
      <c r="AR422">
        <v>9987.5</v>
      </c>
      <c r="AS422">
        <v>0</v>
      </c>
      <c r="AT422">
        <v>0.21912699999999999</v>
      </c>
      <c r="AU422">
        <v>0</v>
      </c>
      <c r="AV422" t="s">
        <v>204</v>
      </c>
      <c r="AW422">
        <v>0</v>
      </c>
      <c r="AX422">
        <v>0</v>
      </c>
      <c r="AY422">
        <v>0</v>
      </c>
      <c r="AZ422">
        <v>0</v>
      </c>
      <c r="BA422">
        <v>0</v>
      </c>
      <c r="BB422">
        <v>0</v>
      </c>
      <c r="BC422">
        <v>0</v>
      </c>
      <c r="BD422">
        <v>406.76033606557399</v>
      </c>
      <c r="BE422">
        <v>2.3794511257220798</v>
      </c>
      <c r="BF422">
        <v>0.69940614869360596</v>
      </c>
      <c r="BG422">
        <v>-1</v>
      </c>
      <c r="BH422">
        <v>0</v>
      </c>
      <c r="BI422">
        <v>0</v>
      </c>
      <c r="BJ422" t="s">
        <v>205</v>
      </c>
      <c r="BK422">
        <v>1.8847700000000001</v>
      </c>
      <c r="BL422">
        <v>1.88171</v>
      </c>
      <c r="BM422">
        <v>1.88323</v>
      </c>
      <c r="BN422">
        <v>1.8819699999999999</v>
      </c>
      <c r="BO422">
        <v>1.88371</v>
      </c>
      <c r="BP422">
        <v>1.8829800000000001</v>
      </c>
      <c r="BQ422">
        <v>1.8847799999999999</v>
      </c>
      <c r="BR422">
        <v>1.8823000000000001</v>
      </c>
      <c r="BS422" t="s">
        <v>206</v>
      </c>
      <c r="BT422" t="s">
        <v>17</v>
      </c>
      <c r="BU422" t="s">
        <v>17</v>
      </c>
      <c r="BV422" t="s">
        <v>17</v>
      </c>
      <c r="BW422" t="s">
        <v>207</v>
      </c>
      <c r="BX422" t="s">
        <v>208</v>
      </c>
      <c r="BY422" t="s">
        <v>209</v>
      </c>
      <c r="BZ422" t="s">
        <v>209</v>
      </c>
      <c r="CA422" t="s">
        <v>209</v>
      </c>
      <c r="CB422" t="s">
        <v>209</v>
      </c>
      <c r="CC422">
        <v>5</v>
      </c>
      <c r="CD422">
        <v>0</v>
      </c>
      <c r="CE422">
        <v>0</v>
      </c>
      <c r="CF422">
        <v>0</v>
      </c>
      <c r="CG422">
        <v>0</v>
      </c>
      <c r="CH422">
        <v>2</v>
      </c>
      <c r="CI422">
        <v>1355.91</v>
      </c>
      <c r="CJ422">
        <v>-0.62898100000000001</v>
      </c>
      <c r="CK422">
        <v>12.492000000000001</v>
      </c>
      <c r="CL422">
        <v>14.416600000000001</v>
      </c>
      <c r="CM422">
        <v>30.002400000000002</v>
      </c>
      <c r="CN422">
        <v>14.2155</v>
      </c>
      <c r="CO422">
        <v>14.482699999999999</v>
      </c>
      <c r="CP422">
        <v>-1</v>
      </c>
      <c r="CQ422">
        <v>100</v>
      </c>
      <c r="CR422">
        <v>96.514600000000002</v>
      </c>
      <c r="CS422">
        <v>-999.9</v>
      </c>
      <c r="CT422">
        <v>400</v>
      </c>
      <c r="CU422">
        <v>0</v>
      </c>
      <c r="CV422">
        <v>103.08799999999999</v>
      </c>
      <c r="CW422">
        <v>102.663</v>
      </c>
    </row>
    <row r="423" spans="1:101" x14ac:dyDescent="0.2">
      <c r="A423">
        <v>409</v>
      </c>
      <c r="B423">
        <v>1546359381.8</v>
      </c>
      <c r="C423">
        <v>1375.5999999046301</v>
      </c>
      <c r="D423" t="s">
        <v>1029</v>
      </c>
      <c r="E423" t="s">
        <v>1030</v>
      </c>
      <c r="F423">
        <f t="shared" si="90"/>
        <v>7366</v>
      </c>
      <c r="G423">
        <f t="shared" si="91"/>
        <v>41.081061565043981</v>
      </c>
      <c r="H423">
        <f t="shared" si="92"/>
        <v>0.17953998725669898</v>
      </c>
      <c r="I423" t="s">
        <v>197</v>
      </c>
      <c r="J423" t="s">
        <v>198</v>
      </c>
      <c r="K423" t="s">
        <v>199</v>
      </c>
      <c r="L423" t="s">
        <v>200</v>
      </c>
      <c r="M423" t="s">
        <v>807</v>
      </c>
      <c r="N423" t="s">
        <v>808</v>
      </c>
      <c r="O423" t="s">
        <v>326</v>
      </c>
      <c r="Q423">
        <v>1546359381.8</v>
      </c>
      <c r="R423">
        <f t="shared" si="93"/>
        <v>1.101409839126102E-2</v>
      </c>
      <c r="S423">
        <f t="shared" si="94"/>
        <v>-6.1976424929633565</v>
      </c>
      <c r="T423">
        <f t="shared" si="95"/>
        <v>93.840504580187471</v>
      </c>
      <c r="U423">
        <f t="shared" si="96"/>
        <v>1.40966505078664</v>
      </c>
      <c r="V423">
        <f t="shared" si="97"/>
        <v>1.5021925309257793</v>
      </c>
      <c r="W423">
        <v>70</v>
      </c>
      <c r="X423">
        <v>5</v>
      </c>
      <c r="Y423">
        <f t="shared" si="98"/>
        <v>1</v>
      </c>
      <c r="Z423">
        <f t="shared" si="99"/>
        <v>0</v>
      </c>
      <c r="AA423">
        <f t="shared" si="100"/>
        <v>54202.185750293334</v>
      </c>
      <c r="AB423">
        <f t="shared" si="101"/>
        <v>0.21912699999999999</v>
      </c>
      <c r="AC423">
        <f t="shared" si="102"/>
        <v>0.10737223</v>
      </c>
      <c r="AD423">
        <f t="shared" si="103"/>
        <v>0.49</v>
      </c>
      <c r="AE423">
        <f t="shared" si="104"/>
        <v>0.39</v>
      </c>
      <c r="AF423">
        <v>10</v>
      </c>
      <c r="AG423">
        <v>1546359381.8</v>
      </c>
      <c r="AH423">
        <v>402.13900000000001</v>
      </c>
      <c r="AI423">
        <v>400.86799999999999</v>
      </c>
      <c r="AJ423">
        <v>14.4206</v>
      </c>
      <c r="AK423">
        <v>6.6188000000000002</v>
      </c>
      <c r="AL423">
        <v>1391.38</v>
      </c>
      <c r="AM423">
        <v>97.730699999999999</v>
      </c>
      <c r="AN423">
        <v>2.28644E-2</v>
      </c>
      <c r="AO423">
        <v>12.990500000000001</v>
      </c>
      <c r="AP423">
        <v>996.62800000000004</v>
      </c>
      <c r="AQ423">
        <v>999.9</v>
      </c>
      <c r="AR423">
        <v>9998.75</v>
      </c>
      <c r="AS423">
        <v>0</v>
      </c>
      <c r="AT423">
        <v>0.21912699999999999</v>
      </c>
      <c r="AU423">
        <v>0</v>
      </c>
      <c r="AV423" t="s">
        <v>204</v>
      </c>
      <c r="AW423">
        <v>0</v>
      </c>
      <c r="AX423">
        <v>0</v>
      </c>
      <c r="AY423">
        <v>0</v>
      </c>
      <c r="AZ423">
        <v>0</v>
      </c>
      <c r="BA423">
        <v>0</v>
      </c>
      <c r="BB423">
        <v>0</v>
      </c>
      <c r="BC423">
        <v>0</v>
      </c>
      <c r="BD423">
        <v>406.79866393442597</v>
      </c>
      <c r="BE423">
        <v>2.3839184033993401</v>
      </c>
      <c r="BF423">
        <v>0.700693808513704</v>
      </c>
      <c r="BG423">
        <v>-1</v>
      </c>
      <c r="BH423">
        <v>0</v>
      </c>
      <c r="BI423">
        <v>0</v>
      </c>
      <c r="BJ423" t="s">
        <v>205</v>
      </c>
      <c r="BK423">
        <v>1.8847700000000001</v>
      </c>
      <c r="BL423">
        <v>1.88171</v>
      </c>
      <c r="BM423">
        <v>1.8832199999999999</v>
      </c>
      <c r="BN423">
        <v>1.88198</v>
      </c>
      <c r="BO423">
        <v>1.8836999999999999</v>
      </c>
      <c r="BP423">
        <v>1.883</v>
      </c>
      <c r="BQ423">
        <v>1.8847799999999999</v>
      </c>
      <c r="BR423">
        <v>1.88229</v>
      </c>
      <c r="BS423" t="s">
        <v>206</v>
      </c>
      <c r="BT423" t="s">
        <v>17</v>
      </c>
      <c r="BU423" t="s">
        <v>17</v>
      </c>
      <c r="BV423" t="s">
        <v>17</v>
      </c>
      <c r="BW423" t="s">
        <v>207</v>
      </c>
      <c r="BX423" t="s">
        <v>208</v>
      </c>
      <c r="BY423" t="s">
        <v>209</v>
      </c>
      <c r="BZ423" t="s">
        <v>209</v>
      </c>
      <c r="CA423" t="s">
        <v>209</v>
      </c>
      <c r="CB423" t="s">
        <v>209</v>
      </c>
      <c r="CC423">
        <v>5</v>
      </c>
      <c r="CD423">
        <v>0</v>
      </c>
      <c r="CE423">
        <v>0</v>
      </c>
      <c r="CF423">
        <v>0</v>
      </c>
      <c r="CG423">
        <v>0</v>
      </c>
      <c r="CH423">
        <v>2</v>
      </c>
      <c r="CI423">
        <v>1344.14</v>
      </c>
      <c r="CJ423">
        <v>-0.62473199999999995</v>
      </c>
      <c r="CK423">
        <v>12.5006</v>
      </c>
      <c r="CL423">
        <v>14.427099999999999</v>
      </c>
      <c r="CM423">
        <v>30.002099999999999</v>
      </c>
      <c r="CN423">
        <v>14.224299999999999</v>
      </c>
      <c r="CO423">
        <v>14.493</v>
      </c>
      <c r="CP423">
        <v>-1</v>
      </c>
      <c r="CQ423">
        <v>100</v>
      </c>
      <c r="CR423">
        <v>96.514600000000002</v>
      </c>
      <c r="CS423">
        <v>-999.9</v>
      </c>
      <c r="CT423">
        <v>400</v>
      </c>
      <c r="CU423">
        <v>0</v>
      </c>
      <c r="CV423">
        <v>103.08499999999999</v>
      </c>
      <c r="CW423">
        <v>102.661</v>
      </c>
    </row>
    <row r="424" spans="1:101" x14ac:dyDescent="0.2">
      <c r="A424">
        <v>410</v>
      </c>
      <c r="B424">
        <v>1546359383.8</v>
      </c>
      <c r="C424">
        <v>1377.5999999046301</v>
      </c>
      <c r="D424" t="s">
        <v>1031</v>
      </c>
      <c r="E424" t="s">
        <v>1032</v>
      </c>
      <c r="F424">
        <f t="shared" si="90"/>
        <v>7366</v>
      </c>
      <c r="G424">
        <f t="shared" si="91"/>
        <v>41.077441867061026</v>
      </c>
      <c r="H424">
        <f t="shared" si="92"/>
        <v>0.18031818845807432</v>
      </c>
      <c r="I424" t="s">
        <v>197</v>
      </c>
      <c r="J424" t="s">
        <v>198</v>
      </c>
      <c r="K424" t="s">
        <v>199</v>
      </c>
      <c r="L424" t="s">
        <v>200</v>
      </c>
      <c r="M424" t="s">
        <v>807</v>
      </c>
      <c r="N424" t="s">
        <v>808</v>
      </c>
      <c r="O424" t="s">
        <v>326</v>
      </c>
      <c r="Q424">
        <v>1546359383.8</v>
      </c>
      <c r="R424">
        <f t="shared" si="93"/>
        <v>1.1031115880612171E-2</v>
      </c>
      <c r="S424">
        <f t="shared" si="94"/>
        <v>-6.3458700428045658</v>
      </c>
      <c r="T424">
        <f t="shared" si="95"/>
        <v>93.757927158762413</v>
      </c>
      <c r="U424">
        <f t="shared" si="96"/>
        <v>1.4108024803964201</v>
      </c>
      <c r="V424">
        <f t="shared" si="97"/>
        <v>1.504728744703876</v>
      </c>
      <c r="W424">
        <v>73</v>
      </c>
      <c r="X424">
        <v>5</v>
      </c>
      <c r="Y424">
        <f t="shared" si="98"/>
        <v>1</v>
      </c>
      <c r="Z424">
        <f t="shared" si="99"/>
        <v>0</v>
      </c>
      <c r="AA424">
        <f t="shared" si="100"/>
        <v>54145.409440988355</v>
      </c>
      <c r="AB424">
        <f t="shared" si="101"/>
        <v>0.21912699999999999</v>
      </c>
      <c r="AC424">
        <f t="shared" si="102"/>
        <v>0.10737223</v>
      </c>
      <c r="AD424">
        <f t="shared" si="103"/>
        <v>0.49</v>
      </c>
      <c r="AE424">
        <f t="shared" si="104"/>
        <v>0.39</v>
      </c>
      <c r="AF424">
        <v>10</v>
      </c>
      <c r="AG424">
        <v>1546359383.8</v>
      </c>
      <c r="AH424">
        <v>402.214</v>
      </c>
      <c r="AI424">
        <v>400.84199999999998</v>
      </c>
      <c r="AJ424">
        <v>14.4322</v>
      </c>
      <c r="AK424">
        <v>6.6185499999999999</v>
      </c>
      <c r="AL424">
        <v>1391.4</v>
      </c>
      <c r="AM424">
        <v>97.730900000000005</v>
      </c>
      <c r="AN424">
        <v>2.2906099999999999E-2</v>
      </c>
      <c r="AO424">
        <v>13.016299999999999</v>
      </c>
      <c r="AP424">
        <v>996.63900000000001</v>
      </c>
      <c r="AQ424">
        <v>999.9</v>
      </c>
      <c r="AR424">
        <v>9988.75</v>
      </c>
      <c r="AS424">
        <v>0</v>
      </c>
      <c r="AT424">
        <v>0.21912699999999999</v>
      </c>
      <c r="AU424">
        <v>0</v>
      </c>
      <c r="AV424" t="s">
        <v>204</v>
      </c>
      <c r="AW424">
        <v>0</v>
      </c>
      <c r="AX424">
        <v>0</v>
      </c>
      <c r="AY424">
        <v>0</v>
      </c>
      <c r="AZ424">
        <v>0</v>
      </c>
      <c r="BA424">
        <v>0</v>
      </c>
      <c r="BB424">
        <v>0</v>
      </c>
      <c r="BC424">
        <v>0</v>
      </c>
      <c r="BD424">
        <v>406.89371311475401</v>
      </c>
      <c r="BE424">
        <v>2.3944904614610998</v>
      </c>
      <c r="BF424">
        <v>0.70362814414848396</v>
      </c>
      <c r="BG424">
        <v>-1</v>
      </c>
      <c r="BH424">
        <v>0</v>
      </c>
      <c r="BI424">
        <v>0</v>
      </c>
      <c r="BJ424" t="s">
        <v>205</v>
      </c>
      <c r="BK424">
        <v>1.8847700000000001</v>
      </c>
      <c r="BL424">
        <v>1.88171</v>
      </c>
      <c r="BM424">
        <v>1.88323</v>
      </c>
      <c r="BN424">
        <v>1.8819900000000001</v>
      </c>
      <c r="BO424">
        <v>1.8836999999999999</v>
      </c>
      <c r="BP424">
        <v>1.88297</v>
      </c>
      <c r="BQ424">
        <v>1.8847700000000001</v>
      </c>
      <c r="BR424">
        <v>1.88228</v>
      </c>
      <c r="BS424" t="s">
        <v>206</v>
      </c>
      <c r="BT424" t="s">
        <v>17</v>
      </c>
      <c r="BU424" t="s">
        <v>17</v>
      </c>
      <c r="BV424" t="s">
        <v>17</v>
      </c>
      <c r="BW424" t="s">
        <v>207</v>
      </c>
      <c r="BX424" t="s">
        <v>208</v>
      </c>
      <c r="BY424" t="s">
        <v>209</v>
      </c>
      <c r="BZ424" t="s">
        <v>209</v>
      </c>
      <c r="CA424" t="s">
        <v>209</v>
      </c>
      <c r="CB424" t="s">
        <v>209</v>
      </c>
      <c r="CC424">
        <v>5</v>
      </c>
      <c r="CD424">
        <v>0</v>
      </c>
      <c r="CE424">
        <v>0</v>
      </c>
      <c r="CF424">
        <v>0</v>
      </c>
      <c r="CG424">
        <v>0</v>
      </c>
      <c r="CH424">
        <v>2</v>
      </c>
      <c r="CI424">
        <v>1342.04</v>
      </c>
      <c r="CJ424">
        <v>-0.62897999999999998</v>
      </c>
      <c r="CK424">
        <v>12.509399999999999</v>
      </c>
      <c r="CL424">
        <v>14.4381</v>
      </c>
      <c r="CM424">
        <v>30.002099999999999</v>
      </c>
      <c r="CN424">
        <v>14.2331</v>
      </c>
      <c r="CO424">
        <v>14.503299999999999</v>
      </c>
      <c r="CP424">
        <v>-1</v>
      </c>
      <c r="CQ424">
        <v>100</v>
      </c>
      <c r="CR424">
        <v>96.514600000000002</v>
      </c>
      <c r="CS424">
        <v>-999.9</v>
      </c>
      <c r="CT424">
        <v>400</v>
      </c>
      <c r="CU424">
        <v>0</v>
      </c>
      <c r="CV424">
        <v>103.083</v>
      </c>
      <c r="CW424">
        <v>102.658</v>
      </c>
    </row>
    <row r="425" spans="1:101" x14ac:dyDescent="0.2">
      <c r="A425">
        <v>411</v>
      </c>
      <c r="B425">
        <v>1546359385.8</v>
      </c>
      <c r="C425">
        <v>1379.5999999046301</v>
      </c>
      <c r="D425" t="s">
        <v>1033</v>
      </c>
      <c r="E425" t="s">
        <v>1034</v>
      </c>
      <c r="F425">
        <f t="shared" si="90"/>
        <v>7366</v>
      </c>
      <c r="G425">
        <f t="shared" si="91"/>
        <v>41.0747536540228</v>
      </c>
      <c r="H425">
        <f t="shared" si="92"/>
        <v>0.18114330430429051</v>
      </c>
      <c r="I425" t="s">
        <v>197</v>
      </c>
      <c r="J425" t="s">
        <v>198</v>
      </c>
      <c r="K425" t="s">
        <v>199</v>
      </c>
      <c r="L425" t="s">
        <v>200</v>
      </c>
      <c r="M425" t="s">
        <v>807</v>
      </c>
      <c r="N425" t="s">
        <v>808</v>
      </c>
      <c r="O425" t="s">
        <v>326</v>
      </c>
      <c r="Q425">
        <v>1546359385.8</v>
      </c>
      <c r="R425">
        <f t="shared" si="93"/>
        <v>1.1044755415747348E-2</v>
      </c>
      <c r="S425">
        <f t="shared" si="94"/>
        <v>-6.4957816439717391</v>
      </c>
      <c r="T425">
        <f t="shared" si="95"/>
        <v>93.709588251241669</v>
      </c>
      <c r="U425">
        <f t="shared" si="96"/>
        <v>1.4119106933925003</v>
      </c>
      <c r="V425">
        <f t="shared" si="97"/>
        <v>1.5066875436556966</v>
      </c>
      <c r="W425">
        <v>78</v>
      </c>
      <c r="X425">
        <v>6</v>
      </c>
      <c r="Y425">
        <f t="shared" si="98"/>
        <v>1</v>
      </c>
      <c r="Z425">
        <f t="shared" si="99"/>
        <v>0</v>
      </c>
      <c r="AA425">
        <f t="shared" si="100"/>
        <v>54252.334282285708</v>
      </c>
      <c r="AB425">
        <f t="shared" si="101"/>
        <v>0.21912699999999999</v>
      </c>
      <c r="AC425">
        <f t="shared" si="102"/>
        <v>0.10737223</v>
      </c>
      <c r="AD425">
        <f t="shared" si="103"/>
        <v>0.49</v>
      </c>
      <c r="AE425">
        <f t="shared" si="104"/>
        <v>0.39</v>
      </c>
      <c r="AF425">
        <v>10</v>
      </c>
      <c r="AG425">
        <v>1546359385.8</v>
      </c>
      <c r="AH425">
        <v>402.34</v>
      </c>
      <c r="AI425">
        <v>400.86500000000001</v>
      </c>
      <c r="AJ425">
        <v>14.4435</v>
      </c>
      <c r="AK425">
        <v>6.6192099999999998</v>
      </c>
      <c r="AL425">
        <v>1391.21</v>
      </c>
      <c r="AM425">
        <v>97.731300000000005</v>
      </c>
      <c r="AN425">
        <v>2.2755000000000001E-2</v>
      </c>
      <c r="AO425">
        <v>13.036199999999999</v>
      </c>
      <c r="AP425">
        <v>996.75</v>
      </c>
      <c r="AQ425">
        <v>999.9</v>
      </c>
      <c r="AR425">
        <v>10010</v>
      </c>
      <c r="AS425">
        <v>0</v>
      </c>
      <c r="AT425">
        <v>0.21912699999999999</v>
      </c>
      <c r="AU425">
        <v>0</v>
      </c>
      <c r="AV425" t="s">
        <v>204</v>
      </c>
      <c r="AW425">
        <v>0</v>
      </c>
      <c r="AX425">
        <v>0</v>
      </c>
      <c r="AY425">
        <v>0</v>
      </c>
      <c r="AZ425">
        <v>0</v>
      </c>
      <c r="BA425">
        <v>0</v>
      </c>
      <c r="BB425">
        <v>0</v>
      </c>
      <c r="BC425">
        <v>0</v>
      </c>
      <c r="BD425">
        <v>406.969581967213</v>
      </c>
      <c r="BE425">
        <v>2.40563239243501</v>
      </c>
      <c r="BF425">
        <v>0.70677891875938703</v>
      </c>
      <c r="BG425">
        <v>-1</v>
      </c>
      <c r="BH425">
        <v>0</v>
      </c>
      <c r="BI425">
        <v>0</v>
      </c>
      <c r="BJ425" t="s">
        <v>205</v>
      </c>
      <c r="BK425">
        <v>1.8847700000000001</v>
      </c>
      <c r="BL425">
        <v>1.88171</v>
      </c>
      <c r="BM425">
        <v>1.88324</v>
      </c>
      <c r="BN425">
        <v>1.88198</v>
      </c>
      <c r="BO425">
        <v>1.8836999999999999</v>
      </c>
      <c r="BP425">
        <v>1.88297</v>
      </c>
      <c r="BQ425">
        <v>1.8847700000000001</v>
      </c>
      <c r="BR425">
        <v>1.88229</v>
      </c>
      <c r="BS425" t="s">
        <v>206</v>
      </c>
      <c r="BT425" t="s">
        <v>17</v>
      </c>
      <c r="BU425" t="s">
        <v>17</v>
      </c>
      <c r="BV425" t="s">
        <v>17</v>
      </c>
      <c r="BW425" t="s">
        <v>207</v>
      </c>
      <c r="BX425" t="s">
        <v>208</v>
      </c>
      <c r="BY425" t="s">
        <v>209</v>
      </c>
      <c r="BZ425" t="s">
        <v>209</v>
      </c>
      <c r="CA425" t="s">
        <v>209</v>
      </c>
      <c r="CB425" t="s">
        <v>209</v>
      </c>
      <c r="CC425">
        <v>5</v>
      </c>
      <c r="CD425">
        <v>0</v>
      </c>
      <c r="CE425">
        <v>0</v>
      </c>
      <c r="CF425">
        <v>0</v>
      </c>
      <c r="CG425">
        <v>0</v>
      </c>
      <c r="CH425">
        <v>2</v>
      </c>
      <c r="CI425">
        <v>1338.36</v>
      </c>
      <c r="CJ425">
        <v>-0.63747699999999996</v>
      </c>
      <c r="CK425">
        <v>12.5182</v>
      </c>
      <c r="CL425">
        <v>14.449</v>
      </c>
      <c r="CM425">
        <v>30.002199999999998</v>
      </c>
      <c r="CN425">
        <v>14.2422</v>
      </c>
      <c r="CO425">
        <v>14.514099999999999</v>
      </c>
      <c r="CP425">
        <v>-1</v>
      </c>
      <c r="CQ425">
        <v>100</v>
      </c>
      <c r="CR425">
        <v>96.135900000000007</v>
      </c>
      <c r="CS425">
        <v>-999.9</v>
      </c>
      <c r="CT425">
        <v>400</v>
      </c>
      <c r="CU425">
        <v>0</v>
      </c>
      <c r="CV425">
        <v>103.081</v>
      </c>
      <c r="CW425">
        <v>102.655</v>
      </c>
    </row>
    <row r="426" spans="1:101" x14ac:dyDescent="0.2">
      <c r="A426">
        <v>412</v>
      </c>
      <c r="B426">
        <v>1546359387.8</v>
      </c>
      <c r="C426">
        <v>1381.5999999046301</v>
      </c>
      <c r="D426" t="s">
        <v>1035</v>
      </c>
      <c r="E426" t="s">
        <v>1036</v>
      </c>
      <c r="F426">
        <f t="shared" si="90"/>
        <v>7366</v>
      </c>
      <c r="G426">
        <f t="shared" si="91"/>
        <v>41.073549072749906</v>
      </c>
      <c r="H426">
        <f t="shared" si="92"/>
        <v>0.18243327843318621</v>
      </c>
      <c r="I426" t="s">
        <v>197</v>
      </c>
      <c r="J426" t="s">
        <v>198</v>
      </c>
      <c r="K426" t="s">
        <v>199</v>
      </c>
      <c r="L426" t="s">
        <v>200</v>
      </c>
      <c r="M426" t="s">
        <v>807</v>
      </c>
      <c r="N426" t="s">
        <v>808</v>
      </c>
      <c r="O426" t="s">
        <v>326</v>
      </c>
      <c r="Q426">
        <v>1546359387.8</v>
      </c>
      <c r="R426">
        <f t="shared" si="93"/>
        <v>1.1061896646203833E-2</v>
      </c>
      <c r="S426">
        <f t="shared" si="94"/>
        <v>-6.6704903862982743</v>
      </c>
      <c r="T426">
        <f t="shared" si="95"/>
        <v>93.7243969111544</v>
      </c>
      <c r="U426">
        <f t="shared" si="96"/>
        <v>1.41326036245772</v>
      </c>
      <c r="V426">
        <f t="shared" si="97"/>
        <v>1.5078895240023935</v>
      </c>
      <c r="W426">
        <v>69</v>
      </c>
      <c r="X426">
        <v>5</v>
      </c>
      <c r="Y426">
        <f t="shared" si="98"/>
        <v>1</v>
      </c>
      <c r="Z426">
        <f t="shared" si="99"/>
        <v>0</v>
      </c>
      <c r="AA426">
        <f t="shared" si="100"/>
        <v>54192.268048206242</v>
      </c>
      <c r="AB426">
        <f t="shared" si="101"/>
        <v>0.21912699999999999</v>
      </c>
      <c r="AC426">
        <f t="shared" si="102"/>
        <v>0.10737223</v>
      </c>
      <c r="AD426">
        <f t="shared" si="103"/>
        <v>0.49</v>
      </c>
      <c r="AE426">
        <f t="shared" si="104"/>
        <v>0.39</v>
      </c>
      <c r="AF426">
        <v>10</v>
      </c>
      <c r="AG426">
        <v>1546359387.8</v>
      </c>
      <c r="AH426">
        <v>402.44</v>
      </c>
      <c r="AI426">
        <v>400.84500000000003</v>
      </c>
      <c r="AJ426">
        <v>14.457100000000001</v>
      </c>
      <c r="AK426">
        <v>6.6199300000000001</v>
      </c>
      <c r="AL426">
        <v>1391.06</v>
      </c>
      <c r="AM426">
        <v>97.732600000000005</v>
      </c>
      <c r="AN426">
        <v>2.2853200000000001E-2</v>
      </c>
      <c r="AO426">
        <v>13.048400000000001</v>
      </c>
      <c r="AP426">
        <v>996.673</v>
      </c>
      <c r="AQ426">
        <v>999.9</v>
      </c>
      <c r="AR426">
        <v>9998.75</v>
      </c>
      <c r="AS426">
        <v>0</v>
      </c>
      <c r="AT426">
        <v>0.21912699999999999</v>
      </c>
      <c r="AU426">
        <v>0</v>
      </c>
      <c r="AV426" t="s">
        <v>204</v>
      </c>
      <c r="AW426">
        <v>0</v>
      </c>
      <c r="AX426">
        <v>0</v>
      </c>
      <c r="AY426">
        <v>0</v>
      </c>
      <c r="AZ426">
        <v>0</v>
      </c>
      <c r="BA426">
        <v>0</v>
      </c>
      <c r="BB426">
        <v>0</v>
      </c>
      <c r="BC426">
        <v>0</v>
      </c>
      <c r="BD426">
        <v>407.06909836065603</v>
      </c>
      <c r="BE426">
        <v>2.42286808734382</v>
      </c>
      <c r="BF426">
        <v>0.71168711362664905</v>
      </c>
      <c r="BG426">
        <v>-1</v>
      </c>
      <c r="BH426">
        <v>0</v>
      </c>
      <c r="BI426">
        <v>0</v>
      </c>
      <c r="BJ426" t="s">
        <v>205</v>
      </c>
      <c r="BK426">
        <v>1.8847700000000001</v>
      </c>
      <c r="BL426">
        <v>1.88171</v>
      </c>
      <c r="BM426">
        <v>1.88324</v>
      </c>
      <c r="BN426">
        <v>1.8819699999999999</v>
      </c>
      <c r="BO426">
        <v>1.8836999999999999</v>
      </c>
      <c r="BP426">
        <v>1.8829800000000001</v>
      </c>
      <c r="BQ426">
        <v>1.8847799999999999</v>
      </c>
      <c r="BR426">
        <v>1.88229</v>
      </c>
      <c r="BS426" t="s">
        <v>206</v>
      </c>
      <c r="BT426" t="s">
        <v>17</v>
      </c>
      <c r="BU426" t="s">
        <v>17</v>
      </c>
      <c r="BV426" t="s">
        <v>17</v>
      </c>
      <c r="BW426" t="s">
        <v>207</v>
      </c>
      <c r="BX426" t="s">
        <v>208</v>
      </c>
      <c r="BY426" t="s">
        <v>209</v>
      </c>
      <c r="BZ426" t="s">
        <v>209</v>
      </c>
      <c r="CA426" t="s">
        <v>209</v>
      </c>
      <c r="CB426" t="s">
        <v>209</v>
      </c>
      <c r="CC426">
        <v>5</v>
      </c>
      <c r="CD426">
        <v>0</v>
      </c>
      <c r="CE426">
        <v>0</v>
      </c>
      <c r="CF426">
        <v>0</v>
      </c>
      <c r="CG426">
        <v>0</v>
      </c>
      <c r="CH426">
        <v>2</v>
      </c>
      <c r="CI426">
        <v>1345.04</v>
      </c>
      <c r="CJ426">
        <v>-0.65447100000000002</v>
      </c>
      <c r="CK426">
        <v>12.5265</v>
      </c>
      <c r="CL426">
        <v>14.459899999999999</v>
      </c>
      <c r="CM426">
        <v>30.002199999999998</v>
      </c>
      <c r="CN426">
        <v>14.251300000000001</v>
      </c>
      <c r="CO426">
        <v>14.5251</v>
      </c>
      <c r="CP426">
        <v>-1</v>
      </c>
      <c r="CQ426">
        <v>100</v>
      </c>
      <c r="CR426">
        <v>96.135900000000007</v>
      </c>
      <c r="CS426">
        <v>-999.9</v>
      </c>
      <c r="CT426">
        <v>400</v>
      </c>
      <c r="CU426">
        <v>0</v>
      </c>
      <c r="CV426">
        <v>103.078</v>
      </c>
      <c r="CW426">
        <v>102.65300000000001</v>
      </c>
    </row>
    <row r="427" spans="1:101" x14ac:dyDescent="0.2">
      <c r="A427">
        <v>413</v>
      </c>
      <c r="B427">
        <v>1546359389.8</v>
      </c>
      <c r="C427">
        <v>1383.5999999046301</v>
      </c>
      <c r="D427" t="s">
        <v>1037</v>
      </c>
      <c r="E427" t="s">
        <v>1038</v>
      </c>
      <c r="F427">
        <f t="shared" si="90"/>
        <v>7366</v>
      </c>
      <c r="G427">
        <f t="shared" si="91"/>
        <v>41.075454746069383</v>
      </c>
      <c r="H427">
        <f t="shared" si="92"/>
        <v>0.18276297075004413</v>
      </c>
      <c r="I427" t="s">
        <v>197</v>
      </c>
      <c r="J427" t="s">
        <v>198</v>
      </c>
      <c r="K427" t="s">
        <v>199</v>
      </c>
      <c r="L427" t="s">
        <v>200</v>
      </c>
      <c r="M427" t="s">
        <v>807</v>
      </c>
      <c r="N427" t="s">
        <v>808</v>
      </c>
      <c r="O427" t="s">
        <v>326</v>
      </c>
      <c r="Q427">
        <v>1546359389.8</v>
      </c>
      <c r="R427">
        <f t="shared" si="93"/>
        <v>1.1073175469517509E-2</v>
      </c>
      <c r="S427">
        <f t="shared" si="94"/>
        <v>-6.7622464472336645</v>
      </c>
      <c r="T427">
        <f t="shared" si="95"/>
        <v>93.841473684689873</v>
      </c>
      <c r="U427">
        <f t="shared" si="96"/>
        <v>1.4142582848856002</v>
      </c>
      <c r="V427">
        <f t="shared" si="97"/>
        <v>1.5070716916035973</v>
      </c>
      <c r="W427">
        <v>59</v>
      </c>
      <c r="X427">
        <v>4</v>
      </c>
      <c r="Y427">
        <f t="shared" si="98"/>
        <v>1</v>
      </c>
      <c r="Z427">
        <f t="shared" si="99"/>
        <v>0</v>
      </c>
      <c r="AA427">
        <f t="shared" si="100"/>
        <v>54149.288052703574</v>
      </c>
      <c r="AB427">
        <f t="shared" si="101"/>
        <v>0.21912699999999999</v>
      </c>
      <c r="AC427">
        <f t="shared" si="102"/>
        <v>0.10737223</v>
      </c>
      <c r="AD427">
        <f t="shared" si="103"/>
        <v>0.49</v>
      </c>
      <c r="AE427">
        <f t="shared" si="104"/>
        <v>0.39</v>
      </c>
      <c r="AF427">
        <v>10</v>
      </c>
      <c r="AG427">
        <v>1546359389.8</v>
      </c>
      <c r="AH427">
        <v>402.45299999999997</v>
      </c>
      <c r="AI427">
        <v>400.79500000000002</v>
      </c>
      <c r="AJ427">
        <v>14.467000000000001</v>
      </c>
      <c r="AK427">
        <v>6.62</v>
      </c>
      <c r="AL427">
        <v>1390.72</v>
      </c>
      <c r="AM427">
        <v>97.734300000000005</v>
      </c>
      <c r="AN427">
        <v>2.3236799999999998E-2</v>
      </c>
      <c r="AO427">
        <v>13.040100000000001</v>
      </c>
      <c r="AP427">
        <v>996.67899999999997</v>
      </c>
      <c r="AQ427">
        <v>999.9</v>
      </c>
      <c r="AR427">
        <v>9990</v>
      </c>
      <c r="AS427">
        <v>0</v>
      </c>
      <c r="AT427">
        <v>0.21912699999999999</v>
      </c>
      <c r="AU427">
        <v>0</v>
      </c>
      <c r="AV427" t="s">
        <v>204</v>
      </c>
      <c r="AW427">
        <v>0</v>
      </c>
      <c r="AX427">
        <v>0</v>
      </c>
      <c r="AY427">
        <v>0</v>
      </c>
      <c r="AZ427">
        <v>0</v>
      </c>
      <c r="BA427">
        <v>0</v>
      </c>
      <c r="BB427">
        <v>0</v>
      </c>
      <c r="BC427">
        <v>0</v>
      </c>
      <c r="BD427">
        <v>407.10968852459001</v>
      </c>
      <c r="BE427">
        <v>2.4271584504566599</v>
      </c>
      <c r="BF427">
        <v>0.71297496199073596</v>
      </c>
      <c r="BG427">
        <v>-1</v>
      </c>
      <c r="BH427">
        <v>0</v>
      </c>
      <c r="BI427">
        <v>0</v>
      </c>
      <c r="BJ427" t="s">
        <v>205</v>
      </c>
      <c r="BK427">
        <v>1.8847700000000001</v>
      </c>
      <c r="BL427">
        <v>1.88171</v>
      </c>
      <c r="BM427">
        <v>1.88324</v>
      </c>
      <c r="BN427">
        <v>1.88195</v>
      </c>
      <c r="BO427">
        <v>1.8836999999999999</v>
      </c>
      <c r="BP427">
        <v>1.88297</v>
      </c>
      <c r="BQ427">
        <v>1.8847799999999999</v>
      </c>
      <c r="BR427">
        <v>1.88228</v>
      </c>
      <c r="BS427" t="s">
        <v>206</v>
      </c>
      <c r="BT427" t="s">
        <v>17</v>
      </c>
      <c r="BU427" t="s">
        <v>17</v>
      </c>
      <c r="BV427" t="s">
        <v>17</v>
      </c>
      <c r="BW427" t="s">
        <v>207</v>
      </c>
      <c r="BX427" t="s">
        <v>208</v>
      </c>
      <c r="BY427" t="s">
        <v>209</v>
      </c>
      <c r="BZ427" t="s">
        <v>209</v>
      </c>
      <c r="CA427" t="s">
        <v>209</v>
      </c>
      <c r="CB427" t="s">
        <v>209</v>
      </c>
      <c r="CC427">
        <v>5</v>
      </c>
      <c r="CD427">
        <v>0</v>
      </c>
      <c r="CE427">
        <v>0</v>
      </c>
      <c r="CF427">
        <v>0</v>
      </c>
      <c r="CG427">
        <v>0</v>
      </c>
      <c r="CH427">
        <v>2</v>
      </c>
      <c r="CI427">
        <v>1351.81</v>
      </c>
      <c r="CJ427">
        <v>-0.67571400000000004</v>
      </c>
      <c r="CK427">
        <v>12.5343</v>
      </c>
      <c r="CL427">
        <v>14.470800000000001</v>
      </c>
      <c r="CM427">
        <v>30.002300000000002</v>
      </c>
      <c r="CN427">
        <v>14.2605</v>
      </c>
      <c r="CO427">
        <v>14.5366</v>
      </c>
      <c r="CP427">
        <v>-1</v>
      </c>
      <c r="CQ427">
        <v>100</v>
      </c>
      <c r="CR427">
        <v>96.135900000000007</v>
      </c>
      <c r="CS427">
        <v>-999.9</v>
      </c>
      <c r="CT427">
        <v>400</v>
      </c>
      <c r="CU427">
        <v>0</v>
      </c>
      <c r="CV427">
        <v>103.07599999999999</v>
      </c>
      <c r="CW427">
        <v>102.651</v>
      </c>
    </row>
    <row r="428" spans="1:101" x14ac:dyDescent="0.2">
      <c r="A428">
        <v>414</v>
      </c>
      <c r="B428">
        <v>1546359391.8</v>
      </c>
      <c r="C428">
        <v>1385.5999999046301</v>
      </c>
      <c r="D428" t="s">
        <v>1039</v>
      </c>
      <c r="E428" t="s">
        <v>1040</v>
      </c>
      <c r="F428">
        <f t="shared" si="90"/>
        <v>7366</v>
      </c>
      <c r="G428">
        <f t="shared" si="91"/>
        <v>41.077897814302581</v>
      </c>
      <c r="H428">
        <f t="shared" si="92"/>
        <v>0.18282766329588543</v>
      </c>
      <c r="I428" t="s">
        <v>197</v>
      </c>
      <c r="J428" t="s">
        <v>198</v>
      </c>
      <c r="K428" t="s">
        <v>199</v>
      </c>
      <c r="L428" t="s">
        <v>200</v>
      </c>
      <c r="M428" t="s">
        <v>807</v>
      </c>
      <c r="N428" t="s">
        <v>808</v>
      </c>
      <c r="O428" t="s">
        <v>326</v>
      </c>
      <c r="Q428">
        <v>1546359391.8</v>
      </c>
      <c r="R428">
        <f t="shared" si="93"/>
        <v>1.108144938594826E-2</v>
      </c>
      <c r="S428">
        <f t="shared" si="94"/>
        <v>-6.8446314187183575</v>
      </c>
      <c r="T428">
        <f t="shared" si="95"/>
        <v>93.961279716823114</v>
      </c>
      <c r="U428">
        <f t="shared" si="96"/>
        <v>1.4147870022376201</v>
      </c>
      <c r="V428">
        <f t="shared" si="97"/>
        <v>1.5057127856298369</v>
      </c>
      <c r="W428">
        <v>61</v>
      </c>
      <c r="X428">
        <v>4</v>
      </c>
      <c r="Y428">
        <f t="shared" si="98"/>
        <v>1</v>
      </c>
      <c r="Z428">
        <f t="shared" si="99"/>
        <v>0</v>
      </c>
      <c r="AA428">
        <f t="shared" si="100"/>
        <v>54172.010597942615</v>
      </c>
      <c r="AB428">
        <f t="shared" si="101"/>
        <v>0.21912699999999999</v>
      </c>
      <c r="AC428">
        <f t="shared" si="102"/>
        <v>0.10737223</v>
      </c>
      <c r="AD428">
        <f t="shared" si="103"/>
        <v>0.49</v>
      </c>
      <c r="AE428">
        <f t="shared" si="104"/>
        <v>0.39</v>
      </c>
      <c r="AF428">
        <v>10</v>
      </c>
      <c r="AG428">
        <v>1546359391.8</v>
      </c>
      <c r="AH428">
        <v>402.54199999999997</v>
      </c>
      <c r="AI428">
        <v>400.82799999999997</v>
      </c>
      <c r="AJ428">
        <v>14.472300000000001</v>
      </c>
      <c r="AK428">
        <v>6.6200999999999999</v>
      </c>
      <c r="AL428">
        <v>1390.83</v>
      </c>
      <c r="AM428">
        <v>97.735399999999998</v>
      </c>
      <c r="AN428">
        <v>2.2869400000000002E-2</v>
      </c>
      <c r="AO428">
        <v>13.026300000000001</v>
      </c>
      <c r="AP428">
        <v>996.77599999999995</v>
      </c>
      <c r="AQ428">
        <v>999.9</v>
      </c>
      <c r="AR428">
        <v>9993.75</v>
      </c>
      <c r="AS428">
        <v>0</v>
      </c>
      <c r="AT428">
        <v>0.21912699999999999</v>
      </c>
      <c r="AU428">
        <v>0</v>
      </c>
      <c r="AV428" t="s">
        <v>204</v>
      </c>
      <c r="AW428">
        <v>0</v>
      </c>
      <c r="AX428">
        <v>0</v>
      </c>
      <c r="AY428">
        <v>0</v>
      </c>
      <c r="AZ428">
        <v>0</v>
      </c>
      <c r="BA428">
        <v>0</v>
      </c>
      <c r="BB428">
        <v>0</v>
      </c>
      <c r="BC428">
        <v>0</v>
      </c>
      <c r="BD428">
        <v>407.20904918032801</v>
      </c>
      <c r="BE428">
        <v>2.4278862435887101</v>
      </c>
      <c r="BF428">
        <v>0.71322130992109101</v>
      </c>
      <c r="BG428">
        <v>-1</v>
      </c>
      <c r="BH428">
        <v>0</v>
      </c>
      <c r="BI428">
        <v>0</v>
      </c>
      <c r="BJ428" t="s">
        <v>205</v>
      </c>
      <c r="BK428">
        <v>1.8847700000000001</v>
      </c>
      <c r="BL428">
        <v>1.88171</v>
      </c>
      <c r="BM428">
        <v>1.88324</v>
      </c>
      <c r="BN428">
        <v>1.8819600000000001</v>
      </c>
      <c r="BO428">
        <v>1.88371</v>
      </c>
      <c r="BP428">
        <v>1.8829499999999999</v>
      </c>
      <c r="BQ428">
        <v>1.8847799999999999</v>
      </c>
      <c r="BR428">
        <v>1.88229</v>
      </c>
      <c r="BS428" t="s">
        <v>206</v>
      </c>
      <c r="BT428" t="s">
        <v>17</v>
      </c>
      <c r="BU428" t="s">
        <v>17</v>
      </c>
      <c r="BV428" t="s">
        <v>17</v>
      </c>
      <c r="BW428" t="s">
        <v>207</v>
      </c>
      <c r="BX428" t="s">
        <v>208</v>
      </c>
      <c r="BY428" t="s">
        <v>209</v>
      </c>
      <c r="BZ428" t="s">
        <v>209</v>
      </c>
      <c r="CA428" t="s">
        <v>209</v>
      </c>
      <c r="CB428" t="s">
        <v>209</v>
      </c>
      <c r="CC428">
        <v>5</v>
      </c>
      <c r="CD428">
        <v>0</v>
      </c>
      <c r="CE428">
        <v>0</v>
      </c>
      <c r="CF428">
        <v>0</v>
      </c>
      <c r="CG428">
        <v>0</v>
      </c>
      <c r="CH428">
        <v>2</v>
      </c>
      <c r="CI428">
        <v>1350.6</v>
      </c>
      <c r="CJ428">
        <v>-0.69058399999999998</v>
      </c>
      <c r="CK428">
        <v>12.542400000000001</v>
      </c>
      <c r="CL428">
        <v>14.4818</v>
      </c>
      <c r="CM428">
        <v>30.002300000000002</v>
      </c>
      <c r="CN428">
        <v>14.2697</v>
      </c>
      <c r="CO428">
        <v>14.5482</v>
      </c>
      <c r="CP428">
        <v>-1</v>
      </c>
      <c r="CQ428">
        <v>100</v>
      </c>
      <c r="CR428">
        <v>95.758600000000001</v>
      </c>
      <c r="CS428">
        <v>-999.9</v>
      </c>
      <c r="CT428">
        <v>400</v>
      </c>
      <c r="CU428">
        <v>0</v>
      </c>
      <c r="CV428">
        <v>103.075</v>
      </c>
      <c r="CW428">
        <v>102.649</v>
      </c>
    </row>
    <row r="429" spans="1:101" x14ac:dyDescent="0.2">
      <c r="A429">
        <v>415</v>
      </c>
      <c r="B429">
        <v>1546359605.5</v>
      </c>
      <c r="C429">
        <v>1599.2999999523199</v>
      </c>
      <c r="D429" t="s">
        <v>1041</v>
      </c>
      <c r="E429" t="s">
        <v>1042</v>
      </c>
      <c r="F429">
        <f t="shared" si="90"/>
        <v>7366</v>
      </c>
      <c r="G429">
        <f t="shared" si="91"/>
        <v>41.140371289348373</v>
      </c>
      <c r="H429">
        <f t="shared" si="92"/>
        <v>0.14600193587134444</v>
      </c>
      <c r="I429" t="s">
        <v>197</v>
      </c>
      <c r="J429" t="s">
        <v>198</v>
      </c>
      <c r="K429" t="s">
        <v>199</v>
      </c>
      <c r="L429" t="s">
        <v>200</v>
      </c>
      <c r="M429" t="s">
        <v>807</v>
      </c>
      <c r="N429" t="s">
        <v>1043</v>
      </c>
      <c r="O429" t="s">
        <v>446</v>
      </c>
      <c r="Q429">
        <v>1546359605.5</v>
      </c>
      <c r="R429">
        <f t="shared" si="93"/>
        <v>9.9644739978641834E-3</v>
      </c>
      <c r="S429">
        <f t="shared" si="94"/>
        <v>-2.7454951335839111</v>
      </c>
      <c r="T429">
        <f t="shared" si="95"/>
        <v>91.542789783845819</v>
      </c>
      <c r="U429">
        <f t="shared" si="96"/>
        <v>1.3371062357927701</v>
      </c>
      <c r="V429">
        <f t="shared" si="97"/>
        <v>1.4606352274712122</v>
      </c>
      <c r="W429">
        <v>69</v>
      </c>
      <c r="X429">
        <v>5</v>
      </c>
      <c r="Y429">
        <f t="shared" si="98"/>
        <v>1</v>
      </c>
      <c r="Z429">
        <f t="shared" si="99"/>
        <v>0</v>
      </c>
      <c r="AA429">
        <f t="shared" si="100"/>
        <v>54247.934697689539</v>
      </c>
      <c r="AB429">
        <f t="shared" si="101"/>
        <v>956.31500000000005</v>
      </c>
      <c r="AC429">
        <f t="shared" si="102"/>
        <v>468.59435000000002</v>
      </c>
      <c r="AD429">
        <f t="shared" si="103"/>
        <v>0.49</v>
      </c>
      <c r="AE429">
        <f t="shared" si="104"/>
        <v>0.39</v>
      </c>
      <c r="AF429">
        <v>10</v>
      </c>
      <c r="AG429">
        <v>1546359605.5</v>
      </c>
      <c r="AH429">
        <v>399.887</v>
      </c>
      <c r="AI429">
        <v>400.77499999999998</v>
      </c>
      <c r="AJ429">
        <v>13.6791</v>
      </c>
      <c r="AK429">
        <v>6.6361400000000001</v>
      </c>
      <c r="AL429">
        <v>1395.46</v>
      </c>
      <c r="AM429">
        <v>97.725300000000004</v>
      </c>
      <c r="AN429">
        <v>2.28147E-2</v>
      </c>
      <c r="AO429">
        <v>12.562200000000001</v>
      </c>
      <c r="AP429">
        <v>999.19399999999996</v>
      </c>
      <c r="AQ429">
        <v>999.9</v>
      </c>
      <c r="AR429">
        <v>9992.5</v>
      </c>
      <c r="AS429">
        <v>0</v>
      </c>
      <c r="AT429">
        <v>956.31500000000005</v>
      </c>
      <c r="AU429">
        <v>0</v>
      </c>
      <c r="AV429" t="s">
        <v>204</v>
      </c>
      <c r="AW429">
        <v>0</v>
      </c>
      <c r="AX429">
        <v>0</v>
      </c>
      <c r="AY429">
        <v>0</v>
      </c>
      <c r="AZ429">
        <v>0</v>
      </c>
      <c r="BA429">
        <v>0</v>
      </c>
      <c r="BB429">
        <v>0</v>
      </c>
      <c r="BC429">
        <v>0</v>
      </c>
      <c r="BD429">
        <v>404.46063114754099</v>
      </c>
      <c r="BE429">
        <v>1.934352606065</v>
      </c>
      <c r="BF429">
        <v>0.57319267210746905</v>
      </c>
      <c r="BG429">
        <v>-1</v>
      </c>
      <c r="BH429">
        <v>0</v>
      </c>
      <c r="BI429">
        <v>0</v>
      </c>
      <c r="BJ429" t="s">
        <v>205</v>
      </c>
      <c r="BK429">
        <v>1.8847700000000001</v>
      </c>
      <c r="BL429">
        <v>1.88171</v>
      </c>
      <c r="BM429">
        <v>1.88324</v>
      </c>
      <c r="BN429">
        <v>1.88198</v>
      </c>
      <c r="BO429">
        <v>1.8837200000000001</v>
      </c>
      <c r="BP429">
        <v>1.8830100000000001</v>
      </c>
      <c r="BQ429">
        <v>1.8847700000000001</v>
      </c>
      <c r="BR429">
        <v>1.88229</v>
      </c>
      <c r="BS429" t="s">
        <v>206</v>
      </c>
      <c r="BT429" t="s">
        <v>17</v>
      </c>
      <c r="BU429" t="s">
        <v>17</v>
      </c>
      <c r="BV429" t="s">
        <v>17</v>
      </c>
      <c r="BW429" t="s">
        <v>207</v>
      </c>
      <c r="BX429" t="s">
        <v>208</v>
      </c>
      <c r="BY429" t="s">
        <v>209</v>
      </c>
      <c r="BZ429" t="s">
        <v>209</v>
      </c>
      <c r="CA429" t="s">
        <v>209</v>
      </c>
      <c r="CB429" t="s">
        <v>209</v>
      </c>
      <c r="CC429">
        <v>5</v>
      </c>
      <c r="CD429">
        <v>0</v>
      </c>
      <c r="CE429">
        <v>0</v>
      </c>
      <c r="CF429">
        <v>0</v>
      </c>
      <c r="CG429">
        <v>0</v>
      </c>
      <c r="CH429">
        <v>2</v>
      </c>
      <c r="CI429">
        <v>1347.87</v>
      </c>
      <c r="CJ429">
        <v>-0.380158</v>
      </c>
      <c r="CK429">
        <v>12.091799999999999</v>
      </c>
      <c r="CL429">
        <v>14.494199999999999</v>
      </c>
      <c r="CM429">
        <v>29.998899999999999</v>
      </c>
      <c r="CN429">
        <v>14.3057</v>
      </c>
      <c r="CO429">
        <v>14.534599999999999</v>
      </c>
      <c r="CP429">
        <v>-1</v>
      </c>
      <c r="CQ429">
        <v>35.470399999999998</v>
      </c>
      <c r="CR429">
        <v>99.614599999999996</v>
      </c>
      <c r="CS429">
        <v>-999.9</v>
      </c>
      <c r="CT429">
        <v>400</v>
      </c>
      <c r="CU429">
        <v>4.6609600000000002</v>
      </c>
      <c r="CV429">
        <v>103.127</v>
      </c>
      <c r="CW429">
        <v>102.71299999999999</v>
      </c>
    </row>
    <row r="430" spans="1:101" x14ac:dyDescent="0.2">
      <c r="A430">
        <v>416</v>
      </c>
      <c r="B430">
        <v>1546359607.5</v>
      </c>
      <c r="C430">
        <v>1601.2999999523199</v>
      </c>
      <c r="D430" t="s">
        <v>1044</v>
      </c>
      <c r="E430" t="s">
        <v>1045</v>
      </c>
      <c r="F430">
        <f t="shared" si="90"/>
        <v>7366</v>
      </c>
      <c r="G430">
        <f t="shared" si="91"/>
        <v>41.124605524102172</v>
      </c>
      <c r="H430">
        <f t="shared" si="92"/>
        <v>0.1475823557504499</v>
      </c>
      <c r="I430" t="s">
        <v>197</v>
      </c>
      <c r="J430" t="s">
        <v>198</v>
      </c>
      <c r="K430" t="s">
        <v>199</v>
      </c>
      <c r="L430" t="s">
        <v>200</v>
      </c>
      <c r="M430" t="s">
        <v>807</v>
      </c>
      <c r="N430" t="s">
        <v>1043</v>
      </c>
      <c r="O430" t="s">
        <v>446</v>
      </c>
      <c r="Q430">
        <v>1546359607.5</v>
      </c>
      <c r="R430">
        <f t="shared" si="93"/>
        <v>1.0035752474793769E-2</v>
      </c>
      <c r="S430">
        <f t="shared" si="94"/>
        <v>-2.8187637919275015</v>
      </c>
      <c r="T430">
        <f t="shared" si="95"/>
        <v>91.280534019319006</v>
      </c>
      <c r="U430">
        <f t="shared" si="96"/>
        <v>1.3426560556736</v>
      </c>
      <c r="V430">
        <f t="shared" si="97"/>
        <v>1.4709117010527508</v>
      </c>
      <c r="W430">
        <v>67</v>
      </c>
      <c r="X430">
        <v>5</v>
      </c>
      <c r="Y430">
        <f t="shared" si="98"/>
        <v>1</v>
      </c>
      <c r="Z430">
        <f t="shared" si="99"/>
        <v>0</v>
      </c>
      <c r="AA430">
        <f t="shared" si="100"/>
        <v>54253.163097272358</v>
      </c>
      <c r="AB430">
        <f t="shared" si="101"/>
        <v>957.76499999999999</v>
      </c>
      <c r="AC430">
        <f t="shared" si="102"/>
        <v>469.30484999999999</v>
      </c>
      <c r="AD430">
        <f t="shared" si="103"/>
        <v>0.49</v>
      </c>
      <c r="AE430">
        <f t="shared" si="104"/>
        <v>0.39</v>
      </c>
      <c r="AF430">
        <v>10</v>
      </c>
      <c r="AG430">
        <v>1546359607.5</v>
      </c>
      <c r="AH430">
        <v>399.90300000000002</v>
      </c>
      <c r="AI430">
        <v>400.76</v>
      </c>
      <c r="AJ430">
        <v>13.736000000000001</v>
      </c>
      <c r="AK430">
        <v>6.6350800000000003</v>
      </c>
      <c r="AL430">
        <v>1393.89</v>
      </c>
      <c r="AM430">
        <v>97.724400000000003</v>
      </c>
      <c r="AN430">
        <v>2.28376E-2</v>
      </c>
      <c r="AO430">
        <v>12.6691</v>
      </c>
      <c r="AP430">
        <v>999.23599999999999</v>
      </c>
      <c r="AQ430">
        <v>999.9</v>
      </c>
      <c r="AR430">
        <v>9997.5</v>
      </c>
      <c r="AS430">
        <v>0</v>
      </c>
      <c r="AT430">
        <v>957.76499999999999</v>
      </c>
      <c r="AU430">
        <v>0</v>
      </c>
      <c r="AV430" t="s">
        <v>204</v>
      </c>
      <c r="AW430">
        <v>0</v>
      </c>
      <c r="AX430">
        <v>0</v>
      </c>
      <c r="AY430">
        <v>0</v>
      </c>
      <c r="AZ430">
        <v>0</v>
      </c>
      <c r="BA430">
        <v>0</v>
      </c>
      <c r="BB430">
        <v>0</v>
      </c>
      <c r="BC430">
        <v>0</v>
      </c>
      <c r="BD430">
        <v>404.51891803278698</v>
      </c>
      <c r="BE430">
        <v>1.9561537368523501</v>
      </c>
      <c r="BF430">
        <v>0.57886663701176699</v>
      </c>
      <c r="BG430">
        <v>-1</v>
      </c>
      <c r="BH430">
        <v>0</v>
      </c>
      <c r="BI430">
        <v>0</v>
      </c>
      <c r="BJ430" t="s">
        <v>205</v>
      </c>
      <c r="BK430">
        <v>1.8847700000000001</v>
      </c>
      <c r="BL430">
        <v>1.8817200000000001</v>
      </c>
      <c r="BM430">
        <v>1.88324</v>
      </c>
      <c r="BN430">
        <v>1.8819900000000001</v>
      </c>
      <c r="BO430">
        <v>1.8837200000000001</v>
      </c>
      <c r="BP430">
        <v>1.8830100000000001</v>
      </c>
      <c r="BQ430">
        <v>1.8847700000000001</v>
      </c>
      <c r="BR430">
        <v>1.8823000000000001</v>
      </c>
      <c r="BS430" t="s">
        <v>206</v>
      </c>
      <c r="BT430" t="s">
        <v>17</v>
      </c>
      <c r="BU430" t="s">
        <v>17</v>
      </c>
      <c r="BV430" t="s">
        <v>17</v>
      </c>
      <c r="BW430" t="s">
        <v>207</v>
      </c>
      <c r="BX430" t="s">
        <v>208</v>
      </c>
      <c r="BY430" t="s">
        <v>209</v>
      </c>
      <c r="BZ430" t="s">
        <v>209</v>
      </c>
      <c r="CA430" t="s">
        <v>209</v>
      </c>
      <c r="CB430" t="s">
        <v>209</v>
      </c>
      <c r="CC430">
        <v>5</v>
      </c>
      <c r="CD430">
        <v>0</v>
      </c>
      <c r="CE430">
        <v>0</v>
      </c>
      <c r="CF430">
        <v>0</v>
      </c>
      <c r="CG430">
        <v>0</v>
      </c>
      <c r="CH430">
        <v>2</v>
      </c>
      <c r="CI430">
        <v>1348.58</v>
      </c>
      <c r="CJ430">
        <v>-0.38866699999999998</v>
      </c>
      <c r="CK430">
        <v>12.103199999999999</v>
      </c>
      <c r="CL430">
        <v>14.4877</v>
      </c>
      <c r="CM430">
        <v>29.998899999999999</v>
      </c>
      <c r="CN430">
        <v>14.3017</v>
      </c>
      <c r="CO430">
        <v>14.527799999999999</v>
      </c>
      <c r="CP430">
        <v>-1</v>
      </c>
      <c r="CQ430">
        <v>43.220300000000002</v>
      </c>
      <c r="CR430">
        <v>99.232100000000003</v>
      </c>
      <c r="CS430">
        <v>-999.9</v>
      </c>
      <c r="CT430">
        <v>400</v>
      </c>
      <c r="CU430">
        <v>4.40524</v>
      </c>
      <c r="CV430">
        <v>103.129</v>
      </c>
      <c r="CW430">
        <v>102.71299999999999</v>
      </c>
    </row>
    <row r="431" spans="1:101" x14ac:dyDescent="0.2">
      <c r="A431">
        <v>417</v>
      </c>
      <c r="B431">
        <v>1546359609.5</v>
      </c>
      <c r="C431">
        <v>1603.2999999523199</v>
      </c>
      <c r="D431" t="s">
        <v>1046</v>
      </c>
      <c r="E431" t="s">
        <v>1047</v>
      </c>
      <c r="F431">
        <f t="shared" si="90"/>
        <v>7366</v>
      </c>
      <c r="G431">
        <f t="shared" si="91"/>
        <v>41.107620447186996</v>
      </c>
      <c r="H431">
        <f t="shared" si="92"/>
        <v>0.14764887259698892</v>
      </c>
      <c r="I431" t="s">
        <v>197</v>
      </c>
      <c r="J431" t="s">
        <v>198</v>
      </c>
      <c r="K431" t="s">
        <v>199</v>
      </c>
      <c r="L431" t="s">
        <v>200</v>
      </c>
      <c r="M431" t="s">
        <v>807</v>
      </c>
      <c r="N431" t="s">
        <v>1043</v>
      </c>
      <c r="O431" t="s">
        <v>446</v>
      </c>
      <c r="Q431">
        <v>1546359609.5</v>
      </c>
      <c r="R431">
        <f t="shared" si="93"/>
        <v>1.0114143703389443E-2</v>
      </c>
      <c r="S431">
        <f t="shared" si="94"/>
        <v>-2.8821395468771938</v>
      </c>
      <c r="T431">
        <f t="shared" si="95"/>
        <v>90.998155156081651</v>
      </c>
      <c r="U431">
        <f t="shared" si="96"/>
        <v>1.3485387340907999</v>
      </c>
      <c r="V431">
        <f t="shared" si="97"/>
        <v>1.4819407402026583</v>
      </c>
      <c r="W431">
        <v>74</v>
      </c>
      <c r="X431">
        <v>5</v>
      </c>
      <c r="Y431">
        <f t="shared" si="98"/>
        <v>1</v>
      </c>
      <c r="Z431">
        <f t="shared" si="99"/>
        <v>0</v>
      </c>
      <c r="AA431">
        <f t="shared" si="100"/>
        <v>54249.994606898166</v>
      </c>
      <c r="AB431">
        <f t="shared" si="101"/>
        <v>971.702</v>
      </c>
      <c r="AC431">
        <f t="shared" si="102"/>
        <v>476.13398000000001</v>
      </c>
      <c r="AD431">
        <f t="shared" si="103"/>
        <v>0.49</v>
      </c>
      <c r="AE431">
        <f t="shared" si="104"/>
        <v>0.39</v>
      </c>
      <c r="AF431">
        <v>10</v>
      </c>
      <c r="AG431">
        <v>1546359609.5</v>
      </c>
      <c r="AH431">
        <v>399.94099999999997</v>
      </c>
      <c r="AI431">
        <v>400.77600000000001</v>
      </c>
      <c r="AJ431">
        <v>13.7964</v>
      </c>
      <c r="AK431">
        <v>6.6344399999999997</v>
      </c>
      <c r="AL431">
        <v>1392.72</v>
      </c>
      <c r="AM431">
        <v>97.722999999999999</v>
      </c>
      <c r="AN431">
        <v>2.2696999999999998E-2</v>
      </c>
      <c r="AO431">
        <v>12.783099999999999</v>
      </c>
      <c r="AP431">
        <v>998.94100000000003</v>
      </c>
      <c r="AQ431">
        <v>999.9</v>
      </c>
      <c r="AR431">
        <v>10001.200000000001</v>
      </c>
      <c r="AS431">
        <v>0</v>
      </c>
      <c r="AT431">
        <v>971.702</v>
      </c>
      <c r="AU431">
        <v>0</v>
      </c>
      <c r="AV431" t="s">
        <v>204</v>
      </c>
      <c r="AW431">
        <v>0</v>
      </c>
      <c r="AX431">
        <v>0</v>
      </c>
      <c r="AY431">
        <v>0</v>
      </c>
      <c r="AZ431">
        <v>0</v>
      </c>
      <c r="BA431">
        <v>0</v>
      </c>
      <c r="BB431">
        <v>0</v>
      </c>
      <c r="BC431">
        <v>0</v>
      </c>
      <c r="BD431">
        <v>404.57992622950798</v>
      </c>
      <c r="BE431">
        <v>1.9579639218692699</v>
      </c>
      <c r="BF431">
        <v>0.57934472831816497</v>
      </c>
      <c r="BG431">
        <v>-1</v>
      </c>
      <c r="BH431">
        <v>0</v>
      </c>
      <c r="BI431">
        <v>0</v>
      </c>
      <c r="BJ431" t="s">
        <v>205</v>
      </c>
      <c r="BK431">
        <v>1.8847700000000001</v>
      </c>
      <c r="BL431">
        <v>1.8817200000000001</v>
      </c>
      <c r="BM431">
        <v>1.88324</v>
      </c>
      <c r="BN431">
        <v>1.88198</v>
      </c>
      <c r="BO431">
        <v>1.8837200000000001</v>
      </c>
      <c r="BP431">
        <v>1.8830100000000001</v>
      </c>
      <c r="BQ431">
        <v>1.8847700000000001</v>
      </c>
      <c r="BR431">
        <v>1.8823000000000001</v>
      </c>
      <c r="BS431" t="s">
        <v>206</v>
      </c>
      <c r="BT431" t="s">
        <v>17</v>
      </c>
      <c r="BU431" t="s">
        <v>17</v>
      </c>
      <c r="BV431" t="s">
        <v>17</v>
      </c>
      <c r="BW431" t="s">
        <v>207</v>
      </c>
      <c r="BX431" t="s">
        <v>208</v>
      </c>
      <c r="BY431" t="s">
        <v>209</v>
      </c>
      <c r="BZ431" t="s">
        <v>209</v>
      </c>
      <c r="CA431" t="s">
        <v>209</v>
      </c>
      <c r="CB431" t="s">
        <v>209</v>
      </c>
      <c r="CC431">
        <v>5</v>
      </c>
      <c r="CD431">
        <v>0</v>
      </c>
      <c r="CE431">
        <v>0</v>
      </c>
      <c r="CF431">
        <v>0</v>
      </c>
      <c r="CG431">
        <v>0</v>
      </c>
      <c r="CH431">
        <v>2</v>
      </c>
      <c r="CI431">
        <v>1342.36</v>
      </c>
      <c r="CJ431">
        <v>-0.40143699999999999</v>
      </c>
      <c r="CK431">
        <v>12.114699999999999</v>
      </c>
      <c r="CL431">
        <v>14.481299999999999</v>
      </c>
      <c r="CM431">
        <v>29.998699999999999</v>
      </c>
      <c r="CN431">
        <v>14.297599999999999</v>
      </c>
      <c r="CO431">
        <v>14.5213</v>
      </c>
      <c r="CP431">
        <v>-1</v>
      </c>
      <c r="CQ431">
        <v>51.031399999999998</v>
      </c>
      <c r="CR431">
        <v>99.232100000000003</v>
      </c>
      <c r="CS431">
        <v>-999.9</v>
      </c>
      <c r="CT431">
        <v>400</v>
      </c>
      <c r="CU431">
        <v>4.2609000000000004</v>
      </c>
      <c r="CV431">
        <v>103.13</v>
      </c>
      <c r="CW431">
        <v>102.71299999999999</v>
      </c>
    </row>
    <row r="432" spans="1:101" x14ac:dyDescent="0.2">
      <c r="A432">
        <v>418</v>
      </c>
      <c r="B432">
        <v>1546359611.5</v>
      </c>
      <c r="C432">
        <v>1605.2999999523199</v>
      </c>
      <c r="D432" t="s">
        <v>1048</v>
      </c>
      <c r="E432" t="s">
        <v>1049</v>
      </c>
      <c r="F432">
        <f t="shared" si="90"/>
        <v>7366</v>
      </c>
      <c r="G432">
        <f t="shared" si="91"/>
        <v>41.1036023298836</v>
      </c>
      <c r="H432">
        <f t="shared" si="92"/>
        <v>0.14684099511888743</v>
      </c>
      <c r="I432" t="s">
        <v>197</v>
      </c>
      <c r="J432" t="s">
        <v>198</v>
      </c>
      <c r="K432" t="s">
        <v>199</v>
      </c>
      <c r="L432" t="s">
        <v>200</v>
      </c>
      <c r="M432" t="s">
        <v>807</v>
      </c>
      <c r="N432" t="s">
        <v>1043</v>
      </c>
      <c r="O432" t="s">
        <v>446</v>
      </c>
      <c r="Q432">
        <v>1546359611.5</v>
      </c>
      <c r="R432">
        <f t="shared" si="93"/>
        <v>1.0177461285941925E-2</v>
      </c>
      <c r="S432">
        <f t="shared" si="94"/>
        <v>-2.9254123053059051</v>
      </c>
      <c r="T432">
        <f t="shared" si="95"/>
        <v>91.15080386092437</v>
      </c>
      <c r="U432">
        <f t="shared" si="96"/>
        <v>1.3534574346163999</v>
      </c>
      <c r="V432">
        <f t="shared" si="97"/>
        <v>1.4848551820579352</v>
      </c>
      <c r="W432">
        <v>82</v>
      </c>
      <c r="X432">
        <v>6</v>
      </c>
      <c r="Y432">
        <f t="shared" si="98"/>
        <v>1</v>
      </c>
      <c r="Z432">
        <f t="shared" si="99"/>
        <v>0</v>
      </c>
      <c r="AA432">
        <f t="shared" si="100"/>
        <v>54212.433719707093</v>
      </c>
      <c r="AB432">
        <f t="shared" si="101"/>
        <v>990.476</v>
      </c>
      <c r="AC432">
        <f t="shared" si="102"/>
        <v>485.33323999999999</v>
      </c>
      <c r="AD432">
        <f t="shared" si="103"/>
        <v>0.49</v>
      </c>
      <c r="AE432">
        <f t="shared" si="104"/>
        <v>0.39</v>
      </c>
      <c r="AF432">
        <v>10</v>
      </c>
      <c r="AG432">
        <v>1546359611.5</v>
      </c>
      <c r="AH432">
        <v>399.976</v>
      </c>
      <c r="AI432">
        <v>400.79899999999998</v>
      </c>
      <c r="AJ432">
        <v>13.8466</v>
      </c>
      <c r="AK432">
        <v>6.6346299999999996</v>
      </c>
      <c r="AL432">
        <v>1391.65</v>
      </c>
      <c r="AM432">
        <v>97.723699999999994</v>
      </c>
      <c r="AN432">
        <v>2.2853999999999999E-2</v>
      </c>
      <c r="AO432">
        <v>12.8131</v>
      </c>
      <c r="AP432">
        <v>998.66</v>
      </c>
      <c r="AQ432">
        <v>999.9</v>
      </c>
      <c r="AR432">
        <v>9995</v>
      </c>
      <c r="AS432">
        <v>0</v>
      </c>
      <c r="AT432">
        <v>990.476</v>
      </c>
      <c r="AU432">
        <v>0</v>
      </c>
      <c r="AV432" t="s">
        <v>204</v>
      </c>
      <c r="AW432">
        <v>0</v>
      </c>
      <c r="AX432">
        <v>0</v>
      </c>
      <c r="AY432">
        <v>0</v>
      </c>
      <c r="AZ432">
        <v>0</v>
      </c>
      <c r="BA432">
        <v>0</v>
      </c>
      <c r="BB432">
        <v>0</v>
      </c>
      <c r="BC432">
        <v>0</v>
      </c>
      <c r="BD432">
        <v>404.64227868852498</v>
      </c>
      <c r="BE432">
        <v>1.94754019053539</v>
      </c>
      <c r="BF432">
        <v>0.57643870278670095</v>
      </c>
      <c r="BG432">
        <v>-1</v>
      </c>
      <c r="BH432">
        <v>0</v>
      </c>
      <c r="BI432">
        <v>0</v>
      </c>
      <c r="BJ432" t="s">
        <v>205</v>
      </c>
      <c r="BK432">
        <v>1.8847700000000001</v>
      </c>
      <c r="BL432">
        <v>1.8817200000000001</v>
      </c>
      <c r="BM432">
        <v>1.88324</v>
      </c>
      <c r="BN432">
        <v>1.8819699999999999</v>
      </c>
      <c r="BO432">
        <v>1.8837200000000001</v>
      </c>
      <c r="BP432">
        <v>1.8830100000000001</v>
      </c>
      <c r="BQ432">
        <v>1.88479</v>
      </c>
      <c r="BR432">
        <v>1.8823000000000001</v>
      </c>
      <c r="BS432" t="s">
        <v>206</v>
      </c>
      <c r="BT432" t="s">
        <v>17</v>
      </c>
      <c r="BU432" t="s">
        <v>17</v>
      </c>
      <c r="BV432" t="s">
        <v>17</v>
      </c>
      <c r="BW432" t="s">
        <v>207</v>
      </c>
      <c r="BX432" t="s">
        <v>208</v>
      </c>
      <c r="BY432" t="s">
        <v>209</v>
      </c>
      <c r="BZ432" t="s">
        <v>209</v>
      </c>
      <c r="CA432" t="s">
        <v>209</v>
      </c>
      <c r="CB432" t="s">
        <v>209</v>
      </c>
      <c r="CC432">
        <v>5</v>
      </c>
      <c r="CD432">
        <v>0</v>
      </c>
      <c r="CE432">
        <v>0</v>
      </c>
      <c r="CF432">
        <v>0</v>
      </c>
      <c r="CG432">
        <v>0</v>
      </c>
      <c r="CH432">
        <v>2</v>
      </c>
      <c r="CI432">
        <v>1335.83</v>
      </c>
      <c r="CJ432">
        <v>-0.40144000000000002</v>
      </c>
      <c r="CK432">
        <v>12.125400000000001</v>
      </c>
      <c r="CL432">
        <v>14.474600000000001</v>
      </c>
      <c r="CM432">
        <v>29.998899999999999</v>
      </c>
      <c r="CN432">
        <v>14.2935</v>
      </c>
      <c r="CO432">
        <v>14.5151</v>
      </c>
      <c r="CP432">
        <v>-1</v>
      </c>
      <c r="CQ432">
        <v>59.978299999999997</v>
      </c>
      <c r="CR432">
        <v>99.232100000000003</v>
      </c>
      <c r="CS432">
        <v>-999.9</v>
      </c>
      <c r="CT432">
        <v>400</v>
      </c>
      <c r="CU432">
        <v>4.02677</v>
      </c>
      <c r="CV432">
        <v>103.13</v>
      </c>
      <c r="CW432">
        <v>102.715</v>
      </c>
    </row>
    <row r="433" spans="1:101" x14ac:dyDescent="0.2">
      <c r="A433">
        <v>419</v>
      </c>
      <c r="B433">
        <v>1546359613.5</v>
      </c>
      <c r="C433">
        <v>1607.2999999523199</v>
      </c>
      <c r="D433" t="s">
        <v>1050</v>
      </c>
      <c r="E433" t="s">
        <v>1051</v>
      </c>
      <c r="F433">
        <f t="shared" si="90"/>
        <v>7366</v>
      </c>
      <c r="G433">
        <f t="shared" si="91"/>
        <v>41.103664656387984</v>
      </c>
      <c r="H433">
        <f t="shared" si="92"/>
        <v>0.14535485161911871</v>
      </c>
      <c r="I433" t="s">
        <v>197</v>
      </c>
      <c r="J433" t="s">
        <v>198</v>
      </c>
      <c r="K433" t="s">
        <v>199</v>
      </c>
      <c r="L433" t="s">
        <v>200</v>
      </c>
      <c r="M433" t="s">
        <v>807</v>
      </c>
      <c r="N433" t="s">
        <v>1043</v>
      </c>
      <c r="O433" t="s">
        <v>446</v>
      </c>
      <c r="Q433">
        <v>1546359613.5</v>
      </c>
      <c r="R433">
        <f t="shared" si="93"/>
        <v>1.0219130234930136E-2</v>
      </c>
      <c r="S433">
        <f t="shared" si="94"/>
        <v>-2.9833100609347993</v>
      </c>
      <c r="T433">
        <f t="shared" si="95"/>
        <v>91.367023505191298</v>
      </c>
      <c r="U433">
        <f t="shared" si="96"/>
        <v>1.3568634392219698</v>
      </c>
      <c r="V433">
        <f t="shared" si="97"/>
        <v>1.4850691060816659</v>
      </c>
      <c r="W433">
        <v>93</v>
      </c>
      <c r="X433">
        <v>7</v>
      </c>
      <c r="Y433">
        <f t="shared" si="98"/>
        <v>1</v>
      </c>
      <c r="Z433">
        <f t="shared" si="99"/>
        <v>0</v>
      </c>
      <c r="AA433">
        <f t="shared" si="100"/>
        <v>54166.984299012976</v>
      </c>
      <c r="AB433">
        <f t="shared" si="101"/>
        <v>998.19600000000003</v>
      </c>
      <c r="AC433">
        <f t="shared" si="102"/>
        <v>489.11604</v>
      </c>
      <c r="AD433">
        <f t="shared" si="103"/>
        <v>0.49</v>
      </c>
      <c r="AE433">
        <f t="shared" si="104"/>
        <v>0.39</v>
      </c>
      <c r="AF433">
        <v>10</v>
      </c>
      <c r="AG433">
        <v>1546359613.5</v>
      </c>
      <c r="AH433">
        <v>399.96899999999999</v>
      </c>
      <c r="AI433">
        <v>400.76299999999998</v>
      </c>
      <c r="AJ433">
        <v>13.8813</v>
      </c>
      <c r="AK433">
        <v>6.6338600000000003</v>
      </c>
      <c r="AL433">
        <v>1390.46</v>
      </c>
      <c r="AM433">
        <v>97.724599999999995</v>
      </c>
      <c r="AN433">
        <v>2.2976900000000001E-2</v>
      </c>
      <c r="AO433">
        <v>12.815300000000001</v>
      </c>
      <c r="AP433">
        <v>998.56200000000001</v>
      </c>
      <c r="AQ433">
        <v>999.9</v>
      </c>
      <c r="AR433">
        <v>9986.25</v>
      </c>
      <c r="AS433">
        <v>0</v>
      </c>
      <c r="AT433">
        <v>998.19600000000003</v>
      </c>
      <c r="AU433">
        <v>0</v>
      </c>
      <c r="AV433" t="s">
        <v>204</v>
      </c>
      <c r="AW433">
        <v>0</v>
      </c>
      <c r="AX433">
        <v>0</v>
      </c>
      <c r="AY433">
        <v>0</v>
      </c>
      <c r="AZ433">
        <v>0</v>
      </c>
      <c r="BA433">
        <v>0</v>
      </c>
      <c r="BB433">
        <v>0</v>
      </c>
      <c r="BC433">
        <v>0</v>
      </c>
      <c r="BD433">
        <v>404.70526229508198</v>
      </c>
      <c r="BE433">
        <v>1.9278945040545801</v>
      </c>
      <c r="BF433">
        <v>0.57091709086689202</v>
      </c>
      <c r="BG433">
        <v>-1</v>
      </c>
      <c r="BH433">
        <v>0</v>
      </c>
      <c r="BI433">
        <v>0</v>
      </c>
      <c r="BJ433" t="s">
        <v>205</v>
      </c>
      <c r="BK433">
        <v>1.8847700000000001</v>
      </c>
      <c r="BL433">
        <v>1.8817200000000001</v>
      </c>
      <c r="BM433">
        <v>1.88324</v>
      </c>
      <c r="BN433">
        <v>1.8819900000000001</v>
      </c>
      <c r="BO433">
        <v>1.8837299999999999</v>
      </c>
      <c r="BP433">
        <v>1.8830199999999999</v>
      </c>
      <c r="BQ433">
        <v>1.88479</v>
      </c>
      <c r="BR433">
        <v>1.8823099999999999</v>
      </c>
      <c r="BS433" t="s">
        <v>206</v>
      </c>
      <c r="BT433" t="s">
        <v>17</v>
      </c>
      <c r="BU433" t="s">
        <v>17</v>
      </c>
      <c r="BV433" t="s">
        <v>17</v>
      </c>
      <c r="BW433" t="s">
        <v>207</v>
      </c>
      <c r="BX433" t="s">
        <v>208</v>
      </c>
      <c r="BY433" t="s">
        <v>209</v>
      </c>
      <c r="BZ433" t="s">
        <v>209</v>
      </c>
      <c r="CA433" t="s">
        <v>209</v>
      </c>
      <c r="CB433" t="s">
        <v>209</v>
      </c>
      <c r="CC433">
        <v>5</v>
      </c>
      <c r="CD433">
        <v>0</v>
      </c>
      <c r="CE433">
        <v>0</v>
      </c>
      <c r="CF433">
        <v>0</v>
      </c>
      <c r="CG433">
        <v>0</v>
      </c>
      <c r="CH433">
        <v>2</v>
      </c>
      <c r="CI433">
        <v>1326.31</v>
      </c>
      <c r="CJ433">
        <v>-0.39931</v>
      </c>
      <c r="CK433">
        <v>12.1358</v>
      </c>
      <c r="CL433">
        <v>14.4681</v>
      </c>
      <c r="CM433">
        <v>29.998999999999999</v>
      </c>
      <c r="CN433">
        <v>14.289099999999999</v>
      </c>
      <c r="CO433">
        <v>14.508699999999999</v>
      </c>
      <c r="CP433">
        <v>-1</v>
      </c>
      <c r="CQ433">
        <v>68.984300000000005</v>
      </c>
      <c r="CR433">
        <v>99.232100000000003</v>
      </c>
      <c r="CS433">
        <v>-999.9</v>
      </c>
      <c r="CT433">
        <v>400</v>
      </c>
      <c r="CU433">
        <v>3.9028299999999998</v>
      </c>
      <c r="CV433">
        <v>103.13</v>
      </c>
      <c r="CW433">
        <v>102.71599999999999</v>
      </c>
    </row>
    <row r="434" spans="1:101" x14ac:dyDescent="0.2">
      <c r="A434">
        <v>420</v>
      </c>
      <c r="B434">
        <v>1546359615.5</v>
      </c>
      <c r="C434">
        <v>1609.2999999523199</v>
      </c>
      <c r="D434" t="s">
        <v>1052</v>
      </c>
      <c r="E434" t="s">
        <v>1053</v>
      </c>
      <c r="F434">
        <f t="shared" si="90"/>
        <v>7366</v>
      </c>
      <c r="G434">
        <f t="shared" si="91"/>
        <v>41.098183751701747</v>
      </c>
      <c r="H434">
        <f t="shared" si="92"/>
        <v>0.14285174955897623</v>
      </c>
      <c r="I434" t="s">
        <v>197</v>
      </c>
      <c r="J434" t="s">
        <v>198</v>
      </c>
      <c r="K434" t="s">
        <v>199</v>
      </c>
      <c r="L434" t="s">
        <v>200</v>
      </c>
      <c r="M434" t="s">
        <v>807</v>
      </c>
      <c r="N434" t="s">
        <v>1043</v>
      </c>
      <c r="O434" t="s">
        <v>446</v>
      </c>
      <c r="Q434">
        <v>1546359615.5</v>
      </c>
      <c r="R434">
        <f t="shared" si="93"/>
        <v>1.0257680771779701E-2</v>
      </c>
      <c r="S434">
        <f t="shared" si="94"/>
        <v>-3.1578132463658974</v>
      </c>
      <c r="T434">
        <f t="shared" si="95"/>
        <v>91.35556847324446</v>
      </c>
      <c r="U434">
        <f t="shared" si="96"/>
        <v>1.3602153289705501</v>
      </c>
      <c r="V434">
        <f t="shared" si="97"/>
        <v>1.488924377246823</v>
      </c>
      <c r="W434">
        <v>85</v>
      </c>
      <c r="X434">
        <v>6</v>
      </c>
      <c r="Y434">
        <f t="shared" si="98"/>
        <v>1</v>
      </c>
      <c r="Z434">
        <f t="shared" si="99"/>
        <v>0</v>
      </c>
      <c r="AA434">
        <f t="shared" si="100"/>
        <v>54270.2988994599</v>
      </c>
      <c r="AB434">
        <f t="shared" si="101"/>
        <v>996.65200000000004</v>
      </c>
      <c r="AC434">
        <f t="shared" si="102"/>
        <v>488.35948000000002</v>
      </c>
      <c r="AD434">
        <f t="shared" si="103"/>
        <v>0.49</v>
      </c>
      <c r="AE434">
        <f t="shared" si="104"/>
        <v>0.39</v>
      </c>
      <c r="AF434">
        <v>10</v>
      </c>
      <c r="AG434">
        <v>1546359615.5</v>
      </c>
      <c r="AH434">
        <v>400.07</v>
      </c>
      <c r="AI434">
        <v>400.75099999999998</v>
      </c>
      <c r="AJ434">
        <v>13.9155</v>
      </c>
      <c r="AK434">
        <v>6.6338499999999998</v>
      </c>
      <c r="AL434">
        <v>1389.1</v>
      </c>
      <c r="AM434">
        <v>97.725099999999998</v>
      </c>
      <c r="AN434">
        <v>2.3118099999999999E-2</v>
      </c>
      <c r="AO434">
        <v>12.854900000000001</v>
      </c>
      <c r="AP434">
        <v>998.57799999999997</v>
      </c>
      <c r="AQ434">
        <v>999.9</v>
      </c>
      <c r="AR434">
        <v>10007.5</v>
      </c>
      <c r="AS434">
        <v>0</v>
      </c>
      <c r="AT434">
        <v>996.65200000000004</v>
      </c>
      <c r="AU434">
        <v>0</v>
      </c>
      <c r="AV434" t="s">
        <v>204</v>
      </c>
      <c r="AW434">
        <v>0</v>
      </c>
      <c r="AX434">
        <v>0</v>
      </c>
      <c r="AY434">
        <v>0</v>
      </c>
      <c r="AZ434">
        <v>0</v>
      </c>
      <c r="BA434">
        <v>0</v>
      </c>
      <c r="BB434">
        <v>0</v>
      </c>
      <c r="BC434">
        <v>0</v>
      </c>
      <c r="BD434">
        <v>404.76943442623002</v>
      </c>
      <c r="BE434">
        <v>1.89501334751911</v>
      </c>
      <c r="BF434">
        <v>0.56128316087665497</v>
      </c>
      <c r="BG434">
        <v>-1</v>
      </c>
      <c r="BH434">
        <v>0</v>
      </c>
      <c r="BI434">
        <v>0</v>
      </c>
      <c r="BJ434" t="s">
        <v>205</v>
      </c>
      <c r="BK434">
        <v>1.8847700000000001</v>
      </c>
      <c r="BL434">
        <v>1.8817200000000001</v>
      </c>
      <c r="BM434">
        <v>1.88324</v>
      </c>
      <c r="BN434">
        <v>1.88201</v>
      </c>
      <c r="BO434">
        <v>1.8837299999999999</v>
      </c>
      <c r="BP434">
        <v>1.8829899999999999</v>
      </c>
      <c r="BQ434">
        <v>1.8847799999999999</v>
      </c>
      <c r="BR434">
        <v>1.88232</v>
      </c>
      <c r="BS434" t="s">
        <v>206</v>
      </c>
      <c r="BT434" t="s">
        <v>17</v>
      </c>
      <c r="BU434" t="s">
        <v>17</v>
      </c>
      <c r="BV434" t="s">
        <v>17</v>
      </c>
      <c r="BW434" t="s">
        <v>207</v>
      </c>
      <c r="BX434" t="s">
        <v>208</v>
      </c>
      <c r="BY434" t="s">
        <v>209</v>
      </c>
      <c r="BZ434" t="s">
        <v>209</v>
      </c>
      <c r="CA434" t="s">
        <v>209</v>
      </c>
      <c r="CB434" t="s">
        <v>209</v>
      </c>
      <c r="CC434">
        <v>5</v>
      </c>
      <c r="CD434">
        <v>0</v>
      </c>
      <c r="CE434">
        <v>0</v>
      </c>
      <c r="CF434">
        <v>0</v>
      </c>
      <c r="CG434">
        <v>0</v>
      </c>
      <c r="CH434">
        <v>2</v>
      </c>
      <c r="CI434">
        <v>1331.23</v>
      </c>
      <c r="CJ434">
        <v>-0.38441500000000001</v>
      </c>
      <c r="CK434">
        <v>12.1469</v>
      </c>
      <c r="CL434">
        <v>14.4618</v>
      </c>
      <c r="CM434">
        <v>29.998799999999999</v>
      </c>
      <c r="CN434">
        <v>14.284700000000001</v>
      </c>
      <c r="CO434">
        <v>14.5022</v>
      </c>
      <c r="CP434">
        <v>-1</v>
      </c>
      <c r="CQ434">
        <v>79.067899999999995</v>
      </c>
      <c r="CR434">
        <v>99.232100000000003</v>
      </c>
      <c r="CS434">
        <v>-999.9</v>
      </c>
      <c r="CT434">
        <v>400</v>
      </c>
      <c r="CU434">
        <v>3.6739299999999999</v>
      </c>
      <c r="CV434">
        <v>103.13</v>
      </c>
      <c r="CW434">
        <v>102.717</v>
      </c>
    </row>
    <row r="435" spans="1:101" x14ac:dyDescent="0.2">
      <c r="A435">
        <v>421</v>
      </c>
      <c r="B435">
        <v>1546359617.5</v>
      </c>
      <c r="C435">
        <v>1611.2999999523199</v>
      </c>
      <c r="D435" t="s">
        <v>1054</v>
      </c>
      <c r="E435" t="s">
        <v>1055</v>
      </c>
      <c r="F435">
        <f t="shared" si="90"/>
        <v>7366</v>
      </c>
      <c r="G435">
        <f t="shared" si="91"/>
        <v>41.090361819609576</v>
      </c>
      <c r="H435">
        <f t="shared" si="92"/>
        <v>0.14005714505870148</v>
      </c>
      <c r="I435" t="s">
        <v>197</v>
      </c>
      <c r="J435" t="s">
        <v>198</v>
      </c>
      <c r="K435" t="s">
        <v>199</v>
      </c>
      <c r="L435" t="s">
        <v>200</v>
      </c>
      <c r="M435" t="s">
        <v>807</v>
      </c>
      <c r="N435" t="s">
        <v>1043</v>
      </c>
      <c r="O435" t="s">
        <v>446</v>
      </c>
      <c r="Q435">
        <v>1546359617.5</v>
      </c>
      <c r="R435">
        <f t="shared" si="93"/>
        <v>1.0301592628009025E-2</v>
      </c>
      <c r="S435">
        <f t="shared" si="94"/>
        <v>-3.2476898391337277</v>
      </c>
      <c r="T435">
        <f t="shared" si="95"/>
        <v>91.27467711865232</v>
      </c>
      <c r="U435">
        <f t="shared" si="96"/>
        <v>1.36401868650324</v>
      </c>
      <c r="V435">
        <f t="shared" si="97"/>
        <v>1.4944108591368521</v>
      </c>
      <c r="W435">
        <v>79</v>
      </c>
      <c r="X435">
        <v>6</v>
      </c>
      <c r="Y435">
        <f t="shared" si="98"/>
        <v>1</v>
      </c>
      <c r="Z435">
        <f t="shared" si="99"/>
        <v>0</v>
      </c>
      <c r="AA435">
        <f t="shared" si="100"/>
        <v>54227.205547899539</v>
      </c>
      <c r="AB435">
        <f t="shared" si="101"/>
        <v>995.88900000000001</v>
      </c>
      <c r="AC435">
        <f t="shared" si="102"/>
        <v>487.98561000000001</v>
      </c>
      <c r="AD435">
        <f t="shared" si="103"/>
        <v>0.49</v>
      </c>
      <c r="AE435">
        <f t="shared" si="104"/>
        <v>0.39</v>
      </c>
      <c r="AF435">
        <v>10</v>
      </c>
      <c r="AG435">
        <v>1546359617.5</v>
      </c>
      <c r="AH435">
        <v>400.11799999999999</v>
      </c>
      <c r="AI435">
        <v>400.74799999999999</v>
      </c>
      <c r="AJ435">
        <v>13.9543</v>
      </c>
      <c r="AK435">
        <v>6.6336500000000003</v>
      </c>
      <c r="AL435">
        <v>1387.56</v>
      </c>
      <c r="AM435">
        <v>97.725700000000003</v>
      </c>
      <c r="AN435">
        <v>2.32868E-2</v>
      </c>
      <c r="AO435">
        <v>12.911099999999999</v>
      </c>
      <c r="AP435">
        <v>998.63900000000001</v>
      </c>
      <c r="AQ435">
        <v>999.9</v>
      </c>
      <c r="AR435">
        <v>10001.200000000001</v>
      </c>
      <c r="AS435">
        <v>0</v>
      </c>
      <c r="AT435">
        <v>995.88900000000001</v>
      </c>
      <c r="AU435">
        <v>0</v>
      </c>
      <c r="AV435" t="s">
        <v>204</v>
      </c>
      <c r="AW435">
        <v>0</v>
      </c>
      <c r="AX435">
        <v>0</v>
      </c>
      <c r="AY435">
        <v>0</v>
      </c>
      <c r="AZ435">
        <v>0</v>
      </c>
      <c r="BA435">
        <v>0</v>
      </c>
      <c r="BB435">
        <v>0</v>
      </c>
      <c r="BC435">
        <v>0</v>
      </c>
      <c r="BD435">
        <v>404.83633606557402</v>
      </c>
      <c r="BE435">
        <v>1.8583680567209599</v>
      </c>
      <c r="BF435">
        <v>0.54987752154391401</v>
      </c>
      <c r="BG435">
        <v>-1</v>
      </c>
      <c r="BH435">
        <v>0</v>
      </c>
      <c r="BI435">
        <v>0</v>
      </c>
      <c r="BJ435" t="s">
        <v>205</v>
      </c>
      <c r="BK435">
        <v>1.8847700000000001</v>
      </c>
      <c r="BL435">
        <v>1.88171</v>
      </c>
      <c r="BM435">
        <v>1.88324</v>
      </c>
      <c r="BN435">
        <v>1.88201</v>
      </c>
      <c r="BO435">
        <v>1.8837299999999999</v>
      </c>
      <c r="BP435">
        <v>1.8829800000000001</v>
      </c>
      <c r="BQ435">
        <v>1.8847799999999999</v>
      </c>
      <c r="BR435">
        <v>1.88232</v>
      </c>
      <c r="BS435" t="s">
        <v>206</v>
      </c>
      <c r="BT435" t="s">
        <v>17</v>
      </c>
      <c r="BU435" t="s">
        <v>17</v>
      </c>
      <c r="BV435" t="s">
        <v>17</v>
      </c>
      <c r="BW435" t="s">
        <v>207</v>
      </c>
      <c r="BX435" t="s">
        <v>208</v>
      </c>
      <c r="BY435" t="s">
        <v>209</v>
      </c>
      <c r="BZ435" t="s">
        <v>209</v>
      </c>
      <c r="CA435" t="s">
        <v>209</v>
      </c>
      <c r="CB435" t="s">
        <v>209</v>
      </c>
      <c r="CC435">
        <v>5</v>
      </c>
      <c r="CD435">
        <v>0</v>
      </c>
      <c r="CE435">
        <v>0</v>
      </c>
      <c r="CF435">
        <v>0</v>
      </c>
      <c r="CG435">
        <v>0</v>
      </c>
      <c r="CH435">
        <v>2</v>
      </c>
      <c r="CI435">
        <v>1334.8</v>
      </c>
      <c r="CJ435">
        <v>-0.36952200000000002</v>
      </c>
      <c r="CK435">
        <v>12.158200000000001</v>
      </c>
      <c r="CL435">
        <v>14.455500000000001</v>
      </c>
      <c r="CM435">
        <v>29.998799999999999</v>
      </c>
      <c r="CN435">
        <v>14.2806</v>
      </c>
      <c r="CO435">
        <v>14.4961</v>
      </c>
      <c r="CP435">
        <v>-1</v>
      </c>
      <c r="CQ435">
        <v>89.927499999999995</v>
      </c>
      <c r="CR435">
        <v>98.852800000000002</v>
      </c>
      <c r="CS435">
        <v>-999.9</v>
      </c>
      <c r="CT435">
        <v>400</v>
      </c>
      <c r="CU435">
        <v>3.4390700000000001</v>
      </c>
      <c r="CV435">
        <v>103.131</v>
      </c>
      <c r="CW435">
        <v>102.71899999999999</v>
      </c>
    </row>
    <row r="436" spans="1:101" x14ac:dyDescent="0.2">
      <c r="A436">
        <v>422</v>
      </c>
      <c r="B436">
        <v>1546359619.5</v>
      </c>
      <c r="C436">
        <v>1613.2999999523199</v>
      </c>
      <c r="D436" t="s">
        <v>1056</v>
      </c>
      <c r="E436" t="s">
        <v>1057</v>
      </c>
      <c r="F436">
        <f t="shared" si="90"/>
        <v>7366</v>
      </c>
      <c r="G436">
        <f t="shared" si="91"/>
        <v>41.086184348211326</v>
      </c>
      <c r="H436">
        <f t="shared" si="92"/>
        <v>0.13678624701328806</v>
      </c>
      <c r="I436" t="s">
        <v>197</v>
      </c>
      <c r="J436" t="s">
        <v>198</v>
      </c>
      <c r="K436" t="s">
        <v>199</v>
      </c>
      <c r="L436" t="s">
        <v>200</v>
      </c>
      <c r="M436" t="s">
        <v>807</v>
      </c>
      <c r="N436" t="s">
        <v>1043</v>
      </c>
      <c r="O436" t="s">
        <v>446</v>
      </c>
      <c r="Q436">
        <v>1546359619.5</v>
      </c>
      <c r="R436">
        <f t="shared" si="93"/>
        <v>1.0350498710912705E-2</v>
      </c>
      <c r="S436">
        <f t="shared" si="94"/>
        <v>-3.1826038752851646</v>
      </c>
      <c r="T436">
        <f t="shared" si="95"/>
        <v>91.352355598339159</v>
      </c>
      <c r="U436">
        <f t="shared" si="96"/>
        <v>1.3677274125578702</v>
      </c>
      <c r="V436">
        <f t="shared" si="97"/>
        <v>1.497199939289509</v>
      </c>
      <c r="W436">
        <v>78</v>
      </c>
      <c r="X436">
        <v>6</v>
      </c>
      <c r="Y436">
        <f t="shared" si="98"/>
        <v>1</v>
      </c>
      <c r="Z436">
        <f t="shared" si="99"/>
        <v>0</v>
      </c>
      <c r="AA436">
        <f t="shared" si="100"/>
        <v>54130.930585039809</v>
      </c>
      <c r="AB436">
        <f t="shared" si="101"/>
        <v>996.00199999999995</v>
      </c>
      <c r="AC436">
        <f t="shared" si="102"/>
        <v>488.04097999999999</v>
      </c>
      <c r="AD436">
        <f t="shared" si="103"/>
        <v>0.49</v>
      </c>
      <c r="AE436">
        <f t="shared" si="104"/>
        <v>0.39</v>
      </c>
      <c r="AF436">
        <v>10</v>
      </c>
      <c r="AG436">
        <v>1546359619.5</v>
      </c>
      <c r="AH436">
        <v>400.06200000000001</v>
      </c>
      <c r="AI436">
        <v>400.75299999999999</v>
      </c>
      <c r="AJ436">
        <v>13.9923</v>
      </c>
      <c r="AK436">
        <v>6.6328300000000002</v>
      </c>
      <c r="AL436">
        <v>1386.74</v>
      </c>
      <c r="AM436">
        <v>97.725499999999997</v>
      </c>
      <c r="AN436">
        <v>2.3076900000000001E-2</v>
      </c>
      <c r="AO436">
        <v>12.9396</v>
      </c>
      <c r="AP436">
        <v>998.51300000000003</v>
      </c>
      <c r="AQ436">
        <v>999.9</v>
      </c>
      <c r="AR436">
        <v>9983.75</v>
      </c>
      <c r="AS436">
        <v>0</v>
      </c>
      <c r="AT436">
        <v>996.00199999999995</v>
      </c>
      <c r="AU436">
        <v>0</v>
      </c>
      <c r="AV436" t="s">
        <v>204</v>
      </c>
      <c r="AW436">
        <v>0</v>
      </c>
      <c r="AX436">
        <v>0</v>
      </c>
      <c r="AY436">
        <v>0</v>
      </c>
      <c r="AZ436">
        <v>0</v>
      </c>
      <c r="BA436">
        <v>0</v>
      </c>
      <c r="BB436">
        <v>0</v>
      </c>
      <c r="BC436">
        <v>0</v>
      </c>
      <c r="BD436">
        <v>404.90215573770502</v>
      </c>
      <c r="BE436">
        <v>1.81522217588718</v>
      </c>
      <c r="BF436">
        <v>0.53639627846308502</v>
      </c>
      <c r="BG436">
        <v>-1</v>
      </c>
      <c r="BH436">
        <v>0</v>
      </c>
      <c r="BI436">
        <v>0</v>
      </c>
      <c r="BJ436" t="s">
        <v>205</v>
      </c>
      <c r="BK436">
        <v>1.8847700000000001</v>
      </c>
      <c r="BL436">
        <v>1.88171</v>
      </c>
      <c r="BM436">
        <v>1.88324</v>
      </c>
      <c r="BN436">
        <v>1.8819999999999999</v>
      </c>
      <c r="BO436">
        <v>1.8837299999999999</v>
      </c>
      <c r="BP436">
        <v>1.883</v>
      </c>
      <c r="BQ436">
        <v>1.8847700000000001</v>
      </c>
      <c r="BR436">
        <v>1.8823099999999999</v>
      </c>
      <c r="BS436" t="s">
        <v>206</v>
      </c>
      <c r="BT436" t="s">
        <v>17</v>
      </c>
      <c r="BU436" t="s">
        <v>17</v>
      </c>
      <c r="BV436" t="s">
        <v>17</v>
      </c>
      <c r="BW436" t="s">
        <v>207</v>
      </c>
      <c r="BX436" t="s">
        <v>208</v>
      </c>
      <c r="BY436" t="s">
        <v>209</v>
      </c>
      <c r="BZ436" t="s">
        <v>209</v>
      </c>
      <c r="CA436" t="s">
        <v>209</v>
      </c>
      <c r="CB436" t="s">
        <v>209</v>
      </c>
      <c r="CC436">
        <v>5</v>
      </c>
      <c r="CD436">
        <v>0</v>
      </c>
      <c r="CE436">
        <v>0</v>
      </c>
      <c r="CF436">
        <v>0</v>
      </c>
      <c r="CG436">
        <v>0</v>
      </c>
      <c r="CH436">
        <v>2</v>
      </c>
      <c r="CI436">
        <v>1334.93</v>
      </c>
      <c r="CJ436">
        <v>-0.38441700000000001</v>
      </c>
      <c r="CK436">
        <v>12.169</v>
      </c>
      <c r="CL436">
        <v>14.449</v>
      </c>
      <c r="CM436">
        <v>29.998899999999999</v>
      </c>
      <c r="CN436">
        <v>14.2765</v>
      </c>
      <c r="CO436">
        <v>14.4899</v>
      </c>
      <c r="CP436">
        <v>-1</v>
      </c>
      <c r="CQ436">
        <v>100</v>
      </c>
      <c r="CR436">
        <v>98.852800000000002</v>
      </c>
      <c r="CS436">
        <v>-999.9</v>
      </c>
      <c r="CT436">
        <v>400</v>
      </c>
      <c r="CU436">
        <v>3.20478</v>
      </c>
      <c r="CV436">
        <v>103.134</v>
      </c>
      <c r="CW436">
        <v>102.721</v>
      </c>
    </row>
    <row r="437" spans="1:101" x14ac:dyDescent="0.2">
      <c r="A437">
        <v>423</v>
      </c>
      <c r="B437">
        <v>1546359621.5</v>
      </c>
      <c r="C437">
        <v>1615.2999999523199</v>
      </c>
      <c r="D437" t="s">
        <v>1058</v>
      </c>
      <c r="E437" t="s">
        <v>1059</v>
      </c>
      <c r="F437">
        <f t="shared" si="90"/>
        <v>7366</v>
      </c>
      <c r="G437">
        <f t="shared" si="91"/>
        <v>41.088540780344097</v>
      </c>
      <c r="H437">
        <f t="shared" si="92"/>
        <v>0.13244231760300301</v>
      </c>
      <c r="I437" t="s">
        <v>197</v>
      </c>
      <c r="J437" t="s">
        <v>198</v>
      </c>
      <c r="K437" t="s">
        <v>199</v>
      </c>
      <c r="L437" t="s">
        <v>200</v>
      </c>
      <c r="M437" t="s">
        <v>807</v>
      </c>
      <c r="N437" t="s">
        <v>1043</v>
      </c>
      <c r="O437" t="s">
        <v>446</v>
      </c>
      <c r="Q437">
        <v>1546359621.5</v>
      </c>
      <c r="R437">
        <f t="shared" si="93"/>
        <v>1.0409257087173711E-2</v>
      </c>
      <c r="S437">
        <f t="shared" si="94"/>
        <v>-3.1355774200111743</v>
      </c>
      <c r="T437">
        <f t="shared" si="95"/>
        <v>91.620433056418364</v>
      </c>
      <c r="U437">
        <f t="shared" si="96"/>
        <v>1.37024320413762</v>
      </c>
      <c r="V437">
        <f t="shared" si="97"/>
        <v>1.4955650813108978</v>
      </c>
      <c r="W437">
        <v>80</v>
      </c>
      <c r="X437">
        <v>6</v>
      </c>
      <c r="Y437">
        <f t="shared" si="98"/>
        <v>1</v>
      </c>
      <c r="Z437">
        <f t="shared" si="99"/>
        <v>0</v>
      </c>
      <c r="AA437">
        <f t="shared" si="100"/>
        <v>54166.550854656205</v>
      </c>
      <c r="AB437">
        <f t="shared" si="101"/>
        <v>980.28899999999999</v>
      </c>
      <c r="AC437">
        <f t="shared" si="102"/>
        <v>480.34161</v>
      </c>
      <c r="AD437">
        <f t="shared" si="103"/>
        <v>0.49</v>
      </c>
      <c r="AE437">
        <f t="shared" si="104"/>
        <v>0.39</v>
      </c>
      <c r="AF437">
        <v>10</v>
      </c>
      <c r="AG437">
        <v>1546359621.5</v>
      </c>
      <c r="AH437">
        <v>400.02</v>
      </c>
      <c r="AI437">
        <v>400.76</v>
      </c>
      <c r="AJ437">
        <v>14.0181</v>
      </c>
      <c r="AK437">
        <v>6.6324899999999998</v>
      </c>
      <c r="AL437">
        <v>1389.64</v>
      </c>
      <c r="AM437">
        <v>97.725399999999993</v>
      </c>
      <c r="AN437">
        <v>2.2740199999999999E-2</v>
      </c>
      <c r="AO437">
        <v>12.9229</v>
      </c>
      <c r="AP437">
        <v>998.60400000000004</v>
      </c>
      <c r="AQ437">
        <v>999.9</v>
      </c>
      <c r="AR437">
        <v>9990</v>
      </c>
      <c r="AS437">
        <v>0</v>
      </c>
      <c r="AT437">
        <v>980.28899999999999</v>
      </c>
      <c r="AU437">
        <v>0</v>
      </c>
      <c r="AV437" t="s">
        <v>204</v>
      </c>
      <c r="AW437">
        <v>0</v>
      </c>
      <c r="AX437">
        <v>0</v>
      </c>
      <c r="AY437">
        <v>0</v>
      </c>
      <c r="AZ437">
        <v>0</v>
      </c>
      <c r="BA437">
        <v>0</v>
      </c>
      <c r="BB437">
        <v>0</v>
      </c>
      <c r="BC437">
        <v>0</v>
      </c>
      <c r="BD437">
        <v>404.96414754098402</v>
      </c>
      <c r="BE437">
        <v>1.7575212419483901</v>
      </c>
      <c r="BF437">
        <v>0.51890522638470704</v>
      </c>
      <c r="BG437">
        <v>-1</v>
      </c>
      <c r="BH437">
        <v>0</v>
      </c>
      <c r="BI437">
        <v>0</v>
      </c>
      <c r="BJ437" t="s">
        <v>205</v>
      </c>
      <c r="BK437">
        <v>1.8847700000000001</v>
      </c>
      <c r="BL437">
        <v>1.88171</v>
      </c>
      <c r="BM437">
        <v>1.88323</v>
      </c>
      <c r="BN437">
        <v>1.88198</v>
      </c>
      <c r="BO437">
        <v>1.8837200000000001</v>
      </c>
      <c r="BP437">
        <v>1.8829899999999999</v>
      </c>
      <c r="BQ437">
        <v>1.8847700000000001</v>
      </c>
      <c r="BR437">
        <v>1.8823099999999999</v>
      </c>
      <c r="BS437" t="s">
        <v>206</v>
      </c>
      <c r="BT437" t="s">
        <v>17</v>
      </c>
      <c r="BU437" t="s">
        <v>17</v>
      </c>
      <c r="BV437" t="s">
        <v>17</v>
      </c>
      <c r="BW437" t="s">
        <v>207</v>
      </c>
      <c r="BX437" t="s">
        <v>208</v>
      </c>
      <c r="BY437" t="s">
        <v>209</v>
      </c>
      <c r="BZ437" t="s">
        <v>209</v>
      </c>
      <c r="CA437" t="s">
        <v>209</v>
      </c>
      <c r="CB437" t="s">
        <v>209</v>
      </c>
      <c r="CC437">
        <v>5</v>
      </c>
      <c r="CD437">
        <v>0</v>
      </c>
      <c r="CE437">
        <v>0</v>
      </c>
      <c r="CF437">
        <v>0</v>
      </c>
      <c r="CG437">
        <v>0</v>
      </c>
      <c r="CH437">
        <v>2</v>
      </c>
      <c r="CI437">
        <v>1335.52</v>
      </c>
      <c r="CJ437">
        <v>-0.339671</v>
      </c>
      <c r="CK437">
        <v>12.1792</v>
      </c>
      <c r="CL437">
        <v>14.4427</v>
      </c>
      <c r="CM437">
        <v>29.999199999999998</v>
      </c>
      <c r="CN437">
        <v>14.272500000000001</v>
      </c>
      <c r="CO437">
        <v>14.4838</v>
      </c>
      <c r="CP437">
        <v>-1</v>
      </c>
      <c r="CQ437">
        <v>100</v>
      </c>
      <c r="CR437">
        <v>98.852800000000002</v>
      </c>
      <c r="CS437">
        <v>-999.9</v>
      </c>
      <c r="CT437">
        <v>400</v>
      </c>
      <c r="CU437">
        <v>3.0563099999999999</v>
      </c>
      <c r="CV437">
        <v>103.136</v>
      </c>
      <c r="CW437">
        <v>102.723</v>
      </c>
    </row>
    <row r="438" spans="1:101" x14ac:dyDescent="0.2">
      <c r="A438">
        <v>424</v>
      </c>
      <c r="B438">
        <v>1546359689</v>
      </c>
      <c r="C438">
        <v>1682.7999999523199</v>
      </c>
      <c r="D438" t="s">
        <v>1062</v>
      </c>
      <c r="E438" t="s">
        <v>1063</v>
      </c>
      <c r="F438">
        <f t="shared" si="90"/>
        <v>7366</v>
      </c>
      <c r="G438">
        <f t="shared" si="91"/>
        <v>41.238881343306417</v>
      </c>
      <c r="H438">
        <f t="shared" si="92"/>
        <v>-1.8265578927261255E-2</v>
      </c>
      <c r="I438" t="s">
        <v>197</v>
      </c>
      <c r="J438" t="s">
        <v>198</v>
      </c>
      <c r="K438" t="s">
        <v>199</v>
      </c>
      <c r="L438" t="s">
        <v>200</v>
      </c>
      <c r="M438" t="s">
        <v>807</v>
      </c>
      <c r="N438" t="s">
        <v>1043</v>
      </c>
      <c r="O438" t="s">
        <v>446</v>
      </c>
      <c r="Q438">
        <v>1546359689</v>
      </c>
      <c r="R438">
        <f t="shared" si="93"/>
        <v>6.607757693549811E-3</v>
      </c>
      <c r="S438">
        <f t="shared" si="94"/>
        <v>-1.1773990795695619</v>
      </c>
      <c r="T438">
        <f t="shared" si="95"/>
        <v>78.956576110113403</v>
      </c>
      <c r="U438">
        <f t="shared" si="96"/>
        <v>1.1051782294168799</v>
      </c>
      <c r="V438">
        <f t="shared" si="97"/>
        <v>1.3997291724955128</v>
      </c>
      <c r="W438">
        <v>75</v>
      </c>
      <c r="X438">
        <v>5</v>
      </c>
      <c r="Y438">
        <f t="shared" si="98"/>
        <v>1</v>
      </c>
      <c r="Z438">
        <f t="shared" si="99"/>
        <v>0</v>
      </c>
      <c r="AA438">
        <f t="shared" si="100"/>
        <v>54381.132149295307</v>
      </c>
      <c r="AB438">
        <f t="shared" si="101"/>
        <v>928.02300000000002</v>
      </c>
      <c r="AC438">
        <f t="shared" si="102"/>
        <v>454.73126999999999</v>
      </c>
      <c r="AD438">
        <f t="shared" si="103"/>
        <v>0.49</v>
      </c>
      <c r="AE438">
        <f t="shared" si="104"/>
        <v>0.39</v>
      </c>
      <c r="AF438">
        <v>10</v>
      </c>
      <c r="AG438">
        <v>1546359689</v>
      </c>
      <c r="AH438">
        <v>399.72699999999998</v>
      </c>
      <c r="AI438">
        <v>400.779</v>
      </c>
      <c r="AJ438">
        <v>11.3049</v>
      </c>
      <c r="AK438">
        <v>6.6100599999999998</v>
      </c>
      <c r="AL438">
        <v>1391.54</v>
      </c>
      <c r="AM438">
        <v>97.737300000000005</v>
      </c>
      <c r="AN438">
        <v>2.3691199999999999E-2</v>
      </c>
      <c r="AO438">
        <v>11.9147</v>
      </c>
      <c r="AP438">
        <v>999.99699999999996</v>
      </c>
      <c r="AQ438">
        <v>999.9</v>
      </c>
      <c r="AR438">
        <v>9993.1200000000008</v>
      </c>
      <c r="AS438">
        <v>0</v>
      </c>
      <c r="AT438">
        <v>928.02300000000002</v>
      </c>
      <c r="AU438">
        <v>0</v>
      </c>
      <c r="AV438" t="s">
        <v>204</v>
      </c>
      <c r="AW438">
        <v>0</v>
      </c>
      <c r="AX438">
        <v>0</v>
      </c>
      <c r="AY438">
        <v>0</v>
      </c>
      <c r="AZ438">
        <v>0</v>
      </c>
      <c r="BA438">
        <v>0</v>
      </c>
      <c r="BB438">
        <v>0</v>
      </c>
      <c r="BC438">
        <v>0</v>
      </c>
      <c r="BD438">
        <v>404.16889344262302</v>
      </c>
      <c r="BE438">
        <v>-0.24083946586657901</v>
      </c>
      <c r="BF438">
        <v>0.21327415618097201</v>
      </c>
      <c r="BG438">
        <v>-1</v>
      </c>
      <c r="BH438">
        <v>0</v>
      </c>
      <c r="BI438">
        <v>0</v>
      </c>
      <c r="BJ438" t="s">
        <v>205</v>
      </c>
      <c r="BK438">
        <v>1.8847700000000001</v>
      </c>
      <c r="BL438">
        <v>1.88171</v>
      </c>
      <c r="BM438">
        <v>1.88324</v>
      </c>
      <c r="BN438">
        <v>1.88198</v>
      </c>
      <c r="BO438">
        <v>1.8836999999999999</v>
      </c>
      <c r="BP438">
        <v>1.88296</v>
      </c>
      <c r="BQ438">
        <v>1.88479</v>
      </c>
      <c r="BR438">
        <v>1.88229</v>
      </c>
      <c r="BS438" t="s">
        <v>206</v>
      </c>
      <c r="BT438" t="s">
        <v>17</v>
      </c>
      <c r="BU438" t="s">
        <v>17</v>
      </c>
      <c r="BV438" t="s">
        <v>17</v>
      </c>
      <c r="BW438" t="s">
        <v>207</v>
      </c>
      <c r="BX438" t="s">
        <v>208</v>
      </c>
      <c r="BY438" t="s">
        <v>209</v>
      </c>
      <c r="BZ438" t="s">
        <v>209</v>
      </c>
      <c r="CA438" t="s">
        <v>209</v>
      </c>
      <c r="CB438" t="s">
        <v>209</v>
      </c>
      <c r="CC438">
        <v>5</v>
      </c>
      <c r="CD438">
        <v>0</v>
      </c>
      <c r="CE438">
        <v>0</v>
      </c>
      <c r="CF438">
        <v>0</v>
      </c>
      <c r="CG438">
        <v>0</v>
      </c>
      <c r="CH438">
        <v>2</v>
      </c>
      <c r="CI438">
        <v>1340.86</v>
      </c>
      <c r="CJ438">
        <v>-0.27156999999999998</v>
      </c>
      <c r="CK438">
        <v>12.252800000000001</v>
      </c>
      <c r="CL438">
        <v>14.2555</v>
      </c>
      <c r="CM438">
        <v>29.999199999999998</v>
      </c>
      <c r="CN438">
        <v>14.138299999999999</v>
      </c>
      <c r="CO438">
        <v>14.300599999999999</v>
      </c>
      <c r="CP438">
        <v>-1</v>
      </c>
      <c r="CQ438">
        <v>100</v>
      </c>
      <c r="CR438">
        <v>96.519900000000007</v>
      </c>
      <c r="CS438">
        <v>-999.9</v>
      </c>
      <c r="CT438">
        <v>400</v>
      </c>
      <c r="CU438">
        <v>3.42049</v>
      </c>
      <c r="CV438">
        <v>103.167</v>
      </c>
      <c r="CW438">
        <v>102.747</v>
      </c>
    </row>
    <row r="439" spans="1:101" x14ac:dyDescent="0.2">
      <c r="A439">
        <v>425</v>
      </c>
      <c r="B439">
        <v>1546359691</v>
      </c>
      <c r="C439">
        <v>1684.7999999523199</v>
      </c>
      <c r="D439" t="s">
        <v>1064</v>
      </c>
      <c r="E439" t="s">
        <v>1065</v>
      </c>
      <c r="F439">
        <f t="shared" si="90"/>
        <v>7366</v>
      </c>
      <c r="G439">
        <f t="shared" si="91"/>
        <v>41.193356387838207</v>
      </c>
      <c r="H439">
        <f t="shared" si="92"/>
        <v>-6.8370446972804673E-3</v>
      </c>
      <c r="I439" t="s">
        <v>197</v>
      </c>
      <c r="J439" t="s">
        <v>198</v>
      </c>
      <c r="K439" t="s">
        <v>199</v>
      </c>
      <c r="L439" t="s">
        <v>200</v>
      </c>
      <c r="M439" t="s">
        <v>807</v>
      </c>
      <c r="N439" t="s">
        <v>1043</v>
      </c>
      <c r="O439" t="s">
        <v>446</v>
      </c>
      <c r="Q439">
        <v>1546359691</v>
      </c>
      <c r="R439">
        <f t="shared" si="93"/>
        <v>7.4219594518077506E-3</v>
      </c>
      <c r="S439">
        <f t="shared" si="94"/>
        <v>-1.1825437094432474</v>
      </c>
      <c r="T439">
        <f t="shared" si="95"/>
        <v>81.257717151287238</v>
      </c>
      <c r="U439">
        <f t="shared" si="96"/>
        <v>1.16134755970645</v>
      </c>
      <c r="V439">
        <f t="shared" si="97"/>
        <v>1.4292150954034677</v>
      </c>
      <c r="W439">
        <v>87</v>
      </c>
      <c r="X439">
        <v>6</v>
      </c>
      <c r="Y439">
        <f t="shared" si="98"/>
        <v>1</v>
      </c>
      <c r="Z439">
        <f t="shared" si="99"/>
        <v>0</v>
      </c>
      <c r="AA439">
        <f t="shared" si="100"/>
        <v>54327.637551362524</v>
      </c>
      <c r="AB439">
        <f t="shared" si="101"/>
        <v>929.64499999999998</v>
      </c>
      <c r="AC439">
        <f t="shared" si="102"/>
        <v>455.52605</v>
      </c>
      <c r="AD439">
        <f t="shared" si="103"/>
        <v>0.49</v>
      </c>
      <c r="AE439">
        <f t="shared" si="104"/>
        <v>0.39</v>
      </c>
      <c r="AF439">
        <v>10</v>
      </c>
      <c r="AG439">
        <v>1546359691</v>
      </c>
      <c r="AH439">
        <v>399.48899999999998</v>
      </c>
      <c r="AI439">
        <v>400.77</v>
      </c>
      <c r="AJ439">
        <v>11.8795</v>
      </c>
      <c r="AK439">
        <v>6.6088899999999997</v>
      </c>
      <c r="AL439">
        <v>1391.45</v>
      </c>
      <c r="AM439">
        <v>97.737799999999993</v>
      </c>
      <c r="AN439">
        <v>2.2843100000000002E-2</v>
      </c>
      <c r="AO439">
        <v>12.231199999999999</v>
      </c>
      <c r="AP439">
        <v>1000.13</v>
      </c>
      <c r="AQ439">
        <v>999.9</v>
      </c>
      <c r="AR439">
        <v>9994.3799999999992</v>
      </c>
      <c r="AS439">
        <v>0</v>
      </c>
      <c r="AT439">
        <v>929.64499999999998</v>
      </c>
      <c r="AU439">
        <v>0</v>
      </c>
      <c r="AV439" t="s">
        <v>204</v>
      </c>
      <c r="AW439">
        <v>0</v>
      </c>
      <c r="AX439">
        <v>0</v>
      </c>
      <c r="AY439">
        <v>0</v>
      </c>
      <c r="AZ439">
        <v>0</v>
      </c>
      <c r="BA439">
        <v>0</v>
      </c>
      <c r="BB439">
        <v>0</v>
      </c>
      <c r="BC439">
        <v>0</v>
      </c>
      <c r="BD439">
        <v>404.15170491803298</v>
      </c>
      <c r="BE439">
        <v>-9.0301466190288504E-2</v>
      </c>
      <c r="BF439">
        <v>0.178318865644288</v>
      </c>
      <c r="BG439">
        <v>-1</v>
      </c>
      <c r="BH439">
        <v>0</v>
      </c>
      <c r="BI439">
        <v>0</v>
      </c>
      <c r="BJ439" t="s">
        <v>205</v>
      </c>
      <c r="BK439">
        <v>1.8847700000000001</v>
      </c>
      <c r="BL439">
        <v>1.88171</v>
      </c>
      <c r="BM439">
        <v>1.88324</v>
      </c>
      <c r="BN439">
        <v>1.8819900000000001</v>
      </c>
      <c r="BO439">
        <v>1.8836999999999999</v>
      </c>
      <c r="BP439">
        <v>1.8829499999999999</v>
      </c>
      <c r="BQ439">
        <v>1.8847799999999999</v>
      </c>
      <c r="BR439">
        <v>1.88228</v>
      </c>
      <c r="BS439" t="s">
        <v>206</v>
      </c>
      <c r="BT439" t="s">
        <v>17</v>
      </c>
      <c r="BU439" t="s">
        <v>17</v>
      </c>
      <c r="BV439" t="s">
        <v>17</v>
      </c>
      <c r="BW439" t="s">
        <v>207</v>
      </c>
      <c r="BX439" t="s">
        <v>208</v>
      </c>
      <c r="BY439" t="s">
        <v>209</v>
      </c>
      <c r="BZ439" t="s">
        <v>209</v>
      </c>
      <c r="CA439" t="s">
        <v>209</v>
      </c>
      <c r="CB439" t="s">
        <v>209</v>
      </c>
      <c r="CC439">
        <v>5</v>
      </c>
      <c r="CD439">
        <v>0</v>
      </c>
      <c r="CE439">
        <v>0</v>
      </c>
      <c r="CF439">
        <v>0</v>
      </c>
      <c r="CG439">
        <v>0</v>
      </c>
      <c r="CH439">
        <v>2</v>
      </c>
      <c r="CI439">
        <v>1331.4</v>
      </c>
      <c r="CJ439">
        <v>-0.28223399999999998</v>
      </c>
      <c r="CK439">
        <v>12.257899999999999</v>
      </c>
      <c r="CL439">
        <v>14.2507</v>
      </c>
      <c r="CM439">
        <v>29.999099999999999</v>
      </c>
      <c r="CN439">
        <v>14.139900000000001</v>
      </c>
      <c r="CO439">
        <v>14.296099999999999</v>
      </c>
      <c r="CP439">
        <v>-1</v>
      </c>
      <c r="CQ439">
        <v>100</v>
      </c>
      <c r="CR439">
        <v>96.519900000000007</v>
      </c>
      <c r="CS439">
        <v>-999.9</v>
      </c>
      <c r="CT439">
        <v>400</v>
      </c>
      <c r="CU439">
        <v>3.0327799999999998</v>
      </c>
      <c r="CV439">
        <v>103.167</v>
      </c>
      <c r="CW439">
        <v>102.748</v>
      </c>
    </row>
    <row r="440" spans="1:101" x14ac:dyDescent="0.2">
      <c r="A440">
        <v>426</v>
      </c>
      <c r="B440">
        <v>1546359693</v>
      </c>
      <c r="C440">
        <v>1686.7999999523199</v>
      </c>
      <c r="D440" t="s">
        <v>1066</v>
      </c>
      <c r="E440" t="s">
        <v>1067</v>
      </c>
      <c r="F440">
        <f t="shared" si="90"/>
        <v>7366</v>
      </c>
      <c r="G440">
        <f t="shared" si="91"/>
        <v>41.168815940420565</v>
      </c>
      <c r="H440">
        <f t="shared" si="92"/>
        <v>1.1802629562061987E-3</v>
      </c>
      <c r="I440" t="s">
        <v>197</v>
      </c>
      <c r="J440" t="s">
        <v>198</v>
      </c>
      <c r="K440" t="s">
        <v>199</v>
      </c>
      <c r="L440" t="s">
        <v>200</v>
      </c>
      <c r="M440" t="s">
        <v>807</v>
      </c>
      <c r="N440" t="s">
        <v>1043</v>
      </c>
      <c r="O440" t="s">
        <v>446</v>
      </c>
      <c r="Q440">
        <v>1546359693</v>
      </c>
      <c r="R440">
        <f t="shared" si="93"/>
        <v>7.9842264137972869E-3</v>
      </c>
      <c r="S440">
        <f t="shared" si="94"/>
        <v>-1.2294077298972048</v>
      </c>
      <c r="T440">
        <f t="shared" si="95"/>
        <v>83.047994820534981</v>
      </c>
      <c r="U440">
        <f t="shared" si="96"/>
        <v>1.2000293360724399</v>
      </c>
      <c r="V440">
        <f t="shared" si="97"/>
        <v>1.4449829145973709</v>
      </c>
      <c r="W440">
        <v>95</v>
      </c>
      <c r="X440">
        <v>7</v>
      </c>
      <c r="Y440">
        <f t="shared" si="98"/>
        <v>1</v>
      </c>
      <c r="Z440">
        <f t="shared" si="99"/>
        <v>0</v>
      </c>
      <c r="AA440">
        <f t="shared" si="100"/>
        <v>54370.386521211622</v>
      </c>
      <c r="AB440">
        <f t="shared" si="101"/>
        <v>919.10400000000004</v>
      </c>
      <c r="AC440">
        <f t="shared" si="102"/>
        <v>450.36096000000003</v>
      </c>
      <c r="AD440">
        <f t="shared" si="103"/>
        <v>0.49</v>
      </c>
      <c r="AE440">
        <f t="shared" si="104"/>
        <v>0.39</v>
      </c>
      <c r="AF440">
        <v>10</v>
      </c>
      <c r="AG440">
        <v>1546359693</v>
      </c>
      <c r="AH440">
        <v>399.34800000000001</v>
      </c>
      <c r="AI440">
        <v>400.75599999999997</v>
      </c>
      <c r="AJ440">
        <v>12.2753</v>
      </c>
      <c r="AK440">
        <v>6.6074299999999999</v>
      </c>
      <c r="AL440">
        <v>1391.39</v>
      </c>
      <c r="AM440">
        <v>97.736699999999999</v>
      </c>
      <c r="AN440">
        <v>2.29748E-2</v>
      </c>
      <c r="AO440">
        <v>12.398099999999999</v>
      </c>
      <c r="AP440">
        <v>1000.08</v>
      </c>
      <c r="AQ440">
        <v>999.9</v>
      </c>
      <c r="AR440">
        <v>10008.799999999999</v>
      </c>
      <c r="AS440">
        <v>0</v>
      </c>
      <c r="AT440">
        <v>919.10400000000004</v>
      </c>
      <c r="AU440">
        <v>0</v>
      </c>
      <c r="AV440" t="s">
        <v>204</v>
      </c>
      <c r="AW440">
        <v>0</v>
      </c>
      <c r="AX440">
        <v>0</v>
      </c>
      <c r="AY440">
        <v>0</v>
      </c>
      <c r="AZ440">
        <v>0</v>
      </c>
      <c r="BA440">
        <v>0</v>
      </c>
      <c r="BB440">
        <v>0</v>
      </c>
      <c r="BC440">
        <v>0</v>
      </c>
      <c r="BD440">
        <v>404.14433606557401</v>
      </c>
      <c r="BE440">
        <v>1.56040724206179E-2</v>
      </c>
      <c r="BF440">
        <v>0.166440636325946</v>
      </c>
      <c r="BG440">
        <v>-1</v>
      </c>
      <c r="BH440">
        <v>0</v>
      </c>
      <c r="BI440">
        <v>0</v>
      </c>
      <c r="BJ440" t="s">
        <v>205</v>
      </c>
      <c r="BK440">
        <v>1.8847700000000001</v>
      </c>
      <c r="BL440">
        <v>1.88171</v>
      </c>
      <c r="BM440">
        <v>1.88324</v>
      </c>
      <c r="BN440">
        <v>1.88198</v>
      </c>
      <c r="BO440">
        <v>1.8836999999999999</v>
      </c>
      <c r="BP440">
        <v>1.8829400000000001</v>
      </c>
      <c r="BQ440">
        <v>1.8847799999999999</v>
      </c>
      <c r="BR440">
        <v>1.88229</v>
      </c>
      <c r="BS440" t="s">
        <v>206</v>
      </c>
      <c r="BT440" t="s">
        <v>17</v>
      </c>
      <c r="BU440" t="s">
        <v>17</v>
      </c>
      <c r="BV440" t="s">
        <v>17</v>
      </c>
      <c r="BW440" t="s">
        <v>207</v>
      </c>
      <c r="BX440" t="s">
        <v>208</v>
      </c>
      <c r="BY440" t="s">
        <v>209</v>
      </c>
      <c r="BZ440" t="s">
        <v>209</v>
      </c>
      <c r="CA440" t="s">
        <v>209</v>
      </c>
      <c r="CB440" t="s">
        <v>209</v>
      </c>
      <c r="CC440">
        <v>5</v>
      </c>
      <c r="CD440">
        <v>0</v>
      </c>
      <c r="CE440">
        <v>0</v>
      </c>
      <c r="CF440">
        <v>0</v>
      </c>
      <c r="CG440">
        <v>0</v>
      </c>
      <c r="CH440">
        <v>2</v>
      </c>
      <c r="CI440">
        <v>1325.52</v>
      </c>
      <c r="CJ440">
        <v>-0.28436299999999998</v>
      </c>
      <c r="CK440">
        <v>12.2631</v>
      </c>
      <c r="CL440">
        <v>14.246</v>
      </c>
      <c r="CM440">
        <v>29.999400000000001</v>
      </c>
      <c r="CN440">
        <v>14.1393</v>
      </c>
      <c r="CO440">
        <v>14.291700000000001</v>
      </c>
      <c r="CP440">
        <v>-1</v>
      </c>
      <c r="CQ440">
        <v>100</v>
      </c>
      <c r="CR440">
        <v>96.519900000000007</v>
      </c>
      <c r="CS440">
        <v>-999.9</v>
      </c>
      <c r="CT440">
        <v>400</v>
      </c>
      <c r="CU440">
        <v>2.7236199999999999</v>
      </c>
      <c r="CV440">
        <v>103.169</v>
      </c>
      <c r="CW440">
        <v>102.749</v>
      </c>
    </row>
    <row r="441" spans="1:101" x14ac:dyDescent="0.2">
      <c r="A441">
        <v>427</v>
      </c>
      <c r="B441">
        <v>1546359695</v>
      </c>
      <c r="C441">
        <v>1688.7999999523199</v>
      </c>
      <c r="D441" t="s">
        <v>1068</v>
      </c>
      <c r="E441" t="s">
        <v>1069</v>
      </c>
      <c r="F441">
        <f t="shared" si="90"/>
        <v>7366</v>
      </c>
      <c r="G441">
        <f t="shared" si="91"/>
        <v>41.154015634952735</v>
      </c>
      <c r="H441">
        <f t="shared" si="92"/>
        <v>6.8251318080783168E-3</v>
      </c>
      <c r="I441" t="s">
        <v>197</v>
      </c>
      <c r="J441" t="s">
        <v>198</v>
      </c>
      <c r="K441" t="s">
        <v>199</v>
      </c>
      <c r="L441" t="s">
        <v>200</v>
      </c>
      <c r="M441" t="s">
        <v>807</v>
      </c>
      <c r="N441" t="s">
        <v>1043</v>
      </c>
      <c r="O441" t="s">
        <v>446</v>
      </c>
      <c r="Q441">
        <v>1546359695</v>
      </c>
      <c r="R441">
        <f t="shared" si="93"/>
        <v>8.4457386863515341E-3</v>
      </c>
      <c r="S441">
        <f t="shared" si="94"/>
        <v>-1.3316544274602238</v>
      </c>
      <c r="T441">
        <f t="shared" si="95"/>
        <v>84.68622073046366</v>
      </c>
      <c r="U441">
        <f t="shared" si="96"/>
        <v>1.23195814489736</v>
      </c>
      <c r="V441">
        <f t="shared" si="97"/>
        <v>1.4547326994534251</v>
      </c>
      <c r="W441">
        <v>90</v>
      </c>
      <c r="X441">
        <v>6</v>
      </c>
      <c r="Y441">
        <f t="shared" si="98"/>
        <v>1</v>
      </c>
      <c r="Z441">
        <f t="shared" si="99"/>
        <v>0</v>
      </c>
      <c r="AA441">
        <f t="shared" si="100"/>
        <v>54363.326823210504</v>
      </c>
      <c r="AB441">
        <f t="shared" si="101"/>
        <v>920.43799999999999</v>
      </c>
      <c r="AC441">
        <f t="shared" si="102"/>
        <v>451.01461999999998</v>
      </c>
      <c r="AD441">
        <f t="shared" si="103"/>
        <v>0.49</v>
      </c>
      <c r="AE441">
        <f t="shared" si="104"/>
        <v>0.39</v>
      </c>
      <c r="AF441">
        <v>10</v>
      </c>
      <c r="AG441">
        <v>1546359695</v>
      </c>
      <c r="AH441">
        <v>399.3</v>
      </c>
      <c r="AI441">
        <v>400.767</v>
      </c>
      <c r="AJ441">
        <v>12.601900000000001</v>
      </c>
      <c r="AK441">
        <v>6.6071</v>
      </c>
      <c r="AL441">
        <v>1391.09</v>
      </c>
      <c r="AM441">
        <v>97.736599999999996</v>
      </c>
      <c r="AN441">
        <v>2.31144E-2</v>
      </c>
      <c r="AO441">
        <v>12.500500000000001</v>
      </c>
      <c r="AP441">
        <v>999.851</v>
      </c>
      <c r="AQ441">
        <v>999.9</v>
      </c>
      <c r="AR441">
        <v>10011.200000000001</v>
      </c>
      <c r="AS441">
        <v>0</v>
      </c>
      <c r="AT441">
        <v>920.43799999999999</v>
      </c>
      <c r="AU441">
        <v>0</v>
      </c>
      <c r="AV441" t="s">
        <v>204</v>
      </c>
      <c r="AW441">
        <v>0</v>
      </c>
      <c r="AX441">
        <v>0</v>
      </c>
      <c r="AY441">
        <v>0</v>
      </c>
      <c r="AZ441">
        <v>0</v>
      </c>
      <c r="BA441">
        <v>0</v>
      </c>
      <c r="BB441">
        <v>0</v>
      </c>
      <c r="BC441">
        <v>0</v>
      </c>
      <c r="BD441">
        <v>404.14502459016398</v>
      </c>
      <c r="BE441">
        <v>9.02963112275562E-2</v>
      </c>
      <c r="BF441">
        <v>0.166749122597774</v>
      </c>
      <c r="BG441">
        <v>-1</v>
      </c>
      <c r="BH441">
        <v>0</v>
      </c>
      <c r="BI441">
        <v>0</v>
      </c>
      <c r="BJ441" t="s">
        <v>205</v>
      </c>
      <c r="BK441">
        <v>1.8847700000000001</v>
      </c>
      <c r="BL441">
        <v>1.88171</v>
      </c>
      <c r="BM441">
        <v>1.88323</v>
      </c>
      <c r="BN441">
        <v>1.8819699999999999</v>
      </c>
      <c r="BO441">
        <v>1.8836999999999999</v>
      </c>
      <c r="BP441">
        <v>1.8829400000000001</v>
      </c>
      <c r="BQ441">
        <v>1.8847700000000001</v>
      </c>
      <c r="BR441">
        <v>1.8823000000000001</v>
      </c>
      <c r="BS441" t="s">
        <v>206</v>
      </c>
      <c r="BT441" t="s">
        <v>17</v>
      </c>
      <c r="BU441" t="s">
        <v>17</v>
      </c>
      <c r="BV441" t="s">
        <v>17</v>
      </c>
      <c r="BW441" t="s">
        <v>207</v>
      </c>
      <c r="BX441" t="s">
        <v>208</v>
      </c>
      <c r="BY441" t="s">
        <v>209</v>
      </c>
      <c r="BZ441" t="s">
        <v>209</v>
      </c>
      <c r="CA441" t="s">
        <v>209</v>
      </c>
      <c r="CB441" t="s">
        <v>209</v>
      </c>
      <c r="CC441">
        <v>5</v>
      </c>
      <c r="CD441">
        <v>0</v>
      </c>
      <c r="CE441">
        <v>0</v>
      </c>
      <c r="CF441">
        <v>0</v>
      </c>
      <c r="CG441">
        <v>0</v>
      </c>
      <c r="CH441">
        <v>2</v>
      </c>
      <c r="CI441">
        <v>1329.26</v>
      </c>
      <c r="CJ441">
        <v>-0.29713699999999998</v>
      </c>
      <c r="CK441">
        <v>12.268800000000001</v>
      </c>
      <c r="CL441">
        <v>14.241300000000001</v>
      </c>
      <c r="CM441">
        <v>29.999400000000001</v>
      </c>
      <c r="CN441">
        <v>14.136900000000001</v>
      </c>
      <c r="CO441">
        <v>14.2874</v>
      </c>
      <c r="CP441">
        <v>-1</v>
      </c>
      <c r="CQ441">
        <v>100</v>
      </c>
      <c r="CR441">
        <v>96.519900000000007</v>
      </c>
      <c r="CS441">
        <v>-999.9</v>
      </c>
      <c r="CT441">
        <v>400</v>
      </c>
      <c r="CU441">
        <v>2.7275399999999999</v>
      </c>
      <c r="CV441">
        <v>103.169</v>
      </c>
      <c r="CW441">
        <v>102.749</v>
      </c>
    </row>
    <row r="442" spans="1:101" x14ac:dyDescent="0.2">
      <c r="A442">
        <v>428</v>
      </c>
      <c r="B442">
        <v>1546359697</v>
      </c>
      <c r="C442">
        <v>1690.7999999523199</v>
      </c>
      <c r="D442" t="s">
        <v>1070</v>
      </c>
      <c r="E442" t="s">
        <v>1071</v>
      </c>
      <c r="F442">
        <f t="shared" si="90"/>
        <v>7366</v>
      </c>
      <c r="G442">
        <f t="shared" si="91"/>
        <v>41.139217150006459</v>
      </c>
      <c r="H442">
        <f t="shared" si="92"/>
        <v>1.0435308165096158E-2</v>
      </c>
      <c r="I442" t="s">
        <v>197</v>
      </c>
      <c r="J442" t="s">
        <v>198</v>
      </c>
      <c r="K442" t="s">
        <v>199</v>
      </c>
      <c r="L442" t="s">
        <v>200</v>
      </c>
      <c r="M442" t="s">
        <v>807</v>
      </c>
      <c r="N442" t="s">
        <v>1043</v>
      </c>
      <c r="O442" t="s">
        <v>446</v>
      </c>
      <c r="Q442">
        <v>1546359697</v>
      </c>
      <c r="R442">
        <f t="shared" si="93"/>
        <v>8.8728333210582842E-3</v>
      </c>
      <c r="S442">
        <f t="shared" si="94"/>
        <v>-1.3989477034325868</v>
      </c>
      <c r="T442">
        <f t="shared" si="95"/>
        <v>86.115363628501001</v>
      </c>
      <c r="U442">
        <f t="shared" si="96"/>
        <v>1.2613927670929101</v>
      </c>
      <c r="V442">
        <f t="shared" si="97"/>
        <v>1.4647708770464225</v>
      </c>
      <c r="W442">
        <v>76</v>
      </c>
      <c r="X442">
        <v>5</v>
      </c>
      <c r="Y442">
        <f t="shared" si="98"/>
        <v>1</v>
      </c>
      <c r="Z442">
        <f t="shared" si="99"/>
        <v>0</v>
      </c>
      <c r="AA442">
        <f t="shared" si="100"/>
        <v>54305.247058129491</v>
      </c>
      <c r="AB442">
        <f t="shared" si="101"/>
        <v>924.125</v>
      </c>
      <c r="AC442">
        <f t="shared" si="102"/>
        <v>452.82124999999996</v>
      </c>
      <c r="AD442">
        <f t="shared" si="103"/>
        <v>0.49</v>
      </c>
      <c r="AE442">
        <f t="shared" si="104"/>
        <v>0.39</v>
      </c>
      <c r="AF442">
        <v>10</v>
      </c>
      <c r="AG442">
        <v>1546359697</v>
      </c>
      <c r="AH442">
        <v>399.25</v>
      </c>
      <c r="AI442">
        <v>400.791</v>
      </c>
      <c r="AJ442">
        <v>12.902900000000001</v>
      </c>
      <c r="AK442">
        <v>6.6064600000000002</v>
      </c>
      <c r="AL442">
        <v>1391</v>
      </c>
      <c r="AM442">
        <v>97.737300000000005</v>
      </c>
      <c r="AN442">
        <v>2.3107900000000001E-2</v>
      </c>
      <c r="AO442">
        <v>12.6053</v>
      </c>
      <c r="AP442">
        <v>999.60599999999999</v>
      </c>
      <c r="AQ442">
        <v>999.9</v>
      </c>
      <c r="AR442">
        <v>10003.799999999999</v>
      </c>
      <c r="AS442">
        <v>0</v>
      </c>
      <c r="AT442">
        <v>924.125</v>
      </c>
      <c r="AU442">
        <v>0</v>
      </c>
      <c r="AV442" t="s">
        <v>204</v>
      </c>
      <c r="AW442">
        <v>0</v>
      </c>
      <c r="AX442">
        <v>0</v>
      </c>
      <c r="AY442">
        <v>0</v>
      </c>
      <c r="AZ442">
        <v>0</v>
      </c>
      <c r="BA442">
        <v>0</v>
      </c>
      <c r="BB442">
        <v>0</v>
      </c>
      <c r="BC442">
        <v>0</v>
      </c>
      <c r="BD442">
        <v>404.15449180327897</v>
      </c>
      <c r="BE442">
        <v>0.138150624047848</v>
      </c>
      <c r="BF442">
        <v>0.17344613402501599</v>
      </c>
      <c r="BG442">
        <v>-1</v>
      </c>
      <c r="BH442">
        <v>0</v>
      </c>
      <c r="BI442">
        <v>0</v>
      </c>
      <c r="BJ442" t="s">
        <v>205</v>
      </c>
      <c r="BK442">
        <v>1.8847700000000001</v>
      </c>
      <c r="BL442">
        <v>1.88171</v>
      </c>
      <c r="BM442">
        <v>1.88323</v>
      </c>
      <c r="BN442">
        <v>1.88198</v>
      </c>
      <c r="BO442">
        <v>1.8836999999999999</v>
      </c>
      <c r="BP442">
        <v>1.8829499999999999</v>
      </c>
      <c r="BQ442">
        <v>1.8847799999999999</v>
      </c>
      <c r="BR442">
        <v>1.8823099999999999</v>
      </c>
      <c r="BS442" t="s">
        <v>206</v>
      </c>
      <c r="BT442" t="s">
        <v>17</v>
      </c>
      <c r="BU442" t="s">
        <v>17</v>
      </c>
      <c r="BV442" t="s">
        <v>17</v>
      </c>
      <c r="BW442" t="s">
        <v>207</v>
      </c>
      <c r="BX442" t="s">
        <v>208</v>
      </c>
      <c r="BY442" t="s">
        <v>209</v>
      </c>
      <c r="BZ442" t="s">
        <v>209</v>
      </c>
      <c r="CA442" t="s">
        <v>209</v>
      </c>
      <c r="CB442" t="s">
        <v>209</v>
      </c>
      <c r="CC442">
        <v>5</v>
      </c>
      <c r="CD442">
        <v>0</v>
      </c>
      <c r="CE442">
        <v>0</v>
      </c>
      <c r="CF442">
        <v>0</v>
      </c>
      <c r="CG442">
        <v>0</v>
      </c>
      <c r="CH442">
        <v>2</v>
      </c>
      <c r="CI442">
        <v>1339.26</v>
      </c>
      <c r="CJ442">
        <v>-0.32694499999999999</v>
      </c>
      <c r="CK442">
        <v>12.275700000000001</v>
      </c>
      <c r="CL442">
        <v>14.236499999999999</v>
      </c>
      <c r="CM442">
        <v>29.999400000000001</v>
      </c>
      <c r="CN442">
        <v>14.1349</v>
      </c>
      <c r="CO442">
        <v>14.282999999999999</v>
      </c>
      <c r="CP442">
        <v>-1</v>
      </c>
      <c r="CQ442">
        <v>100</v>
      </c>
      <c r="CR442">
        <v>96.142600000000002</v>
      </c>
      <c r="CS442">
        <v>-999.9</v>
      </c>
      <c r="CT442">
        <v>400</v>
      </c>
      <c r="CU442">
        <v>2.4210699999999998</v>
      </c>
      <c r="CV442">
        <v>103.169</v>
      </c>
      <c r="CW442">
        <v>102.749</v>
      </c>
    </row>
    <row r="443" spans="1:101" x14ac:dyDescent="0.2">
      <c r="A443">
        <v>429</v>
      </c>
      <c r="B443">
        <v>1546359699</v>
      </c>
      <c r="C443">
        <v>1692.7999999523199</v>
      </c>
      <c r="D443" t="s">
        <v>1072</v>
      </c>
      <c r="E443" t="s">
        <v>1073</v>
      </c>
      <c r="F443">
        <f t="shared" si="90"/>
        <v>7366</v>
      </c>
      <c r="G443">
        <f t="shared" si="91"/>
        <v>41.129721901455795</v>
      </c>
      <c r="H443">
        <f t="shared" si="92"/>
        <v>1.2039399752019639E-2</v>
      </c>
      <c r="I443" t="s">
        <v>197</v>
      </c>
      <c r="J443" t="s">
        <v>198</v>
      </c>
      <c r="K443" t="s">
        <v>199</v>
      </c>
      <c r="L443" t="s">
        <v>200</v>
      </c>
      <c r="M443" t="s">
        <v>807</v>
      </c>
      <c r="N443" t="s">
        <v>1043</v>
      </c>
      <c r="O443" t="s">
        <v>446</v>
      </c>
      <c r="Q443">
        <v>1546359699</v>
      </c>
      <c r="R443">
        <f t="shared" si="93"/>
        <v>9.1951966383850194E-3</v>
      </c>
      <c r="S443">
        <f t="shared" si="94"/>
        <v>-1.5109006122852529</v>
      </c>
      <c r="T443">
        <f t="shared" si="95"/>
        <v>87.252743327143065</v>
      </c>
      <c r="U443">
        <f t="shared" si="96"/>
        <v>1.2834949499181201</v>
      </c>
      <c r="V443">
        <f t="shared" si="97"/>
        <v>1.4710081322094584</v>
      </c>
      <c r="W443">
        <v>70</v>
      </c>
      <c r="X443">
        <v>5</v>
      </c>
      <c r="Y443">
        <f t="shared" si="98"/>
        <v>1</v>
      </c>
      <c r="Z443">
        <f t="shared" si="99"/>
        <v>0</v>
      </c>
      <c r="AA443">
        <f t="shared" si="100"/>
        <v>54396.773888842741</v>
      </c>
      <c r="AB443">
        <f t="shared" si="101"/>
        <v>920.70699999999999</v>
      </c>
      <c r="AC443">
        <f t="shared" si="102"/>
        <v>451.14643000000001</v>
      </c>
      <c r="AD443">
        <f t="shared" si="103"/>
        <v>0.49</v>
      </c>
      <c r="AE443">
        <f t="shared" si="104"/>
        <v>0.39</v>
      </c>
      <c r="AF443">
        <v>10</v>
      </c>
      <c r="AG443">
        <v>1546359699</v>
      </c>
      <c r="AH443">
        <v>399.24700000000001</v>
      </c>
      <c r="AI443">
        <v>400.8</v>
      </c>
      <c r="AJ443">
        <v>13.129099999999999</v>
      </c>
      <c r="AK443">
        <v>6.6054899999999996</v>
      </c>
      <c r="AL443">
        <v>1391.02</v>
      </c>
      <c r="AM443">
        <v>97.736900000000006</v>
      </c>
      <c r="AN443">
        <v>2.2653199999999998E-2</v>
      </c>
      <c r="AO443">
        <v>12.6701</v>
      </c>
      <c r="AP443">
        <v>999.45500000000004</v>
      </c>
      <c r="AQ443">
        <v>999.9</v>
      </c>
      <c r="AR443">
        <v>10023.799999999999</v>
      </c>
      <c r="AS443">
        <v>0</v>
      </c>
      <c r="AT443">
        <v>920.70699999999999</v>
      </c>
      <c r="AU443">
        <v>0</v>
      </c>
      <c r="AV443" t="s">
        <v>204</v>
      </c>
      <c r="AW443">
        <v>0</v>
      </c>
      <c r="AX443">
        <v>0</v>
      </c>
      <c r="AY443">
        <v>0</v>
      </c>
      <c r="AZ443">
        <v>0</v>
      </c>
      <c r="BA443">
        <v>0</v>
      </c>
      <c r="BB443">
        <v>0</v>
      </c>
      <c r="BC443">
        <v>0</v>
      </c>
      <c r="BD443">
        <v>404.161770491803</v>
      </c>
      <c r="BE443">
        <v>0.15946015803258001</v>
      </c>
      <c r="BF443">
        <v>0.17801698145582601</v>
      </c>
      <c r="BG443">
        <v>-1</v>
      </c>
      <c r="BH443">
        <v>0</v>
      </c>
      <c r="BI443">
        <v>0</v>
      </c>
      <c r="BJ443" t="s">
        <v>205</v>
      </c>
      <c r="BK443">
        <v>1.8847700000000001</v>
      </c>
      <c r="BL443">
        <v>1.88171</v>
      </c>
      <c r="BM443">
        <v>1.88323</v>
      </c>
      <c r="BN443">
        <v>1.8819699999999999</v>
      </c>
      <c r="BO443">
        <v>1.8836999999999999</v>
      </c>
      <c r="BP443">
        <v>1.8829499999999999</v>
      </c>
      <c r="BQ443">
        <v>1.8847700000000001</v>
      </c>
      <c r="BR443">
        <v>1.8823000000000001</v>
      </c>
      <c r="BS443" t="s">
        <v>206</v>
      </c>
      <c r="BT443" t="s">
        <v>17</v>
      </c>
      <c r="BU443" t="s">
        <v>17</v>
      </c>
      <c r="BV443" t="s">
        <v>17</v>
      </c>
      <c r="BW443" t="s">
        <v>207</v>
      </c>
      <c r="BX443" t="s">
        <v>208</v>
      </c>
      <c r="BY443" t="s">
        <v>209</v>
      </c>
      <c r="BZ443" t="s">
        <v>209</v>
      </c>
      <c r="CA443" t="s">
        <v>209</v>
      </c>
      <c r="CB443" t="s">
        <v>209</v>
      </c>
      <c r="CC443">
        <v>5</v>
      </c>
      <c r="CD443">
        <v>0</v>
      </c>
      <c r="CE443">
        <v>0</v>
      </c>
      <c r="CF443">
        <v>0</v>
      </c>
      <c r="CG443">
        <v>0</v>
      </c>
      <c r="CH443">
        <v>2</v>
      </c>
      <c r="CI443">
        <v>1343.98</v>
      </c>
      <c r="CJ443">
        <v>-0.339721</v>
      </c>
      <c r="CK443">
        <v>12.282999999999999</v>
      </c>
      <c r="CL443">
        <v>14.2318</v>
      </c>
      <c r="CM443">
        <v>29.999500000000001</v>
      </c>
      <c r="CN443">
        <v>14.132199999999999</v>
      </c>
      <c r="CO443">
        <v>14.2789</v>
      </c>
      <c r="CP443">
        <v>-1</v>
      </c>
      <c r="CQ443">
        <v>100</v>
      </c>
      <c r="CR443">
        <v>96.142600000000002</v>
      </c>
      <c r="CS443">
        <v>-999.9</v>
      </c>
      <c r="CT443">
        <v>400</v>
      </c>
      <c r="CU443">
        <v>2.2998699999999999</v>
      </c>
      <c r="CV443">
        <v>103.167</v>
      </c>
      <c r="CW443">
        <v>102.75</v>
      </c>
    </row>
    <row r="444" spans="1:101" x14ac:dyDescent="0.2">
      <c r="A444">
        <v>430</v>
      </c>
      <c r="B444">
        <v>1546359701</v>
      </c>
      <c r="C444">
        <v>1694.7999999523199</v>
      </c>
      <c r="D444" t="s">
        <v>1074</v>
      </c>
      <c r="E444" t="s">
        <v>1075</v>
      </c>
      <c r="F444">
        <f t="shared" si="90"/>
        <v>7366</v>
      </c>
      <c r="G444">
        <f t="shared" si="91"/>
        <v>41.127113928191847</v>
      </c>
      <c r="H444">
        <f t="shared" si="92"/>
        <v>1.6403130903191929E-2</v>
      </c>
      <c r="I444" t="s">
        <v>197</v>
      </c>
      <c r="J444" t="s">
        <v>198</v>
      </c>
      <c r="K444" t="s">
        <v>199</v>
      </c>
      <c r="L444" t="s">
        <v>200</v>
      </c>
      <c r="M444" t="s">
        <v>807</v>
      </c>
      <c r="N444" t="s">
        <v>1043</v>
      </c>
      <c r="O444" t="s">
        <v>446</v>
      </c>
      <c r="Q444">
        <v>1546359701</v>
      </c>
      <c r="R444">
        <f t="shared" si="93"/>
        <v>9.4093677466013173E-3</v>
      </c>
      <c r="S444">
        <f t="shared" si="94"/>
        <v>-1.5754515092692536</v>
      </c>
      <c r="T444">
        <f t="shared" si="95"/>
        <v>88.165319875896174</v>
      </c>
      <c r="U444">
        <f t="shared" si="96"/>
        <v>1.2982119153292802</v>
      </c>
      <c r="V444">
        <f t="shared" si="97"/>
        <v>1.4724745706777647</v>
      </c>
      <c r="W444">
        <v>75</v>
      </c>
      <c r="X444">
        <v>5</v>
      </c>
      <c r="Y444">
        <f t="shared" si="98"/>
        <v>1</v>
      </c>
      <c r="Z444">
        <f t="shared" si="99"/>
        <v>0</v>
      </c>
      <c r="AA444">
        <f t="shared" si="100"/>
        <v>54308.518210391609</v>
      </c>
      <c r="AB444">
        <f t="shared" si="101"/>
        <v>922.06600000000003</v>
      </c>
      <c r="AC444">
        <f t="shared" si="102"/>
        <v>451.81234000000001</v>
      </c>
      <c r="AD444">
        <f t="shared" si="103"/>
        <v>0.49</v>
      </c>
      <c r="AE444">
        <f t="shared" si="104"/>
        <v>0.39</v>
      </c>
      <c r="AF444">
        <v>10</v>
      </c>
      <c r="AG444">
        <v>1546359701</v>
      </c>
      <c r="AH444">
        <v>399.22399999999999</v>
      </c>
      <c r="AI444">
        <v>400.79199999999997</v>
      </c>
      <c r="AJ444">
        <v>13.2798</v>
      </c>
      <c r="AK444">
        <v>6.6048799999999996</v>
      </c>
      <c r="AL444">
        <v>1390.94</v>
      </c>
      <c r="AM444">
        <v>97.735900000000001</v>
      </c>
      <c r="AN444">
        <v>2.2493599999999999E-2</v>
      </c>
      <c r="AO444">
        <v>12.6853</v>
      </c>
      <c r="AP444">
        <v>999.47199999999998</v>
      </c>
      <c r="AQ444">
        <v>999.9</v>
      </c>
      <c r="AR444">
        <v>10007.5</v>
      </c>
      <c r="AS444">
        <v>0</v>
      </c>
      <c r="AT444">
        <v>922.06600000000003</v>
      </c>
      <c r="AU444">
        <v>0</v>
      </c>
      <c r="AV444" t="s">
        <v>204</v>
      </c>
      <c r="AW444">
        <v>0</v>
      </c>
      <c r="AX444">
        <v>0</v>
      </c>
      <c r="AY444">
        <v>0</v>
      </c>
      <c r="AZ444">
        <v>0</v>
      </c>
      <c r="BA444">
        <v>0</v>
      </c>
      <c r="BB444">
        <v>0</v>
      </c>
      <c r="BC444">
        <v>0</v>
      </c>
      <c r="BD444">
        <v>404.18314754098401</v>
      </c>
      <c r="BE444">
        <v>0.21730412419265899</v>
      </c>
      <c r="BF444">
        <v>0.191820812565524</v>
      </c>
      <c r="BG444">
        <v>-1</v>
      </c>
      <c r="BH444">
        <v>0</v>
      </c>
      <c r="BI444">
        <v>0</v>
      </c>
      <c r="BJ444" t="s">
        <v>205</v>
      </c>
      <c r="BK444">
        <v>1.8847700000000001</v>
      </c>
      <c r="BL444">
        <v>1.88171</v>
      </c>
      <c r="BM444">
        <v>1.88323</v>
      </c>
      <c r="BN444">
        <v>1.8819699999999999</v>
      </c>
      <c r="BO444">
        <v>1.88371</v>
      </c>
      <c r="BP444">
        <v>1.8829499999999999</v>
      </c>
      <c r="BQ444">
        <v>1.8847700000000001</v>
      </c>
      <c r="BR444">
        <v>1.8823000000000001</v>
      </c>
      <c r="BS444" t="s">
        <v>206</v>
      </c>
      <c r="BT444" t="s">
        <v>17</v>
      </c>
      <c r="BU444" t="s">
        <v>17</v>
      </c>
      <c r="BV444" t="s">
        <v>17</v>
      </c>
      <c r="BW444" t="s">
        <v>207</v>
      </c>
      <c r="BX444" t="s">
        <v>208</v>
      </c>
      <c r="BY444" t="s">
        <v>209</v>
      </c>
      <c r="BZ444" t="s">
        <v>209</v>
      </c>
      <c r="CA444" t="s">
        <v>209</v>
      </c>
      <c r="CB444" t="s">
        <v>209</v>
      </c>
      <c r="CC444">
        <v>5</v>
      </c>
      <c r="CD444">
        <v>0</v>
      </c>
      <c r="CE444">
        <v>0</v>
      </c>
      <c r="CF444">
        <v>0</v>
      </c>
      <c r="CG444">
        <v>0</v>
      </c>
      <c r="CH444">
        <v>2</v>
      </c>
      <c r="CI444">
        <v>1340.43</v>
      </c>
      <c r="CJ444">
        <v>-0.32481700000000002</v>
      </c>
      <c r="CK444">
        <v>12.2905</v>
      </c>
      <c r="CL444">
        <v>14.227399999999999</v>
      </c>
      <c r="CM444">
        <v>29.999600000000001</v>
      </c>
      <c r="CN444">
        <v>14.1281</v>
      </c>
      <c r="CO444">
        <v>14.274800000000001</v>
      </c>
      <c r="CP444">
        <v>-1</v>
      </c>
      <c r="CQ444">
        <v>100</v>
      </c>
      <c r="CR444">
        <v>96.142600000000002</v>
      </c>
      <c r="CS444">
        <v>-999.9</v>
      </c>
      <c r="CT444">
        <v>400</v>
      </c>
      <c r="CU444">
        <v>2.05857</v>
      </c>
      <c r="CV444">
        <v>103.16500000000001</v>
      </c>
      <c r="CW444">
        <v>102.752</v>
      </c>
    </row>
    <row r="445" spans="1:101" x14ac:dyDescent="0.2">
      <c r="A445">
        <v>431</v>
      </c>
      <c r="B445">
        <v>1546359703</v>
      </c>
      <c r="C445">
        <v>1696.7999999523199</v>
      </c>
      <c r="D445" t="s">
        <v>1076</v>
      </c>
      <c r="E445" t="s">
        <v>1077</v>
      </c>
      <c r="F445">
        <f t="shared" si="90"/>
        <v>7366</v>
      </c>
      <c r="G445">
        <f t="shared" si="91"/>
        <v>41.125065767950012</v>
      </c>
      <c r="H445">
        <f t="shared" si="92"/>
        <v>1.9567576522119889E-2</v>
      </c>
      <c r="I445" t="s">
        <v>197</v>
      </c>
      <c r="J445" t="s">
        <v>198</v>
      </c>
      <c r="K445" t="s">
        <v>199</v>
      </c>
      <c r="L445" t="s">
        <v>200</v>
      </c>
      <c r="M445" t="s">
        <v>807</v>
      </c>
      <c r="N445" t="s">
        <v>1043</v>
      </c>
      <c r="O445" t="s">
        <v>446</v>
      </c>
      <c r="Q445">
        <v>1546359703</v>
      </c>
      <c r="R445">
        <f t="shared" si="93"/>
        <v>9.5896886458351517E-3</v>
      </c>
      <c r="S445">
        <f t="shared" si="94"/>
        <v>-1.6358938158605929</v>
      </c>
      <c r="T445">
        <f t="shared" si="95"/>
        <v>88.885908132768662</v>
      </c>
      <c r="U445">
        <f t="shared" si="96"/>
        <v>1.3104962663184001</v>
      </c>
      <c r="V445">
        <f t="shared" si="97"/>
        <v>1.47435773999284</v>
      </c>
      <c r="W445">
        <v>75</v>
      </c>
      <c r="X445">
        <v>5</v>
      </c>
      <c r="Y445">
        <f t="shared" si="98"/>
        <v>1</v>
      </c>
      <c r="Z445">
        <f t="shared" si="99"/>
        <v>0</v>
      </c>
      <c r="AA445">
        <f t="shared" si="100"/>
        <v>54253.766710885488</v>
      </c>
      <c r="AB445">
        <f t="shared" si="101"/>
        <v>924.03200000000004</v>
      </c>
      <c r="AC445">
        <f t="shared" si="102"/>
        <v>452.77568000000002</v>
      </c>
      <c r="AD445">
        <f t="shared" si="103"/>
        <v>0.49</v>
      </c>
      <c r="AE445">
        <f t="shared" si="104"/>
        <v>0.39</v>
      </c>
      <c r="AF445">
        <v>10</v>
      </c>
      <c r="AG445">
        <v>1546359703</v>
      </c>
      <c r="AH445">
        <v>399.20499999999998</v>
      </c>
      <c r="AI445">
        <v>400.78100000000001</v>
      </c>
      <c r="AJ445">
        <v>13.405200000000001</v>
      </c>
      <c r="AK445">
        <v>6.6039599999999998</v>
      </c>
      <c r="AL445">
        <v>1391.09</v>
      </c>
      <c r="AM445">
        <v>97.737700000000004</v>
      </c>
      <c r="AN445">
        <v>2.2592000000000001E-2</v>
      </c>
      <c r="AO445">
        <v>12.704800000000001</v>
      </c>
      <c r="AP445">
        <v>999.54100000000005</v>
      </c>
      <c r="AQ445">
        <v>999.9</v>
      </c>
      <c r="AR445">
        <v>9997.5</v>
      </c>
      <c r="AS445">
        <v>0</v>
      </c>
      <c r="AT445">
        <v>924.03200000000004</v>
      </c>
      <c r="AU445">
        <v>0</v>
      </c>
      <c r="AV445" t="s">
        <v>204</v>
      </c>
      <c r="AW445">
        <v>0</v>
      </c>
      <c r="AX445">
        <v>0</v>
      </c>
      <c r="AY445">
        <v>0</v>
      </c>
      <c r="AZ445">
        <v>0</v>
      </c>
      <c r="BA445">
        <v>0</v>
      </c>
      <c r="BB445">
        <v>0</v>
      </c>
      <c r="BC445">
        <v>0</v>
      </c>
      <c r="BD445">
        <v>404.20270491803302</v>
      </c>
      <c r="BE445">
        <v>0.25927168172417597</v>
      </c>
      <c r="BF445">
        <v>0.20257788174560101</v>
      </c>
      <c r="BG445">
        <v>-1</v>
      </c>
      <c r="BH445">
        <v>0</v>
      </c>
      <c r="BI445">
        <v>0</v>
      </c>
      <c r="BJ445" t="s">
        <v>205</v>
      </c>
      <c r="BK445">
        <v>1.8847700000000001</v>
      </c>
      <c r="BL445">
        <v>1.88171</v>
      </c>
      <c r="BM445">
        <v>1.88324</v>
      </c>
      <c r="BN445">
        <v>1.88198</v>
      </c>
      <c r="BO445">
        <v>1.88371</v>
      </c>
      <c r="BP445">
        <v>1.8829499999999999</v>
      </c>
      <c r="BQ445">
        <v>1.8847700000000001</v>
      </c>
      <c r="BR445">
        <v>1.88229</v>
      </c>
      <c r="BS445" t="s">
        <v>206</v>
      </c>
      <c r="BT445" t="s">
        <v>17</v>
      </c>
      <c r="BU445" t="s">
        <v>17</v>
      </c>
      <c r="BV445" t="s">
        <v>17</v>
      </c>
      <c r="BW445" t="s">
        <v>207</v>
      </c>
      <c r="BX445" t="s">
        <v>208</v>
      </c>
      <c r="BY445" t="s">
        <v>209</v>
      </c>
      <c r="BZ445" t="s">
        <v>209</v>
      </c>
      <c r="CA445" t="s">
        <v>209</v>
      </c>
      <c r="CB445" t="s">
        <v>209</v>
      </c>
      <c r="CC445">
        <v>5</v>
      </c>
      <c r="CD445">
        <v>0</v>
      </c>
      <c r="CE445">
        <v>0</v>
      </c>
      <c r="CF445">
        <v>0</v>
      </c>
      <c r="CG445">
        <v>0</v>
      </c>
      <c r="CH445">
        <v>2</v>
      </c>
      <c r="CI445">
        <v>1340.69</v>
      </c>
      <c r="CJ445">
        <v>-0.32055899999999998</v>
      </c>
      <c r="CK445">
        <v>12.2982</v>
      </c>
      <c r="CL445">
        <v>14.223000000000001</v>
      </c>
      <c r="CM445">
        <v>29.999500000000001</v>
      </c>
      <c r="CN445">
        <v>14.1241</v>
      </c>
      <c r="CO445">
        <v>14.2707</v>
      </c>
      <c r="CP445">
        <v>-1</v>
      </c>
      <c r="CQ445">
        <v>100</v>
      </c>
      <c r="CR445">
        <v>95.747699999999995</v>
      </c>
      <c r="CS445">
        <v>-999.9</v>
      </c>
      <c r="CT445">
        <v>400</v>
      </c>
      <c r="CU445">
        <v>1.85267</v>
      </c>
      <c r="CV445">
        <v>103.16500000000001</v>
      </c>
      <c r="CW445">
        <v>102.753</v>
      </c>
    </row>
    <row r="446" spans="1:101" x14ac:dyDescent="0.2">
      <c r="A446">
        <v>432</v>
      </c>
      <c r="B446">
        <v>1546359705</v>
      </c>
      <c r="C446">
        <v>1698.7999999523199</v>
      </c>
      <c r="D446" t="s">
        <v>1078</v>
      </c>
      <c r="E446" t="s">
        <v>1079</v>
      </c>
      <c r="F446">
        <f t="shared" si="90"/>
        <v>7366</v>
      </c>
      <c r="G446">
        <f t="shared" si="91"/>
        <v>41.116936081086827</v>
      </c>
      <c r="H446">
        <f t="shared" si="92"/>
        <v>2.2574223138612994E-2</v>
      </c>
      <c r="I446" t="s">
        <v>197</v>
      </c>
      <c r="J446" t="s">
        <v>198</v>
      </c>
      <c r="K446" t="s">
        <v>199</v>
      </c>
      <c r="L446" t="s">
        <v>200</v>
      </c>
      <c r="M446" t="s">
        <v>807</v>
      </c>
      <c r="N446" t="s">
        <v>1043</v>
      </c>
      <c r="O446" t="s">
        <v>446</v>
      </c>
      <c r="Q446">
        <v>1546359705</v>
      </c>
      <c r="R446">
        <f t="shared" si="93"/>
        <v>9.7782158914025766E-3</v>
      </c>
      <c r="S446">
        <f t="shared" si="94"/>
        <v>-1.712911457086252</v>
      </c>
      <c r="T446">
        <f t="shared" si="95"/>
        <v>89.410684797138103</v>
      </c>
      <c r="U446">
        <f t="shared" si="96"/>
        <v>1.3235300593838499</v>
      </c>
      <c r="V446">
        <f t="shared" si="97"/>
        <v>1.4802817609402921</v>
      </c>
      <c r="W446">
        <v>71</v>
      </c>
      <c r="X446">
        <v>5</v>
      </c>
      <c r="Y446">
        <f t="shared" si="98"/>
        <v>1</v>
      </c>
      <c r="Z446">
        <f t="shared" si="99"/>
        <v>0</v>
      </c>
      <c r="AA446">
        <f t="shared" si="100"/>
        <v>54301.833666096958</v>
      </c>
      <c r="AB446">
        <f t="shared" si="101"/>
        <v>922.73099999999999</v>
      </c>
      <c r="AC446">
        <f t="shared" si="102"/>
        <v>452.13819000000001</v>
      </c>
      <c r="AD446">
        <f t="shared" si="103"/>
        <v>0.49</v>
      </c>
      <c r="AE446">
        <f t="shared" si="104"/>
        <v>0.39</v>
      </c>
      <c r="AF446">
        <v>10</v>
      </c>
      <c r="AG446">
        <v>1546359705</v>
      </c>
      <c r="AH446">
        <v>399.21499999999997</v>
      </c>
      <c r="AI446">
        <v>400.79</v>
      </c>
      <c r="AJ446">
        <v>13.5383</v>
      </c>
      <c r="AK446">
        <v>6.60344</v>
      </c>
      <c r="AL446">
        <v>1390.92</v>
      </c>
      <c r="AM446">
        <v>97.7393</v>
      </c>
      <c r="AN446">
        <v>2.2609500000000001E-2</v>
      </c>
      <c r="AO446">
        <v>12.766</v>
      </c>
      <c r="AP446">
        <v>999.49199999999996</v>
      </c>
      <c r="AQ446">
        <v>999.9</v>
      </c>
      <c r="AR446">
        <v>10008.799999999999</v>
      </c>
      <c r="AS446">
        <v>0</v>
      </c>
      <c r="AT446">
        <v>922.73099999999999</v>
      </c>
      <c r="AU446">
        <v>0</v>
      </c>
      <c r="AV446" t="s">
        <v>204</v>
      </c>
      <c r="AW446">
        <v>0</v>
      </c>
      <c r="AX446">
        <v>0</v>
      </c>
      <c r="AY446">
        <v>0</v>
      </c>
      <c r="AZ446">
        <v>0</v>
      </c>
      <c r="BA446">
        <v>0</v>
      </c>
      <c r="BB446">
        <v>0</v>
      </c>
      <c r="BC446">
        <v>0</v>
      </c>
      <c r="BD446">
        <v>404.223959016393</v>
      </c>
      <c r="BE446">
        <v>0.29920945428487999</v>
      </c>
      <c r="BF446">
        <v>0.21313554517120301</v>
      </c>
      <c r="BG446">
        <v>-1</v>
      </c>
      <c r="BH446">
        <v>0</v>
      </c>
      <c r="BI446">
        <v>0</v>
      </c>
      <c r="BJ446" t="s">
        <v>205</v>
      </c>
      <c r="BK446">
        <v>1.8847700000000001</v>
      </c>
      <c r="BL446">
        <v>1.88171</v>
      </c>
      <c r="BM446">
        <v>1.88324</v>
      </c>
      <c r="BN446">
        <v>1.8819699999999999</v>
      </c>
      <c r="BO446">
        <v>1.8836999999999999</v>
      </c>
      <c r="BP446">
        <v>1.8829499999999999</v>
      </c>
      <c r="BQ446">
        <v>1.8847700000000001</v>
      </c>
      <c r="BR446">
        <v>1.8822700000000001</v>
      </c>
      <c r="BS446" t="s">
        <v>206</v>
      </c>
      <c r="BT446" t="s">
        <v>17</v>
      </c>
      <c r="BU446" t="s">
        <v>17</v>
      </c>
      <c r="BV446" t="s">
        <v>17</v>
      </c>
      <c r="BW446" t="s">
        <v>207</v>
      </c>
      <c r="BX446" t="s">
        <v>208</v>
      </c>
      <c r="BY446" t="s">
        <v>209</v>
      </c>
      <c r="BZ446" t="s">
        <v>209</v>
      </c>
      <c r="CA446" t="s">
        <v>209</v>
      </c>
      <c r="CB446" t="s">
        <v>209</v>
      </c>
      <c r="CC446">
        <v>5</v>
      </c>
      <c r="CD446">
        <v>0</v>
      </c>
      <c r="CE446">
        <v>0</v>
      </c>
      <c r="CF446">
        <v>0</v>
      </c>
      <c r="CG446">
        <v>0</v>
      </c>
      <c r="CH446">
        <v>2</v>
      </c>
      <c r="CI446">
        <v>1342.86</v>
      </c>
      <c r="CJ446">
        <v>-0.31204300000000001</v>
      </c>
      <c r="CK446">
        <v>12.305899999999999</v>
      </c>
      <c r="CL446">
        <v>14.218299999999999</v>
      </c>
      <c r="CM446">
        <v>29.999500000000001</v>
      </c>
      <c r="CN446">
        <v>14.120699999999999</v>
      </c>
      <c r="CO446">
        <v>14.2669</v>
      </c>
      <c r="CP446">
        <v>-1</v>
      </c>
      <c r="CQ446">
        <v>100</v>
      </c>
      <c r="CR446">
        <v>95.747699999999995</v>
      </c>
      <c r="CS446">
        <v>-999.9</v>
      </c>
      <c r="CT446">
        <v>400</v>
      </c>
      <c r="CU446">
        <v>1.5845</v>
      </c>
      <c r="CV446">
        <v>103.16500000000001</v>
      </c>
      <c r="CW446">
        <v>102.754</v>
      </c>
    </row>
    <row r="447" spans="1:101" x14ac:dyDescent="0.2">
      <c r="A447">
        <v>433</v>
      </c>
      <c r="B447">
        <v>1546359707</v>
      </c>
      <c r="C447">
        <v>1700.7999999523199</v>
      </c>
      <c r="D447" t="s">
        <v>1080</v>
      </c>
      <c r="E447" t="s">
        <v>1081</v>
      </c>
      <c r="F447">
        <f t="shared" si="90"/>
        <v>7366</v>
      </c>
      <c r="G447">
        <f t="shared" si="91"/>
        <v>41.115491183765087</v>
      </c>
      <c r="H447">
        <f t="shared" si="92"/>
        <v>2.6202681874621297E-2</v>
      </c>
      <c r="I447" t="s">
        <v>197</v>
      </c>
      <c r="J447" t="s">
        <v>198</v>
      </c>
      <c r="K447" t="s">
        <v>199</v>
      </c>
      <c r="L447" t="s">
        <v>200</v>
      </c>
      <c r="M447" t="s">
        <v>807</v>
      </c>
      <c r="N447" t="s">
        <v>1043</v>
      </c>
      <c r="O447" t="s">
        <v>446</v>
      </c>
      <c r="Q447">
        <v>1546359707</v>
      </c>
      <c r="R447">
        <f t="shared" si="93"/>
        <v>9.917281303450768E-3</v>
      </c>
      <c r="S447">
        <f t="shared" si="94"/>
        <v>-1.8737472442792071</v>
      </c>
      <c r="T447">
        <f t="shared" si="95"/>
        <v>90.012661737185439</v>
      </c>
      <c r="U447">
        <f t="shared" si="96"/>
        <v>1.3331394469316</v>
      </c>
      <c r="V447">
        <f t="shared" si="97"/>
        <v>1.4810576881106297</v>
      </c>
      <c r="W447">
        <v>70</v>
      </c>
      <c r="X447">
        <v>5</v>
      </c>
      <c r="Y447">
        <f t="shared" si="98"/>
        <v>1</v>
      </c>
      <c r="Z447">
        <f t="shared" si="99"/>
        <v>0</v>
      </c>
      <c r="AA447">
        <f t="shared" si="100"/>
        <v>54338.417693514399</v>
      </c>
      <c r="AB447">
        <f t="shared" si="101"/>
        <v>921.54499999999996</v>
      </c>
      <c r="AC447">
        <f t="shared" si="102"/>
        <v>451.55704999999995</v>
      </c>
      <c r="AD447">
        <f t="shared" si="103"/>
        <v>0.49</v>
      </c>
      <c r="AE447">
        <f t="shared" si="104"/>
        <v>0.39</v>
      </c>
      <c r="AF447">
        <v>10</v>
      </c>
      <c r="AG447">
        <v>1546359707</v>
      </c>
      <c r="AH447">
        <v>399.27800000000002</v>
      </c>
      <c r="AI447">
        <v>400.77800000000002</v>
      </c>
      <c r="AJ447">
        <v>13.636699999999999</v>
      </c>
      <c r="AK447">
        <v>6.6026499999999997</v>
      </c>
      <c r="AL447">
        <v>1390.67</v>
      </c>
      <c r="AM447">
        <v>97.738600000000005</v>
      </c>
      <c r="AN447">
        <v>2.2547999999999999E-2</v>
      </c>
      <c r="AO447">
        <v>12.773999999999999</v>
      </c>
      <c r="AP447">
        <v>999.53200000000004</v>
      </c>
      <c r="AQ447">
        <v>999.9</v>
      </c>
      <c r="AR447">
        <v>10016.200000000001</v>
      </c>
      <c r="AS447">
        <v>0</v>
      </c>
      <c r="AT447">
        <v>921.54499999999996</v>
      </c>
      <c r="AU447">
        <v>0</v>
      </c>
      <c r="AV447" t="s">
        <v>204</v>
      </c>
      <c r="AW447">
        <v>0</v>
      </c>
      <c r="AX447">
        <v>0</v>
      </c>
      <c r="AY447">
        <v>0</v>
      </c>
      <c r="AZ447">
        <v>0</v>
      </c>
      <c r="BA447">
        <v>0</v>
      </c>
      <c r="BB447">
        <v>0</v>
      </c>
      <c r="BC447">
        <v>0</v>
      </c>
      <c r="BD447">
        <v>404.24673770491802</v>
      </c>
      <c r="BE447">
        <v>0.34734961969820799</v>
      </c>
      <c r="BF447">
        <v>0.22605246755241501</v>
      </c>
      <c r="BG447">
        <v>-1</v>
      </c>
      <c r="BH447">
        <v>0</v>
      </c>
      <c r="BI447">
        <v>0</v>
      </c>
      <c r="BJ447" t="s">
        <v>205</v>
      </c>
      <c r="BK447">
        <v>1.8847700000000001</v>
      </c>
      <c r="BL447">
        <v>1.88171</v>
      </c>
      <c r="BM447">
        <v>1.88323</v>
      </c>
      <c r="BN447">
        <v>1.8819600000000001</v>
      </c>
      <c r="BO447">
        <v>1.8836999999999999</v>
      </c>
      <c r="BP447">
        <v>1.8829400000000001</v>
      </c>
      <c r="BQ447">
        <v>1.8847700000000001</v>
      </c>
      <c r="BR447">
        <v>1.88228</v>
      </c>
      <c r="BS447" t="s">
        <v>206</v>
      </c>
      <c r="BT447" t="s">
        <v>17</v>
      </c>
      <c r="BU447" t="s">
        <v>17</v>
      </c>
      <c r="BV447" t="s">
        <v>17</v>
      </c>
      <c r="BW447" t="s">
        <v>207</v>
      </c>
      <c r="BX447" t="s">
        <v>208</v>
      </c>
      <c r="BY447" t="s">
        <v>209</v>
      </c>
      <c r="BZ447" t="s">
        <v>209</v>
      </c>
      <c r="CA447" t="s">
        <v>209</v>
      </c>
      <c r="CB447" t="s">
        <v>209</v>
      </c>
      <c r="CC447">
        <v>5</v>
      </c>
      <c r="CD447">
        <v>0</v>
      </c>
      <c r="CE447">
        <v>0</v>
      </c>
      <c r="CF447">
        <v>0</v>
      </c>
      <c r="CG447">
        <v>0</v>
      </c>
      <c r="CH447">
        <v>2</v>
      </c>
      <c r="CI447">
        <v>1343.52</v>
      </c>
      <c r="CJ447">
        <v>-0.30565500000000001</v>
      </c>
      <c r="CK447">
        <v>12.313800000000001</v>
      </c>
      <c r="CL447">
        <v>14.213900000000001</v>
      </c>
      <c r="CM447">
        <v>29.999600000000001</v>
      </c>
      <c r="CN447">
        <v>14.117699999999999</v>
      </c>
      <c r="CO447">
        <v>14.263199999999999</v>
      </c>
      <c r="CP447">
        <v>-1</v>
      </c>
      <c r="CQ447">
        <v>100</v>
      </c>
      <c r="CR447">
        <v>95.747699999999995</v>
      </c>
      <c r="CS447">
        <v>-999.9</v>
      </c>
      <c r="CT447">
        <v>400</v>
      </c>
      <c r="CU447">
        <v>1.4220999999999999</v>
      </c>
      <c r="CV447">
        <v>103.166</v>
      </c>
      <c r="CW447">
        <v>102.755</v>
      </c>
    </row>
    <row r="448" spans="1:101" x14ac:dyDescent="0.2">
      <c r="A448">
        <v>434</v>
      </c>
      <c r="B448">
        <v>1546359709</v>
      </c>
      <c r="C448">
        <v>1702.7999999523199</v>
      </c>
      <c r="D448" t="s">
        <v>1082</v>
      </c>
      <c r="E448" t="s">
        <v>1083</v>
      </c>
      <c r="F448">
        <f t="shared" si="90"/>
        <v>7366</v>
      </c>
      <c r="G448">
        <f t="shared" si="91"/>
        <v>41.117709028167582</v>
      </c>
      <c r="H448">
        <f t="shared" si="92"/>
        <v>3.1159020802436679E-2</v>
      </c>
      <c r="I448" t="s">
        <v>197</v>
      </c>
      <c r="J448" t="s">
        <v>198</v>
      </c>
      <c r="K448" t="s">
        <v>199</v>
      </c>
      <c r="L448" t="s">
        <v>200</v>
      </c>
      <c r="M448" t="s">
        <v>807</v>
      </c>
      <c r="N448" t="s">
        <v>1043</v>
      </c>
      <c r="O448" t="s">
        <v>446</v>
      </c>
      <c r="Q448">
        <v>1546359709</v>
      </c>
      <c r="R448">
        <f t="shared" si="93"/>
        <v>1.0006240858657811E-2</v>
      </c>
      <c r="S448">
        <f t="shared" si="94"/>
        <v>-2.0226264668318623</v>
      </c>
      <c r="T448">
        <f t="shared" si="95"/>
        <v>90.512710610578637</v>
      </c>
      <c r="U448">
        <f t="shared" si="96"/>
        <v>1.3391148391828098</v>
      </c>
      <c r="V448">
        <f t="shared" si="97"/>
        <v>1.4794771144841852</v>
      </c>
      <c r="W448">
        <v>71</v>
      </c>
      <c r="X448">
        <v>5</v>
      </c>
      <c r="Y448">
        <f t="shared" si="98"/>
        <v>1</v>
      </c>
      <c r="Z448">
        <f t="shared" si="99"/>
        <v>0</v>
      </c>
      <c r="AA448">
        <f t="shared" si="100"/>
        <v>54361.114973018855</v>
      </c>
      <c r="AB448">
        <f t="shared" si="101"/>
        <v>920.06299999999999</v>
      </c>
      <c r="AC448">
        <f t="shared" si="102"/>
        <v>450.83087</v>
      </c>
      <c r="AD448">
        <f t="shared" si="103"/>
        <v>0.49</v>
      </c>
      <c r="AE448">
        <f t="shared" si="104"/>
        <v>0.39</v>
      </c>
      <c r="AF448">
        <v>10</v>
      </c>
      <c r="AG448">
        <v>1546359709</v>
      </c>
      <c r="AH448">
        <v>399.358</v>
      </c>
      <c r="AI448">
        <v>400.77699999999999</v>
      </c>
      <c r="AJ448">
        <v>13.697900000000001</v>
      </c>
      <c r="AK448">
        <v>6.6014999999999997</v>
      </c>
      <c r="AL448">
        <v>1390.73</v>
      </c>
      <c r="AM448">
        <v>97.738299999999995</v>
      </c>
      <c r="AN448">
        <v>2.2293899999999998E-2</v>
      </c>
      <c r="AO448">
        <v>12.7577</v>
      </c>
      <c r="AP448">
        <v>999.53099999999995</v>
      </c>
      <c r="AQ448">
        <v>999.9</v>
      </c>
      <c r="AR448">
        <v>10020</v>
      </c>
      <c r="AS448">
        <v>0</v>
      </c>
      <c r="AT448">
        <v>920.06299999999999</v>
      </c>
      <c r="AU448">
        <v>0</v>
      </c>
      <c r="AV448" t="s">
        <v>204</v>
      </c>
      <c r="AW448">
        <v>0</v>
      </c>
      <c r="AX448">
        <v>0</v>
      </c>
      <c r="AY448">
        <v>0</v>
      </c>
      <c r="AZ448">
        <v>0</v>
      </c>
      <c r="BA448">
        <v>0</v>
      </c>
      <c r="BB448">
        <v>0</v>
      </c>
      <c r="BC448">
        <v>0</v>
      </c>
      <c r="BD448">
        <v>404.271983606557</v>
      </c>
      <c r="BE448">
        <v>0.41305549668125302</v>
      </c>
      <c r="BF448">
        <v>0.244303156995853</v>
      </c>
      <c r="BG448">
        <v>-1</v>
      </c>
      <c r="BH448">
        <v>0</v>
      </c>
      <c r="BI448">
        <v>0</v>
      </c>
      <c r="BJ448" t="s">
        <v>205</v>
      </c>
      <c r="BK448">
        <v>1.8847700000000001</v>
      </c>
      <c r="BL448">
        <v>1.88171</v>
      </c>
      <c r="BM448">
        <v>1.88324</v>
      </c>
      <c r="BN448">
        <v>1.8819699999999999</v>
      </c>
      <c r="BO448">
        <v>1.8836999999999999</v>
      </c>
      <c r="BP448">
        <v>1.8829499999999999</v>
      </c>
      <c r="BQ448">
        <v>1.8847799999999999</v>
      </c>
      <c r="BR448">
        <v>1.88229</v>
      </c>
      <c r="BS448" t="s">
        <v>206</v>
      </c>
      <c r="BT448" t="s">
        <v>17</v>
      </c>
      <c r="BU448" t="s">
        <v>17</v>
      </c>
      <c r="BV448" t="s">
        <v>17</v>
      </c>
      <c r="BW448" t="s">
        <v>207</v>
      </c>
      <c r="BX448" t="s">
        <v>208</v>
      </c>
      <c r="BY448" t="s">
        <v>209</v>
      </c>
      <c r="BZ448" t="s">
        <v>209</v>
      </c>
      <c r="CA448" t="s">
        <v>209</v>
      </c>
      <c r="CB448" t="s">
        <v>209</v>
      </c>
      <c r="CC448">
        <v>5</v>
      </c>
      <c r="CD448">
        <v>0</v>
      </c>
      <c r="CE448">
        <v>0</v>
      </c>
      <c r="CF448">
        <v>0</v>
      </c>
      <c r="CG448">
        <v>0</v>
      </c>
      <c r="CH448">
        <v>2</v>
      </c>
      <c r="CI448">
        <v>1343.34</v>
      </c>
      <c r="CJ448">
        <v>-0.307784</v>
      </c>
      <c r="CK448">
        <v>12.3218</v>
      </c>
      <c r="CL448">
        <v>14.2098</v>
      </c>
      <c r="CM448">
        <v>29.999500000000001</v>
      </c>
      <c r="CN448">
        <v>14.1136</v>
      </c>
      <c r="CO448">
        <v>14.2592</v>
      </c>
      <c r="CP448">
        <v>-1</v>
      </c>
      <c r="CQ448">
        <v>100</v>
      </c>
      <c r="CR448">
        <v>95.374700000000004</v>
      </c>
      <c r="CS448">
        <v>-999.9</v>
      </c>
      <c r="CT448">
        <v>400</v>
      </c>
      <c r="CU448">
        <v>1.1899500000000001</v>
      </c>
      <c r="CV448">
        <v>103.166</v>
      </c>
      <c r="CW448">
        <v>102.756</v>
      </c>
    </row>
    <row r="449" spans="1:101" x14ac:dyDescent="0.2">
      <c r="A449">
        <v>435</v>
      </c>
      <c r="B449">
        <v>1546359711</v>
      </c>
      <c r="C449">
        <v>1704.7999999523199</v>
      </c>
      <c r="D449" t="s">
        <v>1084</v>
      </c>
      <c r="E449" t="s">
        <v>1085</v>
      </c>
      <c r="F449">
        <f t="shared" si="90"/>
        <v>7366</v>
      </c>
      <c r="G449">
        <f t="shared" si="91"/>
        <v>41.113474428915715</v>
      </c>
      <c r="H449">
        <f t="shared" si="92"/>
        <v>3.6685927805731502E-2</v>
      </c>
      <c r="I449" t="s">
        <v>197</v>
      </c>
      <c r="J449" t="s">
        <v>198</v>
      </c>
      <c r="K449" t="s">
        <v>199</v>
      </c>
      <c r="L449" t="s">
        <v>200</v>
      </c>
      <c r="M449" t="s">
        <v>807</v>
      </c>
      <c r="N449" t="s">
        <v>1043</v>
      </c>
      <c r="O449" t="s">
        <v>446</v>
      </c>
      <c r="Q449">
        <v>1546359711</v>
      </c>
      <c r="R449">
        <f t="shared" si="93"/>
        <v>1.0095357848459012E-2</v>
      </c>
      <c r="S449">
        <f t="shared" si="94"/>
        <v>-2.0401121442870505</v>
      </c>
      <c r="T449">
        <f t="shared" si="95"/>
        <v>90.758725153632284</v>
      </c>
      <c r="U449">
        <f t="shared" si="96"/>
        <v>1.3451667218320098</v>
      </c>
      <c r="V449">
        <f t="shared" si="97"/>
        <v>1.4821348796547904</v>
      </c>
      <c r="W449">
        <v>74</v>
      </c>
      <c r="X449">
        <v>5</v>
      </c>
      <c r="Y449">
        <f t="shared" si="98"/>
        <v>1</v>
      </c>
      <c r="Z449">
        <f t="shared" si="99"/>
        <v>0</v>
      </c>
      <c r="AA449">
        <f t="shared" si="100"/>
        <v>54271.247816661358</v>
      </c>
      <c r="AB449">
        <f t="shared" si="101"/>
        <v>919.12099999999998</v>
      </c>
      <c r="AC449">
        <f t="shared" si="102"/>
        <v>450.36928999999998</v>
      </c>
      <c r="AD449">
        <f t="shared" si="103"/>
        <v>0.49</v>
      </c>
      <c r="AE449">
        <f t="shared" si="104"/>
        <v>0.39</v>
      </c>
      <c r="AF449">
        <v>10</v>
      </c>
      <c r="AG449">
        <v>1546359711</v>
      </c>
      <c r="AH449">
        <v>399.35700000000003</v>
      </c>
      <c r="AI449">
        <v>400.78899999999999</v>
      </c>
      <c r="AJ449">
        <v>13.7599</v>
      </c>
      <c r="AK449">
        <v>6.6007999999999996</v>
      </c>
      <c r="AL449">
        <v>1390.74</v>
      </c>
      <c r="AM449">
        <v>97.7376</v>
      </c>
      <c r="AN449">
        <v>2.23199E-2</v>
      </c>
      <c r="AO449">
        <v>12.7851</v>
      </c>
      <c r="AP449">
        <v>999.53599999999994</v>
      </c>
      <c r="AQ449">
        <v>999.9</v>
      </c>
      <c r="AR449">
        <v>10003.799999999999</v>
      </c>
      <c r="AS449">
        <v>0</v>
      </c>
      <c r="AT449">
        <v>919.12099999999998</v>
      </c>
      <c r="AU449">
        <v>0</v>
      </c>
      <c r="AV449" t="s">
        <v>204</v>
      </c>
      <c r="AW449">
        <v>0</v>
      </c>
      <c r="AX449">
        <v>0</v>
      </c>
      <c r="AY449">
        <v>0</v>
      </c>
      <c r="AZ449">
        <v>0</v>
      </c>
      <c r="BA449">
        <v>0</v>
      </c>
      <c r="BB449">
        <v>0</v>
      </c>
      <c r="BC449">
        <v>0</v>
      </c>
      <c r="BD449">
        <v>404.29975409836101</v>
      </c>
      <c r="BE449">
        <v>0.48640288470280502</v>
      </c>
      <c r="BF449">
        <v>0.26496109555052499</v>
      </c>
      <c r="BG449">
        <v>-1</v>
      </c>
      <c r="BH449">
        <v>0</v>
      </c>
      <c r="BI449">
        <v>0</v>
      </c>
      <c r="BJ449" t="s">
        <v>205</v>
      </c>
      <c r="BK449">
        <v>1.8847700000000001</v>
      </c>
      <c r="BL449">
        <v>1.88171</v>
      </c>
      <c r="BM449">
        <v>1.88324</v>
      </c>
      <c r="BN449">
        <v>1.8819699999999999</v>
      </c>
      <c r="BO449">
        <v>1.8836999999999999</v>
      </c>
      <c r="BP449">
        <v>1.8829400000000001</v>
      </c>
      <c r="BQ449">
        <v>1.8847799999999999</v>
      </c>
      <c r="BR449">
        <v>1.8823000000000001</v>
      </c>
      <c r="BS449" t="s">
        <v>206</v>
      </c>
      <c r="BT449" t="s">
        <v>17</v>
      </c>
      <c r="BU449" t="s">
        <v>17</v>
      </c>
      <c r="BV449" t="s">
        <v>17</v>
      </c>
      <c r="BW449" t="s">
        <v>207</v>
      </c>
      <c r="BX449" t="s">
        <v>208</v>
      </c>
      <c r="BY449" t="s">
        <v>209</v>
      </c>
      <c r="BZ449" t="s">
        <v>209</v>
      </c>
      <c r="CA449" t="s">
        <v>209</v>
      </c>
      <c r="CB449" t="s">
        <v>209</v>
      </c>
      <c r="CC449">
        <v>5</v>
      </c>
      <c r="CD449">
        <v>0</v>
      </c>
      <c r="CE449">
        <v>0</v>
      </c>
      <c r="CF449">
        <v>0</v>
      </c>
      <c r="CG449">
        <v>0</v>
      </c>
      <c r="CH449">
        <v>2</v>
      </c>
      <c r="CI449">
        <v>1340.94</v>
      </c>
      <c r="CJ449">
        <v>-0.316301</v>
      </c>
      <c r="CK449">
        <v>12.3299</v>
      </c>
      <c r="CL449">
        <v>14.205399999999999</v>
      </c>
      <c r="CM449">
        <v>29.999600000000001</v>
      </c>
      <c r="CN449">
        <v>14.109299999999999</v>
      </c>
      <c r="CO449">
        <v>14.2555</v>
      </c>
      <c r="CP449">
        <v>-1</v>
      </c>
      <c r="CQ449">
        <v>100</v>
      </c>
      <c r="CR449">
        <v>95.374700000000004</v>
      </c>
      <c r="CS449">
        <v>-999.9</v>
      </c>
      <c r="CT449">
        <v>400</v>
      </c>
      <c r="CU449">
        <v>0.96684199999999998</v>
      </c>
      <c r="CV449">
        <v>103.167</v>
      </c>
      <c r="CW449">
        <v>102.75700000000001</v>
      </c>
    </row>
    <row r="450" spans="1:101" x14ac:dyDescent="0.2">
      <c r="A450">
        <v>436</v>
      </c>
      <c r="B450">
        <v>1546359713</v>
      </c>
      <c r="C450">
        <v>1706.7999999523199</v>
      </c>
      <c r="D450" t="s">
        <v>1086</v>
      </c>
      <c r="E450" t="s">
        <v>1087</v>
      </c>
      <c r="F450">
        <f t="shared" si="90"/>
        <v>7366</v>
      </c>
      <c r="G450">
        <f t="shared" si="91"/>
        <v>41.108703417798509</v>
      </c>
      <c r="H450">
        <f t="shared" si="92"/>
        <v>4.2168066295701835E-2</v>
      </c>
      <c r="I450" t="s">
        <v>197</v>
      </c>
      <c r="J450" t="s">
        <v>198</v>
      </c>
      <c r="K450" t="s">
        <v>199</v>
      </c>
      <c r="L450" t="s">
        <v>200</v>
      </c>
      <c r="M450" t="s">
        <v>807</v>
      </c>
      <c r="N450" t="s">
        <v>1043</v>
      </c>
      <c r="O450" t="s">
        <v>446</v>
      </c>
      <c r="Q450">
        <v>1546359713</v>
      </c>
      <c r="R450">
        <f t="shared" si="93"/>
        <v>1.0176804542341994E-2</v>
      </c>
      <c r="S450">
        <f t="shared" si="94"/>
        <v>-2.086854923684287</v>
      </c>
      <c r="T450">
        <f t="shared" si="95"/>
        <v>90.941220110630383</v>
      </c>
      <c r="U450">
        <f t="shared" si="96"/>
        <v>1.35075222371232</v>
      </c>
      <c r="V450">
        <f t="shared" si="97"/>
        <v>1.4853025086634246</v>
      </c>
      <c r="W450">
        <v>77</v>
      </c>
      <c r="X450">
        <v>6</v>
      </c>
      <c r="Y450">
        <f t="shared" si="98"/>
        <v>1</v>
      </c>
      <c r="Z450">
        <f t="shared" si="99"/>
        <v>0</v>
      </c>
      <c r="AA450">
        <f t="shared" si="100"/>
        <v>54232.169628883828</v>
      </c>
      <c r="AB450">
        <f t="shared" si="101"/>
        <v>918.17600000000004</v>
      </c>
      <c r="AC450">
        <f t="shared" si="102"/>
        <v>449.90624000000003</v>
      </c>
      <c r="AD450">
        <f t="shared" si="103"/>
        <v>0.49</v>
      </c>
      <c r="AE450">
        <f t="shared" si="104"/>
        <v>0.39</v>
      </c>
      <c r="AF450">
        <v>10</v>
      </c>
      <c r="AG450">
        <v>1546359713</v>
      </c>
      <c r="AH450">
        <v>399.37200000000001</v>
      </c>
      <c r="AI450">
        <v>400.79399999999998</v>
      </c>
      <c r="AJ450">
        <v>13.8171</v>
      </c>
      <c r="AK450">
        <v>6.6000899999999998</v>
      </c>
      <c r="AL450">
        <v>1390.63</v>
      </c>
      <c r="AM450">
        <v>97.737399999999994</v>
      </c>
      <c r="AN450">
        <v>2.2059200000000001E-2</v>
      </c>
      <c r="AO450">
        <v>12.8177</v>
      </c>
      <c r="AP450">
        <v>999.42399999999998</v>
      </c>
      <c r="AQ450">
        <v>999.9</v>
      </c>
      <c r="AR450">
        <v>9997.5</v>
      </c>
      <c r="AS450">
        <v>0</v>
      </c>
      <c r="AT450">
        <v>918.17600000000004</v>
      </c>
      <c r="AU450">
        <v>0</v>
      </c>
      <c r="AV450" t="s">
        <v>204</v>
      </c>
      <c r="AW450">
        <v>0</v>
      </c>
      <c r="AX450">
        <v>0</v>
      </c>
      <c r="AY450">
        <v>0</v>
      </c>
      <c r="AZ450">
        <v>0</v>
      </c>
      <c r="BA450">
        <v>0</v>
      </c>
      <c r="BB450">
        <v>0</v>
      </c>
      <c r="BC450">
        <v>0</v>
      </c>
      <c r="BD450">
        <v>404.32819672131097</v>
      </c>
      <c r="BE450">
        <v>0.55918551164484298</v>
      </c>
      <c r="BF450">
        <v>0.28443189392951701</v>
      </c>
      <c r="BG450">
        <v>-1</v>
      </c>
      <c r="BH450">
        <v>0</v>
      </c>
      <c r="BI450">
        <v>0</v>
      </c>
      <c r="BJ450" t="s">
        <v>205</v>
      </c>
      <c r="BK450">
        <v>1.8847700000000001</v>
      </c>
      <c r="BL450">
        <v>1.88171</v>
      </c>
      <c r="BM450">
        <v>1.88324</v>
      </c>
      <c r="BN450">
        <v>1.88195</v>
      </c>
      <c r="BO450">
        <v>1.8836999999999999</v>
      </c>
      <c r="BP450">
        <v>1.88293</v>
      </c>
      <c r="BQ450">
        <v>1.8847700000000001</v>
      </c>
      <c r="BR450">
        <v>1.8822700000000001</v>
      </c>
      <c r="BS450" t="s">
        <v>206</v>
      </c>
      <c r="BT450" t="s">
        <v>17</v>
      </c>
      <c r="BU450" t="s">
        <v>17</v>
      </c>
      <c r="BV450" t="s">
        <v>17</v>
      </c>
      <c r="BW450" t="s">
        <v>207</v>
      </c>
      <c r="BX450" t="s">
        <v>208</v>
      </c>
      <c r="BY450" t="s">
        <v>209</v>
      </c>
      <c r="BZ450" t="s">
        <v>209</v>
      </c>
      <c r="CA450" t="s">
        <v>209</v>
      </c>
      <c r="CB450" t="s">
        <v>209</v>
      </c>
      <c r="CC450">
        <v>5</v>
      </c>
      <c r="CD450">
        <v>0</v>
      </c>
      <c r="CE450">
        <v>0</v>
      </c>
      <c r="CF450">
        <v>0</v>
      </c>
      <c r="CG450">
        <v>0</v>
      </c>
      <c r="CH450">
        <v>2</v>
      </c>
      <c r="CI450">
        <v>1338.85</v>
      </c>
      <c r="CJ450">
        <v>-0.32907599999999998</v>
      </c>
      <c r="CK450">
        <v>12.338100000000001</v>
      </c>
      <c r="CL450">
        <v>14.201000000000001</v>
      </c>
      <c r="CM450">
        <v>29.999500000000001</v>
      </c>
      <c r="CN450">
        <v>14.105600000000001</v>
      </c>
      <c r="CO450">
        <v>14.251799999999999</v>
      </c>
      <c r="CP450">
        <v>-1</v>
      </c>
      <c r="CQ450">
        <v>100</v>
      </c>
      <c r="CR450">
        <v>95.374700000000004</v>
      </c>
      <c r="CS450">
        <v>-999.9</v>
      </c>
      <c r="CT450">
        <v>400</v>
      </c>
      <c r="CU450">
        <v>0.73040899999999997</v>
      </c>
      <c r="CV450">
        <v>103.167</v>
      </c>
      <c r="CW450">
        <v>102.758</v>
      </c>
    </row>
    <row r="451" spans="1:101" x14ac:dyDescent="0.2">
      <c r="A451">
        <v>437</v>
      </c>
      <c r="B451">
        <v>1546359715</v>
      </c>
      <c r="C451">
        <v>1708.7999999523199</v>
      </c>
      <c r="D451" t="s">
        <v>1088</v>
      </c>
      <c r="E451" t="s">
        <v>1089</v>
      </c>
      <c r="F451">
        <f t="shared" si="90"/>
        <v>7366</v>
      </c>
      <c r="G451">
        <f t="shared" si="91"/>
        <v>41.09947021556696</v>
      </c>
      <c r="H451">
        <f t="shared" si="92"/>
        <v>4.8477502848043655E-2</v>
      </c>
      <c r="I451" t="s">
        <v>197</v>
      </c>
      <c r="J451" t="s">
        <v>198</v>
      </c>
      <c r="K451" t="s">
        <v>199</v>
      </c>
      <c r="L451" t="s">
        <v>200</v>
      </c>
      <c r="M451" t="s">
        <v>807</v>
      </c>
      <c r="N451" t="s">
        <v>1043</v>
      </c>
      <c r="O451" t="s">
        <v>446</v>
      </c>
      <c r="Q451">
        <v>1546359715</v>
      </c>
      <c r="R451">
        <f t="shared" si="93"/>
        <v>1.0272208092045919E-2</v>
      </c>
      <c r="S451">
        <f t="shared" si="94"/>
        <v>-2.1196289600093285</v>
      </c>
      <c r="T451">
        <f t="shared" si="95"/>
        <v>90.984840448302904</v>
      </c>
      <c r="U451">
        <f t="shared" si="96"/>
        <v>1.35725156115555</v>
      </c>
      <c r="V451">
        <f t="shared" si="97"/>
        <v>1.4917337376952735</v>
      </c>
      <c r="W451">
        <v>75</v>
      </c>
      <c r="X451">
        <v>5</v>
      </c>
      <c r="Y451">
        <f t="shared" si="98"/>
        <v>1</v>
      </c>
      <c r="Z451">
        <f t="shared" si="99"/>
        <v>0</v>
      </c>
      <c r="AA451">
        <f t="shared" si="100"/>
        <v>54258.993100045482</v>
      </c>
      <c r="AB451">
        <f t="shared" si="101"/>
        <v>916.13300000000004</v>
      </c>
      <c r="AC451">
        <f t="shared" si="102"/>
        <v>448.90517</v>
      </c>
      <c r="AD451">
        <f t="shared" si="103"/>
        <v>0.49</v>
      </c>
      <c r="AE451">
        <f t="shared" si="104"/>
        <v>0.39</v>
      </c>
      <c r="AF451">
        <v>10</v>
      </c>
      <c r="AG451">
        <v>1546359715</v>
      </c>
      <c r="AH451">
        <v>399.38099999999997</v>
      </c>
      <c r="AI451">
        <v>400.80700000000002</v>
      </c>
      <c r="AJ451">
        <v>13.8835</v>
      </c>
      <c r="AK451">
        <v>6.5987999999999998</v>
      </c>
      <c r="AL451">
        <v>1390.53</v>
      </c>
      <c r="AM451">
        <v>97.738</v>
      </c>
      <c r="AN451">
        <v>2.2043299999999998E-2</v>
      </c>
      <c r="AO451">
        <v>12.883699999999999</v>
      </c>
      <c r="AP451">
        <v>999.07399999999996</v>
      </c>
      <c r="AQ451">
        <v>999.9</v>
      </c>
      <c r="AR451">
        <v>10005</v>
      </c>
      <c r="AS451">
        <v>0</v>
      </c>
      <c r="AT451">
        <v>916.13300000000004</v>
      </c>
      <c r="AU451">
        <v>0</v>
      </c>
      <c r="AV451" t="s">
        <v>204</v>
      </c>
      <c r="AW451">
        <v>0</v>
      </c>
      <c r="AX451">
        <v>0</v>
      </c>
      <c r="AY451">
        <v>0</v>
      </c>
      <c r="AZ451">
        <v>0</v>
      </c>
      <c r="BA451">
        <v>0</v>
      </c>
      <c r="BB451">
        <v>0</v>
      </c>
      <c r="BC451">
        <v>0</v>
      </c>
      <c r="BD451">
        <v>404.35565573770498</v>
      </c>
      <c r="BE451">
        <v>0.64304188601543499</v>
      </c>
      <c r="BF451">
        <v>0.304609741469682</v>
      </c>
      <c r="BG451">
        <v>-1</v>
      </c>
      <c r="BH451">
        <v>0</v>
      </c>
      <c r="BI451">
        <v>0</v>
      </c>
      <c r="BJ451" t="s">
        <v>205</v>
      </c>
      <c r="BK451">
        <v>1.8847700000000001</v>
      </c>
      <c r="BL451">
        <v>1.88171</v>
      </c>
      <c r="BM451">
        <v>1.88324</v>
      </c>
      <c r="BN451">
        <v>1.88195</v>
      </c>
      <c r="BO451">
        <v>1.8836999999999999</v>
      </c>
      <c r="BP451">
        <v>1.8829400000000001</v>
      </c>
      <c r="BQ451">
        <v>1.8847700000000001</v>
      </c>
      <c r="BR451">
        <v>1.88229</v>
      </c>
      <c r="BS451" t="s">
        <v>206</v>
      </c>
      <c r="BT451" t="s">
        <v>17</v>
      </c>
      <c r="BU451" t="s">
        <v>17</v>
      </c>
      <c r="BV451" t="s">
        <v>17</v>
      </c>
      <c r="BW451" t="s">
        <v>207</v>
      </c>
      <c r="BX451" t="s">
        <v>208</v>
      </c>
      <c r="BY451" t="s">
        <v>209</v>
      </c>
      <c r="BZ451" t="s">
        <v>209</v>
      </c>
      <c r="CA451" t="s">
        <v>209</v>
      </c>
      <c r="CB451" t="s">
        <v>209</v>
      </c>
      <c r="CC451">
        <v>5</v>
      </c>
      <c r="CD451">
        <v>0</v>
      </c>
      <c r="CE451">
        <v>0</v>
      </c>
      <c r="CF451">
        <v>0</v>
      </c>
      <c r="CG451">
        <v>0</v>
      </c>
      <c r="CH451">
        <v>2</v>
      </c>
      <c r="CI451">
        <v>1340.16</v>
      </c>
      <c r="CJ451">
        <v>-0.32694699999999999</v>
      </c>
      <c r="CK451">
        <v>12.3461</v>
      </c>
      <c r="CL451">
        <v>14.196999999999999</v>
      </c>
      <c r="CM451">
        <v>29.999400000000001</v>
      </c>
      <c r="CN451">
        <v>14.102499999999999</v>
      </c>
      <c r="CO451">
        <v>14.247999999999999</v>
      </c>
      <c r="CP451">
        <v>-1</v>
      </c>
      <c r="CQ451">
        <v>100</v>
      </c>
      <c r="CR451">
        <v>94.969700000000003</v>
      </c>
      <c r="CS451">
        <v>-999.9</v>
      </c>
      <c r="CT451">
        <v>400</v>
      </c>
      <c r="CU451">
        <v>0.47310999999999998</v>
      </c>
      <c r="CV451">
        <v>103.16500000000001</v>
      </c>
      <c r="CW451">
        <v>102.759</v>
      </c>
    </row>
    <row r="452" spans="1:101" x14ac:dyDescent="0.2">
      <c r="A452">
        <v>438</v>
      </c>
      <c r="B452">
        <v>1546359717</v>
      </c>
      <c r="C452">
        <v>1710.7999999523199</v>
      </c>
      <c r="D452" t="s">
        <v>1090</v>
      </c>
      <c r="E452" t="s">
        <v>1091</v>
      </c>
      <c r="F452">
        <f t="shared" si="90"/>
        <v>7366</v>
      </c>
      <c r="G452">
        <f t="shared" si="91"/>
        <v>41.095004826651504</v>
      </c>
      <c r="H452">
        <f t="shared" si="92"/>
        <v>5.5251458370835463E-2</v>
      </c>
      <c r="I452" t="s">
        <v>197</v>
      </c>
      <c r="J452" t="s">
        <v>198</v>
      </c>
      <c r="K452" t="s">
        <v>199</v>
      </c>
      <c r="L452" t="s">
        <v>200</v>
      </c>
      <c r="M452" t="s">
        <v>807</v>
      </c>
      <c r="N452" t="s">
        <v>1043</v>
      </c>
      <c r="O452" t="s">
        <v>446</v>
      </c>
      <c r="Q452">
        <v>1546359717</v>
      </c>
      <c r="R452">
        <f t="shared" si="93"/>
        <v>1.0367739606549884E-2</v>
      </c>
      <c r="S452">
        <f t="shared" si="94"/>
        <v>-2.2105800865956922</v>
      </c>
      <c r="T452">
        <f t="shared" si="95"/>
        <v>91.208303826557398</v>
      </c>
      <c r="U452">
        <f t="shared" si="96"/>
        <v>1.36364229905455</v>
      </c>
      <c r="V452">
        <f t="shared" si="97"/>
        <v>1.4950856904955339</v>
      </c>
      <c r="W452">
        <v>72</v>
      </c>
      <c r="X452">
        <v>5</v>
      </c>
      <c r="Y452">
        <f t="shared" si="98"/>
        <v>1</v>
      </c>
      <c r="Z452">
        <f t="shared" si="99"/>
        <v>0</v>
      </c>
      <c r="AA452">
        <f t="shared" si="100"/>
        <v>54350.83353340358</v>
      </c>
      <c r="AB452">
        <f t="shared" si="101"/>
        <v>914.40700000000004</v>
      </c>
      <c r="AC452">
        <f t="shared" si="102"/>
        <v>448.05943000000002</v>
      </c>
      <c r="AD452">
        <f t="shared" si="103"/>
        <v>0.49</v>
      </c>
      <c r="AE452">
        <f t="shared" si="104"/>
        <v>0.39</v>
      </c>
      <c r="AF452">
        <v>10</v>
      </c>
      <c r="AG452">
        <v>1546359717</v>
      </c>
      <c r="AH452">
        <v>399.40100000000001</v>
      </c>
      <c r="AI452">
        <v>400.78899999999999</v>
      </c>
      <c r="AJ452">
        <v>13.948700000000001</v>
      </c>
      <c r="AK452">
        <v>6.5976900000000001</v>
      </c>
      <c r="AL452">
        <v>1390.71</v>
      </c>
      <c r="AM452">
        <v>97.739099999999993</v>
      </c>
      <c r="AN452">
        <v>2.21465E-2</v>
      </c>
      <c r="AO452">
        <v>12.917999999999999</v>
      </c>
      <c r="AP452">
        <v>998.84500000000003</v>
      </c>
      <c r="AQ452">
        <v>999.9</v>
      </c>
      <c r="AR452">
        <v>10023.799999999999</v>
      </c>
      <c r="AS452">
        <v>0</v>
      </c>
      <c r="AT452">
        <v>914.40700000000004</v>
      </c>
      <c r="AU452">
        <v>0</v>
      </c>
      <c r="AV452" t="s">
        <v>204</v>
      </c>
      <c r="AW452">
        <v>0</v>
      </c>
      <c r="AX452">
        <v>0</v>
      </c>
      <c r="AY452">
        <v>0</v>
      </c>
      <c r="AZ452">
        <v>0</v>
      </c>
      <c r="BA452">
        <v>0</v>
      </c>
      <c r="BB452">
        <v>0</v>
      </c>
      <c r="BC452">
        <v>0</v>
      </c>
      <c r="BD452">
        <v>404.38241803278697</v>
      </c>
      <c r="BE452">
        <v>0.733024805524223</v>
      </c>
      <c r="BF452">
        <v>0.32439754603193299</v>
      </c>
      <c r="BG452">
        <v>-1</v>
      </c>
      <c r="BH452">
        <v>0</v>
      </c>
      <c r="BI452">
        <v>0</v>
      </c>
      <c r="BJ452" t="s">
        <v>205</v>
      </c>
      <c r="BK452">
        <v>1.8847700000000001</v>
      </c>
      <c r="BL452">
        <v>1.88171</v>
      </c>
      <c r="BM452">
        <v>1.88324</v>
      </c>
      <c r="BN452">
        <v>1.88198</v>
      </c>
      <c r="BO452">
        <v>1.8836999999999999</v>
      </c>
      <c r="BP452">
        <v>1.8829499999999999</v>
      </c>
      <c r="BQ452">
        <v>1.8847700000000001</v>
      </c>
      <c r="BR452">
        <v>1.8823099999999999</v>
      </c>
      <c r="BS452" t="s">
        <v>206</v>
      </c>
      <c r="BT452" t="s">
        <v>17</v>
      </c>
      <c r="BU452" t="s">
        <v>17</v>
      </c>
      <c r="BV452" t="s">
        <v>17</v>
      </c>
      <c r="BW452" t="s">
        <v>207</v>
      </c>
      <c r="BX452" t="s">
        <v>208</v>
      </c>
      <c r="BY452" t="s">
        <v>209</v>
      </c>
      <c r="BZ452" t="s">
        <v>209</v>
      </c>
      <c r="CA452" t="s">
        <v>209</v>
      </c>
      <c r="CB452" t="s">
        <v>209</v>
      </c>
      <c r="CC452">
        <v>5</v>
      </c>
      <c r="CD452">
        <v>0</v>
      </c>
      <c r="CE452">
        <v>0</v>
      </c>
      <c r="CF452">
        <v>0</v>
      </c>
      <c r="CG452">
        <v>0</v>
      </c>
      <c r="CH452">
        <v>2</v>
      </c>
      <c r="CI452">
        <v>1342.66</v>
      </c>
      <c r="CJ452">
        <v>-0.31204300000000001</v>
      </c>
      <c r="CK452">
        <v>12.3536</v>
      </c>
      <c r="CL452">
        <v>14.1929</v>
      </c>
      <c r="CM452">
        <v>29.999500000000001</v>
      </c>
      <c r="CN452">
        <v>14.0998</v>
      </c>
      <c r="CO452">
        <v>14.244300000000001</v>
      </c>
      <c r="CP452">
        <v>-1</v>
      </c>
      <c r="CQ452">
        <v>100</v>
      </c>
      <c r="CR452">
        <v>94.969700000000003</v>
      </c>
      <c r="CS452">
        <v>-999.9</v>
      </c>
      <c r="CT452">
        <v>400</v>
      </c>
      <c r="CU452">
        <v>0.29203200000000001</v>
      </c>
      <c r="CV452">
        <v>103.164</v>
      </c>
      <c r="CW452">
        <v>102.759</v>
      </c>
    </row>
    <row r="453" spans="1:101" x14ac:dyDescent="0.2">
      <c r="A453">
        <v>439</v>
      </c>
      <c r="B453">
        <v>1546359719</v>
      </c>
      <c r="C453">
        <v>1712.7999999523199</v>
      </c>
      <c r="D453" t="s">
        <v>1092</v>
      </c>
      <c r="E453" t="s">
        <v>1093</v>
      </c>
      <c r="F453">
        <f t="shared" si="90"/>
        <v>7366</v>
      </c>
      <c r="G453">
        <f t="shared" si="91"/>
        <v>41.095615190923617</v>
      </c>
      <c r="H453">
        <f t="shared" si="92"/>
        <v>6.2607709158613606E-2</v>
      </c>
      <c r="I453" t="s">
        <v>197</v>
      </c>
      <c r="J453" t="s">
        <v>198</v>
      </c>
      <c r="K453" t="s">
        <v>199</v>
      </c>
      <c r="L453" t="s">
        <v>200</v>
      </c>
      <c r="M453" t="s">
        <v>807</v>
      </c>
      <c r="N453" t="s">
        <v>1043</v>
      </c>
      <c r="O453" t="s">
        <v>446</v>
      </c>
      <c r="Q453">
        <v>1546359719</v>
      </c>
      <c r="R453">
        <f t="shared" si="93"/>
        <v>1.0435986584959187E-2</v>
      </c>
      <c r="S453">
        <f t="shared" si="94"/>
        <v>-2.343858741160743</v>
      </c>
      <c r="T453">
        <f t="shared" si="95"/>
        <v>91.523655410820794</v>
      </c>
      <c r="U453">
        <f t="shared" si="96"/>
        <v>1.3681601232195602</v>
      </c>
      <c r="V453">
        <f t="shared" si="97"/>
        <v>1.4948704977727576</v>
      </c>
      <c r="W453">
        <v>57</v>
      </c>
      <c r="X453">
        <v>4</v>
      </c>
      <c r="Y453">
        <f t="shared" si="98"/>
        <v>1</v>
      </c>
      <c r="Z453">
        <f t="shared" si="99"/>
        <v>0</v>
      </c>
      <c r="AA453">
        <f t="shared" si="100"/>
        <v>54364.114643950423</v>
      </c>
      <c r="AB453">
        <f t="shared" si="101"/>
        <v>913.3</v>
      </c>
      <c r="AC453">
        <f t="shared" si="102"/>
        <v>447.517</v>
      </c>
      <c r="AD453">
        <f t="shared" si="103"/>
        <v>0.49</v>
      </c>
      <c r="AE453">
        <f t="shared" si="104"/>
        <v>0.39</v>
      </c>
      <c r="AF453">
        <v>10</v>
      </c>
      <c r="AG453">
        <v>1546359719</v>
      </c>
      <c r="AH453">
        <v>399.46499999999997</v>
      </c>
      <c r="AI453">
        <v>400.77699999999999</v>
      </c>
      <c r="AJ453">
        <v>13.9948</v>
      </c>
      <c r="AK453">
        <v>6.5971299999999999</v>
      </c>
      <c r="AL453">
        <v>1390.97</v>
      </c>
      <c r="AM453">
        <v>97.739800000000002</v>
      </c>
      <c r="AN453">
        <v>2.22347E-2</v>
      </c>
      <c r="AO453">
        <v>12.915800000000001</v>
      </c>
      <c r="AP453">
        <v>999.06799999999998</v>
      </c>
      <c r="AQ453">
        <v>999.9</v>
      </c>
      <c r="AR453">
        <v>10026.200000000001</v>
      </c>
      <c r="AS453">
        <v>0</v>
      </c>
      <c r="AT453">
        <v>913.3</v>
      </c>
      <c r="AU453">
        <v>0</v>
      </c>
      <c r="AV453" t="s">
        <v>204</v>
      </c>
      <c r="AW453">
        <v>0</v>
      </c>
      <c r="AX453">
        <v>0</v>
      </c>
      <c r="AY453">
        <v>0</v>
      </c>
      <c r="AZ453">
        <v>0</v>
      </c>
      <c r="BA453">
        <v>0</v>
      </c>
      <c r="BB453">
        <v>0</v>
      </c>
      <c r="BC453">
        <v>0</v>
      </c>
      <c r="BD453">
        <v>404.40990983606599</v>
      </c>
      <c r="BE453">
        <v>0.83064717622401796</v>
      </c>
      <c r="BF453">
        <v>0.34514496845168402</v>
      </c>
      <c r="BG453">
        <v>-1</v>
      </c>
      <c r="BH453">
        <v>0</v>
      </c>
      <c r="BI453">
        <v>0</v>
      </c>
      <c r="BJ453" t="s">
        <v>205</v>
      </c>
      <c r="BK453">
        <v>1.8847700000000001</v>
      </c>
      <c r="BL453">
        <v>1.88171</v>
      </c>
      <c r="BM453">
        <v>1.88324</v>
      </c>
      <c r="BN453">
        <v>1.8819999999999999</v>
      </c>
      <c r="BO453">
        <v>1.8836999999999999</v>
      </c>
      <c r="BP453">
        <v>1.88296</v>
      </c>
      <c r="BQ453">
        <v>1.8847700000000001</v>
      </c>
      <c r="BR453">
        <v>1.8823099999999999</v>
      </c>
      <c r="BS453" t="s">
        <v>206</v>
      </c>
      <c r="BT453" t="s">
        <v>17</v>
      </c>
      <c r="BU453" t="s">
        <v>17</v>
      </c>
      <c r="BV453" t="s">
        <v>17</v>
      </c>
      <c r="BW453" t="s">
        <v>207</v>
      </c>
      <c r="BX453" t="s">
        <v>208</v>
      </c>
      <c r="BY453" t="s">
        <v>209</v>
      </c>
      <c r="BZ453" t="s">
        <v>209</v>
      </c>
      <c r="CA453" t="s">
        <v>209</v>
      </c>
      <c r="CB453" t="s">
        <v>209</v>
      </c>
      <c r="CC453">
        <v>5</v>
      </c>
      <c r="CD453">
        <v>0</v>
      </c>
      <c r="CE453">
        <v>0</v>
      </c>
      <c r="CF453">
        <v>0</v>
      </c>
      <c r="CG453">
        <v>0</v>
      </c>
      <c r="CH453">
        <v>2</v>
      </c>
      <c r="CI453">
        <v>1353.57</v>
      </c>
      <c r="CJ453">
        <v>-0.292881</v>
      </c>
      <c r="CK453">
        <v>12.3612</v>
      </c>
      <c r="CL453">
        <v>14.1889</v>
      </c>
      <c r="CM453">
        <v>29.999600000000001</v>
      </c>
      <c r="CN453">
        <v>14.0968</v>
      </c>
      <c r="CO453">
        <v>14.240600000000001</v>
      </c>
      <c r="CP453">
        <v>-1</v>
      </c>
      <c r="CQ453">
        <v>100</v>
      </c>
      <c r="CR453">
        <v>94.583399999999997</v>
      </c>
      <c r="CS453">
        <v>-999.9</v>
      </c>
      <c r="CT453">
        <v>400</v>
      </c>
      <c r="CU453">
        <v>6.4354700000000001E-2</v>
      </c>
      <c r="CV453">
        <v>103.16500000000001</v>
      </c>
      <c r="CW453">
        <v>102.759</v>
      </c>
    </row>
    <row r="454" spans="1:101" x14ac:dyDescent="0.2">
      <c r="A454">
        <v>440</v>
      </c>
      <c r="B454">
        <v>1546359721</v>
      </c>
      <c r="C454">
        <v>1714.7999999523199</v>
      </c>
      <c r="D454" t="s">
        <v>1094</v>
      </c>
      <c r="E454" t="s">
        <v>1095</v>
      </c>
      <c r="F454">
        <f t="shared" si="90"/>
        <v>7366</v>
      </c>
      <c r="G454">
        <f t="shared" si="91"/>
        <v>41.095944914023569</v>
      </c>
      <c r="H454">
        <f t="shared" si="92"/>
        <v>7.1319044978295332E-2</v>
      </c>
      <c r="I454" t="s">
        <v>197</v>
      </c>
      <c r="J454" t="s">
        <v>198</v>
      </c>
      <c r="K454" t="s">
        <v>199</v>
      </c>
      <c r="L454" t="s">
        <v>200</v>
      </c>
      <c r="M454" t="s">
        <v>807</v>
      </c>
      <c r="N454" t="s">
        <v>1043</v>
      </c>
      <c r="O454" t="s">
        <v>446</v>
      </c>
      <c r="Q454">
        <v>1546359721</v>
      </c>
      <c r="R454">
        <f t="shared" si="93"/>
        <v>1.0483352343641368E-2</v>
      </c>
      <c r="S454">
        <f t="shared" si="94"/>
        <v>-2.4484651653785203</v>
      </c>
      <c r="T454">
        <f t="shared" si="95"/>
        <v>91.775791073667591</v>
      </c>
      <c r="U454">
        <f t="shared" si="96"/>
        <v>1.3713817563464001</v>
      </c>
      <c r="V454">
        <f t="shared" si="97"/>
        <v>1.4942739695325584</v>
      </c>
      <c r="W454">
        <v>60</v>
      </c>
      <c r="X454">
        <v>4</v>
      </c>
      <c r="Y454">
        <f t="shared" si="98"/>
        <v>1</v>
      </c>
      <c r="Z454">
        <f t="shared" si="99"/>
        <v>0</v>
      </c>
      <c r="AA454">
        <f t="shared" si="100"/>
        <v>54260.576859455548</v>
      </c>
      <c r="AB454">
        <f t="shared" si="101"/>
        <v>912.22699999999998</v>
      </c>
      <c r="AC454">
        <f t="shared" si="102"/>
        <v>446.99122999999997</v>
      </c>
      <c r="AD454">
        <f t="shared" si="103"/>
        <v>0.49</v>
      </c>
      <c r="AE454">
        <f t="shared" si="104"/>
        <v>0.39</v>
      </c>
      <c r="AF454">
        <v>10</v>
      </c>
      <c r="AG454">
        <v>1546359721</v>
      </c>
      <c r="AH454">
        <v>399.54</v>
      </c>
      <c r="AI454">
        <v>400.791</v>
      </c>
      <c r="AJ454">
        <v>14.027900000000001</v>
      </c>
      <c r="AK454">
        <v>6.5966899999999997</v>
      </c>
      <c r="AL454">
        <v>1390.93</v>
      </c>
      <c r="AM454">
        <v>97.738500000000002</v>
      </c>
      <c r="AN454">
        <v>2.2516000000000001E-2</v>
      </c>
      <c r="AO454">
        <v>12.909700000000001</v>
      </c>
      <c r="AP454">
        <v>999.41700000000003</v>
      </c>
      <c r="AQ454">
        <v>999.9</v>
      </c>
      <c r="AR454">
        <v>10006.200000000001</v>
      </c>
      <c r="AS454">
        <v>0</v>
      </c>
      <c r="AT454">
        <v>912.22699999999998</v>
      </c>
      <c r="AU454">
        <v>0</v>
      </c>
      <c r="AV454" t="s">
        <v>204</v>
      </c>
      <c r="AW454">
        <v>0</v>
      </c>
      <c r="AX454">
        <v>0</v>
      </c>
      <c r="AY454">
        <v>0</v>
      </c>
      <c r="AZ454">
        <v>0</v>
      </c>
      <c r="BA454">
        <v>0</v>
      </c>
      <c r="BB454">
        <v>0</v>
      </c>
      <c r="BC454">
        <v>0</v>
      </c>
      <c r="BD454">
        <v>404.43770491803298</v>
      </c>
      <c r="BE454">
        <v>0.94624891361600105</v>
      </c>
      <c r="BF454">
        <v>0.36839278059631703</v>
      </c>
      <c r="BG454">
        <v>-1</v>
      </c>
      <c r="BH454">
        <v>0</v>
      </c>
      <c r="BI454">
        <v>0</v>
      </c>
      <c r="BJ454" t="s">
        <v>205</v>
      </c>
      <c r="BK454">
        <v>1.8847700000000001</v>
      </c>
      <c r="BL454">
        <v>1.88171</v>
      </c>
      <c r="BM454">
        <v>1.88323</v>
      </c>
      <c r="BN454">
        <v>1.88198</v>
      </c>
      <c r="BO454">
        <v>1.8836999999999999</v>
      </c>
      <c r="BP454">
        <v>1.8829499999999999</v>
      </c>
      <c r="BQ454">
        <v>1.8847700000000001</v>
      </c>
      <c r="BR454">
        <v>1.8823099999999999</v>
      </c>
      <c r="BS454" t="s">
        <v>206</v>
      </c>
      <c r="BT454" t="s">
        <v>17</v>
      </c>
      <c r="BU454" t="s">
        <v>17</v>
      </c>
      <c r="BV454" t="s">
        <v>17</v>
      </c>
      <c r="BW454" t="s">
        <v>207</v>
      </c>
      <c r="BX454" t="s">
        <v>208</v>
      </c>
      <c r="BY454" t="s">
        <v>209</v>
      </c>
      <c r="BZ454" t="s">
        <v>209</v>
      </c>
      <c r="CA454" t="s">
        <v>209</v>
      </c>
      <c r="CB454" t="s">
        <v>209</v>
      </c>
      <c r="CC454">
        <v>5</v>
      </c>
      <c r="CD454">
        <v>0</v>
      </c>
      <c r="CE454">
        <v>0</v>
      </c>
      <c r="CF454">
        <v>0</v>
      </c>
      <c r="CG454">
        <v>0</v>
      </c>
      <c r="CH454">
        <v>2</v>
      </c>
      <c r="CI454">
        <v>1351.31</v>
      </c>
      <c r="CJ454">
        <v>-0.28436400000000001</v>
      </c>
      <c r="CK454">
        <v>12.3696</v>
      </c>
      <c r="CL454">
        <v>14.184799999999999</v>
      </c>
      <c r="CM454">
        <v>29.999600000000001</v>
      </c>
      <c r="CN454">
        <v>14.093400000000001</v>
      </c>
      <c r="CO454">
        <v>14.2372</v>
      </c>
      <c r="CP454">
        <v>-1</v>
      </c>
      <c r="CQ454">
        <v>100</v>
      </c>
      <c r="CR454">
        <v>94.583399999999997</v>
      </c>
      <c r="CS454">
        <v>-999.9</v>
      </c>
      <c r="CT454">
        <v>400</v>
      </c>
      <c r="CU454">
        <v>0</v>
      </c>
      <c r="CV454">
        <v>103.16500000000001</v>
      </c>
      <c r="CW454">
        <v>102.76</v>
      </c>
    </row>
    <row r="455" spans="1:101" x14ac:dyDescent="0.2">
      <c r="A455">
        <v>441</v>
      </c>
      <c r="B455">
        <v>1546359723</v>
      </c>
      <c r="C455">
        <v>1716.7999999523199</v>
      </c>
      <c r="D455" t="s">
        <v>1096</v>
      </c>
      <c r="E455" t="s">
        <v>1097</v>
      </c>
      <c r="F455">
        <f t="shared" si="90"/>
        <v>7366</v>
      </c>
      <c r="G455">
        <f t="shared" si="91"/>
        <v>41.095965591197562</v>
      </c>
      <c r="H455">
        <f t="shared" si="92"/>
        <v>8.2494803737413941E-2</v>
      </c>
      <c r="I455" t="s">
        <v>197</v>
      </c>
      <c r="J455" t="s">
        <v>198</v>
      </c>
      <c r="K455" t="s">
        <v>199</v>
      </c>
      <c r="L455" t="s">
        <v>200</v>
      </c>
      <c r="M455" t="s">
        <v>807</v>
      </c>
      <c r="N455" t="s">
        <v>1043</v>
      </c>
      <c r="O455" t="s">
        <v>446</v>
      </c>
      <c r="Q455">
        <v>1546359723</v>
      </c>
      <c r="R455">
        <f t="shared" si="93"/>
        <v>1.0517374366853275E-2</v>
      </c>
      <c r="S455">
        <f t="shared" si="94"/>
        <v>-2.5071510763790674</v>
      </c>
      <c r="T455">
        <f t="shared" si="95"/>
        <v>91.941468463273097</v>
      </c>
      <c r="U455">
        <f t="shared" si="96"/>
        <v>1.3736866389631199</v>
      </c>
      <c r="V455">
        <f t="shared" si="97"/>
        <v>1.4940882084256162</v>
      </c>
      <c r="W455">
        <v>69</v>
      </c>
      <c r="X455">
        <v>5</v>
      </c>
      <c r="Y455">
        <f t="shared" si="98"/>
        <v>1</v>
      </c>
      <c r="Z455">
        <f t="shared" si="99"/>
        <v>0</v>
      </c>
      <c r="AA455">
        <f t="shared" si="100"/>
        <v>54270.484548026376</v>
      </c>
      <c r="AB455">
        <f t="shared" si="101"/>
        <v>911.399</v>
      </c>
      <c r="AC455">
        <f t="shared" si="102"/>
        <v>446.58551</v>
      </c>
      <c r="AD455">
        <f t="shared" si="103"/>
        <v>0.49</v>
      </c>
      <c r="AE455">
        <f t="shared" si="104"/>
        <v>0.39</v>
      </c>
      <c r="AF455">
        <v>10</v>
      </c>
      <c r="AG455">
        <v>1546359723</v>
      </c>
      <c r="AH455">
        <v>399.58499999999998</v>
      </c>
      <c r="AI455">
        <v>400.80399999999997</v>
      </c>
      <c r="AJ455">
        <v>14.051600000000001</v>
      </c>
      <c r="AK455">
        <v>6.5959700000000003</v>
      </c>
      <c r="AL455">
        <v>1390.84</v>
      </c>
      <c r="AM455">
        <v>97.737899999999996</v>
      </c>
      <c r="AN455">
        <v>2.2258199999999999E-2</v>
      </c>
      <c r="AO455">
        <v>12.9078</v>
      </c>
      <c r="AP455">
        <v>999.476</v>
      </c>
      <c r="AQ455">
        <v>999.9</v>
      </c>
      <c r="AR455">
        <v>10008.1</v>
      </c>
      <c r="AS455">
        <v>0</v>
      </c>
      <c r="AT455">
        <v>911.399</v>
      </c>
      <c r="AU455">
        <v>0</v>
      </c>
      <c r="AV455" t="s">
        <v>204</v>
      </c>
      <c r="AW455">
        <v>0</v>
      </c>
      <c r="AX455">
        <v>0</v>
      </c>
      <c r="AY455">
        <v>0</v>
      </c>
      <c r="AZ455">
        <v>0</v>
      </c>
      <c r="BA455">
        <v>0</v>
      </c>
      <c r="BB455">
        <v>0</v>
      </c>
      <c r="BC455">
        <v>0</v>
      </c>
      <c r="BD455">
        <v>404.462942622951</v>
      </c>
      <c r="BE455">
        <v>1.0945527322431801</v>
      </c>
      <c r="BF455">
        <v>0.39373341857733701</v>
      </c>
      <c r="BG455">
        <v>-1</v>
      </c>
      <c r="BH455">
        <v>0</v>
      </c>
      <c r="BI455">
        <v>0</v>
      </c>
      <c r="BJ455" t="s">
        <v>205</v>
      </c>
      <c r="BK455">
        <v>1.8847700000000001</v>
      </c>
      <c r="BL455">
        <v>1.88171</v>
      </c>
      <c r="BM455">
        <v>1.88323</v>
      </c>
      <c r="BN455">
        <v>1.8819900000000001</v>
      </c>
      <c r="BO455">
        <v>1.8836999999999999</v>
      </c>
      <c r="BP455">
        <v>1.8829499999999999</v>
      </c>
      <c r="BQ455">
        <v>1.8847700000000001</v>
      </c>
      <c r="BR455">
        <v>1.8823099999999999</v>
      </c>
      <c r="BS455" t="s">
        <v>206</v>
      </c>
      <c r="BT455" t="s">
        <v>17</v>
      </c>
      <c r="BU455" t="s">
        <v>17</v>
      </c>
      <c r="BV455" t="s">
        <v>17</v>
      </c>
      <c r="BW455" t="s">
        <v>207</v>
      </c>
      <c r="BX455" t="s">
        <v>208</v>
      </c>
      <c r="BY455" t="s">
        <v>209</v>
      </c>
      <c r="BZ455" t="s">
        <v>209</v>
      </c>
      <c r="CA455" t="s">
        <v>209</v>
      </c>
      <c r="CB455" t="s">
        <v>209</v>
      </c>
      <c r="CC455">
        <v>5</v>
      </c>
      <c r="CD455">
        <v>0</v>
      </c>
      <c r="CE455">
        <v>0</v>
      </c>
      <c r="CF455">
        <v>0</v>
      </c>
      <c r="CG455">
        <v>0</v>
      </c>
      <c r="CH455">
        <v>2</v>
      </c>
      <c r="CI455">
        <v>1344.42</v>
      </c>
      <c r="CJ455">
        <v>-0.29500999999999999</v>
      </c>
      <c r="CK455">
        <v>12.378</v>
      </c>
      <c r="CL455">
        <v>14.181100000000001</v>
      </c>
      <c r="CM455">
        <v>29.999600000000001</v>
      </c>
      <c r="CN455">
        <v>14.0901</v>
      </c>
      <c r="CO455">
        <v>14.2338</v>
      </c>
      <c r="CP455">
        <v>-1</v>
      </c>
      <c r="CQ455">
        <v>100</v>
      </c>
      <c r="CR455">
        <v>94.583399999999997</v>
      </c>
      <c r="CS455">
        <v>-999.9</v>
      </c>
      <c r="CT455">
        <v>400</v>
      </c>
      <c r="CU455">
        <v>0</v>
      </c>
      <c r="CV455">
        <v>103.166</v>
      </c>
      <c r="CW455">
        <v>102.761</v>
      </c>
    </row>
    <row r="456" spans="1:101" x14ac:dyDescent="0.2">
      <c r="A456">
        <v>442</v>
      </c>
      <c r="B456">
        <v>1546359725</v>
      </c>
      <c r="C456">
        <v>1718.7999999523199</v>
      </c>
      <c r="D456" t="s">
        <v>1098</v>
      </c>
      <c r="E456" t="s">
        <v>1099</v>
      </c>
      <c r="F456">
        <f t="shared" si="90"/>
        <v>7366</v>
      </c>
      <c r="G456">
        <f t="shared" si="91"/>
        <v>41.089756099437992</v>
      </c>
      <c r="H456">
        <f t="shared" si="92"/>
        <v>9.5182857704833604E-2</v>
      </c>
      <c r="I456" t="s">
        <v>197</v>
      </c>
      <c r="J456" t="s">
        <v>198</v>
      </c>
      <c r="K456" t="s">
        <v>199</v>
      </c>
      <c r="L456" t="s">
        <v>200</v>
      </c>
      <c r="M456" t="s">
        <v>807</v>
      </c>
      <c r="N456" t="s">
        <v>1043</v>
      </c>
      <c r="O456" t="s">
        <v>446</v>
      </c>
      <c r="Q456">
        <v>1546359725</v>
      </c>
      <c r="R456">
        <f t="shared" si="93"/>
        <v>1.0559060521294577E-2</v>
      </c>
      <c r="S456">
        <f t="shared" si="94"/>
        <v>-2.5038590837041284</v>
      </c>
      <c r="T456">
        <f t="shared" si="95"/>
        <v>91.844884783497193</v>
      </c>
      <c r="U456">
        <f t="shared" si="96"/>
        <v>1.37623540809008</v>
      </c>
      <c r="V456">
        <f t="shared" si="97"/>
        <v>1.4984344651683463</v>
      </c>
      <c r="W456">
        <v>60</v>
      </c>
      <c r="X456">
        <v>4</v>
      </c>
      <c r="Y456">
        <f t="shared" si="98"/>
        <v>1</v>
      </c>
      <c r="Z456">
        <f t="shared" si="99"/>
        <v>0</v>
      </c>
      <c r="AA456">
        <f t="shared" si="100"/>
        <v>54308.026861316379</v>
      </c>
      <c r="AB456">
        <f t="shared" si="101"/>
        <v>910.09799999999996</v>
      </c>
      <c r="AC456">
        <f t="shared" si="102"/>
        <v>445.94801999999999</v>
      </c>
      <c r="AD456">
        <f t="shared" si="103"/>
        <v>0.49</v>
      </c>
      <c r="AE456">
        <f t="shared" si="104"/>
        <v>0.39</v>
      </c>
      <c r="AF456">
        <v>10</v>
      </c>
      <c r="AG456">
        <v>1546359725</v>
      </c>
      <c r="AH456">
        <v>399.59</v>
      </c>
      <c r="AI456">
        <v>400.82299999999998</v>
      </c>
      <c r="AJ456">
        <v>14.0776</v>
      </c>
      <c r="AK456">
        <v>6.5949299999999997</v>
      </c>
      <c r="AL456">
        <v>1391.27</v>
      </c>
      <c r="AM456">
        <v>97.738299999999995</v>
      </c>
      <c r="AN456">
        <v>2.2355799999999999E-2</v>
      </c>
      <c r="AO456">
        <v>12.952199999999999</v>
      </c>
      <c r="AP456">
        <v>999.36500000000001</v>
      </c>
      <c r="AQ456">
        <v>999.9</v>
      </c>
      <c r="AR456">
        <v>10016.9</v>
      </c>
      <c r="AS456">
        <v>0</v>
      </c>
      <c r="AT456">
        <v>910.09799999999996</v>
      </c>
      <c r="AU456">
        <v>0</v>
      </c>
      <c r="AV456" t="s">
        <v>204</v>
      </c>
      <c r="AW456">
        <v>0</v>
      </c>
      <c r="AX456">
        <v>0</v>
      </c>
      <c r="AY456">
        <v>0</v>
      </c>
      <c r="AZ456">
        <v>0</v>
      </c>
      <c r="BA456">
        <v>0</v>
      </c>
      <c r="BB456">
        <v>0</v>
      </c>
      <c r="BC456">
        <v>0</v>
      </c>
      <c r="BD456">
        <v>404.48710655737699</v>
      </c>
      <c r="BE456">
        <v>1.2631237870399801</v>
      </c>
      <c r="BF456">
        <v>0.41961597993014799</v>
      </c>
      <c r="BG456">
        <v>-1</v>
      </c>
      <c r="BH456">
        <v>0</v>
      </c>
      <c r="BI456">
        <v>0</v>
      </c>
      <c r="BJ456" t="s">
        <v>205</v>
      </c>
      <c r="BK456">
        <v>1.8847700000000001</v>
      </c>
      <c r="BL456">
        <v>1.88171</v>
      </c>
      <c r="BM456">
        <v>1.88324</v>
      </c>
      <c r="BN456">
        <v>1.88198</v>
      </c>
      <c r="BO456">
        <v>1.8836999999999999</v>
      </c>
      <c r="BP456">
        <v>1.8829499999999999</v>
      </c>
      <c r="BQ456">
        <v>1.8847700000000001</v>
      </c>
      <c r="BR456">
        <v>1.8823000000000001</v>
      </c>
      <c r="BS456" t="s">
        <v>206</v>
      </c>
      <c r="BT456" t="s">
        <v>17</v>
      </c>
      <c r="BU456" t="s">
        <v>17</v>
      </c>
      <c r="BV456" t="s">
        <v>17</v>
      </c>
      <c r="BW456" t="s">
        <v>207</v>
      </c>
      <c r="BX456" t="s">
        <v>208</v>
      </c>
      <c r="BY456" t="s">
        <v>209</v>
      </c>
      <c r="BZ456" t="s">
        <v>209</v>
      </c>
      <c r="CA456" t="s">
        <v>209</v>
      </c>
      <c r="CB456" t="s">
        <v>209</v>
      </c>
      <c r="CC456">
        <v>5</v>
      </c>
      <c r="CD456">
        <v>0</v>
      </c>
      <c r="CE456">
        <v>0</v>
      </c>
      <c r="CF456">
        <v>0</v>
      </c>
      <c r="CG456">
        <v>0</v>
      </c>
      <c r="CH456">
        <v>2</v>
      </c>
      <c r="CI456">
        <v>1351.81</v>
      </c>
      <c r="CJ456">
        <v>-0.29500999999999999</v>
      </c>
      <c r="CK456">
        <v>12.3864</v>
      </c>
      <c r="CL456">
        <v>14.1777</v>
      </c>
      <c r="CM456">
        <v>29.999600000000001</v>
      </c>
      <c r="CN456">
        <v>14.086399999999999</v>
      </c>
      <c r="CO456">
        <v>14.230399999999999</v>
      </c>
      <c r="CP456">
        <v>-1</v>
      </c>
      <c r="CQ456">
        <v>100</v>
      </c>
      <c r="CR456">
        <v>94.212100000000007</v>
      </c>
      <c r="CS456">
        <v>-999.9</v>
      </c>
      <c r="CT456">
        <v>400</v>
      </c>
      <c r="CU456">
        <v>0</v>
      </c>
      <c r="CV456">
        <v>103.166</v>
      </c>
      <c r="CW456">
        <v>102.761</v>
      </c>
    </row>
    <row r="457" spans="1:101" x14ac:dyDescent="0.2">
      <c r="A457">
        <v>443</v>
      </c>
      <c r="B457">
        <v>1546359727</v>
      </c>
      <c r="C457">
        <v>1720.7999999523199</v>
      </c>
      <c r="D457" t="s">
        <v>1100</v>
      </c>
      <c r="E457" t="s">
        <v>1101</v>
      </c>
      <c r="F457">
        <f t="shared" si="90"/>
        <v>7366</v>
      </c>
      <c r="G457">
        <f t="shared" si="91"/>
        <v>41.080385983253791</v>
      </c>
      <c r="H457">
        <f t="shared" si="92"/>
        <v>0.10660688087426415</v>
      </c>
      <c r="I457" t="s">
        <v>197</v>
      </c>
      <c r="J457" t="s">
        <v>198</v>
      </c>
      <c r="K457" t="s">
        <v>199</v>
      </c>
      <c r="L457" t="s">
        <v>200</v>
      </c>
      <c r="M457" t="s">
        <v>807</v>
      </c>
      <c r="N457" t="s">
        <v>1043</v>
      </c>
      <c r="O457" t="s">
        <v>446</v>
      </c>
      <c r="Q457">
        <v>1546359727</v>
      </c>
      <c r="R457">
        <f t="shared" si="93"/>
        <v>1.0613003730048138E-2</v>
      </c>
      <c r="S457">
        <f t="shared" si="94"/>
        <v>-2.6414530057323744</v>
      </c>
      <c r="T457">
        <f t="shared" si="95"/>
        <v>91.681306777531802</v>
      </c>
      <c r="U457">
        <f t="shared" si="96"/>
        <v>1.3798706811469199</v>
      </c>
      <c r="V457">
        <f t="shared" si="97"/>
        <v>1.5050730946661013</v>
      </c>
      <c r="W457">
        <v>76</v>
      </c>
      <c r="X457">
        <v>5</v>
      </c>
      <c r="Y457">
        <f t="shared" si="98"/>
        <v>1</v>
      </c>
      <c r="Z457">
        <f t="shared" si="99"/>
        <v>0</v>
      </c>
      <c r="AA457">
        <f t="shared" si="100"/>
        <v>54207.790619682535</v>
      </c>
      <c r="AB457">
        <f t="shared" si="101"/>
        <v>908.54499999999996</v>
      </c>
      <c r="AC457">
        <f t="shared" si="102"/>
        <v>445.18705</v>
      </c>
      <c r="AD457">
        <f t="shared" si="103"/>
        <v>0.49</v>
      </c>
      <c r="AE457">
        <f t="shared" si="104"/>
        <v>0.39</v>
      </c>
      <c r="AF457">
        <v>10</v>
      </c>
      <c r="AG457">
        <v>1546359727</v>
      </c>
      <c r="AH457">
        <v>399.65499999999997</v>
      </c>
      <c r="AI457">
        <v>400.80500000000001</v>
      </c>
      <c r="AJ457">
        <v>14.114599999999999</v>
      </c>
      <c r="AK457">
        <v>6.5945799999999997</v>
      </c>
      <c r="AL457">
        <v>1391.38</v>
      </c>
      <c r="AM457">
        <v>97.739099999999993</v>
      </c>
      <c r="AN457">
        <v>2.2840200000000001E-2</v>
      </c>
      <c r="AO457">
        <v>13.0198</v>
      </c>
      <c r="AP457">
        <v>999.39499999999998</v>
      </c>
      <c r="AQ457">
        <v>999.9</v>
      </c>
      <c r="AR457">
        <v>10000</v>
      </c>
      <c r="AS457">
        <v>0</v>
      </c>
      <c r="AT457">
        <v>908.54499999999996</v>
      </c>
      <c r="AU457">
        <v>0</v>
      </c>
      <c r="AV457" t="s">
        <v>204</v>
      </c>
      <c r="AW457">
        <v>0</v>
      </c>
      <c r="AX457">
        <v>0</v>
      </c>
      <c r="AY457">
        <v>0</v>
      </c>
      <c r="AZ457">
        <v>0</v>
      </c>
      <c r="BA457">
        <v>0</v>
      </c>
      <c r="BB457">
        <v>0</v>
      </c>
      <c r="BC457">
        <v>0</v>
      </c>
      <c r="BD457">
        <v>404.51523770491798</v>
      </c>
      <c r="BE457">
        <v>1.41510204179468</v>
      </c>
      <c r="BF457">
        <v>0.44511578993245299</v>
      </c>
      <c r="BG457">
        <v>-1</v>
      </c>
      <c r="BH457">
        <v>0</v>
      </c>
      <c r="BI457">
        <v>0</v>
      </c>
      <c r="BJ457" t="s">
        <v>205</v>
      </c>
      <c r="BK457">
        <v>1.8847700000000001</v>
      </c>
      <c r="BL457">
        <v>1.88171</v>
      </c>
      <c r="BM457">
        <v>1.88324</v>
      </c>
      <c r="BN457">
        <v>1.8819900000000001</v>
      </c>
      <c r="BO457">
        <v>1.8836999999999999</v>
      </c>
      <c r="BP457">
        <v>1.88296</v>
      </c>
      <c r="BQ457">
        <v>1.8847799999999999</v>
      </c>
      <c r="BR457">
        <v>1.8823000000000001</v>
      </c>
      <c r="BS457" t="s">
        <v>206</v>
      </c>
      <c r="BT457" t="s">
        <v>17</v>
      </c>
      <c r="BU457" t="s">
        <v>17</v>
      </c>
      <c r="BV457" t="s">
        <v>17</v>
      </c>
      <c r="BW457" t="s">
        <v>207</v>
      </c>
      <c r="BX457" t="s">
        <v>208</v>
      </c>
      <c r="BY457" t="s">
        <v>209</v>
      </c>
      <c r="BZ457" t="s">
        <v>209</v>
      </c>
      <c r="CA457" t="s">
        <v>209</v>
      </c>
      <c r="CB457" t="s">
        <v>209</v>
      </c>
      <c r="CC457">
        <v>5</v>
      </c>
      <c r="CD457">
        <v>0</v>
      </c>
      <c r="CE457">
        <v>0</v>
      </c>
      <c r="CF457">
        <v>0</v>
      </c>
      <c r="CG457">
        <v>0</v>
      </c>
      <c r="CH457">
        <v>2</v>
      </c>
      <c r="CI457">
        <v>1339.69</v>
      </c>
      <c r="CJ457">
        <v>-0.30352699999999999</v>
      </c>
      <c r="CK457">
        <v>12.3942</v>
      </c>
      <c r="CL457">
        <v>14.173999999999999</v>
      </c>
      <c r="CM457">
        <v>29.999600000000001</v>
      </c>
      <c r="CN457">
        <v>14.0837</v>
      </c>
      <c r="CO457">
        <v>14.2273</v>
      </c>
      <c r="CP457">
        <v>-1</v>
      </c>
      <c r="CQ457">
        <v>100</v>
      </c>
      <c r="CR457">
        <v>94.212100000000007</v>
      </c>
      <c r="CS457">
        <v>-999.9</v>
      </c>
      <c r="CT457">
        <v>400</v>
      </c>
      <c r="CU457">
        <v>0</v>
      </c>
      <c r="CV457">
        <v>103.167</v>
      </c>
      <c r="CW457">
        <v>102.761</v>
      </c>
    </row>
    <row r="458" spans="1:101" x14ac:dyDescent="0.2">
      <c r="A458">
        <v>444</v>
      </c>
      <c r="B458">
        <v>1546359729</v>
      </c>
      <c r="C458">
        <v>1722.7999999523199</v>
      </c>
      <c r="D458" t="s">
        <v>1102</v>
      </c>
      <c r="E458" t="s">
        <v>1103</v>
      </c>
      <c r="F458">
        <f t="shared" si="90"/>
        <v>7366</v>
      </c>
      <c r="G458">
        <f t="shared" si="91"/>
        <v>41.077279384548987</v>
      </c>
      <c r="H458">
        <f t="shared" si="92"/>
        <v>0.11619924434695006</v>
      </c>
      <c r="I458" t="s">
        <v>197</v>
      </c>
      <c r="J458" t="s">
        <v>198</v>
      </c>
      <c r="K458" t="s">
        <v>199</v>
      </c>
      <c r="L458" t="s">
        <v>200</v>
      </c>
      <c r="M458" t="s">
        <v>807</v>
      </c>
      <c r="N458" t="s">
        <v>1043</v>
      </c>
      <c r="O458" t="s">
        <v>446</v>
      </c>
      <c r="Q458">
        <v>1546359729</v>
      </c>
      <c r="R458">
        <f t="shared" si="93"/>
        <v>1.065571925098757E-2</v>
      </c>
      <c r="S458">
        <f t="shared" si="94"/>
        <v>-2.7487250117774722</v>
      </c>
      <c r="T458">
        <f t="shared" si="95"/>
        <v>91.776250019288369</v>
      </c>
      <c r="U458">
        <f t="shared" si="96"/>
        <v>1.3830434769964799</v>
      </c>
      <c r="V458">
        <f t="shared" si="97"/>
        <v>1.5069731839182898</v>
      </c>
      <c r="W458">
        <v>84</v>
      </c>
      <c r="X458">
        <v>6</v>
      </c>
      <c r="Y458">
        <f t="shared" si="98"/>
        <v>1</v>
      </c>
      <c r="Z458">
        <f t="shared" si="99"/>
        <v>0</v>
      </c>
      <c r="AA458">
        <f t="shared" si="100"/>
        <v>54106.184748999556</v>
      </c>
      <c r="AB458">
        <f t="shared" si="101"/>
        <v>908.65499999999997</v>
      </c>
      <c r="AC458">
        <f t="shared" si="102"/>
        <v>445.24095</v>
      </c>
      <c r="AD458">
        <f t="shared" si="103"/>
        <v>0.49</v>
      </c>
      <c r="AE458">
        <f t="shared" si="104"/>
        <v>0.39</v>
      </c>
      <c r="AF458">
        <v>10</v>
      </c>
      <c r="AG458">
        <v>1546359729</v>
      </c>
      <c r="AH458">
        <v>399.70299999999997</v>
      </c>
      <c r="AI458">
        <v>400.78899999999999</v>
      </c>
      <c r="AJ458">
        <v>14.1472</v>
      </c>
      <c r="AK458">
        <v>6.59396</v>
      </c>
      <c r="AL458">
        <v>1390.79</v>
      </c>
      <c r="AM458">
        <v>97.738299999999995</v>
      </c>
      <c r="AN458">
        <v>2.2633400000000001E-2</v>
      </c>
      <c r="AO458">
        <v>13.039099999999999</v>
      </c>
      <c r="AP458">
        <v>999.58699999999999</v>
      </c>
      <c r="AQ458">
        <v>999.9</v>
      </c>
      <c r="AR458">
        <v>9981.25</v>
      </c>
      <c r="AS458">
        <v>0</v>
      </c>
      <c r="AT458">
        <v>908.65499999999997</v>
      </c>
      <c r="AU458">
        <v>0</v>
      </c>
      <c r="AV458" t="s">
        <v>204</v>
      </c>
      <c r="AW458">
        <v>0</v>
      </c>
      <c r="AX458">
        <v>0</v>
      </c>
      <c r="AY458">
        <v>0</v>
      </c>
      <c r="AZ458">
        <v>0</v>
      </c>
      <c r="BA458">
        <v>0</v>
      </c>
      <c r="BB458">
        <v>0</v>
      </c>
      <c r="BC458">
        <v>0</v>
      </c>
      <c r="BD458">
        <v>404.54968852459001</v>
      </c>
      <c r="BE458">
        <v>1.54259894185794</v>
      </c>
      <c r="BF458">
        <v>0.46980193039486401</v>
      </c>
      <c r="BG458">
        <v>-1</v>
      </c>
      <c r="BH458">
        <v>0</v>
      </c>
      <c r="BI458">
        <v>0</v>
      </c>
      <c r="BJ458" t="s">
        <v>205</v>
      </c>
      <c r="BK458">
        <v>1.8847700000000001</v>
      </c>
      <c r="BL458">
        <v>1.88171</v>
      </c>
      <c r="BM458">
        <v>1.88324</v>
      </c>
      <c r="BN458">
        <v>1.88198</v>
      </c>
      <c r="BO458">
        <v>1.8836999999999999</v>
      </c>
      <c r="BP458">
        <v>1.88297</v>
      </c>
      <c r="BQ458">
        <v>1.8847700000000001</v>
      </c>
      <c r="BR458">
        <v>1.88232</v>
      </c>
      <c r="BS458" t="s">
        <v>206</v>
      </c>
      <c r="BT458" t="s">
        <v>17</v>
      </c>
      <c r="BU458" t="s">
        <v>17</v>
      </c>
      <c r="BV458" t="s">
        <v>17</v>
      </c>
      <c r="BW458" t="s">
        <v>207</v>
      </c>
      <c r="BX458" t="s">
        <v>208</v>
      </c>
      <c r="BY458" t="s">
        <v>209</v>
      </c>
      <c r="BZ458" t="s">
        <v>209</v>
      </c>
      <c r="CA458" t="s">
        <v>209</v>
      </c>
      <c r="CB458" t="s">
        <v>209</v>
      </c>
      <c r="CC458">
        <v>5</v>
      </c>
      <c r="CD458">
        <v>0</v>
      </c>
      <c r="CE458">
        <v>0</v>
      </c>
      <c r="CF458">
        <v>0</v>
      </c>
      <c r="CG458">
        <v>0</v>
      </c>
      <c r="CH458">
        <v>2</v>
      </c>
      <c r="CI458">
        <v>1333.78</v>
      </c>
      <c r="CJ458">
        <v>-0.32694800000000002</v>
      </c>
      <c r="CK458">
        <v>12.4017</v>
      </c>
      <c r="CL458">
        <v>14.1706</v>
      </c>
      <c r="CM458">
        <v>29.999700000000001</v>
      </c>
      <c r="CN458">
        <v>14.0816</v>
      </c>
      <c r="CO458">
        <v>14.224</v>
      </c>
      <c r="CP458">
        <v>-1</v>
      </c>
      <c r="CQ458">
        <v>100</v>
      </c>
      <c r="CR458">
        <v>94.212100000000007</v>
      </c>
      <c r="CS458">
        <v>-999.9</v>
      </c>
      <c r="CT458">
        <v>400</v>
      </c>
      <c r="CU458">
        <v>0</v>
      </c>
      <c r="CV458">
        <v>103.16800000000001</v>
      </c>
      <c r="CW458">
        <v>102.762</v>
      </c>
    </row>
    <row r="459" spans="1:101" x14ac:dyDescent="0.2">
      <c r="A459">
        <v>445</v>
      </c>
      <c r="B459">
        <v>1546359731</v>
      </c>
      <c r="C459">
        <v>1724.7999999523199</v>
      </c>
      <c r="D459" t="s">
        <v>1104</v>
      </c>
      <c r="E459" t="s">
        <v>1105</v>
      </c>
      <c r="F459">
        <f t="shared" si="90"/>
        <v>7366</v>
      </c>
      <c r="G459">
        <f t="shared" si="91"/>
        <v>41.079898039600351</v>
      </c>
      <c r="H459">
        <f t="shared" si="92"/>
        <v>0.12362269800452283</v>
      </c>
      <c r="I459" t="s">
        <v>197</v>
      </c>
      <c r="J459" t="s">
        <v>198</v>
      </c>
      <c r="K459" t="s">
        <v>199</v>
      </c>
      <c r="L459" t="s">
        <v>200</v>
      </c>
      <c r="M459" t="s">
        <v>807</v>
      </c>
      <c r="N459" t="s">
        <v>1043</v>
      </c>
      <c r="O459" t="s">
        <v>446</v>
      </c>
      <c r="Q459">
        <v>1546359731</v>
      </c>
      <c r="R459">
        <f t="shared" si="93"/>
        <v>1.0687429965191784E-2</v>
      </c>
      <c r="S459">
        <f t="shared" si="94"/>
        <v>-2.7184611430675778</v>
      </c>
      <c r="T459">
        <f t="shared" si="95"/>
        <v>92.040363526349893</v>
      </c>
      <c r="U459">
        <f t="shared" si="96"/>
        <v>1.3852113543734998</v>
      </c>
      <c r="V459">
        <f t="shared" si="97"/>
        <v>1.5050042191292876</v>
      </c>
      <c r="W459">
        <v>75</v>
      </c>
      <c r="X459">
        <v>5</v>
      </c>
      <c r="Y459">
        <f t="shared" si="98"/>
        <v>1</v>
      </c>
      <c r="Z459">
        <f t="shared" si="99"/>
        <v>0</v>
      </c>
      <c r="AA459">
        <f t="shared" si="100"/>
        <v>54116.138357127806</v>
      </c>
      <c r="AB459">
        <f t="shared" si="101"/>
        <v>909.28499999999997</v>
      </c>
      <c r="AC459">
        <f t="shared" si="102"/>
        <v>445.54964999999999</v>
      </c>
      <c r="AD459">
        <f t="shared" si="103"/>
        <v>0.49</v>
      </c>
      <c r="AE459">
        <f t="shared" si="104"/>
        <v>0.39</v>
      </c>
      <c r="AF459">
        <v>10</v>
      </c>
      <c r="AG459">
        <v>1546359731</v>
      </c>
      <c r="AH459">
        <v>399.68599999999998</v>
      </c>
      <c r="AI459">
        <v>400.803</v>
      </c>
      <c r="AJ459">
        <v>14.169499999999999</v>
      </c>
      <c r="AK459">
        <v>6.5922099999999997</v>
      </c>
      <c r="AL459">
        <v>1390.47</v>
      </c>
      <c r="AM459">
        <v>97.737700000000004</v>
      </c>
      <c r="AN459">
        <v>2.2373000000000001E-2</v>
      </c>
      <c r="AO459">
        <v>13.0191</v>
      </c>
      <c r="AP459">
        <v>999.42899999999997</v>
      </c>
      <c r="AQ459">
        <v>999.9</v>
      </c>
      <c r="AR459">
        <v>9982.5</v>
      </c>
      <c r="AS459">
        <v>0</v>
      </c>
      <c r="AT459">
        <v>909.28499999999997</v>
      </c>
      <c r="AU459">
        <v>0</v>
      </c>
      <c r="AV459" t="s">
        <v>204</v>
      </c>
      <c r="AW459">
        <v>0</v>
      </c>
      <c r="AX459">
        <v>0</v>
      </c>
      <c r="AY459">
        <v>0</v>
      </c>
      <c r="AZ459">
        <v>0</v>
      </c>
      <c r="BA459">
        <v>0</v>
      </c>
      <c r="BB459">
        <v>0</v>
      </c>
      <c r="BC459">
        <v>0</v>
      </c>
      <c r="BD459">
        <v>404.589245901639</v>
      </c>
      <c r="BE459">
        <v>1.6410812428375601</v>
      </c>
      <c r="BF459">
        <v>0.49073304671576801</v>
      </c>
      <c r="BG459">
        <v>-1</v>
      </c>
      <c r="BH459">
        <v>0</v>
      </c>
      <c r="BI459">
        <v>0</v>
      </c>
      <c r="BJ459" t="s">
        <v>205</v>
      </c>
      <c r="BK459">
        <v>1.8847700000000001</v>
      </c>
      <c r="BL459">
        <v>1.88171</v>
      </c>
      <c r="BM459">
        <v>1.88324</v>
      </c>
      <c r="BN459">
        <v>1.8819600000000001</v>
      </c>
      <c r="BO459">
        <v>1.8836999999999999</v>
      </c>
      <c r="BP459">
        <v>1.88297</v>
      </c>
      <c r="BQ459">
        <v>1.8847700000000001</v>
      </c>
      <c r="BR459">
        <v>1.8823099999999999</v>
      </c>
      <c r="BS459" t="s">
        <v>206</v>
      </c>
      <c r="BT459" t="s">
        <v>17</v>
      </c>
      <c r="BU459" t="s">
        <v>17</v>
      </c>
      <c r="BV459" t="s">
        <v>17</v>
      </c>
      <c r="BW459" t="s">
        <v>207</v>
      </c>
      <c r="BX459" t="s">
        <v>208</v>
      </c>
      <c r="BY459" t="s">
        <v>209</v>
      </c>
      <c r="BZ459" t="s">
        <v>209</v>
      </c>
      <c r="CA459" t="s">
        <v>209</v>
      </c>
      <c r="CB459" t="s">
        <v>209</v>
      </c>
      <c r="CC459">
        <v>5</v>
      </c>
      <c r="CD459">
        <v>0</v>
      </c>
      <c r="CE459">
        <v>0</v>
      </c>
      <c r="CF459">
        <v>0</v>
      </c>
      <c r="CG459">
        <v>0</v>
      </c>
      <c r="CH459">
        <v>2</v>
      </c>
      <c r="CI459">
        <v>1339.85</v>
      </c>
      <c r="CJ459">
        <v>-0.32056000000000001</v>
      </c>
      <c r="CK459">
        <v>12.409599999999999</v>
      </c>
      <c r="CL459">
        <v>14.167299999999999</v>
      </c>
      <c r="CM459">
        <v>29.999600000000001</v>
      </c>
      <c r="CN459">
        <v>14.0786</v>
      </c>
      <c r="CO459">
        <v>14.220599999999999</v>
      </c>
      <c r="CP459">
        <v>-1</v>
      </c>
      <c r="CQ459">
        <v>100</v>
      </c>
      <c r="CR459">
        <v>93.834199999999996</v>
      </c>
      <c r="CS459">
        <v>-999.9</v>
      </c>
      <c r="CT459">
        <v>400</v>
      </c>
      <c r="CU459">
        <v>0</v>
      </c>
      <c r="CV459">
        <v>103.167</v>
      </c>
      <c r="CW459">
        <v>102.761</v>
      </c>
    </row>
    <row r="460" spans="1:101" x14ac:dyDescent="0.2">
      <c r="A460">
        <v>446</v>
      </c>
      <c r="B460">
        <v>1546359733</v>
      </c>
      <c r="C460">
        <v>1726.7999999523199</v>
      </c>
      <c r="D460" t="s">
        <v>1106</v>
      </c>
      <c r="E460" t="s">
        <v>1107</v>
      </c>
      <c r="F460">
        <f t="shared" si="90"/>
        <v>7366</v>
      </c>
      <c r="G460">
        <f t="shared" si="91"/>
        <v>41.080479361245111</v>
      </c>
      <c r="H460">
        <f t="shared" si="92"/>
        <v>0.12893658173938444</v>
      </c>
      <c r="I460" t="s">
        <v>197</v>
      </c>
      <c r="J460" t="s">
        <v>198</v>
      </c>
      <c r="K460" t="s">
        <v>199</v>
      </c>
      <c r="L460" t="s">
        <v>200</v>
      </c>
      <c r="M460" t="s">
        <v>807</v>
      </c>
      <c r="N460" t="s">
        <v>1043</v>
      </c>
      <c r="O460" t="s">
        <v>446</v>
      </c>
      <c r="Q460">
        <v>1546359733</v>
      </c>
      <c r="R460">
        <f t="shared" si="93"/>
        <v>1.0716210027362253E-2</v>
      </c>
      <c r="S460">
        <f t="shared" si="94"/>
        <v>-2.8128907615884811</v>
      </c>
      <c r="T460">
        <f t="shared" si="95"/>
        <v>92.182477439124753</v>
      </c>
      <c r="U460">
        <f t="shared" si="96"/>
        <v>1.3871687854775399</v>
      </c>
      <c r="V460">
        <f t="shared" si="97"/>
        <v>1.5048074471567496</v>
      </c>
      <c r="W460">
        <v>79</v>
      </c>
      <c r="X460">
        <v>6</v>
      </c>
      <c r="Y460">
        <f t="shared" si="98"/>
        <v>1</v>
      </c>
      <c r="Z460">
        <f t="shared" si="99"/>
        <v>0</v>
      </c>
      <c r="AA460">
        <f t="shared" si="100"/>
        <v>54103.899163412505</v>
      </c>
      <c r="AB460">
        <f t="shared" si="101"/>
        <v>909.13099999999997</v>
      </c>
      <c r="AC460">
        <f t="shared" si="102"/>
        <v>445.47418999999996</v>
      </c>
      <c r="AD460">
        <f t="shared" si="103"/>
        <v>0.49</v>
      </c>
      <c r="AE460">
        <f t="shared" si="104"/>
        <v>0.39</v>
      </c>
      <c r="AF460">
        <v>10</v>
      </c>
      <c r="AG460">
        <v>1546359733</v>
      </c>
      <c r="AH460">
        <v>399.76499999999999</v>
      </c>
      <c r="AI460">
        <v>400.82299999999998</v>
      </c>
      <c r="AJ460">
        <v>14.189399999999999</v>
      </c>
      <c r="AK460">
        <v>6.5916399999999999</v>
      </c>
      <c r="AL460">
        <v>1390.43</v>
      </c>
      <c r="AM460">
        <v>97.738399999999999</v>
      </c>
      <c r="AN460">
        <v>2.25191E-2</v>
      </c>
      <c r="AO460">
        <v>13.017099999999999</v>
      </c>
      <c r="AP460">
        <v>999.17600000000004</v>
      </c>
      <c r="AQ460">
        <v>999.9</v>
      </c>
      <c r="AR460">
        <v>9980</v>
      </c>
      <c r="AS460">
        <v>0</v>
      </c>
      <c r="AT460">
        <v>909.13099999999997</v>
      </c>
      <c r="AU460">
        <v>0</v>
      </c>
      <c r="AV460" t="s">
        <v>204</v>
      </c>
      <c r="AW460">
        <v>0</v>
      </c>
      <c r="AX460">
        <v>0</v>
      </c>
      <c r="AY460">
        <v>0</v>
      </c>
      <c r="AZ460">
        <v>0</v>
      </c>
      <c r="BA460">
        <v>0</v>
      </c>
      <c r="BB460">
        <v>0</v>
      </c>
      <c r="BC460">
        <v>0</v>
      </c>
      <c r="BD460">
        <v>404.63208196721303</v>
      </c>
      <c r="BE460">
        <v>1.7116329466633899</v>
      </c>
      <c r="BF460">
        <v>0.50637342195429502</v>
      </c>
      <c r="BG460">
        <v>-1</v>
      </c>
      <c r="BH460">
        <v>0</v>
      </c>
      <c r="BI460">
        <v>0</v>
      </c>
      <c r="BJ460" t="s">
        <v>205</v>
      </c>
      <c r="BK460">
        <v>1.8847700000000001</v>
      </c>
      <c r="BL460">
        <v>1.88171</v>
      </c>
      <c r="BM460">
        <v>1.88324</v>
      </c>
      <c r="BN460">
        <v>1.8819699999999999</v>
      </c>
      <c r="BO460">
        <v>1.88371</v>
      </c>
      <c r="BP460">
        <v>1.88296</v>
      </c>
      <c r="BQ460">
        <v>1.8847700000000001</v>
      </c>
      <c r="BR460">
        <v>1.8823000000000001</v>
      </c>
      <c r="BS460" t="s">
        <v>206</v>
      </c>
      <c r="BT460" t="s">
        <v>17</v>
      </c>
      <c r="BU460" t="s">
        <v>17</v>
      </c>
      <c r="BV460" t="s">
        <v>17</v>
      </c>
      <c r="BW460" t="s">
        <v>207</v>
      </c>
      <c r="BX460" t="s">
        <v>208</v>
      </c>
      <c r="BY460" t="s">
        <v>209</v>
      </c>
      <c r="BZ460" t="s">
        <v>209</v>
      </c>
      <c r="CA460" t="s">
        <v>209</v>
      </c>
      <c r="CB460" t="s">
        <v>209</v>
      </c>
      <c r="CC460">
        <v>5</v>
      </c>
      <c r="CD460">
        <v>0</v>
      </c>
      <c r="CE460">
        <v>0</v>
      </c>
      <c r="CF460">
        <v>0</v>
      </c>
      <c r="CG460">
        <v>0</v>
      </c>
      <c r="CH460">
        <v>2</v>
      </c>
      <c r="CI460">
        <v>1336.7</v>
      </c>
      <c r="CJ460">
        <v>-0.30565599999999998</v>
      </c>
      <c r="CK460">
        <v>12.4176</v>
      </c>
      <c r="CL460">
        <v>14.1639</v>
      </c>
      <c r="CM460">
        <v>29.999700000000001</v>
      </c>
      <c r="CN460">
        <v>14.0753</v>
      </c>
      <c r="CO460">
        <v>14.2179</v>
      </c>
      <c r="CP460">
        <v>-1</v>
      </c>
      <c r="CQ460">
        <v>100</v>
      </c>
      <c r="CR460">
        <v>93.834199999999996</v>
      </c>
      <c r="CS460">
        <v>-999.9</v>
      </c>
      <c r="CT460">
        <v>400</v>
      </c>
      <c r="CU460">
        <v>0</v>
      </c>
      <c r="CV460">
        <v>103.167</v>
      </c>
      <c r="CW460">
        <v>102.761</v>
      </c>
    </row>
    <row r="461" spans="1:101" x14ac:dyDescent="0.2">
      <c r="A461">
        <v>447</v>
      </c>
      <c r="B461">
        <v>1546359735</v>
      </c>
      <c r="C461">
        <v>1728.7999999523199</v>
      </c>
      <c r="D461" t="s">
        <v>1108</v>
      </c>
      <c r="E461" t="s">
        <v>1109</v>
      </c>
      <c r="F461">
        <f t="shared" si="90"/>
        <v>7366</v>
      </c>
      <c r="G461">
        <f t="shared" si="91"/>
        <v>41.081747859542993</v>
      </c>
      <c r="H461">
        <f t="shared" si="92"/>
        <v>0.1327451079986548</v>
      </c>
      <c r="I461" t="s">
        <v>197</v>
      </c>
      <c r="J461" t="s">
        <v>198</v>
      </c>
      <c r="K461" t="s">
        <v>199</v>
      </c>
      <c r="L461" t="s">
        <v>200</v>
      </c>
      <c r="M461" t="s">
        <v>807</v>
      </c>
      <c r="N461" t="s">
        <v>1043</v>
      </c>
      <c r="O461" t="s">
        <v>446</v>
      </c>
      <c r="Q461">
        <v>1546359735</v>
      </c>
      <c r="R461">
        <f t="shared" si="93"/>
        <v>1.0739519009801338E-2</v>
      </c>
      <c r="S461">
        <f t="shared" si="94"/>
        <v>-3.007225828171681</v>
      </c>
      <c r="T461">
        <f t="shared" si="95"/>
        <v>92.351376496609447</v>
      </c>
      <c r="U461">
        <f t="shared" si="96"/>
        <v>1.3887748556016599</v>
      </c>
      <c r="V461">
        <f t="shared" si="97"/>
        <v>1.5037944298021879</v>
      </c>
      <c r="W461">
        <v>92</v>
      </c>
      <c r="X461">
        <v>7</v>
      </c>
      <c r="Y461">
        <f t="shared" si="98"/>
        <v>1</v>
      </c>
      <c r="Z461">
        <f t="shared" si="99"/>
        <v>0</v>
      </c>
      <c r="AA461">
        <f t="shared" si="100"/>
        <v>54164.088510954069</v>
      </c>
      <c r="AB461">
        <f t="shared" si="101"/>
        <v>909.96400000000006</v>
      </c>
      <c r="AC461">
        <f t="shared" si="102"/>
        <v>445.88236000000001</v>
      </c>
      <c r="AD461">
        <f t="shared" si="103"/>
        <v>0.49</v>
      </c>
      <c r="AE461">
        <f t="shared" si="104"/>
        <v>0.39</v>
      </c>
      <c r="AF461">
        <v>10</v>
      </c>
      <c r="AG461">
        <v>1546359735</v>
      </c>
      <c r="AH461">
        <v>399.90800000000002</v>
      </c>
      <c r="AI461">
        <v>400.834</v>
      </c>
      <c r="AJ461">
        <v>14.2059</v>
      </c>
      <c r="AK461">
        <v>6.5920699999999997</v>
      </c>
      <c r="AL461">
        <v>1390.49</v>
      </c>
      <c r="AM461">
        <v>97.737899999999996</v>
      </c>
      <c r="AN461">
        <v>2.25274E-2</v>
      </c>
      <c r="AO461">
        <v>13.0068</v>
      </c>
      <c r="AP461">
        <v>999.202</v>
      </c>
      <c r="AQ461">
        <v>999.9</v>
      </c>
      <c r="AR461">
        <v>9991.25</v>
      </c>
      <c r="AS461">
        <v>0</v>
      </c>
      <c r="AT461">
        <v>909.96400000000006</v>
      </c>
      <c r="AU461">
        <v>0</v>
      </c>
      <c r="AV461" t="s">
        <v>204</v>
      </c>
      <c r="AW461">
        <v>0</v>
      </c>
      <c r="AX461">
        <v>0</v>
      </c>
      <c r="AY461">
        <v>0</v>
      </c>
      <c r="AZ461">
        <v>0</v>
      </c>
      <c r="BA461">
        <v>0</v>
      </c>
      <c r="BB461">
        <v>0</v>
      </c>
      <c r="BC461">
        <v>0</v>
      </c>
      <c r="BD461">
        <v>404.68161475409801</v>
      </c>
      <c r="BE461">
        <v>1.76216620989491</v>
      </c>
      <c r="BF461">
        <v>0.51892894814698698</v>
      </c>
      <c r="BG461">
        <v>-1</v>
      </c>
      <c r="BH461">
        <v>0</v>
      </c>
      <c r="BI461">
        <v>0</v>
      </c>
      <c r="BJ461" t="s">
        <v>205</v>
      </c>
      <c r="BK461">
        <v>1.8847700000000001</v>
      </c>
      <c r="BL461">
        <v>1.88171</v>
      </c>
      <c r="BM461">
        <v>1.88324</v>
      </c>
      <c r="BN461">
        <v>1.8819600000000001</v>
      </c>
      <c r="BO461">
        <v>1.88371</v>
      </c>
      <c r="BP461">
        <v>1.88296</v>
      </c>
      <c r="BQ461">
        <v>1.8847700000000001</v>
      </c>
      <c r="BR461">
        <v>1.8823000000000001</v>
      </c>
      <c r="BS461" t="s">
        <v>206</v>
      </c>
      <c r="BT461" t="s">
        <v>17</v>
      </c>
      <c r="BU461" t="s">
        <v>17</v>
      </c>
      <c r="BV461" t="s">
        <v>17</v>
      </c>
      <c r="BW461" t="s">
        <v>207</v>
      </c>
      <c r="BX461" t="s">
        <v>208</v>
      </c>
      <c r="BY461" t="s">
        <v>209</v>
      </c>
      <c r="BZ461" t="s">
        <v>209</v>
      </c>
      <c r="CA461" t="s">
        <v>209</v>
      </c>
      <c r="CB461" t="s">
        <v>209</v>
      </c>
      <c r="CC461">
        <v>5</v>
      </c>
      <c r="CD461">
        <v>0</v>
      </c>
      <c r="CE461">
        <v>0</v>
      </c>
      <c r="CF461">
        <v>0</v>
      </c>
      <c r="CG461">
        <v>0</v>
      </c>
      <c r="CH461">
        <v>2</v>
      </c>
      <c r="CI461">
        <v>1327.51</v>
      </c>
      <c r="CJ461">
        <v>-0.292881</v>
      </c>
      <c r="CK461">
        <v>12.425700000000001</v>
      </c>
      <c r="CL461">
        <v>14.1609</v>
      </c>
      <c r="CM461">
        <v>29.9999</v>
      </c>
      <c r="CN461">
        <v>14.0722</v>
      </c>
      <c r="CO461">
        <v>14.214600000000001</v>
      </c>
      <c r="CP461">
        <v>-1</v>
      </c>
      <c r="CQ461">
        <v>100</v>
      </c>
      <c r="CR461">
        <v>93.834199999999996</v>
      </c>
      <c r="CS461">
        <v>-999.9</v>
      </c>
      <c r="CT461">
        <v>400</v>
      </c>
      <c r="CU461">
        <v>0</v>
      </c>
      <c r="CV461">
        <v>103.16500000000001</v>
      </c>
      <c r="CW461">
        <v>102.762</v>
      </c>
    </row>
    <row r="462" spans="1:101" x14ac:dyDescent="0.2">
      <c r="A462">
        <v>448</v>
      </c>
      <c r="B462">
        <v>1546359737</v>
      </c>
      <c r="C462">
        <v>1730.7999999523199</v>
      </c>
      <c r="D462" t="s">
        <v>1110</v>
      </c>
      <c r="E462" t="s">
        <v>1111</v>
      </c>
      <c r="F462">
        <f t="shared" si="90"/>
        <v>7366</v>
      </c>
      <c r="G462">
        <f t="shared" si="91"/>
        <v>41.08491170503391</v>
      </c>
      <c r="H462">
        <f t="shared" si="92"/>
        <v>0.13563424031897656</v>
      </c>
      <c r="I462" t="s">
        <v>197</v>
      </c>
      <c r="J462" t="s">
        <v>198</v>
      </c>
      <c r="K462" t="s">
        <v>199</v>
      </c>
      <c r="L462" t="s">
        <v>200</v>
      </c>
      <c r="M462" t="s">
        <v>807</v>
      </c>
      <c r="N462" t="s">
        <v>1043</v>
      </c>
      <c r="O462" t="s">
        <v>446</v>
      </c>
      <c r="Q462">
        <v>1546359737</v>
      </c>
      <c r="R462">
        <f t="shared" si="93"/>
        <v>1.0759766435712895E-2</v>
      </c>
      <c r="S462">
        <f t="shared" si="94"/>
        <v>-3.1329329563871706</v>
      </c>
      <c r="T462">
        <f t="shared" si="95"/>
        <v>92.573690342962919</v>
      </c>
      <c r="U462">
        <f t="shared" si="96"/>
        <v>1.38998046486094</v>
      </c>
      <c r="V462">
        <f t="shared" si="97"/>
        <v>1.50148542173419</v>
      </c>
      <c r="W462">
        <v>86</v>
      </c>
      <c r="X462">
        <v>6</v>
      </c>
      <c r="Y462">
        <f t="shared" si="98"/>
        <v>1</v>
      </c>
      <c r="Z462">
        <f t="shared" si="99"/>
        <v>0</v>
      </c>
      <c r="AA462">
        <f t="shared" si="100"/>
        <v>54190.989643906905</v>
      </c>
      <c r="AB462">
        <f t="shared" si="101"/>
        <v>911.62400000000002</v>
      </c>
      <c r="AC462">
        <f t="shared" si="102"/>
        <v>446.69576000000001</v>
      </c>
      <c r="AD462">
        <f t="shared" si="103"/>
        <v>0.49</v>
      </c>
      <c r="AE462">
        <f t="shared" si="104"/>
        <v>0.39</v>
      </c>
      <c r="AF462">
        <v>10</v>
      </c>
      <c r="AG462">
        <v>1546359737</v>
      </c>
      <c r="AH462">
        <v>399.99099999999999</v>
      </c>
      <c r="AI462">
        <v>400.83300000000003</v>
      </c>
      <c r="AJ462">
        <v>14.218299999999999</v>
      </c>
      <c r="AK462">
        <v>6.5907600000000004</v>
      </c>
      <c r="AL462">
        <v>1390.59</v>
      </c>
      <c r="AM462">
        <v>97.737399999999994</v>
      </c>
      <c r="AN462">
        <v>2.25618E-2</v>
      </c>
      <c r="AO462">
        <v>12.9833</v>
      </c>
      <c r="AP462">
        <v>999.24</v>
      </c>
      <c r="AQ462">
        <v>999.9</v>
      </c>
      <c r="AR462">
        <v>9995.6200000000008</v>
      </c>
      <c r="AS462">
        <v>0</v>
      </c>
      <c r="AT462">
        <v>911.62400000000002</v>
      </c>
      <c r="AU462">
        <v>0</v>
      </c>
      <c r="AV462" t="s">
        <v>204</v>
      </c>
      <c r="AW462">
        <v>0</v>
      </c>
      <c r="AX462">
        <v>0</v>
      </c>
      <c r="AY462">
        <v>0</v>
      </c>
      <c r="AZ462">
        <v>0</v>
      </c>
      <c r="BA462">
        <v>0</v>
      </c>
      <c r="BB462">
        <v>0</v>
      </c>
      <c r="BC462">
        <v>0</v>
      </c>
      <c r="BD462">
        <v>404.738262295082</v>
      </c>
      <c r="BE462">
        <v>1.80040288847542</v>
      </c>
      <c r="BF462">
        <v>0.52957342566305499</v>
      </c>
      <c r="BG462">
        <v>-1</v>
      </c>
      <c r="BH462">
        <v>0</v>
      </c>
      <c r="BI462">
        <v>0</v>
      </c>
      <c r="BJ462" t="s">
        <v>205</v>
      </c>
      <c r="BK462">
        <v>1.8847700000000001</v>
      </c>
      <c r="BL462">
        <v>1.88171</v>
      </c>
      <c r="BM462">
        <v>1.88324</v>
      </c>
      <c r="BN462">
        <v>1.8819699999999999</v>
      </c>
      <c r="BO462">
        <v>1.8836999999999999</v>
      </c>
      <c r="BP462">
        <v>1.8829499999999999</v>
      </c>
      <c r="BQ462">
        <v>1.8847700000000001</v>
      </c>
      <c r="BR462">
        <v>1.88229</v>
      </c>
      <c r="BS462" t="s">
        <v>206</v>
      </c>
      <c r="BT462" t="s">
        <v>17</v>
      </c>
      <c r="BU462" t="s">
        <v>17</v>
      </c>
      <c r="BV462" t="s">
        <v>17</v>
      </c>
      <c r="BW462" t="s">
        <v>207</v>
      </c>
      <c r="BX462" t="s">
        <v>208</v>
      </c>
      <c r="BY462" t="s">
        <v>209</v>
      </c>
      <c r="BZ462" t="s">
        <v>209</v>
      </c>
      <c r="CA462" t="s">
        <v>209</v>
      </c>
      <c r="CB462" t="s">
        <v>209</v>
      </c>
      <c r="CC462">
        <v>5</v>
      </c>
      <c r="CD462">
        <v>0</v>
      </c>
      <c r="CE462">
        <v>0</v>
      </c>
      <c r="CF462">
        <v>0</v>
      </c>
      <c r="CG462">
        <v>0</v>
      </c>
      <c r="CH462">
        <v>2</v>
      </c>
      <c r="CI462">
        <v>1331.46</v>
      </c>
      <c r="CJ462">
        <v>-0.28436499999999998</v>
      </c>
      <c r="CK462">
        <v>12.4339</v>
      </c>
      <c r="CL462">
        <v>14.157500000000001</v>
      </c>
      <c r="CM462">
        <v>29.9998</v>
      </c>
      <c r="CN462">
        <v>14.069599999999999</v>
      </c>
      <c r="CO462">
        <v>14.2112</v>
      </c>
      <c r="CP462">
        <v>-1</v>
      </c>
      <c r="CQ462">
        <v>100</v>
      </c>
      <c r="CR462">
        <v>93.834199999999996</v>
      </c>
      <c r="CS462">
        <v>-999.9</v>
      </c>
      <c r="CT462">
        <v>400</v>
      </c>
      <c r="CU462">
        <v>0</v>
      </c>
      <c r="CV462">
        <v>103.16500000000001</v>
      </c>
      <c r="CW462">
        <v>102.76300000000001</v>
      </c>
    </row>
    <row r="463" spans="1:101" x14ac:dyDescent="0.2">
      <c r="A463">
        <v>449</v>
      </c>
      <c r="B463">
        <v>1546359739</v>
      </c>
      <c r="C463">
        <v>1732.7999999523199</v>
      </c>
      <c r="D463" t="s">
        <v>1112</v>
      </c>
      <c r="E463" t="s">
        <v>1113</v>
      </c>
      <c r="F463">
        <f t="shared" ref="F463:F526" si="105">J463+I463+M463*K463</f>
        <v>7366</v>
      </c>
      <c r="G463">
        <f t="shared" ref="G463:G526" si="106">(1000*AM463)/(L463*(AO463+273.15))</f>
        <v>41.079393670481295</v>
      </c>
      <c r="H463">
        <f t="shared" ref="H463:H526" si="107">((G463*F463*(1-(AJ463/1000)))/(100*K463))*(BE463/60)</f>
        <v>0.1377759969453102</v>
      </c>
      <c r="I463" t="s">
        <v>197</v>
      </c>
      <c r="J463" t="s">
        <v>198</v>
      </c>
      <c r="K463" t="s">
        <v>199</v>
      </c>
      <c r="L463" t="s">
        <v>200</v>
      </c>
      <c r="M463" t="s">
        <v>807</v>
      </c>
      <c r="N463" t="s">
        <v>1043</v>
      </c>
      <c r="O463" t="s">
        <v>446</v>
      </c>
      <c r="Q463">
        <v>1546359739</v>
      </c>
      <c r="R463">
        <f t="shared" ref="R463:R526" si="108">AL463*Y463*(AJ463-AK463)/(100*AF463*(1000-Y463*AJ463))</f>
        <v>1.0786026126919307E-2</v>
      </c>
      <c r="S463">
        <f t="shared" ref="S463:S526" si="109">AL463*Y463*(AI463-AH463*(1000-Y463*AK463)/(1000-Y463*AJ463))/(100*AF463)</f>
        <v>-3.1240695187154022</v>
      </c>
      <c r="T463">
        <f t="shared" ref="T463:T526" si="110">(U463/V463*100)</f>
        <v>92.465548799326882</v>
      </c>
      <c r="U463">
        <f t="shared" ref="U463:U526" si="111">AJ463*(AM463+AN463)/1000</f>
        <v>1.39161041067092</v>
      </c>
      <c r="V463">
        <f t="shared" ref="V463:V526" si="112">0.61365*EXP(17.502*AO463/(240.97+AO463))</f>
        <v>1.5050042191292876</v>
      </c>
      <c r="W463">
        <v>78</v>
      </c>
      <c r="X463">
        <v>6</v>
      </c>
      <c r="Y463">
        <f t="shared" ref="Y463:Y526" si="113">IF(W463*$H$11&gt;=AA463,1,(AA463/(AA463-W463*$H$11)))</f>
        <v>1</v>
      </c>
      <c r="Z463">
        <f t="shared" ref="Z463:Z526" si="114">(Y463-1)*100</f>
        <v>0</v>
      </c>
      <c r="AA463">
        <f t="shared" ref="AA463:AA526" si="115">MAX(0,($B$11+$C$11*AR463)/(1+$D$11*AR463)*AM463/(AO463+273)*$E$11)</f>
        <v>54170.707937043429</v>
      </c>
      <c r="AB463">
        <f t="shared" ref="AB463:AB526" si="116">$B$9*AS463+$C$9*AT463</f>
        <v>913.40700000000004</v>
      </c>
      <c r="AC463">
        <f t="shared" ref="AC463:AC526" si="117">AB463*AD463</f>
        <v>447.56943000000001</v>
      </c>
      <c r="AD463">
        <f t="shared" ref="AD463:AD526" si="118">($B$9*$D$7+$C$9*$D$7)/($B$9+$C$9)</f>
        <v>0.49</v>
      </c>
      <c r="AE463">
        <f t="shared" ref="AE463:AE526" si="119">($B$9*$K$7+$C$9*$K$7)/($B$9+$C$9)</f>
        <v>0.39</v>
      </c>
      <c r="AF463">
        <v>10</v>
      </c>
      <c r="AG463">
        <v>1546359739</v>
      </c>
      <c r="AH463">
        <v>399.99799999999999</v>
      </c>
      <c r="AI463">
        <v>400.85399999999998</v>
      </c>
      <c r="AJ463">
        <v>14.235099999999999</v>
      </c>
      <c r="AK463">
        <v>6.5889100000000003</v>
      </c>
      <c r="AL463">
        <v>1390.56</v>
      </c>
      <c r="AM463">
        <v>97.736500000000007</v>
      </c>
      <c r="AN463">
        <v>2.25892E-2</v>
      </c>
      <c r="AO463">
        <v>13.0191</v>
      </c>
      <c r="AP463">
        <v>999.30899999999997</v>
      </c>
      <c r="AQ463">
        <v>999.9</v>
      </c>
      <c r="AR463">
        <v>9993.1200000000008</v>
      </c>
      <c r="AS463">
        <v>0</v>
      </c>
      <c r="AT463">
        <v>913.40700000000004</v>
      </c>
      <c r="AU463">
        <v>0</v>
      </c>
      <c r="AV463" t="s">
        <v>204</v>
      </c>
      <c r="AW463">
        <v>0</v>
      </c>
      <c r="AX463">
        <v>0</v>
      </c>
      <c r="AY463">
        <v>0</v>
      </c>
      <c r="AZ463">
        <v>0</v>
      </c>
      <c r="BA463">
        <v>0</v>
      </c>
      <c r="BB463">
        <v>0</v>
      </c>
      <c r="BC463">
        <v>0</v>
      </c>
      <c r="BD463">
        <v>404.79814754098402</v>
      </c>
      <c r="BE463">
        <v>1.82910930309034</v>
      </c>
      <c r="BF463">
        <v>0.53788480197796196</v>
      </c>
      <c r="BG463">
        <v>-1</v>
      </c>
      <c r="BH463">
        <v>0</v>
      </c>
      <c r="BI463">
        <v>0</v>
      </c>
      <c r="BJ463" t="s">
        <v>205</v>
      </c>
      <c r="BK463">
        <v>1.8847700000000001</v>
      </c>
      <c r="BL463">
        <v>1.88171</v>
      </c>
      <c r="BM463">
        <v>1.88324</v>
      </c>
      <c r="BN463">
        <v>1.8819600000000001</v>
      </c>
      <c r="BO463">
        <v>1.88371</v>
      </c>
      <c r="BP463">
        <v>1.8829499999999999</v>
      </c>
      <c r="BQ463">
        <v>1.8847700000000001</v>
      </c>
      <c r="BR463">
        <v>1.88229</v>
      </c>
      <c r="BS463" t="s">
        <v>206</v>
      </c>
      <c r="BT463" t="s">
        <v>17</v>
      </c>
      <c r="BU463" t="s">
        <v>17</v>
      </c>
      <c r="BV463" t="s">
        <v>17</v>
      </c>
      <c r="BW463" t="s">
        <v>207</v>
      </c>
      <c r="BX463" t="s">
        <v>208</v>
      </c>
      <c r="BY463" t="s">
        <v>209</v>
      </c>
      <c r="BZ463" t="s">
        <v>209</v>
      </c>
      <c r="CA463" t="s">
        <v>209</v>
      </c>
      <c r="CB463" t="s">
        <v>209</v>
      </c>
      <c r="CC463">
        <v>5</v>
      </c>
      <c r="CD463">
        <v>0</v>
      </c>
      <c r="CE463">
        <v>0</v>
      </c>
      <c r="CF463">
        <v>0</v>
      </c>
      <c r="CG463">
        <v>0</v>
      </c>
      <c r="CH463">
        <v>2</v>
      </c>
      <c r="CI463">
        <v>1337.7</v>
      </c>
      <c r="CJ463">
        <v>-0.28223599999999999</v>
      </c>
      <c r="CK463">
        <v>12.4413</v>
      </c>
      <c r="CL463">
        <v>14.154400000000001</v>
      </c>
      <c r="CM463">
        <v>29.999600000000001</v>
      </c>
      <c r="CN463">
        <v>14.0665</v>
      </c>
      <c r="CO463">
        <v>14.208399999999999</v>
      </c>
      <c r="CP463">
        <v>-1</v>
      </c>
      <c r="CQ463">
        <v>100</v>
      </c>
      <c r="CR463">
        <v>93.4572</v>
      </c>
      <c r="CS463">
        <v>-999.9</v>
      </c>
      <c r="CT463">
        <v>400</v>
      </c>
      <c r="CU463">
        <v>0</v>
      </c>
      <c r="CV463">
        <v>103.166</v>
      </c>
      <c r="CW463">
        <v>102.76300000000001</v>
      </c>
    </row>
    <row r="464" spans="1:101" x14ac:dyDescent="0.2">
      <c r="A464">
        <v>450</v>
      </c>
      <c r="B464">
        <v>1546359741</v>
      </c>
      <c r="C464">
        <v>1734.7999999523199</v>
      </c>
      <c r="D464" t="s">
        <v>1114</v>
      </c>
      <c r="E464" t="s">
        <v>1115</v>
      </c>
      <c r="F464">
        <f t="shared" si="105"/>
        <v>7366</v>
      </c>
      <c r="G464">
        <f t="shared" si="106"/>
        <v>41.069788367292183</v>
      </c>
      <c r="H464">
        <f t="shared" si="107"/>
        <v>0.1386199219928245</v>
      </c>
      <c r="I464" t="s">
        <v>197</v>
      </c>
      <c r="J464" t="s">
        <v>198</v>
      </c>
      <c r="K464" t="s">
        <v>199</v>
      </c>
      <c r="L464" t="s">
        <v>200</v>
      </c>
      <c r="M464" t="s">
        <v>807</v>
      </c>
      <c r="N464" t="s">
        <v>1043</v>
      </c>
      <c r="O464" t="s">
        <v>446</v>
      </c>
      <c r="Q464">
        <v>1546359741</v>
      </c>
      <c r="R464">
        <f t="shared" si="108"/>
        <v>1.0820430602199829E-2</v>
      </c>
      <c r="S464">
        <f t="shared" si="109"/>
        <v>-3.1507005590613337</v>
      </c>
      <c r="T464">
        <f t="shared" si="110"/>
        <v>92.210321317745908</v>
      </c>
      <c r="U464">
        <f t="shared" si="111"/>
        <v>1.3939598627756002</v>
      </c>
      <c r="V464">
        <f t="shared" si="112"/>
        <v>1.5117178238346864</v>
      </c>
      <c r="W464">
        <v>72</v>
      </c>
      <c r="X464">
        <v>5</v>
      </c>
      <c r="Y464">
        <f t="shared" si="113"/>
        <v>1</v>
      </c>
      <c r="Z464">
        <f t="shared" si="114"/>
        <v>0</v>
      </c>
      <c r="AA464">
        <f t="shared" si="115"/>
        <v>54261.878948083177</v>
      </c>
      <c r="AB464">
        <f t="shared" si="116"/>
        <v>915.54899999999998</v>
      </c>
      <c r="AC464">
        <f t="shared" si="117"/>
        <v>448.61901</v>
      </c>
      <c r="AD464">
        <f t="shared" si="118"/>
        <v>0.49</v>
      </c>
      <c r="AE464">
        <f t="shared" si="119"/>
        <v>0.39</v>
      </c>
      <c r="AF464">
        <v>10</v>
      </c>
      <c r="AG464">
        <v>1546359741</v>
      </c>
      <c r="AH464">
        <v>400.01900000000001</v>
      </c>
      <c r="AI464">
        <v>400.86599999999999</v>
      </c>
      <c r="AJ464">
        <v>14.2591</v>
      </c>
      <c r="AK464">
        <v>6.5878800000000002</v>
      </c>
      <c r="AL464">
        <v>1390.41</v>
      </c>
      <c r="AM464">
        <v>97.736900000000006</v>
      </c>
      <c r="AN464">
        <v>2.2415999999999998E-2</v>
      </c>
      <c r="AO464">
        <v>13.087199999999999</v>
      </c>
      <c r="AP464">
        <v>999.36400000000003</v>
      </c>
      <c r="AQ464">
        <v>999.9</v>
      </c>
      <c r="AR464">
        <v>10013.1</v>
      </c>
      <c r="AS464">
        <v>0</v>
      </c>
      <c r="AT464">
        <v>915.54899999999998</v>
      </c>
      <c r="AU464">
        <v>0</v>
      </c>
      <c r="AV464" t="s">
        <v>204</v>
      </c>
      <c r="AW464">
        <v>0</v>
      </c>
      <c r="AX464">
        <v>0</v>
      </c>
      <c r="AY464">
        <v>0</v>
      </c>
      <c r="AZ464">
        <v>0</v>
      </c>
      <c r="BA464">
        <v>0</v>
      </c>
      <c r="BB464">
        <v>0</v>
      </c>
      <c r="BC464">
        <v>0</v>
      </c>
      <c r="BD464">
        <v>404.85889344262301</v>
      </c>
      <c r="BE464">
        <v>1.8407884473412099</v>
      </c>
      <c r="BF464">
        <v>0.54127557006009996</v>
      </c>
      <c r="BG464">
        <v>-1</v>
      </c>
      <c r="BH464">
        <v>0</v>
      </c>
      <c r="BI464">
        <v>0</v>
      </c>
      <c r="BJ464" t="s">
        <v>205</v>
      </c>
      <c r="BK464">
        <v>1.88476</v>
      </c>
      <c r="BL464">
        <v>1.88171</v>
      </c>
      <c r="BM464">
        <v>1.88324</v>
      </c>
      <c r="BN464">
        <v>1.88195</v>
      </c>
      <c r="BO464">
        <v>1.88371</v>
      </c>
      <c r="BP464">
        <v>1.8829499999999999</v>
      </c>
      <c r="BQ464">
        <v>1.8847700000000001</v>
      </c>
      <c r="BR464">
        <v>1.88229</v>
      </c>
      <c r="BS464" t="s">
        <v>206</v>
      </c>
      <c r="BT464" t="s">
        <v>17</v>
      </c>
      <c r="BU464" t="s">
        <v>17</v>
      </c>
      <c r="BV464" t="s">
        <v>17</v>
      </c>
      <c r="BW464" t="s">
        <v>207</v>
      </c>
      <c r="BX464" t="s">
        <v>208</v>
      </c>
      <c r="BY464" t="s">
        <v>209</v>
      </c>
      <c r="BZ464" t="s">
        <v>209</v>
      </c>
      <c r="CA464" t="s">
        <v>209</v>
      </c>
      <c r="CB464" t="s">
        <v>209</v>
      </c>
      <c r="CC464">
        <v>5</v>
      </c>
      <c r="CD464">
        <v>0</v>
      </c>
      <c r="CE464">
        <v>0</v>
      </c>
      <c r="CF464">
        <v>0</v>
      </c>
      <c r="CG464">
        <v>0</v>
      </c>
      <c r="CH464">
        <v>2</v>
      </c>
      <c r="CI464">
        <v>1342.06</v>
      </c>
      <c r="CJ464">
        <v>-0.28862300000000002</v>
      </c>
      <c r="CK464">
        <v>12.448399999999999</v>
      </c>
      <c r="CL464">
        <v>14.151400000000001</v>
      </c>
      <c r="CM464">
        <v>29.999600000000001</v>
      </c>
      <c r="CN464">
        <v>14.063800000000001</v>
      </c>
      <c r="CO464">
        <v>14.2057</v>
      </c>
      <c r="CP464">
        <v>-1</v>
      </c>
      <c r="CQ464">
        <v>100</v>
      </c>
      <c r="CR464">
        <v>93.4572</v>
      </c>
      <c r="CS464">
        <v>-999.9</v>
      </c>
      <c r="CT464">
        <v>400</v>
      </c>
      <c r="CU464">
        <v>0</v>
      </c>
      <c r="CV464">
        <v>103.169</v>
      </c>
      <c r="CW464">
        <v>102.76300000000001</v>
      </c>
    </row>
    <row r="465" spans="1:101" x14ac:dyDescent="0.2">
      <c r="A465">
        <v>451</v>
      </c>
      <c r="B465">
        <v>1546359743</v>
      </c>
      <c r="C465">
        <v>1736.7999999523199</v>
      </c>
      <c r="D465" t="s">
        <v>1116</v>
      </c>
      <c r="E465" t="s">
        <v>1117</v>
      </c>
      <c r="F465">
        <f t="shared" si="105"/>
        <v>7366</v>
      </c>
      <c r="G465">
        <f t="shared" si="106"/>
        <v>41.067125907123916</v>
      </c>
      <c r="H465">
        <f t="shared" si="107"/>
        <v>0.13890573197631781</v>
      </c>
      <c r="I465" t="s">
        <v>197</v>
      </c>
      <c r="J465" t="s">
        <v>198</v>
      </c>
      <c r="K465" t="s">
        <v>199</v>
      </c>
      <c r="L465" t="s">
        <v>200</v>
      </c>
      <c r="M465" t="s">
        <v>807</v>
      </c>
      <c r="N465" t="s">
        <v>1043</v>
      </c>
      <c r="O465" t="s">
        <v>446</v>
      </c>
      <c r="Q465">
        <v>1546359743</v>
      </c>
      <c r="R465">
        <f t="shared" si="108"/>
        <v>1.0852469059663203E-2</v>
      </c>
      <c r="S465">
        <f t="shared" si="109"/>
        <v>-3.2699313789209086</v>
      </c>
      <c r="T465">
        <f t="shared" si="110"/>
        <v>92.256096482067235</v>
      </c>
      <c r="U465">
        <f t="shared" si="111"/>
        <v>1.3961835494331902</v>
      </c>
      <c r="V465">
        <f t="shared" si="112"/>
        <v>1.513378088465493</v>
      </c>
      <c r="W465">
        <v>66</v>
      </c>
      <c r="X465">
        <v>5</v>
      </c>
      <c r="Y465">
        <f t="shared" si="113"/>
        <v>1</v>
      </c>
      <c r="Z465">
        <f t="shared" si="114"/>
        <v>0</v>
      </c>
      <c r="AA465">
        <f t="shared" si="115"/>
        <v>54226.144274016922</v>
      </c>
      <c r="AB465">
        <f t="shared" si="116"/>
        <v>917.86699999999996</v>
      </c>
      <c r="AC465">
        <f t="shared" si="117"/>
        <v>449.75482999999997</v>
      </c>
      <c r="AD465">
        <f t="shared" si="118"/>
        <v>0.49</v>
      </c>
      <c r="AE465">
        <f t="shared" si="119"/>
        <v>0.39</v>
      </c>
      <c r="AF465">
        <v>10</v>
      </c>
      <c r="AG465">
        <v>1546359743</v>
      </c>
      <c r="AH465">
        <v>400.07900000000001</v>
      </c>
      <c r="AI465">
        <v>400.85</v>
      </c>
      <c r="AJ465">
        <v>14.2819</v>
      </c>
      <c r="AK465">
        <v>6.5874800000000002</v>
      </c>
      <c r="AL465">
        <v>1390.29</v>
      </c>
      <c r="AM465">
        <v>97.7363</v>
      </c>
      <c r="AN465">
        <v>2.2650099999999999E-2</v>
      </c>
      <c r="AO465">
        <v>13.103999999999999</v>
      </c>
      <c r="AP465">
        <v>999.36900000000003</v>
      </c>
      <c r="AQ465">
        <v>999.9</v>
      </c>
      <c r="AR465">
        <v>10006.9</v>
      </c>
      <c r="AS465">
        <v>0</v>
      </c>
      <c r="AT465">
        <v>917.86699999999996</v>
      </c>
      <c r="AU465">
        <v>0</v>
      </c>
      <c r="AV465" t="s">
        <v>204</v>
      </c>
      <c r="AW465">
        <v>0</v>
      </c>
      <c r="AX465">
        <v>0</v>
      </c>
      <c r="AY465">
        <v>0</v>
      </c>
      <c r="AZ465">
        <v>0</v>
      </c>
      <c r="BA465">
        <v>0</v>
      </c>
      <c r="BB465">
        <v>0</v>
      </c>
      <c r="BC465">
        <v>0</v>
      </c>
      <c r="BD465">
        <v>404.91912295082</v>
      </c>
      <c r="BE465">
        <v>1.8447460870060399</v>
      </c>
      <c r="BF465">
        <v>0.54240604803843195</v>
      </c>
      <c r="BG465">
        <v>-1</v>
      </c>
      <c r="BH465">
        <v>0</v>
      </c>
      <c r="BI465">
        <v>0</v>
      </c>
      <c r="BJ465" t="s">
        <v>205</v>
      </c>
      <c r="BK465">
        <v>1.8847700000000001</v>
      </c>
      <c r="BL465">
        <v>1.88171</v>
      </c>
      <c r="BM465">
        <v>1.88324</v>
      </c>
      <c r="BN465">
        <v>1.88195</v>
      </c>
      <c r="BO465">
        <v>1.8836999999999999</v>
      </c>
      <c r="BP465">
        <v>1.88296</v>
      </c>
      <c r="BQ465">
        <v>1.8847700000000001</v>
      </c>
      <c r="BR465">
        <v>1.8822700000000001</v>
      </c>
      <c r="BS465" t="s">
        <v>206</v>
      </c>
      <c r="BT465" t="s">
        <v>17</v>
      </c>
      <c r="BU465" t="s">
        <v>17</v>
      </c>
      <c r="BV465" t="s">
        <v>17</v>
      </c>
      <c r="BW465" t="s">
        <v>207</v>
      </c>
      <c r="BX465" t="s">
        <v>208</v>
      </c>
      <c r="BY465" t="s">
        <v>209</v>
      </c>
      <c r="BZ465" t="s">
        <v>209</v>
      </c>
      <c r="CA465" t="s">
        <v>209</v>
      </c>
      <c r="CB465" t="s">
        <v>209</v>
      </c>
      <c r="CC465">
        <v>5</v>
      </c>
      <c r="CD465">
        <v>0</v>
      </c>
      <c r="CE465">
        <v>0</v>
      </c>
      <c r="CF465">
        <v>0</v>
      </c>
      <c r="CG465">
        <v>0</v>
      </c>
      <c r="CH465">
        <v>2</v>
      </c>
      <c r="CI465">
        <v>1346.39</v>
      </c>
      <c r="CJ465">
        <v>-0.32481900000000002</v>
      </c>
      <c r="CK465">
        <v>12.456300000000001</v>
      </c>
      <c r="CL465">
        <v>14.148</v>
      </c>
      <c r="CM465">
        <v>29.9998</v>
      </c>
      <c r="CN465">
        <v>14.0608</v>
      </c>
      <c r="CO465">
        <v>14.202400000000001</v>
      </c>
      <c r="CP465">
        <v>-1</v>
      </c>
      <c r="CQ465">
        <v>100</v>
      </c>
      <c r="CR465">
        <v>93.4572</v>
      </c>
      <c r="CS465">
        <v>-999.9</v>
      </c>
      <c r="CT465">
        <v>400</v>
      </c>
      <c r="CU465">
        <v>0</v>
      </c>
      <c r="CV465">
        <v>103.173</v>
      </c>
      <c r="CW465">
        <v>102.762</v>
      </c>
    </row>
    <row r="466" spans="1:101" x14ac:dyDescent="0.2">
      <c r="A466">
        <v>452</v>
      </c>
      <c r="B466">
        <v>1546359745</v>
      </c>
      <c r="C466">
        <v>1738.7999999523199</v>
      </c>
      <c r="D466" t="s">
        <v>1118</v>
      </c>
      <c r="E466" t="s">
        <v>1119</v>
      </c>
      <c r="F466">
        <f t="shared" si="105"/>
        <v>7366</v>
      </c>
      <c r="G466">
        <f t="shared" si="106"/>
        <v>41.068266458282721</v>
      </c>
      <c r="H466">
        <f t="shared" si="107"/>
        <v>0.13891213602259184</v>
      </c>
      <c r="I466" t="s">
        <v>197</v>
      </c>
      <c r="J466" t="s">
        <v>198</v>
      </c>
      <c r="K466" t="s">
        <v>199</v>
      </c>
      <c r="L466" t="s">
        <v>200</v>
      </c>
      <c r="M466" t="s">
        <v>807</v>
      </c>
      <c r="N466" t="s">
        <v>1043</v>
      </c>
      <c r="O466" t="s">
        <v>446</v>
      </c>
      <c r="Q466">
        <v>1546359745</v>
      </c>
      <c r="R466">
        <f t="shared" si="108"/>
        <v>1.0878997837681439E-2</v>
      </c>
      <c r="S466">
        <f t="shared" si="109"/>
        <v>-3.3390377698455644</v>
      </c>
      <c r="T466">
        <f t="shared" si="110"/>
        <v>92.425145865637887</v>
      </c>
      <c r="U466">
        <f t="shared" si="111"/>
        <v>1.3978283332560801</v>
      </c>
      <c r="V466">
        <f t="shared" si="112"/>
        <v>1.5123896426283803</v>
      </c>
      <c r="W466">
        <v>75</v>
      </c>
      <c r="X466">
        <v>5</v>
      </c>
      <c r="Y466">
        <f t="shared" si="113"/>
        <v>1</v>
      </c>
      <c r="Z466">
        <f t="shared" si="114"/>
        <v>0</v>
      </c>
      <c r="AA466">
        <f t="shared" si="115"/>
        <v>54301.947667721754</v>
      </c>
      <c r="AB466">
        <f t="shared" si="116"/>
        <v>920.66600000000005</v>
      </c>
      <c r="AC466">
        <f t="shared" si="117"/>
        <v>451.12634000000003</v>
      </c>
      <c r="AD466">
        <f t="shared" si="118"/>
        <v>0.49</v>
      </c>
      <c r="AE466">
        <f t="shared" si="119"/>
        <v>0.39</v>
      </c>
      <c r="AF466">
        <v>10</v>
      </c>
      <c r="AG466">
        <v>1546359745</v>
      </c>
      <c r="AH466">
        <v>400.10500000000002</v>
      </c>
      <c r="AI466">
        <v>400.834</v>
      </c>
      <c r="AJ466">
        <v>14.2988</v>
      </c>
      <c r="AK466">
        <v>6.5870899999999999</v>
      </c>
      <c r="AL466">
        <v>1390.54</v>
      </c>
      <c r="AM466">
        <v>97.735600000000005</v>
      </c>
      <c r="AN466">
        <v>2.2836599999999999E-2</v>
      </c>
      <c r="AO466">
        <v>13.093999999999999</v>
      </c>
      <c r="AP466">
        <v>999.27200000000005</v>
      </c>
      <c r="AQ466">
        <v>999.9</v>
      </c>
      <c r="AR466">
        <v>10021.200000000001</v>
      </c>
      <c r="AS466">
        <v>0</v>
      </c>
      <c r="AT466">
        <v>920.66600000000005</v>
      </c>
      <c r="AU466">
        <v>0</v>
      </c>
      <c r="AV466" t="s">
        <v>204</v>
      </c>
      <c r="AW466">
        <v>0</v>
      </c>
      <c r="AX466">
        <v>0</v>
      </c>
      <c r="AY466">
        <v>0</v>
      </c>
      <c r="AZ466">
        <v>0</v>
      </c>
      <c r="BA466">
        <v>0</v>
      </c>
      <c r="BB466">
        <v>0</v>
      </c>
      <c r="BC466">
        <v>0</v>
      </c>
      <c r="BD466">
        <v>404.97957377049198</v>
      </c>
      <c r="BE466">
        <v>1.8448115305758199</v>
      </c>
      <c r="BF466">
        <v>0.54241652554182396</v>
      </c>
      <c r="BG466">
        <v>-1</v>
      </c>
      <c r="BH466">
        <v>0</v>
      </c>
      <c r="BI466">
        <v>0</v>
      </c>
      <c r="BJ466" t="s">
        <v>205</v>
      </c>
      <c r="BK466">
        <v>1.88476</v>
      </c>
      <c r="BL466">
        <v>1.88171</v>
      </c>
      <c r="BM466">
        <v>1.88324</v>
      </c>
      <c r="BN466">
        <v>1.88195</v>
      </c>
      <c r="BO466">
        <v>1.8836999999999999</v>
      </c>
      <c r="BP466">
        <v>1.88296</v>
      </c>
      <c r="BQ466">
        <v>1.8847700000000001</v>
      </c>
      <c r="BR466">
        <v>1.88226</v>
      </c>
      <c r="BS466" t="s">
        <v>206</v>
      </c>
      <c r="BT466" t="s">
        <v>17</v>
      </c>
      <c r="BU466" t="s">
        <v>17</v>
      </c>
      <c r="BV466" t="s">
        <v>17</v>
      </c>
      <c r="BW466" t="s">
        <v>207</v>
      </c>
      <c r="BX466" t="s">
        <v>208</v>
      </c>
      <c r="BY466" t="s">
        <v>209</v>
      </c>
      <c r="BZ466" t="s">
        <v>209</v>
      </c>
      <c r="CA466" t="s">
        <v>209</v>
      </c>
      <c r="CB466" t="s">
        <v>209</v>
      </c>
      <c r="CC466">
        <v>5</v>
      </c>
      <c r="CD466">
        <v>0</v>
      </c>
      <c r="CE466">
        <v>0</v>
      </c>
      <c r="CF466">
        <v>0</v>
      </c>
      <c r="CG466">
        <v>0</v>
      </c>
      <c r="CH466">
        <v>2</v>
      </c>
      <c r="CI466">
        <v>1340.26</v>
      </c>
      <c r="CJ466">
        <v>-0.354628</v>
      </c>
      <c r="CK466">
        <v>12.464</v>
      </c>
      <c r="CL466">
        <v>14.145</v>
      </c>
      <c r="CM466">
        <v>29.9998</v>
      </c>
      <c r="CN466">
        <v>14.057399999999999</v>
      </c>
      <c r="CO466">
        <v>14.199</v>
      </c>
      <c r="CP466">
        <v>-1</v>
      </c>
      <c r="CQ466">
        <v>100</v>
      </c>
      <c r="CR466">
        <v>93.076099999999997</v>
      </c>
      <c r="CS466">
        <v>-999.9</v>
      </c>
      <c r="CT466">
        <v>400</v>
      </c>
      <c r="CU466">
        <v>0</v>
      </c>
      <c r="CV466">
        <v>103.173</v>
      </c>
      <c r="CW466">
        <v>102.76300000000001</v>
      </c>
    </row>
    <row r="467" spans="1:101" x14ac:dyDescent="0.2">
      <c r="A467">
        <v>453</v>
      </c>
      <c r="B467">
        <v>1546359747</v>
      </c>
      <c r="C467">
        <v>1740.7999999523199</v>
      </c>
      <c r="D467" t="s">
        <v>1120</v>
      </c>
      <c r="E467" t="s">
        <v>1121</v>
      </c>
      <c r="F467">
        <f t="shared" si="105"/>
        <v>7366</v>
      </c>
      <c r="G467">
        <f t="shared" si="106"/>
        <v>41.068038987516623</v>
      </c>
      <c r="H467">
        <f t="shared" si="107"/>
        <v>0.13754511560938318</v>
      </c>
      <c r="I467" t="s">
        <v>197</v>
      </c>
      <c r="J467" t="s">
        <v>198</v>
      </c>
      <c r="K467" t="s">
        <v>199</v>
      </c>
      <c r="L467" t="s">
        <v>200</v>
      </c>
      <c r="M467" t="s">
        <v>807</v>
      </c>
      <c r="N467" t="s">
        <v>1043</v>
      </c>
      <c r="O467" t="s">
        <v>446</v>
      </c>
      <c r="Q467">
        <v>1546359747</v>
      </c>
      <c r="R467">
        <f t="shared" si="108"/>
        <v>1.0902098000916518E-2</v>
      </c>
      <c r="S467">
        <f t="shared" si="109"/>
        <v>-3.3748607542247568</v>
      </c>
      <c r="T467">
        <f t="shared" si="110"/>
        <v>92.489107521151155</v>
      </c>
      <c r="U467">
        <f t="shared" si="111"/>
        <v>1.3992618614827799</v>
      </c>
      <c r="V467">
        <f t="shared" si="112"/>
        <v>1.5128936790343503</v>
      </c>
      <c r="W467">
        <v>74</v>
      </c>
      <c r="X467">
        <v>5</v>
      </c>
      <c r="Y467">
        <f t="shared" si="113"/>
        <v>1</v>
      </c>
      <c r="Z467">
        <f t="shared" si="114"/>
        <v>0</v>
      </c>
      <c r="AA467">
        <f t="shared" si="115"/>
        <v>54353.583197978049</v>
      </c>
      <c r="AB467">
        <f t="shared" si="116"/>
        <v>923.96600000000001</v>
      </c>
      <c r="AC467">
        <f t="shared" si="117"/>
        <v>452.74333999999999</v>
      </c>
      <c r="AD467">
        <f t="shared" si="118"/>
        <v>0.49</v>
      </c>
      <c r="AE467">
        <f t="shared" si="119"/>
        <v>0.39</v>
      </c>
      <c r="AF467">
        <v>10</v>
      </c>
      <c r="AG467">
        <v>1546359747</v>
      </c>
      <c r="AH467">
        <v>400.12099999999998</v>
      </c>
      <c r="AI467">
        <v>400.83100000000002</v>
      </c>
      <c r="AJ467">
        <v>14.3133</v>
      </c>
      <c r="AK467">
        <v>6.5854400000000002</v>
      </c>
      <c r="AL467">
        <v>1390.56</v>
      </c>
      <c r="AM467">
        <v>97.736800000000002</v>
      </c>
      <c r="AN467">
        <v>2.2756599999999998E-2</v>
      </c>
      <c r="AO467">
        <v>13.0991</v>
      </c>
      <c r="AP467">
        <v>999.15200000000004</v>
      </c>
      <c r="AQ467">
        <v>999.9</v>
      </c>
      <c r="AR467">
        <v>10031.200000000001</v>
      </c>
      <c r="AS467">
        <v>0</v>
      </c>
      <c r="AT467">
        <v>923.96600000000001</v>
      </c>
      <c r="AU467">
        <v>0</v>
      </c>
      <c r="AV467" t="s">
        <v>204</v>
      </c>
      <c r="AW467">
        <v>0</v>
      </c>
      <c r="AX467">
        <v>0</v>
      </c>
      <c r="AY467">
        <v>0</v>
      </c>
      <c r="AZ467">
        <v>0</v>
      </c>
      <c r="BA467">
        <v>0</v>
      </c>
      <c r="BB467">
        <v>0</v>
      </c>
      <c r="BC467">
        <v>0</v>
      </c>
      <c r="BD467">
        <v>405.04170491803302</v>
      </c>
      <c r="BE467">
        <v>1.82669391404693</v>
      </c>
      <c r="BF467">
        <v>0.53701773161988997</v>
      </c>
      <c r="BG467">
        <v>-1</v>
      </c>
      <c r="BH467">
        <v>0</v>
      </c>
      <c r="BI467">
        <v>0</v>
      </c>
      <c r="BJ467" t="s">
        <v>205</v>
      </c>
      <c r="BK467">
        <v>1.88476</v>
      </c>
      <c r="BL467">
        <v>1.88171</v>
      </c>
      <c r="BM467">
        <v>1.88323</v>
      </c>
      <c r="BN467">
        <v>1.88198</v>
      </c>
      <c r="BO467">
        <v>1.8836999999999999</v>
      </c>
      <c r="BP467">
        <v>1.88296</v>
      </c>
      <c r="BQ467">
        <v>1.8847700000000001</v>
      </c>
      <c r="BR467">
        <v>1.8822399999999999</v>
      </c>
      <c r="BS467" t="s">
        <v>206</v>
      </c>
      <c r="BT467" t="s">
        <v>17</v>
      </c>
      <c r="BU467" t="s">
        <v>17</v>
      </c>
      <c r="BV467" t="s">
        <v>17</v>
      </c>
      <c r="BW467" t="s">
        <v>207</v>
      </c>
      <c r="BX467" t="s">
        <v>208</v>
      </c>
      <c r="BY467" t="s">
        <v>209</v>
      </c>
      <c r="BZ467" t="s">
        <v>209</v>
      </c>
      <c r="CA467" t="s">
        <v>209</v>
      </c>
      <c r="CB467" t="s">
        <v>209</v>
      </c>
      <c r="CC467">
        <v>5</v>
      </c>
      <c r="CD467">
        <v>0</v>
      </c>
      <c r="CE467">
        <v>0</v>
      </c>
      <c r="CF467">
        <v>0</v>
      </c>
      <c r="CG467">
        <v>0</v>
      </c>
      <c r="CH467">
        <v>2</v>
      </c>
      <c r="CI467">
        <v>1340.37</v>
      </c>
      <c r="CJ467">
        <v>-0.35036899999999999</v>
      </c>
      <c r="CK467">
        <v>12.4718</v>
      </c>
      <c r="CL467">
        <v>14.142300000000001</v>
      </c>
      <c r="CM467">
        <v>29.9998</v>
      </c>
      <c r="CN467">
        <v>14.0548</v>
      </c>
      <c r="CO467">
        <v>14.196300000000001</v>
      </c>
      <c r="CP467">
        <v>-1</v>
      </c>
      <c r="CQ467">
        <v>100</v>
      </c>
      <c r="CR467">
        <v>93.076099999999997</v>
      </c>
      <c r="CS467">
        <v>-999.9</v>
      </c>
      <c r="CT467">
        <v>400</v>
      </c>
      <c r="CU467">
        <v>0</v>
      </c>
      <c r="CV467">
        <v>103.169</v>
      </c>
      <c r="CW467">
        <v>102.76300000000001</v>
      </c>
    </row>
    <row r="468" spans="1:101" x14ac:dyDescent="0.2">
      <c r="A468">
        <v>454</v>
      </c>
      <c r="B468">
        <v>1546359749</v>
      </c>
      <c r="C468">
        <v>1742.7999999523199</v>
      </c>
      <c r="D468" t="s">
        <v>1122</v>
      </c>
      <c r="E468" t="s">
        <v>1123</v>
      </c>
      <c r="F468">
        <f t="shared" si="105"/>
        <v>7366</v>
      </c>
      <c r="G468">
        <f t="shared" si="106"/>
        <v>41.064383892852639</v>
      </c>
      <c r="H468">
        <f t="shared" si="107"/>
        <v>0.135955160934084</v>
      </c>
      <c r="I468" t="s">
        <v>197</v>
      </c>
      <c r="J468" t="s">
        <v>198</v>
      </c>
      <c r="K468" t="s">
        <v>199</v>
      </c>
      <c r="L468" t="s">
        <v>200</v>
      </c>
      <c r="M468" t="s">
        <v>807</v>
      </c>
      <c r="N468" t="s">
        <v>1043</v>
      </c>
      <c r="O468" t="s">
        <v>446</v>
      </c>
      <c r="Q468">
        <v>1546359749</v>
      </c>
      <c r="R468">
        <f t="shared" si="108"/>
        <v>1.0922212842181492E-2</v>
      </c>
      <c r="S468">
        <f t="shared" si="109"/>
        <v>-3.4380665595253577</v>
      </c>
      <c r="T468">
        <f t="shared" si="110"/>
        <v>92.434615070975184</v>
      </c>
      <c r="U468">
        <f t="shared" si="111"/>
        <v>1.40068666941686</v>
      </c>
      <c r="V468">
        <f t="shared" si="112"/>
        <v>1.5153269890736862</v>
      </c>
      <c r="W468">
        <v>77</v>
      </c>
      <c r="X468">
        <v>6</v>
      </c>
      <c r="Y468">
        <f t="shared" si="113"/>
        <v>1</v>
      </c>
      <c r="Z468">
        <f t="shared" si="114"/>
        <v>0</v>
      </c>
      <c r="AA468">
        <f t="shared" si="115"/>
        <v>54199.657185269047</v>
      </c>
      <c r="AB468">
        <f t="shared" si="116"/>
        <v>927.44200000000001</v>
      </c>
      <c r="AC468">
        <f t="shared" si="117"/>
        <v>454.44657999999998</v>
      </c>
      <c r="AD468">
        <f t="shared" si="118"/>
        <v>0.49</v>
      </c>
      <c r="AE468">
        <f t="shared" si="119"/>
        <v>0.39</v>
      </c>
      <c r="AF468">
        <v>10</v>
      </c>
      <c r="AG468">
        <v>1546359749</v>
      </c>
      <c r="AH468">
        <v>400.19099999999997</v>
      </c>
      <c r="AI468">
        <v>400.86200000000002</v>
      </c>
      <c r="AJ468">
        <v>14.3279</v>
      </c>
      <c r="AK468">
        <v>6.5845599999999997</v>
      </c>
      <c r="AL468">
        <v>1390.32</v>
      </c>
      <c r="AM468">
        <v>97.736500000000007</v>
      </c>
      <c r="AN468">
        <v>2.2883400000000002E-2</v>
      </c>
      <c r="AO468">
        <v>13.123699999999999</v>
      </c>
      <c r="AP468">
        <v>999.17499999999995</v>
      </c>
      <c r="AQ468">
        <v>999.9</v>
      </c>
      <c r="AR468">
        <v>10002.5</v>
      </c>
      <c r="AS468">
        <v>0</v>
      </c>
      <c r="AT468">
        <v>927.44200000000001</v>
      </c>
      <c r="AU468">
        <v>0</v>
      </c>
      <c r="AV468" t="s">
        <v>204</v>
      </c>
      <c r="AW468">
        <v>0</v>
      </c>
      <c r="AX468">
        <v>0</v>
      </c>
      <c r="AY468">
        <v>0</v>
      </c>
      <c r="AZ468">
        <v>0</v>
      </c>
      <c r="BA468">
        <v>0</v>
      </c>
      <c r="BB468">
        <v>0</v>
      </c>
      <c r="BC468">
        <v>0</v>
      </c>
      <c r="BD468">
        <v>405.10278688524602</v>
      </c>
      <c r="BE468">
        <v>1.805765679868</v>
      </c>
      <c r="BF468">
        <v>0.53081638685077603</v>
      </c>
      <c r="BG468">
        <v>-1</v>
      </c>
      <c r="BH468">
        <v>0</v>
      </c>
      <c r="BI468">
        <v>0</v>
      </c>
      <c r="BJ468" t="s">
        <v>205</v>
      </c>
      <c r="BK468">
        <v>1.8847700000000001</v>
      </c>
      <c r="BL468">
        <v>1.88171</v>
      </c>
      <c r="BM468">
        <v>1.88323</v>
      </c>
      <c r="BN468">
        <v>1.8819699999999999</v>
      </c>
      <c r="BO468">
        <v>1.8836999999999999</v>
      </c>
      <c r="BP468">
        <v>1.88297</v>
      </c>
      <c r="BQ468">
        <v>1.8847700000000001</v>
      </c>
      <c r="BR468">
        <v>1.8822399999999999</v>
      </c>
      <c r="BS468" t="s">
        <v>206</v>
      </c>
      <c r="BT468" t="s">
        <v>17</v>
      </c>
      <c r="BU468" t="s">
        <v>17</v>
      </c>
      <c r="BV468" t="s">
        <v>17</v>
      </c>
      <c r="BW468" t="s">
        <v>207</v>
      </c>
      <c r="BX468" t="s">
        <v>208</v>
      </c>
      <c r="BY468" t="s">
        <v>209</v>
      </c>
      <c r="BZ468" t="s">
        <v>209</v>
      </c>
      <c r="CA468" t="s">
        <v>209</v>
      </c>
      <c r="CB468" t="s">
        <v>209</v>
      </c>
      <c r="CC468">
        <v>5</v>
      </c>
      <c r="CD468">
        <v>0</v>
      </c>
      <c r="CE468">
        <v>0</v>
      </c>
      <c r="CF468">
        <v>0</v>
      </c>
      <c r="CG468">
        <v>0</v>
      </c>
      <c r="CH468">
        <v>2</v>
      </c>
      <c r="CI468">
        <v>1338.09</v>
      </c>
      <c r="CJ468">
        <v>-0.33972400000000003</v>
      </c>
      <c r="CK468">
        <v>12.4795</v>
      </c>
      <c r="CL468">
        <v>14.1389</v>
      </c>
      <c r="CM468">
        <v>29.9998</v>
      </c>
      <c r="CN468">
        <v>14.051399999999999</v>
      </c>
      <c r="CO468">
        <v>14.193300000000001</v>
      </c>
      <c r="CP468">
        <v>-1</v>
      </c>
      <c r="CQ468">
        <v>100</v>
      </c>
      <c r="CR468">
        <v>93.076099999999997</v>
      </c>
      <c r="CS468">
        <v>-999.9</v>
      </c>
      <c r="CT468">
        <v>400</v>
      </c>
      <c r="CU468">
        <v>0</v>
      </c>
      <c r="CV468">
        <v>103.16800000000001</v>
      </c>
      <c r="CW468">
        <v>102.764</v>
      </c>
    </row>
    <row r="469" spans="1:101" x14ac:dyDescent="0.2">
      <c r="A469">
        <v>455</v>
      </c>
      <c r="B469">
        <v>1546359751</v>
      </c>
      <c r="C469">
        <v>1744.7999999523199</v>
      </c>
      <c r="D469" t="s">
        <v>1124</v>
      </c>
      <c r="E469" t="s">
        <v>1125</v>
      </c>
      <c r="F469">
        <f t="shared" si="105"/>
        <v>7366</v>
      </c>
      <c r="G469">
        <f t="shared" si="106"/>
        <v>41.062813293668547</v>
      </c>
      <c r="H469">
        <f t="shared" si="107"/>
        <v>0.13579657490490288</v>
      </c>
      <c r="I469" t="s">
        <v>197</v>
      </c>
      <c r="J469" t="s">
        <v>198</v>
      </c>
      <c r="K469" t="s">
        <v>199</v>
      </c>
      <c r="L469" t="s">
        <v>200</v>
      </c>
      <c r="M469" t="s">
        <v>807</v>
      </c>
      <c r="N469" t="s">
        <v>1043</v>
      </c>
      <c r="O469" t="s">
        <v>446</v>
      </c>
      <c r="Q469">
        <v>1546359751</v>
      </c>
      <c r="R469">
        <f t="shared" si="108"/>
        <v>1.0944315085839207E-2</v>
      </c>
      <c r="S469">
        <f t="shared" si="109"/>
        <v>-3.588498428861469</v>
      </c>
      <c r="T469">
        <f t="shared" si="110"/>
        <v>92.455538871737105</v>
      </c>
      <c r="U469">
        <f t="shared" si="111"/>
        <v>1.4021938998351999</v>
      </c>
      <c r="V469">
        <f t="shared" si="112"/>
        <v>1.5166142742193667</v>
      </c>
      <c r="W469">
        <v>71</v>
      </c>
      <c r="X469">
        <v>5</v>
      </c>
      <c r="Y469">
        <f t="shared" si="113"/>
        <v>1</v>
      </c>
      <c r="Z469">
        <f t="shared" si="114"/>
        <v>0</v>
      </c>
      <c r="AA469">
        <f t="shared" si="115"/>
        <v>54145.60919546456</v>
      </c>
      <c r="AB469">
        <f t="shared" si="116"/>
        <v>931.13499999999999</v>
      </c>
      <c r="AC469">
        <f t="shared" si="117"/>
        <v>456.25614999999999</v>
      </c>
      <c r="AD469">
        <f t="shared" si="118"/>
        <v>0.49</v>
      </c>
      <c r="AE469">
        <f t="shared" si="119"/>
        <v>0.39</v>
      </c>
      <c r="AF469">
        <v>10</v>
      </c>
      <c r="AG469">
        <v>1546359751</v>
      </c>
      <c r="AH469">
        <v>400.3</v>
      </c>
      <c r="AI469">
        <v>400.87</v>
      </c>
      <c r="AJ469">
        <v>14.3432</v>
      </c>
      <c r="AK469">
        <v>6.5845900000000004</v>
      </c>
      <c r="AL469">
        <v>1390.37</v>
      </c>
      <c r="AM469">
        <v>97.737200000000001</v>
      </c>
      <c r="AN469">
        <v>2.2985999999999999E-2</v>
      </c>
      <c r="AO469">
        <v>13.136699999999999</v>
      </c>
      <c r="AP469">
        <v>999.30499999999995</v>
      </c>
      <c r="AQ469">
        <v>999.9</v>
      </c>
      <c r="AR469">
        <v>9992.5</v>
      </c>
      <c r="AS469">
        <v>0</v>
      </c>
      <c r="AT469">
        <v>931.13499999999999</v>
      </c>
      <c r="AU469">
        <v>0</v>
      </c>
      <c r="AV469" t="s">
        <v>204</v>
      </c>
      <c r="AW469">
        <v>0</v>
      </c>
      <c r="AX469">
        <v>0</v>
      </c>
      <c r="AY469">
        <v>0</v>
      </c>
      <c r="AZ469">
        <v>0</v>
      </c>
      <c r="BA469">
        <v>0</v>
      </c>
      <c r="BB469">
        <v>0</v>
      </c>
      <c r="BC469">
        <v>0</v>
      </c>
      <c r="BD469">
        <v>405.16140983606601</v>
      </c>
      <c r="BE469">
        <v>1.8037563157152401</v>
      </c>
      <c r="BF469">
        <v>0.53021682471864795</v>
      </c>
      <c r="BG469">
        <v>-1</v>
      </c>
      <c r="BH469">
        <v>0</v>
      </c>
      <c r="BI469">
        <v>0</v>
      </c>
      <c r="BJ469" t="s">
        <v>205</v>
      </c>
      <c r="BK469">
        <v>1.8847700000000001</v>
      </c>
      <c r="BL469">
        <v>1.88171</v>
      </c>
      <c r="BM469">
        <v>1.88324</v>
      </c>
      <c r="BN469">
        <v>1.88195</v>
      </c>
      <c r="BO469">
        <v>1.8836999999999999</v>
      </c>
      <c r="BP469">
        <v>1.88296</v>
      </c>
      <c r="BQ469">
        <v>1.8847700000000001</v>
      </c>
      <c r="BR469">
        <v>1.88226</v>
      </c>
      <c r="BS469" t="s">
        <v>206</v>
      </c>
      <c r="BT469" t="s">
        <v>17</v>
      </c>
      <c r="BU469" t="s">
        <v>17</v>
      </c>
      <c r="BV469" t="s">
        <v>17</v>
      </c>
      <c r="BW469" t="s">
        <v>207</v>
      </c>
      <c r="BX469" t="s">
        <v>208</v>
      </c>
      <c r="BY469" t="s">
        <v>209</v>
      </c>
      <c r="BZ469" t="s">
        <v>209</v>
      </c>
      <c r="CA469" t="s">
        <v>209</v>
      </c>
      <c r="CB469" t="s">
        <v>209</v>
      </c>
      <c r="CC469">
        <v>5</v>
      </c>
      <c r="CD469">
        <v>0</v>
      </c>
      <c r="CE469">
        <v>0</v>
      </c>
      <c r="CF469">
        <v>0</v>
      </c>
      <c r="CG469">
        <v>0</v>
      </c>
      <c r="CH469">
        <v>2</v>
      </c>
      <c r="CI469">
        <v>1342.47</v>
      </c>
      <c r="CJ469">
        <v>-0.33759499999999998</v>
      </c>
      <c r="CK469">
        <v>12.486599999999999</v>
      </c>
      <c r="CL469">
        <v>14.1356</v>
      </c>
      <c r="CM469">
        <v>29.999600000000001</v>
      </c>
      <c r="CN469">
        <v>14.048</v>
      </c>
      <c r="CO469">
        <v>14.1899</v>
      </c>
      <c r="CP469">
        <v>-1</v>
      </c>
      <c r="CQ469">
        <v>100</v>
      </c>
      <c r="CR469">
        <v>92.698700000000002</v>
      </c>
      <c r="CS469">
        <v>-999.9</v>
      </c>
      <c r="CT469">
        <v>400</v>
      </c>
      <c r="CU469">
        <v>0</v>
      </c>
      <c r="CV469">
        <v>103.169</v>
      </c>
      <c r="CW469">
        <v>102.765</v>
      </c>
    </row>
    <row r="470" spans="1:101" x14ac:dyDescent="0.2">
      <c r="A470">
        <v>456</v>
      </c>
      <c r="B470">
        <v>1546359753</v>
      </c>
      <c r="C470">
        <v>1746.7999999523199</v>
      </c>
      <c r="D470" t="s">
        <v>1126</v>
      </c>
      <c r="E470" t="s">
        <v>1127</v>
      </c>
      <c r="F470">
        <f t="shared" si="105"/>
        <v>7366</v>
      </c>
      <c r="G470">
        <f t="shared" si="106"/>
        <v>41.059600657333284</v>
      </c>
      <c r="H470">
        <f t="shared" si="107"/>
        <v>0.13617951487469027</v>
      </c>
      <c r="I470" t="s">
        <v>197</v>
      </c>
      <c r="J470" t="s">
        <v>198</v>
      </c>
      <c r="K470" t="s">
        <v>199</v>
      </c>
      <c r="L470" t="s">
        <v>200</v>
      </c>
      <c r="M470" t="s">
        <v>807</v>
      </c>
      <c r="N470" t="s">
        <v>1043</v>
      </c>
      <c r="O470" t="s">
        <v>446</v>
      </c>
      <c r="Q470">
        <v>1546359753</v>
      </c>
      <c r="R470">
        <f t="shared" si="108"/>
        <v>1.0972454145667146E-2</v>
      </c>
      <c r="S470">
        <f t="shared" si="109"/>
        <v>-3.7282094047636072</v>
      </c>
      <c r="T470">
        <f t="shared" si="110"/>
        <v>92.444363214171219</v>
      </c>
      <c r="U470">
        <f t="shared" si="111"/>
        <v>1.404076994625</v>
      </c>
      <c r="V470">
        <f t="shared" si="112"/>
        <v>1.5188346220440649</v>
      </c>
      <c r="W470">
        <v>56</v>
      </c>
      <c r="X470">
        <v>4</v>
      </c>
      <c r="Y470">
        <f t="shared" si="113"/>
        <v>1</v>
      </c>
      <c r="Z470">
        <f t="shared" si="114"/>
        <v>0</v>
      </c>
      <c r="AA470">
        <f t="shared" si="115"/>
        <v>54141.370778283417</v>
      </c>
      <c r="AB470">
        <f t="shared" si="116"/>
        <v>934.96100000000001</v>
      </c>
      <c r="AC470">
        <f t="shared" si="117"/>
        <v>458.13089000000002</v>
      </c>
      <c r="AD470">
        <f t="shared" si="118"/>
        <v>0.49</v>
      </c>
      <c r="AE470">
        <f t="shared" si="119"/>
        <v>0.39</v>
      </c>
      <c r="AF470">
        <v>10</v>
      </c>
      <c r="AG470">
        <v>1546359753</v>
      </c>
      <c r="AH470">
        <v>400.34899999999999</v>
      </c>
      <c r="AI470">
        <v>400.827</v>
      </c>
      <c r="AJ470">
        <v>14.362500000000001</v>
      </c>
      <c r="AK470">
        <v>6.5841500000000002</v>
      </c>
      <c r="AL470">
        <v>1390.38</v>
      </c>
      <c r="AM470">
        <v>97.737200000000001</v>
      </c>
      <c r="AN470">
        <v>2.273E-2</v>
      </c>
      <c r="AO470">
        <v>13.1591</v>
      </c>
      <c r="AP470">
        <v>999.35900000000004</v>
      </c>
      <c r="AQ470">
        <v>999.9</v>
      </c>
      <c r="AR470">
        <v>9992.5</v>
      </c>
      <c r="AS470">
        <v>0</v>
      </c>
      <c r="AT470">
        <v>934.96100000000001</v>
      </c>
      <c r="AU470">
        <v>0</v>
      </c>
      <c r="AV470" t="s">
        <v>204</v>
      </c>
      <c r="AW470">
        <v>0</v>
      </c>
      <c r="AX470">
        <v>0</v>
      </c>
      <c r="AY470">
        <v>0</v>
      </c>
      <c r="AZ470">
        <v>0</v>
      </c>
      <c r="BA470">
        <v>0</v>
      </c>
      <c r="BB470">
        <v>0</v>
      </c>
      <c r="BC470">
        <v>0</v>
      </c>
      <c r="BD470">
        <v>405.22176229508199</v>
      </c>
      <c r="BE470">
        <v>1.8090197757733399</v>
      </c>
      <c r="BF470">
        <v>0.53179223807796905</v>
      </c>
      <c r="BG470">
        <v>-1</v>
      </c>
      <c r="BH470">
        <v>0</v>
      </c>
      <c r="BI470">
        <v>0</v>
      </c>
      <c r="BJ470" t="s">
        <v>205</v>
      </c>
      <c r="BK470">
        <v>1.8847700000000001</v>
      </c>
      <c r="BL470">
        <v>1.88171</v>
      </c>
      <c r="BM470">
        <v>1.88324</v>
      </c>
      <c r="BN470">
        <v>1.8819600000000001</v>
      </c>
      <c r="BO470">
        <v>1.8836999999999999</v>
      </c>
      <c r="BP470">
        <v>1.88296</v>
      </c>
      <c r="BQ470">
        <v>1.8847799999999999</v>
      </c>
      <c r="BR470">
        <v>1.88226</v>
      </c>
      <c r="BS470" t="s">
        <v>206</v>
      </c>
      <c r="BT470" t="s">
        <v>17</v>
      </c>
      <c r="BU470" t="s">
        <v>17</v>
      </c>
      <c r="BV470" t="s">
        <v>17</v>
      </c>
      <c r="BW470" t="s">
        <v>207</v>
      </c>
      <c r="BX470" t="s">
        <v>208</v>
      </c>
      <c r="BY470" t="s">
        <v>209</v>
      </c>
      <c r="BZ470" t="s">
        <v>209</v>
      </c>
      <c r="CA470" t="s">
        <v>209</v>
      </c>
      <c r="CB470" t="s">
        <v>209</v>
      </c>
      <c r="CC470">
        <v>5</v>
      </c>
      <c r="CD470">
        <v>0</v>
      </c>
      <c r="CE470">
        <v>0</v>
      </c>
      <c r="CF470">
        <v>0</v>
      </c>
      <c r="CG470">
        <v>0</v>
      </c>
      <c r="CH470">
        <v>2</v>
      </c>
      <c r="CI470">
        <v>1353.84</v>
      </c>
      <c r="CJ470">
        <v>-0.34185300000000002</v>
      </c>
      <c r="CK470">
        <v>12.4937</v>
      </c>
      <c r="CL470">
        <v>14.132899999999999</v>
      </c>
      <c r="CM470">
        <v>29.999600000000001</v>
      </c>
      <c r="CN470">
        <v>14.045299999999999</v>
      </c>
      <c r="CO470">
        <v>14.1868</v>
      </c>
      <c r="CP470">
        <v>-1</v>
      </c>
      <c r="CQ470">
        <v>100</v>
      </c>
      <c r="CR470">
        <v>92.698700000000002</v>
      </c>
      <c r="CS470">
        <v>-999.9</v>
      </c>
      <c r="CT470">
        <v>400</v>
      </c>
      <c r="CU470">
        <v>0</v>
      </c>
      <c r="CV470">
        <v>103.17100000000001</v>
      </c>
      <c r="CW470">
        <v>102.765</v>
      </c>
    </row>
    <row r="471" spans="1:101" x14ac:dyDescent="0.2">
      <c r="A471">
        <v>457</v>
      </c>
      <c r="B471">
        <v>1546359755</v>
      </c>
      <c r="C471">
        <v>1748.7999999523199</v>
      </c>
      <c r="D471" t="s">
        <v>1128</v>
      </c>
      <c r="E471" t="s">
        <v>1129</v>
      </c>
      <c r="F471">
        <f t="shared" si="105"/>
        <v>7366</v>
      </c>
      <c r="G471">
        <f t="shared" si="106"/>
        <v>41.057643108679635</v>
      </c>
      <c r="H471">
        <f t="shared" si="107"/>
        <v>0.13613192443350908</v>
      </c>
      <c r="I471" t="s">
        <v>197</v>
      </c>
      <c r="J471" t="s">
        <v>198</v>
      </c>
      <c r="K471" t="s">
        <v>199</v>
      </c>
      <c r="L471" t="s">
        <v>200</v>
      </c>
      <c r="M471" t="s">
        <v>807</v>
      </c>
      <c r="N471" t="s">
        <v>1043</v>
      </c>
      <c r="O471" t="s">
        <v>446</v>
      </c>
      <c r="Q471">
        <v>1546359755</v>
      </c>
      <c r="R471">
        <f t="shared" si="108"/>
        <v>1.1003275628359503E-2</v>
      </c>
      <c r="S471">
        <f t="shared" si="109"/>
        <v>-3.7488783774675469</v>
      </c>
      <c r="T471">
        <f t="shared" si="110"/>
        <v>92.498459424421242</v>
      </c>
      <c r="U471">
        <f t="shared" si="111"/>
        <v>1.4059632340738402</v>
      </c>
      <c r="V471">
        <f t="shared" si="112"/>
        <v>1.5199855682165457</v>
      </c>
      <c r="W471">
        <v>59</v>
      </c>
      <c r="X471">
        <v>4</v>
      </c>
      <c r="Y471">
        <f t="shared" si="113"/>
        <v>1</v>
      </c>
      <c r="Z471">
        <f t="shared" si="114"/>
        <v>0</v>
      </c>
      <c r="AA471">
        <f t="shared" si="115"/>
        <v>54158.277861054637</v>
      </c>
      <c r="AB471">
        <f t="shared" si="116"/>
        <v>939.19899999999996</v>
      </c>
      <c r="AC471">
        <f t="shared" si="117"/>
        <v>460.20750999999996</v>
      </c>
      <c r="AD471">
        <f t="shared" si="118"/>
        <v>0.49</v>
      </c>
      <c r="AE471">
        <f t="shared" si="119"/>
        <v>0.39</v>
      </c>
      <c r="AF471">
        <v>10</v>
      </c>
      <c r="AG471">
        <v>1546359755</v>
      </c>
      <c r="AH471">
        <v>400.35599999999999</v>
      </c>
      <c r="AI471">
        <v>400.82799999999997</v>
      </c>
      <c r="AJ471">
        <v>14.3819</v>
      </c>
      <c r="AK471">
        <v>6.5829199999999997</v>
      </c>
      <c r="AL471">
        <v>1390.57</v>
      </c>
      <c r="AM471">
        <v>97.736500000000007</v>
      </c>
      <c r="AN471">
        <v>2.27136E-2</v>
      </c>
      <c r="AO471">
        <v>13.1707</v>
      </c>
      <c r="AP471">
        <v>999.37400000000002</v>
      </c>
      <c r="AQ471">
        <v>999.9</v>
      </c>
      <c r="AR471">
        <v>9996.25</v>
      </c>
      <c r="AS471">
        <v>0</v>
      </c>
      <c r="AT471">
        <v>939.19899999999996</v>
      </c>
      <c r="AU471">
        <v>0</v>
      </c>
      <c r="AV471" t="s">
        <v>204</v>
      </c>
      <c r="AW471">
        <v>0</v>
      </c>
      <c r="AX471">
        <v>0</v>
      </c>
      <c r="AY471">
        <v>0</v>
      </c>
      <c r="AZ471">
        <v>0</v>
      </c>
      <c r="BA471">
        <v>0</v>
      </c>
      <c r="BB471">
        <v>0</v>
      </c>
      <c r="BC471">
        <v>0</v>
      </c>
      <c r="BD471">
        <v>405.28323770491801</v>
      </c>
      <c r="BE471">
        <v>1.8085093972145601</v>
      </c>
      <c r="BF471">
        <v>0.53162383553859105</v>
      </c>
      <c r="BG471">
        <v>-1</v>
      </c>
      <c r="BH471">
        <v>0</v>
      </c>
      <c r="BI471">
        <v>0</v>
      </c>
      <c r="BJ471" t="s">
        <v>205</v>
      </c>
      <c r="BK471">
        <v>1.8847700000000001</v>
      </c>
      <c r="BL471">
        <v>1.88171</v>
      </c>
      <c r="BM471">
        <v>1.88324</v>
      </c>
      <c r="BN471">
        <v>1.8819600000000001</v>
      </c>
      <c r="BO471">
        <v>1.8836999999999999</v>
      </c>
      <c r="BP471">
        <v>1.88297</v>
      </c>
      <c r="BQ471">
        <v>1.8847799999999999</v>
      </c>
      <c r="BR471">
        <v>1.88226</v>
      </c>
      <c r="BS471" t="s">
        <v>206</v>
      </c>
      <c r="BT471" t="s">
        <v>17</v>
      </c>
      <c r="BU471" t="s">
        <v>17</v>
      </c>
      <c r="BV471" t="s">
        <v>17</v>
      </c>
      <c r="BW471" t="s">
        <v>207</v>
      </c>
      <c r="BX471" t="s">
        <v>208</v>
      </c>
      <c r="BY471" t="s">
        <v>209</v>
      </c>
      <c r="BZ471" t="s">
        <v>209</v>
      </c>
      <c r="CA471" t="s">
        <v>209</v>
      </c>
      <c r="CB471" t="s">
        <v>209</v>
      </c>
      <c r="CC471">
        <v>5</v>
      </c>
      <c r="CD471">
        <v>0</v>
      </c>
      <c r="CE471">
        <v>0</v>
      </c>
      <c r="CF471">
        <v>0</v>
      </c>
      <c r="CG471">
        <v>0</v>
      </c>
      <c r="CH471">
        <v>2</v>
      </c>
      <c r="CI471">
        <v>1351.99</v>
      </c>
      <c r="CJ471">
        <v>-0.34185300000000002</v>
      </c>
      <c r="CK471">
        <v>12.5015</v>
      </c>
      <c r="CL471">
        <v>14.1302</v>
      </c>
      <c r="CM471">
        <v>29.999500000000001</v>
      </c>
      <c r="CN471">
        <v>14.0426</v>
      </c>
      <c r="CO471">
        <v>14.184100000000001</v>
      </c>
      <c r="CP471">
        <v>-1</v>
      </c>
      <c r="CQ471">
        <v>100</v>
      </c>
      <c r="CR471">
        <v>92.698700000000002</v>
      </c>
      <c r="CS471">
        <v>-999.9</v>
      </c>
      <c r="CT471">
        <v>400</v>
      </c>
      <c r="CU471">
        <v>0</v>
      </c>
      <c r="CV471">
        <v>103.172</v>
      </c>
      <c r="CW471">
        <v>102.765</v>
      </c>
    </row>
    <row r="472" spans="1:101" x14ac:dyDescent="0.2">
      <c r="A472">
        <v>458</v>
      </c>
      <c r="B472">
        <v>1546359757</v>
      </c>
      <c r="C472">
        <v>1750.7999999523199</v>
      </c>
      <c r="D472" t="s">
        <v>1130</v>
      </c>
      <c r="E472" t="s">
        <v>1131</v>
      </c>
      <c r="F472">
        <f t="shared" si="105"/>
        <v>7366</v>
      </c>
      <c r="G472">
        <f t="shared" si="106"/>
        <v>41.057685117185265</v>
      </c>
      <c r="H472">
        <f t="shared" si="107"/>
        <v>0.13542984962718574</v>
      </c>
      <c r="I472" t="s">
        <v>197</v>
      </c>
      <c r="J472" t="s">
        <v>198</v>
      </c>
      <c r="K472" t="s">
        <v>199</v>
      </c>
      <c r="L472" t="s">
        <v>200</v>
      </c>
      <c r="M472" t="s">
        <v>807</v>
      </c>
      <c r="N472" t="s">
        <v>1043</v>
      </c>
      <c r="O472" t="s">
        <v>446</v>
      </c>
      <c r="Q472">
        <v>1546359757</v>
      </c>
      <c r="R472">
        <f t="shared" si="108"/>
        <v>1.1023811464583507E-2</v>
      </c>
      <c r="S472">
        <f t="shared" si="109"/>
        <v>-3.7937569732880627</v>
      </c>
      <c r="T472">
        <f t="shared" si="110"/>
        <v>92.577876302057533</v>
      </c>
      <c r="U472">
        <f t="shared" si="111"/>
        <v>1.4071703591526399</v>
      </c>
      <c r="V472">
        <f t="shared" si="112"/>
        <v>1.5199855682165457</v>
      </c>
      <c r="W472">
        <v>83</v>
      </c>
      <c r="X472">
        <v>6</v>
      </c>
      <c r="Y472">
        <f t="shared" si="113"/>
        <v>1</v>
      </c>
      <c r="Z472">
        <f t="shared" si="114"/>
        <v>0</v>
      </c>
      <c r="AA472">
        <f t="shared" si="115"/>
        <v>54138.843788848273</v>
      </c>
      <c r="AB472">
        <f t="shared" si="116"/>
        <v>943.16499999999996</v>
      </c>
      <c r="AC472">
        <f t="shared" si="117"/>
        <v>462.15084999999999</v>
      </c>
      <c r="AD472">
        <f t="shared" si="118"/>
        <v>0.49</v>
      </c>
      <c r="AE472">
        <f t="shared" si="119"/>
        <v>0.39</v>
      </c>
      <c r="AF472">
        <v>10</v>
      </c>
      <c r="AG472">
        <v>1546359757</v>
      </c>
      <c r="AH472">
        <v>400.40600000000001</v>
      </c>
      <c r="AI472">
        <v>400.85199999999998</v>
      </c>
      <c r="AJ472">
        <v>14.3942</v>
      </c>
      <c r="AK472">
        <v>6.5813800000000002</v>
      </c>
      <c r="AL472">
        <v>1390.68</v>
      </c>
      <c r="AM472">
        <v>97.736599999999996</v>
      </c>
      <c r="AN472">
        <v>2.29392E-2</v>
      </c>
      <c r="AO472">
        <v>13.1707</v>
      </c>
      <c r="AP472">
        <v>999.44600000000003</v>
      </c>
      <c r="AQ472">
        <v>999.9</v>
      </c>
      <c r="AR472">
        <v>9992.5</v>
      </c>
      <c r="AS472">
        <v>0</v>
      </c>
      <c r="AT472">
        <v>943.16499999999996</v>
      </c>
      <c r="AU472">
        <v>0</v>
      </c>
      <c r="AV472" t="s">
        <v>204</v>
      </c>
      <c r="AW472">
        <v>0</v>
      </c>
      <c r="AX472">
        <v>0</v>
      </c>
      <c r="AY472">
        <v>0</v>
      </c>
      <c r="AZ472">
        <v>0</v>
      </c>
      <c r="BA472">
        <v>0</v>
      </c>
      <c r="BB472">
        <v>0</v>
      </c>
      <c r="BC472">
        <v>0</v>
      </c>
      <c r="BD472">
        <v>405.34363114754098</v>
      </c>
      <c r="BE472">
        <v>1.79920296228013</v>
      </c>
      <c r="BF472">
        <v>0.52888461663991804</v>
      </c>
      <c r="BG472">
        <v>-1</v>
      </c>
      <c r="BH472">
        <v>0</v>
      </c>
      <c r="BI472">
        <v>0</v>
      </c>
      <c r="BJ472" t="s">
        <v>205</v>
      </c>
      <c r="BK472">
        <v>1.88476</v>
      </c>
      <c r="BL472">
        <v>1.88171</v>
      </c>
      <c r="BM472">
        <v>1.88324</v>
      </c>
      <c r="BN472">
        <v>1.8819699999999999</v>
      </c>
      <c r="BO472">
        <v>1.8836999999999999</v>
      </c>
      <c r="BP472">
        <v>1.88297</v>
      </c>
      <c r="BQ472">
        <v>1.8847700000000001</v>
      </c>
      <c r="BR472">
        <v>1.88226</v>
      </c>
      <c r="BS472" t="s">
        <v>206</v>
      </c>
      <c r="BT472" t="s">
        <v>17</v>
      </c>
      <c r="BU472" t="s">
        <v>17</v>
      </c>
      <c r="BV472" t="s">
        <v>17</v>
      </c>
      <c r="BW472" t="s">
        <v>207</v>
      </c>
      <c r="BX472" t="s">
        <v>208</v>
      </c>
      <c r="BY472" t="s">
        <v>209</v>
      </c>
      <c r="BZ472" t="s">
        <v>209</v>
      </c>
      <c r="CA472" t="s">
        <v>209</v>
      </c>
      <c r="CB472" t="s">
        <v>209</v>
      </c>
      <c r="CC472">
        <v>5</v>
      </c>
      <c r="CD472">
        <v>0</v>
      </c>
      <c r="CE472">
        <v>0</v>
      </c>
      <c r="CF472">
        <v>0</v>
      </c>
      <c r="CG472">
        <v>0</v>
      </c>
      <c r="CH472">
        <v>2</v>
      </c>
      <c r="CI472">
        <v>1333.79</v>
      </c>
      <c r="CJ472">
        <v>-0.33759499999999998</v>
      </c>
      <c r="CK472">
        <v>12.5092</v>
      </c>
      <c r="CL472">
        <v>14.1272</v>
      </c>
      <c r="CM472">
        <v>29.999600000000001</v>
      </c>
      <c r="CN472">
        <v>14.0396</v>
      </c>
      <c r="CO472">
        <v>14.1808</v>
      </c>
      <c r="CP472">
        <v>-1</v>
      </c>
      <c r="CQ472">
        <v>100</v>
      </c>
      <c r="CR472">
        <v>92.322900000000004</v>
      </c>
      <c r="CS472">
        <v>-999.9</v>
      </c>
      <c r="CT472">
        <v>400</v>
      </c>
      <c r="CU472">
        <v>0</v>
      </c>
      <c r="CV472">
        <v>103.17100000000001</v>
      </c>
      <c r="CW472">
        <v>102.765</v>
      </c>
    </row>
    <row r="473" spans="1:101" x14ac:dyDescent="0.2">
      <c r="A473">
        <v>459</v>
      </c>
      <c r="B473">
        <v>1546359759</v>
      </c>
      <c r="C473">
        <v>1752.7999999523199</v>
      </c>
      <c r="D473" t="s">
        <v>1132</v>
      </c>
      <c r="E473" t="s">
        <v>1133</v>
      </c>
      <c r="F473">
        <f t="shared" si="105"/>
        <v>7366</v>
      </c>
      <c r="G473">
        <f t="shared" si="106"/>
        <v>41.048450390300722</v>
      </c>
      <c r="H473">
        <f t="shared" si="107"/>
        <v>0.13462630938598169</v>
      </c>
      <c r="I473" t="s">
        <v>197</v>
      </c>
      <c r="J473" t="s">
        <v>198</v>
      </c>
      <c r="K473" t="s">
        <v>199</v>
      </c>
      <c r="L473" t="s">
        <v>200</v>
      </c>
      <c r="M473" t="s">
        <v>807</v>
      </c>
      <c r="N473" t="s">
        <v>1043</v>
      </c>
      <c r="O473" t="s">
        <v>446</v>
      </c>
      <c r="Q473">
        <v>1546359759</v>
      </c>
      <c r="R473">
        <f t="shared" si="108"/>
        <v>1.1044662727818498E-2</v>
      </c>
      <c r="S473">
        <f t="shared" si="109"/>
        <v>-3.9002746092367331</v>
      </c>
      <c r="T473">
        <f t="shared" si="110"/>
        <v>92.269792829455582</v>
      </c>
      <c r="U473">
        <f t="shared" si="111"/>
        <v>1.4084513649764698</v>
      </c>
      <c r="V473">
        <f t="shared" si="112"/>
        <v>1.5264490379638584</v>
      </c>
      <c r="W473">
        <v>80</v>
      </c>
      <c r="X473">
        <v>6</v>
      </c>
      <c r="Y473">
        <f t="shared" si="113"/>
        <v>1</v>
      </c>
      <c r="Z473">
        <f t="shared" si="114"/>
        <v>0</v>
      </c>
      <c r="AA473">
        <f t="shared" si="115"/>
        <v>54168.745539460477</v>
      </c>
      <c r="AB473">
        <f t="shared" si="116"/>
        <v>946.11699999999996</v>
      </c>
      <c r="AC473">
        <f t="shared" si="117"/>
        <v>463.59733</v>
      </c>
      <c r="AD473">
        <f t="shared" si="118"/>
        <v>0.49</v>
      </c>
      <c r="AE473">
        <f t="shared" si="119"/>
        <v>0.39</v>
      </c>
      <c r="AF473">
        <v>10</v>
      </c>
      <c r="AG473">
        <v>1546359759</v>
      </c>
      <c r="AH473">
        <v>400.48</v>
      </c>
      <c r="AI473">
        <v>400.85599999999999</v>
      </c>
      <c r="AJ473">
        <v>14.407299999999999</v>
      </c>
      <c r="AK473">
        <v>6.5797499999999998</v>
      </c>
      <c r="AL473">
        <v>1390.67</v>
      </c>
      <c r="AM473">
        <v>97.736800000000002</v>
      </c>
      <c r="AN473">
        <v>2.27639E-2</v>
      </c>
      <c r="AO473">
        <v>13.2357</v>
      </c>
      <c r="AP473">
        <v>999.43</v>
      </c>
      <c r="AQ473">
        <v>999.9</v>
      </c>
      <c r="AR473">
        <v>10000.6</v>
      </c>
      <c r="AS473">
        <v>0</v>
      </c>
      <c r="AT473">
        <v>946.11699999999996</v>
      </c>
      <c r="AU473">
        <v>0</v>
      </c>
      <c r="AV473" t="s">
        <v>204</v>
      </c>
      <c r="AW473">
        <v>0</v>
      </c>
      <c r="AX473">
        <v>0</v>
      </c>
      <c r="AY473">
        <v>0</v>
      </c>
      <c r="AZ473">
        <v>0</v>
      </c>
      <c r="BA473">
        <v>0</v>
      </c>
      <c r="BB473">
        <v>0</v>
      </c>
      <c r="BC473">
        <v>0</v>
      </c>
      <c r="BD473">
        <v>405.403401639344</v>
      </c>
      <c r="BE473">
        <v>1.78895397202252</v>
      </c>
      <c r="BF473">
        <v>0.52587430181440398</v>
      </c>
      <c r="BG473">
        <v>-1</v>
      </c>
      <c r="BH473">
        <v>0</v>
      </c>
      <c r="BI473">
        <v>0</v>
      </c>
      <c r="BJ473" t="s">
        <v>205</v>
      </c>
      <c r="BK473">
        <v>1.88476</v>
      </c>
      <c r="BL473">
        <v>1.88171</v>
      </c>
      <c r="BM473">
        <v>1.88324</v>
      </c>
      <c r="BN473">
        <v>1.8819699999999999</v>
      </c>
      <c r="BO473">
        <v>1.88371</v>
      </c>
      <c r="BP473">
        <v>1.88296</v>
      </c>
      <c r="BQ473">
        <v>1.8847799999999999</v>
      </c>
      <c r="BR473">
        <v>1.88226</v>
      </c>
      <c r="BS473" t="s">
        <v>206</v>
      </c>
      <c r="BT473" t="s">
        <v>17</v>
      </c>
      <c r="BU473" t="s">
        <v>17</v>
      </c>
      <c r="BV473" t="s">
        <v>17</v>
      </c>
      <c r="BW473" t="s">
        <v>207</v>
      </c>
      <c r="BX473" t="s">
        <v>208</v>
      </c>
      <c r="BY473" t="s">
        <v>209</v>
      </c>
      <c r="BZ473" t="s">
        <v>209</v>
      </c>
      <c r="CA473" t="s">
        <v>209</v>
      </c>
      <c r="CB473" t="s">
        <v>209</v>
      </c>
      <c r="CC473">
        <v>5</v>
      </c>
      <c r="CD473">
        <v>0</v>
      </c>
      <c r="CE473">
        <v>0</v>
      </c>
      <c r="CF473">
        <v>0</v>
      </c>
      <c r="CG473">
        <v>0</v>
      </c>
      <c r="CH473">
        <v>2</v>
      </c>
      <c r="CI473">
        <v>1336.04</v>
      </c>
      <c r="CJ473">
        <v>-0.32907799999999998</v>
      </c>
      <c r="CK473">
        <v>12.5168</v>
      </c>
      <c r="CL473">
        <v>14.123799999999999</v>
      </c>
      <c r="CM473">
        <v>29.999700000000001</v>
      </c>
      <c r="CN473">
        <v>14.036300000000001</v>
      </c>
      <c r="CO473">
        <v>14.1775</v>
      </c>
      <c r="CP473">
        <v>-1</v>
      </c>
      <c r="CQ473">
        <v>100</v>
      </c>
      <c r="CR473">
        <v>92.322900000000004</v>
      </c>
      <c r="CS473">
        <v>-999.9</v>
      </c>
      <c r="CT473">
        <v>400</v>
      </c>
      <c r="CU473">
        <v>0</v>
      </c>
      <c r="CV473">
        <v>103.17100000000001</v>
      </c>
      <c r="CW473">
        <v>102.76600000000001</v>
      </c>
    </row>
    <row r="474" spans="1:101" x14ac:dyDescent="0.2">
      <c r="A474">
        <v>460</v>
      </c>
      <c r="B474">
        <v>1546359761</v>
      </c>
      <c r="C474">
        <v>1754.7999999523199</v>
      </c>
      <c r="D474" t="s">
        <v>1134</v>
      </c>
      <c r="E474" t="s">
        <v>1135</v>
      </c>
      <c r="F474">
        <f t="shared" si="105"/>
        <v>7366</v>
      </c>
      <c r="G474">
        <f t="shared" si="106"/>
        <v>41.042117054371488</v>
      </c>
      <c r="H474">
        <f t="shared" si="107"/>
        <v>0.13476492313372151</v>
      </c>
      <c r="I474" t="s">
        <v>197</v>
      </c>
      <c r="J474" t="s">
        <v>198</v>
      </c>
      <c r="K474" t="s">
        <v>199</v>
      </c>
      <c r="L474" t="s">
        <v>200</v>
      </c>
      <c r="M474" t="s">
        <v>807</v>
      </c>
      <c r="N474" t="s">
        <v>1043</v>
      </c>
      <c r="O474" t="s">
        <v>446</v>
      </c>
      <c r="Q474">
        <v>1546359761</v>
      </c>
      <c r="R474">
        <f t="shared" si="108"/>
        <v>1.107091782456871E-2</v>
      </c>
      <c r="S474">
        <f t="shared" si="109"/>
        <v>-3.9683888208636113</v>
      </c>
      <c r="T474">
        <f t="shared" si="110"/>
        <v>92.114707458596243</v>
      </c>
      <c r="U474">
        <f t="shared" si="111"/>
        <v>1.4101177612067999</v>
      </c>
      <c r="V474">
        <f t="shared" si="112"/>
        <v>1.530828029650553</v>
      </c>
      <c r="W474">
        <v>56</v>
      </c>
      <c r="X474">
        <v>4</v>
      </c>
      <c r="Y474">
        <f t="shared" si="113"/>
        <v>1</v>
      </c>
      <c r="Z474">
        <f t="shared" si="114"/>
        <v>0</v>
      </c>
      <c r="AA474">
        <f t="shared" si="115"/>
        <v>54167.135968745562</v>
      </c>
      <c r="AB474">
        <f t="shared" si="116"/>
        <v>947.63499999999999</v>
      </c>
      <c r="AC474">
        <f t="shared" si="117"/>
        <v>464.34114999999997</v>
      </c>
      <c r="AD474">
        <f t="shared" si="118"/>
        <v>0.49</v>
      </c>
      <c r="AE474">
        <f t="shared" si="119"/>
        <v>0.39</v>
      </c>
      <c r="AF474">
        <v>10</v>
      </c>
      <c r="AG474">
        <v>1546359761</v>
      </c>
      <c r="AH474">
        <v>400.53500000000003</v>
      </c>
      <c r="AI474">
        <v>400.87</v>
      </c>
      <c r="AJ474">
        <v>14.4244</v>
      </c>
      <c r="AK474">
        <v>6.57883</v>
      </c>
      <c r="AL474">
        <v>1390.75</v>
      </c>
      <c r="AM474">
        <v>97.736699999999999</v>
      </c>
      <c r="AN474">
        <v>2.2497E-2</v>
      </c>
      <c r="AO474">
        <v>13.2796</v>
      </c>
      <c r="AP474">
        <v>999.52800000000002</v>
      </c>
      <c r="AQ474">
        <v>999.9</v>
      </c>
      <c r="AR474">
        <v>10001.9</v>
      </c>
      <c r="AS474">
        <v>0</v>
      </c>
      <c r="AT474">
        <v>947.63499999999999</v>
      </c>
      <c r="AU474">
        <v>0</v>
      </c>
      <c r="AV474" t="s">
        <v>204</v>
      </c>
      <c r="AW474">
        <v>0</v>
      </c>
      <c r="AX474">
        <v>0</v>
      </c>
      <c r="AY474">
        <v>0</v>
      </c>
      <c r="AZ474">
        <v>0</v>
      </c>
      <c r="BA474">
        <v>0</v>
      </c>
      <c r="BB474">
        <v>0</v>
      </c>
      <c r="BC474">
        <v>0</v>
      </c>
      <c r="BD474">
        <v>405.46266393442602</v>
      </c>
      <c r="BE474">
        <v>1.79110333108161</v>
      </c>
      <c r="BF474">
        <v>0.52654549428490405</v>
      </c>
      <c r="BG474">
        <v>-1</v>
      </c>
      <c r="BH474">
        <v>0</v>
      </c>
      <c r="BI474">
        <v>0</v>
      </c>
      <c r="BJ474" t="s">
        <v>205</v>
      </c>
      <c r="BK474">
        <v>1.8847700000000001</v>
      </c>
      <c r="BL474">
        <v>1.88171</v>
      </c>
      <c r="BM474">
        <v>1.88324</v>
      </c>
      <c r="BN474">
        <v>1.8819600000000001</v>
      </c>
      <c r="BO474">
        <v>1.88371</v>
      </c>
      <c r="BP474">
        <v>1.8829400000000001</v>
      </c>
      <c r="BQ474">
        <v>1.8847799999999999</v>
      </c>
      <c r="BR474">
        <v>1.8822399999999999</v>
      </c>
      <c r="BS474" t="s">
        <v>206</v>
      </c>
      <c r="BT474" t="s">
        <v>17</v>
      </c>
      <c r="BU474" t="s">
        <v>17</v>
      </c>
      <c r="BV474" t="s">
        <v>17</v>
      </c>
      <c r="BW474" t="s">
        <v>207</v>
      </c>
      <c r="BX474" t="s">
        <v>208</v>
      </c>
      <c r="BY474" t="s">
        <v>209</v>
      </c>
      <c r="BZ474" t="s">
        <v>209</v>
      </c>
      <c r="CA474" t="s">
        <v>209</v>
      </c>
      <c r="CB474" t="s">
        <v>209</v>
      </c>
      <c r="CC474">
        <v>5</v>
      </c>
      <c r="CD474">
        <v>0</v>
      </c>
      <c r="CE474">
        <v>0</v>
      </c>
      <c r="CF474">
        <v>0</v>
      </c>
      <c r="CG474">
        <v>0</v>
      </c>
      <c r="CH474">
        <v>2</v>
      </c>
      <c r="CI474">
        <v>1354.14</v>
      </c>
      <c r="CJ474">
        <v>-0.32056099999999998</v>
      </c>
      <c r="CK474">
        <v>12.523899999999999</v>
      </c>
      <c r="CL474">
        <v>14.120799999999999</v>
      </c>
      <c r="CM474">
        <v>29.999500000000001</v>
      </c>
      <c r="CN474">
        <v>14.0329</v>
      </c>
      <c r="CO474">
        <v>14.1744</v>
      </c>
      <c r="CP474">
        <v>-1</v>
      </c>
      <c r="CQ474">
        <v>100</v>
      </c>
      <c r="CR474">
        <v>92.322900000000004</v>
      </c>
      <c r="CS474">
        <v>-999.9</v>
      </c>
      <c r="CT474">
        <v>400</v>
      </c>
      <c r="CU474">
        <v>0</v>
      </c>
      <c r="CV474">
        <v>103.17100000000001</v>
      </c>
      <c r="CW474">
        <v>102.76600000000001</v>
      </c>
    </row>
    <row r="475" spans="1:101" x14ac:dyDescent="0.2">
      <c r="A475">
        <v>461</v>
      </c>
      <c r="B475">
        <v>1546359763</v>
      </c>
      <c r="C475">
        <v>1756.7999999523199</v>
      </c>
      <c r="D475" t="s">
        <v>1136</v>
      </c>
      <c r="E475" t="s">
        <v>1137</v>
      </c>
      <c r="F475">
        <f t="shared" si="105"/>
        <v>7366</v>
      </c>
      <c r="G475">
        <f t="shared" si="106"/>
        <v>41.042617576248368</v>
      </c>
      <c r="H475">
        <f t="shared" si="107"/>
        <v>0.13475394012689065</v>
      </c>
      <c r="I475" t="s">
        <v>197</v>
      </c>
      <c r="J475" t="s">
        <v>198</v>
      </c>
      <c r="K475" t="s">
        <v>199</v>
      </c>
      <c r="L475" t="s">
        <v>200</v>
      </c>
      <c r="M475" t="s">
        <v>807</v>
      </c>
      <c r="N475" t="s">
        <v>1043</v>
      </c>
      <c r="O475" t="s">
        <v>446</v>
      </c>
      <c r="Q475">
        <v>1546359763</v>
      </c>
      <c r="R475">
        <f t="shared" si="108"/>
        <v>1.1092550152674527E-2</v>
      </c>
      <c r="S475">
        <f t="shared" si="109"/>
        <v>-4.0193063252586665</v>
      </c>
      <c r="T475">
        <f t="shared" si="110"/>
        <v>92.229747573863079</v>
      </c>
      <c r="U475">
        <f t="shared" si="111"/>
        <v>1.41158408851632</v>
      </c>
      <c r="V475">
        <f t="shared" si="112"/>
        <v>1.5305084591995</v>
      </c>
      <c r="W475">
        <v>63</v>
      </c>
      <c r="X475">
        <v>5</v>
      </c>
      <c r="Y475">
        <f t="shared" si="113"/>
        <v>1</v>
      </c>
      <c r="Z475">
        <f t="shared" si="114"/>
        <v>0</v>
      </c>
      <c r="AA475">
        <f t="shared" si="115"/>
        <v>54031.2423241508</v>
      </c>
      <c r="AB475">
        <f t="shared" si="116"/>
        <v>947.52800000000002</v>
      </c>
      <c r="AC475">
        <f t="shared" si="117"/>
        <v>464.28872000000001</v>
      </c>
      <c r="AD475">
        <f t="shared" si="118"/>
        <v>0.49</v>
      </c>
      <c r="AE475">
        <f t="shared" si="119"/>
        <v>0.39</v>
      </c>
      <c r="AF475">
        <v>10</v>
      </c>
      <c r="AG475">
        <v>1546359763</v>
      </c>
      <c r="AH475">
        <v>400.58199999999999</v>
      </c>
      <c r="AI475">
        <v>400.887</v>
      </c>
      <c r="AJ475">
        <v>14.439399999999999</v>
      </c>
      <c r="AK475">
        <v>6.5784500000000001</v>
      </c>
      <c r="AL475">
        <v>1390.72</v>
      </c>
      <c r="AM475">
        <v>97.736800000000002</v>
      </c>
      <c r="AN475">
        <v>2.2392800000000001E-2</v>
      </c>
      <c r="AO475">
        <v>13.276400000000001</v>
      </c>
      <c r="AP475">
        <v>999.59900000000005</v>
      </c>
      <c r="AQ475">
        <v>999.9</v>
      </c>
      <c r="AR475">
        <v>9975.6200000000008</v>
      </c>
      <c r="AS475">
        <v>0</v>
      </c>
      <c r="AT475">
        <v>947.52800000000002</v>
      </c>
      <c r="AU475">
        <v>0</v>
      </c>
      <c r="AV475" t="s">
        <v>204</v>
      </c>
      <c r="AW475">
        <v>0</v>
      </c>
      <c r="AX475">
        <v>0</v>
      </c>
      <c r="AY475">
        <v>0</v>
      </c>
      <c r="AZ475">
        <v>0</v>
      </c>
      <c r="BA475">
        <v>0</v>
      </c>
      <c r="BB475">
        <v>0</v>
      </c>
      <c r="BC475">
        <v>0</v>
      </c>
      <c r="BD475">
        <v>405.522647540984</v>
      </c>
      <c r="BE475">
        <v>1.79096277718372</v>
      </c>
      <c r="BF475">
        <v>0.52649822010396397</v>
      </c>
      <c r="BG475">
        <v>-1</v>
      </c>
      <c r="BH475">
        <v>0</v>
      </c>
      <c r="BI475">
        <v>0</v>
      </c>
      <c r="BJ475" t="s">
        <v>205</v>
      </c>
      <c r="BK475">
        <v>1.8847700000000001</v>
      </c>
      <c r="BL475">
        <v>1.88171</v>
      </c>
      <c r="BM475">
        <v>1.88324</v>
      </c>
      <c r="BN475">
        <v>1.88198</v>
      </c>
      <c r="BO475">
        <v>1.8836999999999999</v>
      </c>
      <c r="BP475">
        <v>1.88293</v>
      </c>
      <c r="BQ475">
        <v>1.8847700000000001</v>
      </c>
      <c r="BR475">
        <v>1.88225</v>
      </c>
      <c r="BS475" t="s">
        <v>206</v>
      </c>
      <c r="BT475" t="s">
        <v>17</v>
      </c>
      <c r="BU475" t="s">
        <v>17</v>
      </c>
      <c r="BV475" t="s">
        <v>17</v>
      </c>
      <c r="BW475" t="s">
        <v>207</v>
      </c>
      <c r="BX475" t="s">
        <v>208</v>
      </c>
      <c r="BY475" t="s">
        <v>209</v>
      </c>
      <c r="BZ475" t="s">
        <v>209</v>
      </c>
      <c r="CA475" t="s">
        <v>209</v>
      </c>
      <c r="CB475" t="s">
        <v>209</v>
      </c>
      <c r="CC475">
        <v>5</v>
      </c>
      <c r="CD475">
        <v>0</v>
      </c>
      <c r="CE475">
        <v>0</v>
      </c>
      <c r="CF475">
        <v>0</v>
      </c>
      <c r="CG475">
        <v>0</v>
      </c>
      <c r="CH475">
        <v>2</v>
      </c>
      <c r="CI475">
        <v>1348.83</v>
      </c>
      <c r="CJ475">
        <v>-0.31417400000000001</v>
      </c>
      <c r="CK475">
        <v>12.5299</v>
      </c>
      <c r="CL475">
        <v>14.117699999999999</v>
      </c>
      <c r="CM475">
        <v>29.999500000000001</v>
      </c>
      <c r="CN475">
        <v>14.0296</v>
      </c>
      <c r="CO475">
        <v>14.171099999999999</v>
      </c>
      <c r="CP475">
        <v>-1</v>
      </c>
      <c r="CQ475">
        <v>100</v>
      </c>
      <c r="CR475">
        <v>92.322900000000004</v>
      </c>
      <c r="CS475">
        <v>-999.9</v>
      </c>
      <c r="CT475">
        <v>400</v>
      </c>
      <c r="CU475">
        <v>0</v>
      </c>
      <c r="CV475">
        <v>103.17100000000001</v>
      </c>
      <c r="CW475">
        <v>102.76600000000001</v>
      </c>
    </row>
    <row r="476" spans="1:101" x14ac:dyDescent="0.2">
      <c r="A476">
        <v>462</v>
      </c>
      <c r="B476">
        <v>1546359765</v>
      </c>
      <c r="C476">
        <v>1758.7999999523199</v>
      </c>
      <c r="D476" t="s">
        <v>1138</v>
      </c>
      <c r="E476" t="s">
        <v>1139</v>
      </c>
      <c r="F476">
        <f t="shared" si="105"/>
        <v>7366</v>
      </c>
      <c r="G476">
        <f t="shared" si="106"/>
        <v>41.04205973898268</v>
      </c>
      <c r="H476">
        <f t="shared" si="107"/>
        <v>0.13420547888309375</v>
      </c>
      <c r="I476" t="s">
        <v>197</v>
      </c>
      <c r="J476" t="s">
        <v>198</v>
      </c>
      <c r="K476" t="s">
        <v>199</v>
      </c>
      <c r="L476" t="s">
        <v>200</v>
      </c>
      <c r="M476" t="s">
        <v>807</v>
      </c>
      <c r="N476" t="s">
        <v>1043</v>
      </c>
      <c r="O476" t="s">
        <v>446</v>
      </c>
      <c r="Q476">
        <v>1546359765</v>
      </c>
      <c r="R476">
        <f t="shared" si="108"/>
        <v>1.1111069098532725E-2</v>
      </c>
      <c r="S476">
        <f t="shared" si="109"/>
        <v>-4.0157330391121615</v>
      </c>
      <c r="T476">
        <f t="shared" si="110"/>
        <v>92.290466820713789</v>
      </c>
      <c r="U476">
        <f t="shared" si="111"/>
        <v>1.4128452052271201</v>
      </c>
      <c r="V476">
        <f t="shared" si="112"/>
        <v>1.5308679800826615</v>
      </c>
      <c r="W476">
        <v>63</v>
      </c>
      <c r="X476">
        <v>5</v>
      </c>
      <c r="Y476">
        <f t="shared" si="113"/>
        <v>1</v>
      </c>
      <c r="Z476">
        <f t="shared" si="114"/>
        <v>0</v>
      </c>
      <c r="AA476">
        <f t="shared" si="115"/>
        <v>54030.507594106988</v>
      </c>
      <c r="AB476">
        <f t="shared" si="116"/>
        <v>946.77800000000002</v>
      </c>
      <c r="AC476">
        <f t="shared" si="117"/>
        <v>463.92122000000001</v>
      </c>
      <c r="AD476">
        <f t="shared" si="118"/>
        <v>0.49</v>
      </c>
      <c r="AE476">
        <f t="shared" si="119"/>
        <v>0.39</v>
      </c>
      <c r="AF476">
        <v>10</v>
      </c>
      <c r="AG476">
        <v>1546359765</v>
      </c>
      <c r="AH476">
        <v>400.589</v>
      </c>
      <c r="AI476">
        <v>400.90199999999999</v>
      </c>
      <c r="AJ476">
        <v>14.452299999999999</v>
      </c>
      <c r="AK476">
        <v>6.5773099999999998</v>
      </c>
      <c r="AL476">
        <v>1390.54</v>
      </c>
      <c r="AM476">
        <v>97.736699999999999</v>
      </c>
      <c r="AN476">
        <v>2.2494400000000001E-2</v>
      </c>
      <c r="AO476">
        <v>13.28</v>
      </c>
      <c r="AP476">
        <v>999.56100000000004</v>
      </c>
      <c r="AQ476">
        <v>999.9</v>
      </c>
      <c r="AR476">
        <v>9975.6200000000008</v>
      </c>
      <c r="AS476">
        <v>0</v>
      </c>
      <c r="AT476">
        <v>946.77800000000002</v>
      </c>
      <c r="AU476">
        <v>0</v>
      </c>
      <c r="AV476" t="s">
        <v>204</v>
      </c>
      <c r="AW476">
        <v>0</v>
      </c>
      <c r="AX476">
        <v>0</v>
      </c>
      <c r="AY476">
        <v>0</v>
      </c>
      <c r="AZ476">
        <v>0</v>
      </c>
      <c r="BA476">
        <v>0</v>
      </c>
      <c r="BB476">
        <v>0</v>
      </c>
      <c r="BC476">
        <v>0</v>
      </c>
      <c r="BD476">
        <v>405.58282786885201</v>
      </c>
      <c r="BE476">
        <v>1.78372098031951</v>
      </c>
      <c r="BF476">
        <v>0.524351413459616</v>
      </c>
      <c r="BG476">
        <v>-1</v>
      </c>
      <c r="BH476">
        <v>0</v>
      </c>
      <c r="BI476">
        <v>0</v>
      </c>
      <c r="BJ476" t="s">
        <v>205</v>
      </c>
      <c r="BK476">
        <v>1.8847700000000001</v>
      </c>
      <c r="BL476">
        <v>1.88171</v>
      </c>
      <c r="BM476">
        <v>1.88324</v>
      </c>
      <c r="BN476">
        <v>1.8819699999999999</v>
      </c>
      <c r="BO476">
        <v>1.8836999999999999</v>
      </c>
      <c r="BP476">
        <v>1.88293</v>
      </c>
      <c r="BQ476">
        <v>1.8847700000000001</v>
      </c>
      <c r="BR476">
        <v>1.8822700000000001</v>
      </c>
      <c r="BS476" t="s">
        <v>206</v>
      </c>
      <c r="BT476" t="s">
        <v>17</v>
      </c>
      <c r="BU476" t="s">
        <v>17</v>
      </c>
      <c r="BV476" t="s">
        <v>17</v>
      </c>
      <c r="BW476" t="s">
        <v>207</v>
      </c>
      <c r="BX476" t="s">
        <v>208</v>
      </c>
      <c r="BY476" t="s">
        <v>209</v>
      </c>
      <c r="BZ476" t="s">
        <v>209</v>
      </c>
      <c r="CA476" t="s">
        <v>209</v>
      </c>
      <c r="CB476" t="s">
        <v>209</v>
      </c>
      <c r="CC476">
        <v>5</v>
      </c>
      <c r="CD476">
        <v>0</v>
      </c>
      <c r="CE476">
        <v>0</v>
      </c>
      <c r="CF476">
        <v>0</v>
      </c>
      <c r="CG476">
        <v>0</v>
      </c>
      <c r="CH476">
        <v>2</v>
      </c>
      <c r="CI476">
        <v>1349.08</v>
      </c>
      <c r="CJ476">
        <v>-0.31843199999999999</v>
      </c>
      <c r="CK476">
        <v>12.5359</v>
      </c>
      <c r="CL476">
        <v>14.1144</v>
      </c>
      <c r="CM476">
        <v>29.999600000000001</v>
      </c>
      <c r="CN476">
        <v>14.0259</v>
      </c>
      <c r="CO476">
        <v>14.1677</v>
      </c>
      <c r="CP476">
        <v>-1</v>
      </c>
      <c r="CQ476">
        <v>100</v>
      </c>
      <c r="CR476">
        <v>91.948400000000007</v>
      </c>
      <c r="CS476">
        <v>-999.9</v>
      </c>
      <c r="CT476">
        <v>400</v>
      </c>
      <c r="CU476">
        <v>0</v>
      </c>
      <c r="CV476">
        <v>103.17100000000001</v>
      </c>
      <c r="CW476">
        <v>102.76600000000001</v>
      </c>
    </row>
    <row r="477" spans="1:101" x14ac:dyDescent="0.2">
      <c r="A477">
        <v>463</v>
      </c>
      <c r="B477">
        <v>1546359767</v>
      </c>
      <c r="C477">
        <v>1760.7999999523199</v>
      </c>
      <c r="D477" t="s">
        <v>1140</v>
      </c>
      <c r="E477" t="s">
        <v>1141</v>
      </c>
      <c r="F477">
        <f t="shared" si="105"/>
        <v>7366</v>
      </c>
      <c r="G477">
        <f t="shared" si="106"/>
        <v>41.045159985716516</v>
      </c>
      <c r="H477">
        <f t="shared" si="107"/>
        <v>0.13306821700260418</v>
      </c>
      <c r="I477" t="s">
        <v>197</v>
      </c>
      <c r="J477" t="s">
        <v>198</v>
      </c>
      <c r="K477" t="s">
        <v>199</v>
      </c>
      <c r="L477" t="s">
        <v>200</v>
      </c>
      <c r="M477" t="s">
        <v>807</v>
      </c>
      <c r="N477" t="s">
        <v>1043</v>
      </c>
      <c r="O477" t="s">
        <v>446</v>
      </c>
      <c r="Q477">
        <v>1546359767</v>
      </c>
      <c r="R477">
        <f t="shared" si="108"/>
        <v>1.1126152791797204E-2</v>
      </c>
      <c r="S477">
        <f t="shared" si="109"/>
        <v>-4.0597484945194138</v>
      </c>
      <c r="T477">
        <f t="shared" si="110"/>
        <v>92.496340430247457</v>
      </c>
      <c r="U477">
        <f t="shared" si="111"/>
        <v>1.4138642298725999</v>
      </c>
      <c r="V477">
        <f t="shared" si="112"/>
        <v>1.5285623445165497</v>
      </c>
      <c r="W477">
        <v>59</v>
      </c>
      <c r="X477">
        <v>4</v>
      </c>
      <c r="Y477">
        <f t="shared" si="113"/>
        <v>1</v>
      </c>
      <c r="Z477">
        <f t="shared" si="114"/>
        <v>0</v>
      </c>
      <c r="AA477">
        <f t="shared" si="115"/>
        <v>54096.338190786315</v>
      </c>
      <c r="AB477">
        <f t="shared" si="116"/>
        <v>946.10900000000004</v>
      </c>
      <c r="AC477">
        <f t="shared" si="117"/>
        <v>463.59341000000001</v>
      </c>
      <c r="AD477">
        <f t="shared" si="118"/>
        <v>0.49</v>
      </c>
      <c r="AE477">
        <f t="shared" si="119"/>
        <v>0.39</v>
      </c>
      <c r="AF477">
        <v>10</v>
      </c>
      <c r="AG477">
        <v>1546359767</v>
      </c>
      <c r="AH477">
        <v>400.62700000000001</v>
      </c>
      <c r="AI477">
        <v>400.91300000000001</v>
      </c>
      <c r="AJ477">
        <v>14.4628</v>
      </c>
      <c r="AK477">
        <v>6.5770900000000001</v>
      </c>
      <c r="AL477">
        <v>1390.52</v>
      </c>
      <c r="AM477">
        <v>97.736199999999997</v>
      </c>
      <c r="AN477">
        <v>2.2479499999999999E-2</v>
      </c>
      <c r="AO477">
        <v>13.2569</v>
      </c>
      <c r="AP477">
        <v>999.43799999999999</v>
      </c>
      <c r="AQ477">
        <v>999.9</v>
      </c>
      <c r="AR477">
        <v>9987.5</v>
      </c>
      <c r="AS477">
        <v>0</v>
      </c>
      <c r="AT477">
        <v>946.10900000000004</v>
      </c>
      <c r="AU477">
        <v>0</v>
      </c>
      <c r="AV477" t="s">
        <v>204</v>
      </c>
      <c r="AW477">
        <v>0</v>
      </c>
      <c r="AX477">
        <v>0</v>
      </c>
      <c r="AY477">
        <v>0</v>
      </c>
      <c r="AZ477">
        <v>0</v>
      </c>
      <c r="BA477">
        <v>0</v>
      </c>
      <c r="BB477">
        <v>0</v>
      </c>
      <c r="BC477">
        <v>0</v>
      </c>
      <c r="BD477">
        <v>405.64162295082002</v>
      </c>
      <c r="BE477">
        <v>1.76849092100911</v>
      </c>
      <c r="BF477">
        <v>0.51991533560241399</v>
      </c>
      <c r="BG477">
        <v>-1</v>
      </c>
      <c r="BH477">
        <v>0</v>
      </c>
      <c r="BI477">
        <v>0</v>
      </c>
      <c r="BJ477" t="s">
        <v>205</v>
      </c>
      <c r="BK477">
        <v>1.8847700000000001</v>
      </c>
      <c r="BL477">
        <v>1.88171</v>
      </c>
      <c r="BM477">
        <v>1.88324</v>
      </c>
      <c r="BN477">
        <v>1.8819600000000001</v>
      </c>
      <c r="BO477">
        <v>1.8836999999999999</v>
      </c>
      <c r="BP477">
        <v>1.88293</v>
      </c>
      <c r="BQ477">
        <v>1.8847700000000001</v>
      </c>
      <c r="BR477">
        <v>1.88226</v>
      </c>
      <c r="BS477" t="s">
        <v>206</v>
      </c>
      <c r="BT477" t="s">
        <v>17</v>
      </c>
      <c r="BU477" t="s">
        <v>17</v>
      </c>
      <c r="BV477" t="s">
        <v>17</v>
      </c>
      <c r="BW477" t="s">
        <v>207</v>
      </c>
      <c r="BX477" t="s">
        <v>208</v>
      </c>
      <c r="BY477" t="s">
        <v>209</v>
      </c>
      <c r="BZ477" t="s">
        <v>209</v>
      </c>
      <c r="CA477" t="s">
        <v>209</v>
      </c>
      <c r="CB477" t="s">
        <v>209</v>
      </c>
      <c r="CC477">
        <v>5</v>
      </c>
      <c r="CD477">
        <v>0</v>
      </c>
      <c r="CE477">
        <v>0</v>
      </c>
      <c r="CF477">
        <v>0</v>
      </c>
      <c r="CG477">
        <v>0</v>
      </c>
      <c r="CH477">
        <v>2</v>
      </c>
      <c r="CI477">
        <v>1351.53</v>
      </c>
      <c r="CJ477">
        <v>-0.33333699999999999</v>
      </c>
      <c r="CK477">
        <v>12.5428</v>
      </c>
      <c r="CL477">
        <v>14.111000000000001</v>
      </c>
      <c r="CM477">
        <v>29.999600000000001</v>
      </c>
      <c r="CN477">
        <v>14.021800000000001</v>
      </c>
      <c r="CO477">
        <v>14.164300000000001</v>
      </c>
      <c r="CP477">
        <v>-1</v>
      </c>
      <c r="CQ477">
        <v>100</v>
      </c>
      <c r="CR477">
        <v>91.948400000000007</v>
      </c>
      <c r="CS477">
        <v>-999.9</v>
      </c>
      <c r="CT477">
        <v>400</v>
      </c>
      <c r="CU477">
        <v>0</v>
      </c>
      <c r="CV477">
        <v>103.17100000000001</v>
      </c>
      <c r="CW477">
        <v>102.767</v>
      </c>
    </row>
    <row r="478" spans="1:101" x14ac:dyDescent="0.2">
      <c r="A478">
        <v>464</v>
      </c>
      <c r="B478">
        <v>1546359769</v>
      </c>
      <c r="C478">
        <v>1762.7999999523199</v>
      </c>
      <c r="D478" t="s">
        <v>1142</v>
      </c>
      <c r="E478" t="s">
        <v>1143</v>
      </c>
      <c r="F478">
        <f t="shared" si="105"/>
        <v>7366</v>
      </c>
      <c r="G478">
        <f t="shared" si="106"/>
        <v>41.053585363410825</v>
      </c>
      <c r="H478">
        <f t="shared" si="107"/>
        <v>0.13225776894431329</v>
      </c>
      <c r="I478" t="s">
        <v>197</v>
      </c>
      <c r="J478" t="s">
        <v>198</v>
      </c>
      <c r="K478" t="s">
        <v>199</v>
      </c>
      <c r="L478" t="s">
        <v>200</v>
      </c>
      <c r="M478" t="s">
        <v>807</v>
      </c>
      <c r="N478" t="s">
        <v>1043</v>
      </c>
      <c r="O478" t="s">
        <v>446</v>
      </c>
      <c r="Q478">
        <v>1546359769</v>
      </c>
      <c r="R478">
        <f t="shared" si="108"/>
        <v>1.11350953965883E-2</v>
      </c>
      <c r="S478">
        <f t="shared" si="109"/>
        <v>-4.2342325043241997</v>
      </c>
      <c r="T478">
        <f t="shared" si="110"/>
        <v>92.879623723982675</v>
      </c>
      <c r="U478">
        <f t="shared" si="111"/>
        <v>1.4143678440947802</v>
      </c>
      <c r="V478">
        <f t="shared" si="112"/>
        <v>1.5227966989809982</v>
      </c>
      <c r="W478">
        <v>76</v>
      </c>
      <c r="X478">
        <v>5</v>
      </c>
      <c r="Y478">
        <f t="shared" si="113"/>
        <v>1</v>
      </c>
      <c r="Z478">
        <f t="shared" si="114"/>
        <v>0</v>
      </c>
      <c r="AA478">
        <f t="shared" si="115"/>
        <v>54198.385194712806</v>
      </c>
      <c r="AB478">
        <f t="shared" si="116"/>
        <v>945.49300000000005</v>
      </c>
      <c r="AC478">
        <f t="shared" si="117"/>
        <v>463.29157000000004</v>
      </c>
      <c r="AD478">
        <f t="shared" si="118"/>
        <v>0.49</v>
      </c>
      <c r="AE478">
        <f t="shared" si="119"/>
        <v>0.39</v>
      </c>
      <c r="AF478">
        <v>10</v>
      </c>
      <c r="AG478">
        <v>1546359769</v>
      </c>
      <c r="AH478">
        <v>400.74099999999999</v>
      </c>
      <c r="AI478">
        <v>400.90499999999997</v>
      </c>
      <c r="AJ478">
        <v>14.4679</v>
      </c>
      <c r="AK478">
        <v>6.5762900000000002</v>
      </c>
      <c r="AL478">
        <v>1390.59</v>
      </c>
      <c r="AM478">
        <v>97.736500000000007</v>
      </c>
      <c r="AN478">
        <v>2.2528200000000002E-2</v>
      </c>
      <c r="AO478">
        <v>13.199</v>
      </c>
      <c r="AP478">
        <v>999.26</v>
      </c>
      <c r="AQ478">
        <v>999.9</v>
      </c>
      <c r="AR478">
        <v>10005</v>
      </c>
      <c r="AS478">
        <v>0</v>
      </c>
      <c r="AT478">
        <v>945.49300000000005</v>
      </c>
      <c r="AU478">
        <v>0</v>
      </c>
      <c r="AV478" t="s">
        <v>204</v>
      </c>
      <c r="AW478">
        <v>0</v>
      </c>
      <c r="AX478">
        <v>0</v>
      </c>
      <c r="AY478">
        <v>0</v>
      </c>
      <c r="AZ478">
        <v>0</v>
      </c>
      <c r="BA478">
        <v>0</v>
      </c>
      <c r="BB478">
        <v>0</v>
      </c>
      <c r="BC478">
        <v>0</v>
      </c>
      <c r="BD478">
        <v>405.69970491803298</v>
      </c>
      <c r="BE478">
        <v>1.7573683384752301</v>
      </c>
      <c r="BF478">
        <v>0.51667694013533805</v>
      </c>
      <c r="BG478">
        <v>-1</v>
      </c>
      <c r="BH478">
        <v>0</v>
      </c>
      <c r="BI478">
        <v>0</v>
      </c>
      <c r="BJ478" t="s">
        <v>205</v>
      </c>
      <c r="BK478">
        <v>1.8847700000000001</v>
      </c>
      <c r="BL478">
        <v>1.88171</v>
      </c>
      <c r="BM478">
        <v>1.88324</v>
      </c>
      <c r="BN478">
        <v>1.88195</v>
      </c>
      <c r="BO478">
        <v>1.88371</v>
      </c>
      <c r="BP478">
        <v>1.8829400000000001</v>
      </c>
      <c r="BQ478">
        <v>1.8847700000000001</v>
      </c>
      <c r="BR478">
        <v>1.88225</v>
      </c>
      <c r="BS478" t="s">
        <v>206</v>
      </c>
      <c r="BT478" t="s">
        <v>17</v>
      </c>
      <c r="BU478" t="s">
        <v>17</v>
      </c>
      <c r="BV478" t="s">
        <v>17</v>
      </c>
      <c r="BW478" t="s">
        <v>207</v>
      </c>
      <c r="BX478" t="s">
        <v>208</v>
      </c>
      <c r="BY478" t="s">
        <v>209</v>
      </c>
      <c r="BZ478" t="s">
        <v>209</v>
      </c>
      <c r="CA478" t="s">
        <v>209</v>
      </c>
      <c r="CB478" t="s">
        <v>209</v>
      </c>
      <c r="CC478">
        <v>5</v>
      </c>
      <c r="CD478">
        <v>0</v>
      </c>
      <c r="CE478">
        <v>0</v>
      </c>
      <c r="CF478">
        <v>0</v>
      </c>
      <c r="CG478">
        <v>0</v>
      </c>
      <c r="CH478">
        <v>2</v>
      </c>
      <c r="CI478">
        <v>1339.11</v>
      </c>
      <c r="CJ478">
        <v>-0.34185399999999999</v>
      </c>
      <c r="CK478">
        <v>12.5502</v>
      </c>
      <c r="CL478">
        <v>14.1076</v>
      </c>
      <c r="CM478">
        <v>29.999600000000001</v>
      </c>
      <c r="CN478">
        <v>14.017799999999999</v>
      </c>
      <c r="CO478">
        <v>14.160600000000001</v>
      </c>
      <c r="CP478">
        <v>-1</v>
      </c>
      <c r="CQ478">
        <v>100</v>
      </c>
      <c r="CR478">
        <v>91.948400000000007</v>
      </c>
      <c r="CS478">
        <v>-999.9</v>
      </c>
      <c r="CT478">
        <v>400</v>
      </c>
      <c r="CU478">
        <v>0</v>
      </c>
      <c r="CV478">
        <v>103.172</v>
      </c>
      <c r="CW478">
        <v>102.768</v>
      </c>
    </row>
    <row r="479" spans="1:101" x14ac:dyDescent="0.2">
      <c r="A479">
        <v>465</v>
      </c>
      <c r="B479">
        <v>1546359771</v>
      </c>
      <c r="C479">
        <v>1764.7999999523199</v>
      </c>
      <c r="D479" t="s">
        <v>1144</v>
      </c>
      <c r="E479" t="s">
        <v>1145</v>
      </c>
      <c r="F479">
        <f t="shared" si="105"/>
        <v>7366</v>
      </c>
      <c r="G479">
        <f t="shared" si="106"/>
        <v>41.049058718333434</v>
      </c>
      <c r="H479">
        <f t="shared" si="107"/>
        <v>0.13273004532986551</v>
      </c>
      <c r="I479" t="s">
        <v>197</v>
      </c>
      <c r="J479" t="s">
        <v>198</v>
      </c>
      <c r="K479" t="s">
        <v>199</v>
      </c>
      <c r="L479" t="s">
        <v>200</v>
      </c>
      <c r="M479" t="s">
        <v>807</v>
      </c>
      <c r="N479" t="s">
        <v>1043</v>
      </c>
      <c r="O479" t="s">
        <v>446</v>
      </c>
      <c r="Q479">
        <v>1546359771</v>
      </c>
      <c r="R479">
        <f t="shared" si="108"/>
        <v>1.11493351944072E-2</v>
      </c>
      <c r="S479">
        <f t="shared" si="109"/>
        <v>-4.3657402659184781</v>
      </c>
      <c r="T479">
        <f t="shared" si="110"/>
        <v>92.72066915005442</v>
      </c>
      <c r="U479">
        <f t="shared" si="111"/>
        <v>1.4151582655667401</v>
      </c>
      <c r="V479">
        <f t="shared" si="112"/>
        <v>1.5262597633721988</v>
      </c>
      <c r="W479">
        <v>70</v>
      </c>
      <c r="X479">
        <v>5</v>
      </c>
      <c r="Y479">
        <f t="shared" si="113"/>
        <v>1</v>
      </c>
      <c r="Z479">
        <f t="shared" si="114"/>
        <v>0</v>
      </c>
      <c r="AA479">
        <f t="shared" si="115"/>
        <v>54212.143703042049</v>
      </c>
      <c r="AB479">
        <f t="shared" si="116"/>
        <v>944.31500000000005</v>
      </c>
      <c r="AC479">
        <f t="shared" si="117"/>
        <v>462.71435000000002</v>
      </c>
      <c r="AD479">
        <f t="shared" si="118"/>
        <v>0.49</v>
      </c>
      <c r="AE479">
        <f t="shared" si="119"/>
        <v>0.39</v>
      </c>
      <c r="AF479">
        <v>10</v>
      </c>
      <c r="AG479">
        <v>1546359771</v>
      </c>
      <c r="AH479">
        <v>400.8</v>
      </c>
      <c r="AI479">
        <v>400.87400000000002</v>
      </c>
      <c r="AJ479">
        <v>14.4758</v>
      </c>
      <c r="AK479">
        <v>6.5749000000000004</v>
      </c>
      <c r="AL479">
        <v>1390.72</v>
      </c>
      <c r="AM479">
        <v>97.7376</v>
      </c>
      <c r="AN479">
        <v>2.26803E-2</v>
      </c>
      <c r="AO479">
        <v>13.2338</v>
      </c>
      <c r="AP479">
        <v>999.23500000000001</v>
      </c>
      <c r="AQ479">
        <v>999.9</v>
      </c>
      <c r="AR479">
        <v>10008.799999999999</v>
      </c>
      <c r="AS479">
        <v>0</v>
      </c>
      <c r="AT479">
        <v>944.31500000000005</v>
      </c>
      <c r="AU479">
        <v>0</v>
      </c>
      <c r="AV479" t="s">
        <v>204</v>
      </c>
      <c r="AW479">
        <v>0</v>
      </c>
      <c r="AX479">
        <v>0</v>
      </c>
      <c r="AY479">
        <v>0</v>
      </c>
      <c r="AZ479">
        <v>0</v>
      </c>
      <c r="BA479">
        <v>0</v>
      </c>
      <c r="BB479">
        <v>0</v>
      </c>
      <c r="BC479">
        <v>0</v>
      </c>
      <c r="BD479">
        <v>405.75751639344298</v>
      </c>
      <c r="BE479">
        <v>1.76385230987563</v>
      </c>
      <c r="BF479">
        <v>0.51853798624004199</v>
      </c>
      <c r="BG479">
        <v>-1</v>
      </c>
      <c r="BH479">
        <v>0</v>
      </c>
      <c r="BI479">
        <v>0</v>
      </c>
      <c r="BJ479" t="s">
        <v>205</v>
      </c>
      <c r="BK479">
        <v>1.8847700000000001</v>
      </c>
      <c r="BL479">
        <v>1.88171</v>
      </c>
      <c r="BM479">
        <v>1.88323</v>
      </c>
      <c r="BN479">
        <v>1.8819399999999999</v>
      </c>
      <c r="BO479">
        <v>1.88371</v>
      </c>
      <c r="BP479">
        <v>1.8829499999999999</v>
      </c>
      <c r="BQ479">
        <v>1.8847700000000001</v>
      </c>
      <c r="BR479">
        <v>1.8822399999999999</v>
      </c>
      <c r="BS479" t="s">
        <v>206</v>
      </c>
      <c r="BT479" t="s">
        <v>17</v>
      </c>
      <c r="BU479" t="s">
        <v>17</v>
      </c>
      <c r="BV479" t="s">
        <v>17</v>
      </c>
      <c r="BW479" t="s">
        <v>207</v>
      </c>
      <c r="BX479" t="s">
        <v>208</v>
      </c>
      <c r="BY479" t="s">
        <v>209</v>
      </c>
      <c r="BZ479" t="s">
        <v>209</v>
      </c>
      <c r="CA479" t="s">
        <v>209</v>
      </c>
      <c r="CB479" t="s">
        <v>209</v>
      </c>
      <c r="CC479">
        <v>5</v>
      </c>
      <c r="CD479">
        <v>0</v>
      </c>
      <c r="CE479">
        <v>0</v>
      </c>
      <c r="CF479">
        <v>0</v>
      </c>
      <c r="CG479">
        <v>0</v>
      </c>
      <c r="CH479">
        <v>2</v>
      </c>
      <c r="CI479">
        <v>1343.82</v>
      </c>
      <c r="CJ479">
        <v>-0.33546599999999999</v>
      </c>
      <c r="CK479">
        <v>12.557600000000001</v>
      </c>
      <c r="CL479">
        <v>14.104200000000001</v>
      </c>
      <c r="CM479">
        <v>29.999600000000001</v>
      </c>
      <c r="CN479">
        <v>14.0138</v>
      </c>
      <c r="CO479">
        <v>14.157</v>
      </c>
      <c r="CP479">
        <v>-1</v>
      </c>
      <c r="CQ479">
        <v>100</v>
      </c>
      <c r="CR479">
        <v>91.573899999999995</v>
      </c>
      <c r="CS479">
        <v>-999.9</v>
      </c>
      <c r="CT479">
        <v>400</v>
      </c>
      <c r="CU479">
        <v>0</v>
      </c>
      <c r="CV479">
        <v>103.173</v>
      </c>
      <c r="CW479">
        <v>102.767</v>
      </c>
    </row>
    <row r="480" spans="1:101" x14ac:dyDescent="0.2">
      <c r="A480">
        <v>466</v>
      </c>
      <c r="B480">
        <v>1546359773</v>
      </c>
      <c r="C480">
        <v>1766.7999999523199</v>
      </c>
      <c r="D480" t="s">
        <v>1146</v>
      </c>
      <c r="E480" t="s">
        <v>1147</v>
      </c>
      <c r="F480">
        <f t="shared" si="105"/>
        <v>7366</v>
      </c>
      <c r="G480">
        <f t="shared" si="106"/>
        <v>41.036539929548432</v>
      </c>
      <c r="H480">
        <f t="shared" si="107"/>
        <v>0.13307137654008225</v>
      </c>
      <c r="I480" t="s">
        <v>197</v>
      </c>
      <c r="J480" t="s">
        <v>198</v>
      </c>
      <c r="K480" t="s">
        <v>199</v>
      </c>
      <c r="L480" t="s">
        <v>200</v>
      </c>
      <c r="M480" t="s">
        <v>807</v>
      </c>
      <c r="N480" t="s">
        <v>1043</v>
      </c>
      <c r="O480" t="s">
        <v>446</v>
      </c>
      <c r="Q480">
        <v>1546359773</v>
      </c>
      <c r="R480">
        <f t="shared" si="108"/>
        <v>1.1171737368635155E-2</v>
      </c>
      <c r="S480">
        <f t="shared" si="109"/>
        <v>-4.3903061825205851</v>
      </c>
      <c r="T480">
        <f t="shared" si="110"/>
        <v>92.298271638214544</v>
      </c>
      <c r="U480">
        <f t="shared" si="111"/>
        <v>1.41662860017021</v>
      </c>
      <c r="V480">
        <f t="shared" si="112"/>
        <v>1.534837624829021</v>
      </c>
      <c r="W480">
        <v>60</v>
      </c>
      <c r="X480">
        <v>4</v>
      </c>
      <c r="Y480">
        <f t="shared" si="113"/>
        <v>1</v>
      </c>
      <c r="Z480">
        <f t="shared" si="114"/>
        <v>0</v>
      </c>
      <c r="AA480">
        <f t="shared" si="115"/>
        <v>54162.887339958208</v>
      </c>
      <c r="AB480">
        <f t="shared" si="116"/>
        <v>942.70399999999995</v>
      </c>
      <c r="AC480">
        <f t="shared" si="117"/>
        <v>461.92495999999994</v>
      </c>
      <c r="AD480">
        <f t="shared" si="118"/>
        <v>0.49</v>
      </c>
      <c r="AE480">
        <f t="shared" si="119"/>
        <v>0.39</v>
      </c>
      <c r="AF480">
        <v>10</v>
      </c>
      <c r="AG480">
        <v>1546359773</v>
      </c>
      <c r="AH480">
        <v>400.82600000000002</v>
      </c>
      <c r="AI480">
        <v>400.88900000000001</v>
      </c>
      <c r="AJ480">
        <v>14.4909</v>
      </c>
      <c r="AK480">
        <v>6.5743600000000004</v>
      </c>
      <c r="AL480">
        <v>1390.74</v>
      </c>
      <c r="AM480">
        <v>97.737099999999998</v>
      </c>
      <c r="AN480">
        <v>2.2776899999999999E-2</v>
      </c>
      <c r="AO480">
        <v>13.319699999999999</v>
      </c>
      <c r="AP480">
        <v>999.22500000000002</v>
      </c>
      <c r="AQ480">
        <v>999.9</v>
      </c>
      <c r="AR480">
        <v>10002.5</v>
      </c>
      <c r="AS480">
        <v>0</v>
      </c>
      <c r="AT480">
        <v>942.70399999999995</v>
      </c>
      <c r="AU480">
        <v>0</v>
      </c>
      <c r="AV480" t="s">
        <v>204</v>
      </c>
      <c r="AW480">
        <v>0</v>
      </c>
      <c r="AX480">
        <v>0</v>
      </c>
      <c r="AY480">
        <v>0</v>
      </c>
      <c r="AZ480">
        <v>0</v>
      </c>
      <c r="BA480">
        <v>0</v>
      </c>
      <c r="BB480">
        <v>0</v>
      </c>
      <c r="BC480">
        <v>0</v>
      </c>
      <c r="BD480">
        <v>405.81552459016399</v>
      </c>
      <c r="BE480">
        <v>1.7689548432959501</v>
      </c>
      <c r="BF480">
        <v>0.52000399136417097</v>
      </c>
      <c r="BG480">
        <v>-1</v>
      </c>
      <c r="BH480">
        <v>0</v>
      </c>
      <c r="BI480">
        <v>0</v>
      </c>
      <c r="BJ480" t="s">
        <v>205</v>
      </c>
      <c r="BK480">
        <v>1.8847700000000001</v>
      </c>
      <c r="BL480">
        <v>1.88171</v>
      </c>
      <c r="BM480">
        <v>1.88323</v>
      </c>
      <c r="BN480">
        <v>1.8819600000000001</v>
      </c>
      <c r="BO480">
        <v>1.8836999999999999</v>
      </c>
      <c r="BP480">
        <v>1.8829499999999999</v>
      </c>
      <c r="BQ480">
        <v>1.8847700000000001</v>
      </c>
      <c r="BR480">
        <v>1.8822099999999999</v>
      </c>
      <c r="BS480" t="s">
        <v>206</v>
      </c>
      <c r="BT480" t="s">
        <v>17</v>
      </c>
      <c r="BU480" t="s">
        <v>17</v>
      </c>
      <c r="BV480" t="s">
        <v>17</v>
      </c>
      <c r="BW480" t="s">
        <v>207</v>
      </c>
      <c r="BX480" t="s">
        <v>208</v>
      </c>
      <c r="BY480" t="s">
        <v>209</v>
      </c>
      <c r="BZ480" t="s">
        <v>209</v>
      </c>
      <c r="CA480" t="s">
        <v>209</v>
      </c>
      <c r="CB480" t="s">
        <v>209</v>
      </c>
      <c r="CC480">
        <v>5</v>
      </c>
      <c r="CD480">
        <v>0</v>
      </c>
      <c r="CE480">
        <v>0</v>
      </c>
      <c r="CF480">
        <v>0</v>
      </c>
      <c r="CG480">
        <v>0</v>
      </c>
      <c r="CH480">
        <v>2</v>
      </c>
      <c r="CI480">
        <v>1350.97</v>
      </c>
      <c r="CJ480">
        <v>-0.33759499999999998</v>
      </c>
      <c r="CK480">
        <v>12.565</v>
      </c>
      <c r="CL480">
        <v>14.100899999999999</v>
      </c>
      <c r="CM480">
        <v>29.999700000000001</v>
      </c>
      <c r="CN480">
        <v>14.010400000000001</v>
      </c>
      <c r="CO480">
        <v>14.153499999999999</v>
      </c>
      <c r="CP480">
        <v>-1</v>
      </c>
      <c r="CQ480">
        <v>100</v>
      </c>
      <c r="CR480">
        <v>91.573899999999995</v>
      </c>
      <c r="CS480">
        <v>-999.9</v>
      </c>
      <c r="CT480">
        <v>400</v>
      </c>
      <c r="CU480">
        <v>0</v>
      </c>
      <c r="CV480">
        <v>103.173</v>
      </c>
      <c r="CW480">
        <v>102.768</v>
      </c>
    </row>
    <row r="481" spans="1:101" x14ac:dyDescent="0.2">
      <c r="A481">
        <v>467</v>
      </c>
      <c r="B481">
        <v>1546359775</v>
      </c>
      <c r="C481">
        <v>1768.7999999523199</v>
      </c>
      <c r="D481" t="s">
        <v>1148</v>
      </c>
      <c r="E481" t="s">
        <v>1149</v>
      </c>
      <c r="F481">
        <f t="shared" si="105"/>
        <v>7366</v>
      </c>
      <c r="G481">
        <f t="shared" si="106"/>
        <v>41.035435446387226</v>
      </c>
      <c r="H481">
        <f t="shared" si="107"/>
        <v>0.13321111932785576</v>
      </c>
      <c r="I481" t="s">
        <v>197</v>
      </c>
      <c r="J481" t="s">
        <v>198</v>
      </c>
      <c r="K481" t="s">
        <v>199</v>
      </c>
      <c r="L481" t="s">
        <v>200</v>
      </c>
      <c r="M481" t="s">
        <v>807</v>
      </c>
      <c r="N481" t="s">
        <v>1043</v>
      </c>
      <c r="O481" t="s">
        <v>446</v>
      </c>
      <c r="Q481">
        <v>1546359775</v>
      </c>
      <c r="R481">
        <f t="shared" si="108"/>
        <v>1.1190319510763378E-2</v>
      </c>
      <c r="S481">
        <f t="shared" si="109"/>
        <v>-4.5294491360186333</v>
      </c>
      <c r="T481">
        <f t="shared" si="110"/>
        <v>92.366541668391761</v>
      </c>
      <c r="U481">
        <f t="shared" si="111"/>
        <v>1.4180370821899999</v>
      </c>
      <c r="V481">
        <f t="shared" si="112"/>
        <v>1.5352280778043448</v>
      </c>
      <c r="W481">
        <v>59</v>
      </c>
      <c r="X481">
        <v>4</v>
      </c>
      <c r="Y481">
        <f t="shared" si="113"/>
        <v>1</v>
      </c>
      <c r="Z481">
        <f t="shared" si="114"/>
        <v>0</v>
      </c>
      <c r="AA481">
        <f t="shared" si="115"/>
        <v>54148.44584060325</v>
      </c>
      <c r="AB481">
        <f t="shared" si="116"/>
        <v>940.45600000000002</v>
      </c>
      <c r="AC481">
        <f t="shared" si="117"/>
        <v>460.82344000000001</v>
      </c>
      <c r="AD481">
        <f t="shared" si="118"/>
        <v>0.49</v>
      </c>
      <c r="AE481">
        <f t="shared" si="119"/>
        <v>0.39</v>
      </c>
      <c r="AF481">
        <v>10</v>
      </c>
      <c r="AG481">
        <v>1546359775</v>
      </c>
      <c r="AH481">
        <v>400.91300000000001</v>
      </c>
      <c r="AI481">
        <v>400.88200000000001</v>
      </c>
      <c r="AJ481">
        <v>14.5055</v>
      </c>
      <c r="AK481">
        <v>6.57437</v>
      </c>
      <c r="AL481">
        <v>1390.47</v>
      </c>
      <c r="AM481">
        <v>97.735799999999998</v>
      </c>
      <c r="AN481">
        <v>2.2780000000000002E-2</v>
      </c>
      <c r="AO481">
        <v>13.323600000000001</v>
      </c>
      <c r="AP481">
        <v>999.29</v>
      </c>
      <c r="AQ481">
        <v>999.9</v>
      </c>
      <c r="AR481">
        <v>10000</v>
      </c>
      <c r="AS481">
        <v>0</v>
      </c>
      <c r="AT481">
        <v>940.45600000000002</v>
      </c>
      <c r="AU481">
        <v>0</v>
      </c>
      <c r="AV481" t="s">
        <v>204</v>
      </c>
      <c r="AW481">
        <v>0</v>
      </c>
      <c r="AX481">
        <v>0</v>
      </c>
      <c r="AY481">
        <v>0</v>
      </c>
      <c r="AZ481">
        <v>0</v>
      </c>
      <c r="BA481">
        <v>0</v>
      </c>
      <c r="BB481">
        <v>0</v>
      </c>
      <c r="BC481">
        <v>0</v>
      </c>
      <c r="BD481">
        <v>405.87407377049198</v>
      </c>
      <c r="BE481">
        <v>1.7708863802171</v>
      </c>
      <c r="BF481">
        <v>0.52056144293386897</v>
      </c>
      <c r="BG481">
        <v>-1</v>
      </c>
      <c r="BH481">
        <v>0</v>
      </c>
      <c r="BI481">
        <v>0</v>
      </c>
      <c r="BJ481" t="s">
        <v>205</v>
      </c>
      <c r="BK481">
        <v>1.8847700000000001</v>
      </c>
      <c r="BL481">
        <v>1.88171</v>
      </c>
      <c r="BM481">
        <v>1.88324</v>
      </c>
      <c r="BN481">
        <v>1.88198</v>
      </c>
      <c r="BO481">
        <v>1.8836999999999999</v>
      </c>
      <c r="BP481">
        <v>1.8829499999999999</v>
      </c>
      <c r="BQ481">
        <v>1.8847700000000001</v>
      </c>
      <c r="BR481">
        <v>1.8822099999999999</v>
      </c>
      <c r="BS481" t="s">
        <v>206</v>
      </c>
      <c r="BT481" t="s">
        <v>17</v>
      </c>
      <c r="BU481" t="s">
        <v>17</v>
      </c>
      <c r="BV481" t="s">
        <v>17</v>
      </c>
      <c r="BW481" t="s">
        <v>207</v>
      </c>
      <c r="BX481" t="s">
        <v>208</v>
      </c>
      <c r="BY481" t="s">
        <v>209</v>
      </c>
      <c r="BZ481" t="s">
        <v>209</v>
      </c>
      <c r="CA481" t="s">
        <v>209</v>
      </c>
      <c r="CB481" t="s">
        <v>209</v>
      </c>
      <c r="CC481">
        <v>5</v>
      </c>
      <c r="CD481">
        <v>0</v>
      </c>
      <c r="CE481">
        <v>0</v>
      </c>
      <c r="CF481">
        <v>0</v>
      </c>
      <c r="CG481">
        <v>0</v>
      </c>
      <c r="CH481">
        <v>2</v>
      </c>
      <c r="CI481">
        <v>1351.6</v>
      </c>
      <c r="CJ481">
        <v>-0.35462900000000003</v>
      </c>
      <c r="CK481">
        <v>12.571899999999999</v>
      </c>
      <c r="CL481">
        <v>14.097200000000001</v>
      </c>
      <c r="CM481">
        <v>29.999500000000001</v>
      </c>
      <c r="CN481">
        <v>14.007099999999999</v>
      </c>
      <c r="CO481">
        <v>14.149800000000001</v>
      </c>
      <c r="CP481">
        <v>-1</v>
      </c>
      <c r="CQ481">
        <v>100</v>
      </c>
      <c r="CR481">
        <v>91.573899999999995</v>
      </c>
      <c r="CS481">
        <v>-999.9</v>
      </c>
      <c r="CT481">
        <v>400</v>
      </c>
      <c r="CU481">
        <v>0</v>
      </c>
      <c r="CV481">
        <v>103.17400000000001</v>
      </c>
      <c r="CW481">
        <v>102.76900000000001</v>
      </c>
    </row>
    <row r="482" spans="1:101" x14ac:dyDescent="0.2">
      <c r="A482">
        <v>468</v>
      </c>
      <c r="B482">
        <v>1546359777</v>
      </c>
      <c r="C482">
        <v>1770.7999999523199</v>
      </c>
      <c r="D482" t="s">
        <v>1150</v>
      </c>
      <c r="E482" t="s">
        <v>1151</v>
      </c>
      <c r="F482">
        <f t="shared" si="105"/>
        <v>7366</v>
      </c>
      <c r="G482">
        <f t="shared" si="106"/>
        <v>41.037618796235527</v>
      </c>
      <c r="H482">
        <f t="shared" si="107"/>
        <v>0.13340068515941814</v>
      </c>
      <c r="I482" t="s">
        <v>197</v>
      </c>
      <c r="J482" t="s">
        <v>198</v>
      </c>
      <c r="K482" t="s">
        <v>199</v>
      </c>
      <c r="L482" t="s">
        <v>200</v>
      </c>
      <c r="M482" t="s">
        <v>807</v>
      </c>
      <c r="N482" t="s">
        <v>1043</v>
      </c>
      <c r="O482" t="s">
        <v>446</v>
      </c>
      <c r="Q482">
        <v>1546359777</v>
      </c>
      <c r="R482">
        <f t="shared" si="108"/>
        <v>1.1204045528445384E-2</v>
      </c>
      <c r="S482">
        <f t="shared" si="109"/>
        <v>-4.6651036524057545</v>
      </c>
      <c r="T482">
        <f t="shared" si="110"/>
        <v>92.528931921187592</v>
      </c>
      <c r="U482">
        <f t="shared" si="111"/>
        <v>1.418955915597</v>
      </c>
      <c r="V482">
        <f t="shared" si="112"/>
        <v>1.5335267425388734</v>
      </c>
      <c r="W482">
        <v>62</v>
      </c>
      <c r="X482">
        <v>4</v>
      </c>
      <c r="Y482">
        <f t="shared" si="113"/>
        <v>1</v>
      </c>
      <c r="Z482">
        <f t="shared" si="114"/>
        <v>0</v>
      </c>
      <c r="AA482">
        <f t="shared" si="115"/>
        <v>54105.877001583154</v>
      </c>
      <c r="AB482">
        <f t="shared" si="116"/>
        <v>936.90300000000002</v>
      </c>
      <c r="AC482">
        <f t="shared" si="117"/>
        <v>459.08247</v>
      </c>
      <c r="AD482">
        <f t="shared" si="118"/>
        <v>0.49</v>
      </c>
      <c r="AE482">
        <f t="shared" si="119"/>
        <v>0.39</v>
      </c>
      <c r="AF482">
        <v>10</v>
      </c>
      <c r="AG482">
        <v>1546359777</v>
      </c>
      <c r="AH482">
        <v>400.98899999999998</v>
      </c>
      <c r="AI482">
        <v>400.86500000000001</v>
      </c>
      <c r="AJ482">
        <v>14.515000000000001</v>
      </c>
      <c r="AK482">
        <v>6.5735900000000003</v>
      </c>
      <c r="AL482">
        <v>1390.36</v>
      </c>
      <c r="AM482">
        <v>97.735200000000006</v>
      </c>
      <c r="AN482">
        <v>2.2699799999999999E-2</v>
      </c>
      <c r="AO482">
        <v>13.3066</v>
      </c>
      <c r="AP482">
        <v>999.54300000000001</v>
      </c>
      <c r="AQ482">
        <v>999.9</v>
      </c>
      <c r="AR482">
        <v>9991.25</v>
      </c>
      <c r="AS482">
        <v>0</v>
      </c>
      <c r="AT482">
        <v>936.90300000000002</v>
      </c>
      <c r="AU482">
        <v>0</v>
      </c>
      <c r="AV482" t="s">
        <v>204</v>
      </c>
      <c r="AW482">
        <v>0</v>
      </c>
      <c r="AX482">
        <v>0</v>
      </c>
      <c r="AY482">
        <v>0</v>
      </c>
      <c r="AZ482">
        <v>0</v>
      </c>
      <c r="BA482">
        <v>0</v>
      </c>
      <c r="BB482">
        <v>0</v>
      </c>
      <c r="BC482">
        <v>0</v>
      </c>
      <c r="BD482">
        <v>405.93393442622897</v>
      </c>
      <c r="BE482">
        <v>1.7733291796849799</v>
      </c>
      <c r="BF482">
        <v>0.52127996218804695</v>
      </c>
      <c r="BG482">
        <v>-1</v>
      </c>
      <c r="BH482">
        <v>0</v>
      </c>
      <c r="BI482">
        <v>0</v>
      </c>
      <c r="BJ482" t="s">
        <v>205</v>
      </c>
      <c r="BK482">
        <v>1.8847700000000001</v>
      </c>
      <c r="BL482">
        <v>1.88171</v>
      </c>
      <c r="BM482">
        <v>1.88323</v>
      </c>
      <c r="BN482">
        <v>1.8819699999999999</v>
      </c>
      <c r="BO482">
        <v>1.88371</v>
      </c>
      <c r="BP482">
        <v>1.88296</v>
      </c>
      <c r="BQ482">
        <v>1.8847700000000001</v>
      </c>
      <c r="BR482">
        <v>1.8822099999999999</v>
      </c>
      <c r="BS482" t="s">
        <v>206</v>
      </c>
      <c r="BT482" t="s">
        <v>17</v>
      </c>
      <c r="BU482" t="s">
        <v>17</v>
      </c>
      <c r="BV482" t="s">
        <v>17</v>
      </c>
      <c r="BW482" t="s">
        <v>207</v>
      </c>
      <c r="BX482" t="s">
        <v>208</v>
      </c>
      <c r="BY482" t="s">
        <v>209</v>
      </c>
      <c r="BZ482" t="s">
        <v>209</v>
      </c>
      <c r="CA482" t="s">
        <v>209</v>
      </c>
      <c r="CB482" t="s">
        <v>209</v>
      </c>
      <c r="CC482">
        <v>5</v>
      </c>
      <c r="CD482">
        <v>0</v>
      </c>
      <c r="CE482">
        <v>0</v>
      </c>
      <c r="CF482">
        <v>0</v>
      </c>
      <c r="CG482">
        <v>0</v>
      </c>
      <c r="CH482">
        <v>2</v>
      </c>
      <c r="CI482">
        <v>1349.8</v>
      </c>
      <c r="CJ482">
        <v>-0.35675800000000002</v>
      </c>
      <c r="CK482">
        <v>12.5783</v>
      </c>
      <c r="CL482">
        <v>14.0938</v>
      </c>
      <c r="CM482">
        <v>29.999500000000001</v>
      </c>
      <c r="CN482">
        <v>14.0031</v>
      </c>
      <c r="CO482">
        <v>14.1462</v>
      </c>
      <c r="CP482">
        <v>-1</v>
      </c>
      <c r="CQ482">
        <v>100</v>
      </c>
      <c r="CR482">
        <v>91.201999999999998</v>
      </c>
      <c r="CS482">
        <v>-999.9</v>
      </c>
      <c r="CT482">
        <v>400</v>
      </c>
      <c r="CU482">
        <v>0</v>
      </c>
      <c r="CV482">
        <v>103.175</v>
      </c>
      <c r="CW482">
        <v>102.77</v>
      </c>
    </row>
    <row r="483" spans="1:101" x14ac:dyDescent="0.2">
      <c r="A483">
        <v>469</v>
      </c>
      <c r="B483">
        <v>1546359779</v>
      </c>
      <c r="C483">
        <v>1772.7999999523199</v>
      </c>
      <c r="D483" t="s">
        <v>1152</v>
      </c>
      <c r="E483" t="s">
        <v>1153</v>
      </c>
      <c r="F483">
        <f t="shared" si="105"/>
        <v>7366</v>
      </c>
      <c r="G483">
        <f t="shared" si="106"/>
        <v>41.037807013312197</v>
      </c>
      <c r="H483">
        <f t="shared" si="107"/>
        <v>0.1331738722487126</v>
      </c>
      <c r="I483" t="s">
        <v>197</v>
      </c>
      <c r="J483" t="s">
        <v>198</v>
      </c>
      <c r="K483" t="s">
        <v>199</v>
      </c>
      <c r="L483" t="s">
        <v>200</v>
      </c>
      <c r="M483" t="s">
        <v>807</v>
      </c>
      <c r="N483" t="s">
        <v>1043</v>
      </c>
      <c r="O483" t="s">
        <v>446</v>
      </c>
      <c r="Q483">
        <v>1546359779</v>
      </c>
      <c r="R483">
        <f t="shared" si="108"/>
        <v>1.1217684777433535E-2</v>
      </c>
      <c r="S483">
        <f t="shared" si="109"/>
        <v>-4.7477651084136934</v>
      </c>
      <c r="T483">
        <f t="shared" si="110"/>
        <v>92.594961954116684</v>
      </c>
      <c r="U483">
        <f t="shared" si="111"/>
        <v>1.4197925306182799</v>
      </c>
      <c r="V483">
        <f t="shared" si="112"/>
        <v>1.5333366963548467</v>
      </c>
      <c r="W483">
        <v>55</v>
      </c>
      <c r="X483">
        <v>4</v>
      </c>
      <c r="Y483">
        <f t="shared" si="113"/>
        <v>1</v>
      </c>
      <c r="Z483">
        <f t="shared" si="114"/>
        <v>0</v>
      </c>
      <c r="AA483">
        <f t="shared" si="115"/>
        <v>54060.661953418392</v>
      </c>
      <c r="AB483">
        <f t="shared" si="116"/>
        <v>932.56700000000001</v>
      </c>
      <c r="AC483">
        <f t="shared" si="117"/>
        <v>456.95783</v>
      </c>
      <c r="AD483">
        <f t="shared" si="118"/>
        <v>0.49</v>
      </c>
      <c r="AE483">
        <f t="shared" si="119"/>
        <v>0.39</v>
      </c>
      <c r="AF483">
        <v>10</v>
      </c>
      <c r="AG483">
        <v>1546359779</v>
      </c>
      <c r="AH483">
        <v>401.05500000000001</v>
      </c>
      <c r="AI483">
        <v>400.87599999999998</v>
      </c>
      <c r="AJ483">
        <v>14.5236</v>
      </c>
      <c r="AK483">
        <v>6.5720200000000002</v>
      </c>
      <c r="AL483">
        <v>1390.26</v>
      </c>
      <c r="AM483">
        <v>97.734999999999999</v>
      </c>
      <c r="AN483">
        <v>2.26173E-2</v>
      </c>
      <c r="AO483">
        <v>13.3047</v>
      </c>
      <c r="AP483">
        <v>999.72900000000004</v>
      </c>
      <c r="AQ483">
        <v>999.9</v>
      </c>
      <c r="AR483">
        <v>9982.5</v>
      </c>
      <c r="AS483">
        <v>0</v>
      </c>
      <c r="AT483">
        <v>932.56700000000001</v>
      </c>
      <c r="AU483">
        <v>0</v>
      </c>
      <c r="AV483" t="s">
        <v>204</v>
      </c>
      <c r="AW483">
        <v>0</v>
      </c>
      <c r="AX483">
        <v>0</v>
      </c>
      <c r="AY483">
        <v>0</v>
      </c>
      <c r="AZ483">
        <v>0</v>
      </c>
      <c r="BA483">
        <v>0</v>
      </c>
      <c r="BB483">
        <v>0</v>
      </c>
      <c r="BC483">
        <v>0</v>
      </c>
      <c r="BD483">
        <v>405.99493442622901</v>
      </c>
      <c r="BE483">
        <v>1.7703214276556201</v>
      </c>
      <c r="BF483">
        <v>0.52041017457236705</v>
      </c>
      <c r="BG483">
        <v>-1</v>
      </c>
      <c r="BH483">
        <v>0</v>
      </c>
      <c r="BI483">
        <v>0</v>
      </c>
      <c r="BJ483" t="s">
        <v>205</v>
      </c>
      <c r="BK483">
        <v>1.8847700000000001</v>
      </c>
      <c r="BL483">
        <v>1.88171</v>
      </c>
      <c r="BM483">
        <v>1.88324</v>
      </c>
      <c r="BN483">
        <v>1.8819600000000001</v>
      </c>
      <c r="BO483">
        <v>1.88371</v>
      </c>
      <c r="BP483">
        <v>1.8829499999999999</v>
      </c>
      <c r="BQ483">
        <v>1.8847700000000001</v>
      </c>
      <c r="BR483">
        <v>1.8822099999999999</v>
      </c>
      <c r="BS483" t="s">
        <v>206</v>
      </c>
      <c r="BT483" t="s">
        <v>17</v>
      </c>
      <c r="BU483" t="s">
        <v>17</v>
      </c>
      <c r="BV483" t="s">
        <v>17</v>
      </c>
      <c r="BW483" t="s">
        <v>207</v>
      </c>
      <c r="BX483" t="s">
        <v>208</v>
      </c>
      <c r="BY483" t="s">
        <v>209</v>
      </c>
      <c r="BZ483" t="s">
        <v>209</v>
      </c>
      <c r="CA483" t="s">
        <v>209</v>
      </c>
      <c r="CB483" t="s">
        <v>209</v>
      </c>
      <c r="CC483">
        <v>5</v>
      </c>
      <c r="CD483">
        <v>0</v>
      </c>
      <c r="CE483">
        <v>0</v>
      </c>
      <c r="CF483">
        <v>0</v>
      </c>
      <c r="CG483">
        <v>0</v>
      </c>
      <c r="CH483">
        <v>2</v>
      </c>
      <c r="CI483">
        <v>1354.58</v>
      </c>
      <c r="CJ483">
        <v>-0.33546700000000002</v>
      </c>
      <c r="CK483">
        <v>12.584899999999999</v>
      </c>
      <c r="CL483">
        <v>14.0905</v>
      </c>
      <c r="CM483">
        <v>29.999500000000001</v>
      </c>
      <c r="CN483">
        <v>13.9994</v>
      </c>
      <c r="CO483">
        <v>14.1425</v>
      </c>
      <c r="CP483">
        <v>-1</v>
      </c>
      <c r="CQ483">
        <v>100</v>
      </c>
      <c r="CR483">
        <v>91.201999999999998</v>
      </c>
      <c r="CS483">
        <v>-999.9</v>
      </c>
      <c r="CT483">
        <v>400</v>
      </c>
      <c r="CU483">
        <v>0</v>
      </c>
      <c r="CV483">
        <v>103.176</v>
      </c>
      <c r="CW483">
        <v>102.771</v>
      </c>
    </row>
    <row r="484" spans="1:101" x14ac:dyDescent="0.2">
      <c r="A484">
        <v>470</v>
      </c>
      <c r="B484">
        <v>1546359781</v>
      </c>
      <c r="C484">
        <v>1774.7999999523199</v>
      </c>
      <c r="D484" t="s">
        <v>1154</v>
      </c>
      <c r="E484" t="s">
        <v>1155</v>
      </c>
      <c r="F484">
        <f t="shared" si="105"/>
        <v>7366</v>
      </c>
      <c r="G484">
        <f t="shared" si="106"/>
        <v>41.035267502049749</v>
      </c>
      <c r="H484">
        <f t="shared" si="107"/>
        <v>0.13344826859847855</v>
      </c>
      <c r="I484" t="s">
        <v>197</v>
      </c>
      <c r="J484" t="s">
        <v>198</v>
      </c>
      <c r="K484" t="s">
        <v>199</v>
      </c>
      <c r="L484" t="s">
        <v>200</v>
      </c>
      <c r="M484" t="s">
        <v>807</v>
      </c>
      <c r="N484" t="s">
        <v>1043</v>
      </c>
      <c r="O484" t="s">
        <v>446</v>
      </c>
      <c r="Q484">
        <v>1546359781</v>
      </c>
      <c r="R484">
        <f t="shared" si="108"/>
        <v>1.1239201123449451E-2</v>
      </c>
      <c r="S484">
        <f t="shared" si="109"/>
        <v>-4.7788431161797389</v>
      </c>
      <c r="T484">
        <f t="shared" si="110"/>
        <v>92.554496739262859</v>
      </c>
      <c r="U484">
        <f t="shared" si="111"/>
        <v>1.4209226212116701</v>
      </c>
      <c r="V484">
        <f t="shared" si="112"/>
        <v>1.5352280778043448</v>
      </c>
      <c r="W484">
        <v>43</v>
      </c>
      <c r="X484">
        <v>3</v>
      </c>
      <c r="Y484">
        <f t="shared" si="113"/>
        <v>1</v>
      </c>
      <c r="Z484">
        <f t="shared" si="114"/>
        <v>0</v>
      </c>
      <c r="AA484">
        <f t="shared" si="115"/>
        <v>54141.732230761365</v>
      </c>
      <c r="AB484">
        <f t="shared" si="116"/>
        <v>927.52200000000005</v>
      </c>
      <c r="AC484">
        <f t="shared" si="117"/>
        <v>454.48578000000003</v>
      </c>
      <c r="AD484">
        <f t="shared" si="118"/>
        <v>0.49</v>
      </c>
      <c r="AE484">
        <f t="shared" si="119"/>
        <v>0.39</v>
      </c>
      <c r="AF484">
        <v>10</v>
      </c>
      <c r="AG484">
        <v>1546359781</v>
      </c>
      <c r="AH484">
        <v>401.06799999999998</v>
      </c>
      <c r="AI484">
        <v>400.87299999999999</v>
      </c>
      <c r="AJ484">
        <v>14.5351</v>
      </c>
      <c r="AK484">
        <v>6.5700799999999999</v>
      </c>
      <c r="AL484">
        <v>1390.56</v>
      </c>
      <c r="AM484">
        <v>97.735399999999998</v>
      </c>
      <c r="AN484">
        <v>2.2621700000000002E-2</v>
      </c>
      <c r="AO484">
        <v>13.323600000000001</v>
      </c>
      <c r="AP484">
        <v>999.84900000000005</v>
      </c>
      <c r="AQ484">
        <v>999.9</v>
      </c>
      <c r="AR484">
        <v>9998.75</v>
      </c>
      <c r="AS484">
        <v>0</v>
      </c>
      <c r="AT484">
        <v>927.52200000000005</v>
      </c>
      <c r="AU484">
        <v>0</v>
      </c>
      <c r="AV484" t="s">
        <v>204</v>
      </c>
      <c r="AW484">
        <v>0</v>
      </c>
      <c r="AX484">
        <v>0</v>
      </c>
      <c r="AY484">
        <v>0</v>
      </c>
      <c r="AZ484">
        <v>0</v>
      </c>
      <c r="BA484">
        <v>0</v>
      </c>
      <c r="BB484">
        <v>0</v>
      </c>
      <c r="BC484">
        <v>0</v>
      </c>
      <c r="BD484">
        <v>406.05566393442598</v>
      </c>
      <c r="BE484">
        <v>1.7740995498978001</v>
      </c>
      <c r="BF484">
        <v>0.52154560039313902</v>
      </c>
      <c r="BG484">
        <v>-1</v>
      </c>
      <c r="BH484">
        <v>0</v>
      </c>
      <c r="BI484">
        <v>0</v>
      </c>
      <c r="BJ484" t="s">
        <v>205</v>
      </c>
      <c r="BK484">
        <v>1.8847700000000001</v>
      </c>
      <c r="BL484">
        <v>1.88171</v>
      </c>
      <c r="BM484">
        <v>1.88323</v>
      </c>
      <c r="BN484">
        <v>1.88195</v>
      </c>
      <c r="BO484">
        <v>1.88371</v>
      </c>
      <c r="BP484">
        <v>1.8829400000000001</v>
      </c>
      <c r="BQ484">
        <v>1.8847700000000001</v>
      </c>
      <c r="BR484">
        <v>1.8822399999999999</v>
      </c>
      <c r="BS484" t="s">
        <v>206</v>
      </c>
      <c r="BT484" t="s">
        <v>17</v>
      </c>
      <c r="BU484" t="s">
        <v>17</v>
      </c>
      <c r="BV484" t="s">
        <v>17</v>
      </c>
      <c r="BW484" t="s">
        <v>207</v>
      </c>
      <c r="BX484" t="s">
        <v>208</v>
      </c>
      <c r="BY484" t="s">
        <v>209</v>
      </c>
      <c r="BZ484" t="s">
        <v>209</v>
      </c>
      <c r="CA484" t="s">
        <v>209</v>
      </c>
      <c r="CB484" t="s">
        <v>209</v>
      </c>
      <c r="CC484">
        <v>5</v>
      </c>
      <c r="CD484">
        <v>0</v>
      </c>
      <c r="CE484">
        <v>0</v>
      </c>
      <c r="CF484">
        <v>0</v>
      </c>
      <c r="CG484">
        <v>0</v>
      </c>
      <c r="CH484">
        <v>2</v>
      </c>
      <c r="CI484">
        <v>1364.01</v>
      </c>
      <c r="CJ484">
        <v>-0.32056200000000001</v>
      </c>
      <c r="CK484">
        <v>12.592000000000001</v>
      </c>
      <c r="CL484">
        <v>14.0868</v>
      </c>
      <c r="CM484">
        <v>29.999400000000001</v>
      </c>
      <c r="CN484">
        <v>13.995699999999999</v>
      </c>
      <c r="CO484">
        <v>14.1387</v>
      </c>
      <c r="CP484">
        <v>-1</v>
      </c>
      <c r="CQ484">
        <v>100</v>
      </c>
      <c r="CR484">
        <v>91.201999999999998</v>
      </c>
      <c r="CS484">
        <v>-999.9</v>
      </c>
      <c r="CT484">
        <v>400</v>
      </c>
      <c r="CU484">
        <v>0</v>
      </c>
      <c r="CV484">
        <v>103.175</v>
      </c>
      <c r="CW484">
        <v>102.771</v>
      </c>
    </row>
    <row r="485" spans="1:101" x14ac:dyDescent="0.2">
      <c r="A485">
        <v>471</v>
      </c>
      <c r="B485">
        <v>1546359783</v>
      </c>
      <c r="C485">
        <v>1776.7999999523199</v>
      </c>
      <c r="D485" t="s">
        <v>1156</v>
      </c>
      <c r="E485" t="s">
        <v>1157</v>
      </c>
      <c r="F485">
        <f t="shared" si="105"/>
        <v>7366</v>
      </c>
      <c r="G485">
        <f t="shared" si="106"/>
        <v>41.030354863775834</v>
      </c>
      <c r="H485">
        <f t="shared" si="107"/>
        <v>0.13371010276305423</v>
      </c>
      <c r="I485" t="s">
        <v>197</v>
      </c>
      <c r="J485" t="s">
        <v>198</v>
      </c>
      <c r="K485" t="s">
        <v>199</v>
      </c>
      <c r="L485" t="s">
        <v>200</v>
      </c>
      <c r="M485" t="s">
        <v>807</v>
      </c>
      <c r="N485" t="s">
        <v>1043</v>
      </c>
      <c r="O485" t="s">
        <v>446</v>
      </c>
      <c r="Q485">
        <v>1546359783</v>
      </c>
      <c r="R485">
        <f t="shared" si="108"/>
        <v>1.1258600793482714E-2</v>
      </c>
      <c r="S485">
        <f t="shared" si="109"/>
        <v>-4.7967880340683031</v>
      </c>
      <c r="T485">
        <f t="shared" si="110"/>
        <v>92.42261351044634</v>
      </c>
      <c r="U485">
        <f t="shared" si="111"/>
        <v>1.4220751694050799</v>
      </c>
      <c r="V485">
        <f t="shared" si="112"/>
        <v>1.5386658258093358</v>
      </c>
      <c r="W485">
        <v>66</v>
      </c>
      <c r="X485">
        <v>5</v>
      </c>
      <c r="Y485">
        <f t="shared" si="113"/>
        <v>1</v>
      </c>
      <c r="Z485">
        <f t="shared" si="114"/>
        <v>0</v>
      </c>
      <c r="AA485">
        <f t="shared" si="115"/>
        <v>54265.286015341961</v>
      </c>
      <c r="AB485">
        <f t="shared" si="116"/>
        <v>922.18</v>
      </c>
      <c r="AC485">
        <f t="shared" si="117"/>
        <v>451.86819999999994</v>
      </c>
      <c r="AD485">
        <f t="shared" si="118"/>
        <v>0.49</v>
      </c>
      <c r="AE485">
        <f t="shared" si="119"/>
        <v>0.39</v>
      </c>
      <c r="AF485">
        <v>10</v>
      </c>
      <c r="AG485">
        <v>1546359783</v>
      </c>
      <c r="AH485">
        <v>401.10300000000001</v>
      </c>
      <c r="AI485">
        <v>400.90100000000001</v>
      </c>
      <c r="AJ485">
        <v>14.546900000000001</v>
      </c>
      <c r="AK485">
        <v>6.5692599999999999</v>
      </c>
      <c r="AL485">
        <v>1390.74</v>
      </c>
      <c r="AM485">
        <v>97.735399999999998</v>
      </c>
      <c r="AN485">
        <v>2.2553199999999999E-2</v>
      </c>
      <c r="AO485">
        <v>13.357900000000001</v>
      </c>
      <c r="AP485">
        <v>999.93499999999995</v>
      </c>
      <c r="AQ485">
        <v>999.9</v>
      </c>
      <c r="AR485">
        <v>10023.799999999999</v>
      </c>
      <c r="AS485">
        <v>0</v>
      </c>
      <c r="AT485">
        <v>922.18</v>
      </c>
      <c r="AU485">
        <v>0</v>
      </c>
      <c r="AV485" t="s">
        <v>204</v>
      </c>
      <c r="AW485">
        <v>0</v>
      </c>
      <c r="AX485">
        <v>0</v>
      </c>
      <c r="AY485">
        <v>0</v>
      </c>
      <c r="AZ485">
        <v>0</v>
      </c>
      <c r="BA485">
        <v>0</v>
      </c>
      <c r="BB485">
        <v>0</v>
      </c>
      <c r="BC485">
        <v>0</v>
      </c>
      <c r="BD485">
        <v>406.11473770491801</v>
      </c>
      <c r="BE485">
        <v>1.7778145689021301</v>
      </c>
      <c r="BF485">
        <v>0.52262579163923595</v>
      </c>
      <c r="BG485">
        <v>-1</v>
      </c>
      <c r="BH485">
        <v>0</v>
      </c>
      <c r="BI485">
        <v>0</v>
      </c>
      <c r="BJ485" t="s">
        <v>205</v>
      </c>
      <c r="BK485">
        <v>1.8847700000000001</v>
      </c>
      <c r="BL485">
        <v>1.88171</v>
      </c>
      <c r="BM485">
        <v>1.88323</v>
      </c>
      <c r="BN485">
        <v>1.8819600000000001</v>
      </c>
      <c r="BO485">
        <v>1.8836999999999999</v>
      </c>
      <c r="BP485">
        <v>1.8829400000000001</v>
      </c>
      <c r="BQ485">
        <v>1.8847700000000001</v>
      </c>
      <c r="BR485">
        <v>1.8822399999999999</v>
      </c>
      <c r="BS485" t="s">
        <v>206</v>
      </c>
      <c r="BT485" t="s">
        <v>17</v>
      </c>
      <c r="BU485" t="s">
        <v>17</v>
      </c>
      <c r="BV485" t="s">
        <v>17</v>
      </c>
      <c r="BW485" t="s">
        <v>207</v>
      </c>
      <c r="BX485" t="s">
        <v>208</v>
      </c>
      <c r="BY485" t="s">
        <v>209</v>
      </c>
      <c r="BZ485" t="s">
        <v>209</v>
      </c>
      <c r="CA485" t="s">
        <v>209</v>
      </c>
      <c r="CB485" t="s">
        <v>209</v>
      </c>
      <c r="CC485">
        <v>5</v>
      </c>
      <c r="CD485">
        <v>0</v>
      </c>
      <c r="CE485">
        <v>0</v>
      </c>
      <c r="CF485">
        <v>0</v>
      </c>
      <c r="CG485">
        <v>0</v>
      </c>
      <c r="CH485">
        <v>2</v>
      </c>
      <c r="CI485">
        <v>1347.17</v>
      </c>
      <c r="CJ485">
        <v>-0.32269199999999998</v>
      </c>
      <c r="CK485">
        <v>12.599</v>
      </c>
      <c r="CL485">
        <v>14.083399999999999</v>
      </c>
      <c r="CM485">
        <v>29.999400000000001</v>
      </c>
      <c r="CN485">
        <v>13.992000000000001</v>
      </c>
      <c r="CO485">
        <v>14.135</v>
      </c>
      <c r="CP485">
        <v>-1</v>
      </c>
      <c r="CQ485">
        <v>100</v>
      </c>
      <c r="CR485">
        <v>90.829499999999996</v>
      </c>
      <c r="CS485">
        <v>-999.9</v>
      </c>
      <c r="CT485">
        <v>400</v>
      </c>
      <c r="CU485">
        <v>0</v>
      </c>
      <c r="CV485">
        <v>103.175</v>
      </c>
      <c r="CW485">
        <v>102.77200000000001</v>
      </c>
    </row>
    <row r="486" spans="1:101" x14ac:dyDescent="0.2">
      <c r="A486">
        <v>472</v>
      </c>
      <c r="B486">
        <v>1546359785</v>
      </c>
      <c r="C486">
        <v>1778.7999999523199</v>
      </c>
      <c r="D486" t="s">
        <v>1158</v>
      </c>
      <c r="E486" t="s">
        <v>1159</v>
      </c>
      <c r="F486">
        <f t="shared" si="105"/>
        <v>7366</v>
      </c>
      <c r="G486">
        <f t="shared" si="106"/>
        <v>41.025150545303447</v>
      </c>
      <c r="H486">
        <f t="shared" si="107"/>
        <v>0.13370591110387878</v>
      </c>
      <c r="I486" t="s">
        <v>197</v>
      </c>
      <c r="J486" t="s">
        <v>198</v>
      </c>
      <c r="K486" t="s">
        <v>199</v>
      </c>
      <c r="L486" t="s">
        <v>200</v>
      </c>
      <c r="M486" t="s">
        <v>807</v>
      </c>
      <c r="N486" t="s">
        <v>1043</v>
      </c>
      <c r="O486" t="s">
        <v>446</v>
      </c>
      <c r="Q486">
        <v>1546359785</v>
      </c>
      <c r="R486">
        <f t="shared" si="108"/>
        <v>1.1271919564435136E-2</v>
      </c>
      <c r="S486">
        <f t="shared" si="109"/>
        <v>-4.921325203492688</v>
      </c>
      <c r="T486">
        <f t="shared" si="110"/>
        <v>92.286213130627743</v>
      </c>
      <c r="U486">
        <f t="shared" si="111"/>
        <v>1.4231274063406198</v>
      </c>
      <c r="V486">
        <f t="shared" si="112"/>
        <v>1.542080185180245</v>
      </c>
      <c r="W486">
        <v>82</v>
      </c>
      <c r="X486">
        <v>6</v>
      </c>
      <c r="Y486">
        <f t="shared" si="113"/>
        <v>1</v>
      </c>
      <c r="Z486">
        <f t="shared" si="114"/>
        <v>0</v>
      </c>
      <c r="AA486">
        <f t="shared" si="115"/>
        <v>54163.941676608054</v>
      </c>
      <c r="AB486">
        <f t="shared" si="116"/>
        <v>916.89700000000005</v>
      </c>
      <c r="AC486">
        <f t="shared" si="117"/>
        <v>449.27953000000002</v>
      </c>
      <c r="AD486">
        <f t="shared" si="118"/>
        <v>0.49</v>
      </c>
      <c r="AE486">
        <f t="shared" si="119"/>
        <v>0.39</v>
      </c>
      <c r="AF486">
        <v>10</v>
      </c>
      <c r="AG486">
        <v>1546359785</v>
      </c>
      <c r="AH486">
        <v>401.197</v>
      </c>
      <c r="AI486">
        <v>400.91</v>
      </c>
      <c r="AJ486">
        <v>14.5578</v>
      </c>
      <c r="AK486">
        <v>6.5692599999999999</v>
      </c>
      <c r="AL486">
        <v>1390.47</v>
      </c>
      <c r="AM486">
        <v>97.7346</v>
      </c>
      <c r="AN486">
        <v>2.24379E-2</v>
      </c>
      <c r="AO486">
        <v>13.3919</v>
      </c>
      <c r="AP486">
        <v>999.76300000000003</v>
      </c>
      <c r="AQ486">
        <v>999.9</v>
      </c>
      <c r="AR486">
        <v>10005.6</v>
      </c>
      <c r="AS486">
        <v>0</v>
      </c>
      <c r="AT486">
        <v>916.89700000000005</v>
      </c>
      <c r="AU486">
        <v>0</v>
      </c>
      <c r="AV486" t="s">
        <v>204</v>
      </c>
      <c r="AW486">
        <v>0</v>
      </c>
      <c r="AX486">
        <v>0</v>
      </c>
      <c r="AY486">
        <v>0</v>
      </c>
      <c r="AZ486">
        <v>0</v>
      </c>
      <c r="BA486">
        <v>0</v>
      </c>
      <c r="BB486">
        <v>0</v>
      </c>
      <c r="BC486">
        <v>0</v>
      </c>
      <c r="BD486">
        <v>406.17383606557399</v>
      </c>
      <c r="BE486">
        <v>1.7780040235321499</v>
      </c>
      <c r="BF486">
        <v>0.52267746003043603</v>
      </c>
      <c r="BG486">
        <v>-1</v>
      </c>
      <c r="BH486">
        <v>0</v>
      </c>
      <c r="BI486">
        <v>0</v>
      </c>
      <c r="BJ486" t="s">
        <v>205</v>
      </c>
      <c r="BK486">
        <v>1.8847700000000001</v>
      </c>
      <c r="BL486">
        <v>1.88171</v>
      </c>
      <c r="BM486">
        <v>1.88324</v>
      </c>
      <c r="BN486">
        <v>1.8819699999999999</v>
      </c>
      <c r="BO486">
        <v>1.8836999999999999</v>
      </c>
      <c r="BP486">
        <v>1.8829499999999999</v>
      </c>
      <c r="BQ486">
        <v>1.8847700000000001</v>
      </c>
      <c r="BR486">
        <v>1.88226</v>
      </c>
      <c r="BS486" t="s">
        <v>206</v>
      </c>
      <c r="BT486" t="s">
        <v>17</v>
      </c>
      <c r="BU486" t="s">
        <v>17</v>
      </c>
      <c r="BV486" t="s">
        <v>17</v>
      </c>
      <c r="BW486" t="s">
        <v>207</v>
      </c>
      <c r="BX486" t="s">
        <v>208</v>
      </c>
      <c r="BY486" t="s">
        <v>209</v>
      </c>
      <c r="BZ486" t="s">
        <v>209</v>
      </c>
      <c r="CA486" t="s">
        <v>209</v>
      </c>
      <c r="CB486" t="s">
        <v>209</v>
      </c>
      <c r="CC486">
        <v>5</v>
      </c>
      <c r="CD486">
        <v>0</v>
      </c>
      <c r="CE486">
        <v>0</v>
      </c>
      <c r="CF486">
        <v>0</v>
      </c>
      <c r="CG486">
        <v>0</v>
      </c>
      <c r="CH486">
        <v>2</v>
      </c>
      <c r="CI486">
        <v>1334.33</v>
      </c>
      <c r="CJ486">
        <v>-0.31417499999999998</v>
      </c>
      <c r="CK486">
        <v>12.606199999999999</v>
      </c>
      <c r="CL486">
        <v>14.079700000000001</v>
      </c>
      <c r="CM486">
        <v>29.999300000000002</v>
      </c>
      <c r="CN486">
        <v>13.988300000000001</v>
      </c>
      <c r="CO486">
        <v>14.1311</v>
      </c>
      <c r="CP486">
        <v>-1</v>
      </c>
      <c r="CQ486">
        <v>100</v>
      </c>
      <c r="CR486">
        <v>90.829499999999996</v>
      </c>
      <c r="CS486">
        <v>-999.9</v>
      </c>
      <c r="CT486">
        <v>400</v>
      </c>
      <c r="CU486">
        <v>0</v>
      </c>
      <c r="CV486">
        <v>103.17400000000001</v>
      </c>
      <c r="CW486">
        <v>102.774</v>
      </c>
    </row>
    <row r="487" spans="1:101" x14ac:dyDescent="0.2">
      <c r="A487">
        <v>473</v>
      </c>
      <c r="B487">
        <v>1546359787</v>
      </c>
      <c r="C487">
        <v>1780.7999999523199</v>
      </c>
      <c r="D487" t="s">
        <v>1160</v>
      </c>
      <c r="E487" t="s">
        <v>1161</v>
      </c>
      <c r="F487">
        <f t="shared" si="105"/>
        <v>7366</v>
      </c>
      <c r="G487">
        <f t="shared" si="106"/>
        <v>41.019525575963186</v>
      </c>
      <c r="H487">
        <f t="shared" si="107"/>
        <v>0.1339041180709297</v>
      </c>
      <c r="I487" t="s">
        <v>197</v>
      </c>
      <c r="J487" t="s">
        <v>198</v>
      </c>
      <c r="K487" t="s">
        <v>199</v>
      </c>
      <c r="L487" t="s">
        <v>200</v>
      </c>
      <c r="M487" t="s">
        <v>807</v>
      </c>
      <c r="N487" t="s">
        <v>1043</v>
      </c>
      <c r="O487" t="s">
        <v>446</v>
      </c>
      <c r="Q487">
        <v>1546359787</v>
      </c>
      <c r="R487">
        <f t="shared" si="108"/>
        <v>1.1290529083517204E-2</v>
      </c>
      <c r="S487">
        <f t="shared" si="109"/>
        <v>-5.0212891037556853</v>
      </c>
      <c r="T487">
        <f t="shared" si="110"/>
        <v>92.133626244547145</v>
      </c>
      <c r="U487">
        <f t="shared" si="111"/>
        <v>1.4243903386362</v>
      </c>
      <c r="V487">
        <f t="shared" si="112"/>
        <v>1.5460048591330695</v>
      </c>
      <c r="W487">
        <v>71</v>
      </c>
      <c r="X487">
        <v>5</v>
      </c>
      <c r="Y487">
        <f t="shared" si="113"/>
        <v>1</v>
      </c>
      <c r="Z487">
        <f t="shared" si="114"/>
        <v>0</v>
      </c>
      <c r="AA487">
        <f t="shared" si="115"/>
        <v>54147.167946946633</v>
      </c>
      <c r="AB487">
        <f t="shared" si="116"/>
        <v>911.39099999999996</v>
      </c>
      <c r="AC487">
        <f t="shared" si="117"/>
        <v>446.58158999999995</v>
      </c>
      <c r="AD487">
        <f t="shared" si="118"/>
        <v>0.49</v>
      </c>
      <c r="AE487">
        <f t="shared" si="119"/>
        <v>0.39</v>
      </c>
      <c r="AF487">
        <v>10</v>
      </c>
      <c r="AG487">
        <v>1546359787</v>
      </c>
      <c r="AH487">
        <v>401.267</v>
      </c>
      <c r="AI487">
        <v>400.91399999999999</v>
      </c>
      <c r="AJ487">
        <v>14.5707</v>
      </c>
      <c r="AK487">
        <v>6.5680399999999999</v>
      </c>
      <c r="AL487">
        <v>1390.29</v>
      </c>
      <c r="AM487">
        <v>97.734499999999997</v>
      </c>
      <c r="AN487">
        <v>2.2665999999999999E-2</v>
      </c>
      <c r="AO487">
        <v>13.430899999999999</v>
      </c>
      <c r="AP487">
        <v>999.81600000000003</v>
      </c>
      <c r="AQ487">
        <v>999.9</v>
      </c>
      <c r="AR487">
        <v>10003.799999999999</v>
      </c>
      <c r="AS487">
        <v>0</v>
      </c>
      <c r="AT487">
        <v>911.39099999999996</v>
      </c>
      <c r="AU487">
        <v>0</v>
      </c>
      <c r="AV487" t="s">
        <v>204</v>
      </c>
      <c r="AW487">
        <v>0</v>
      </c>
      <c r="AX487">
        <v>0</v>
      </c>
      <c r="AY487">
        <v>0</v>
      </c>
      <c r="AZ487">
        <v>0</v>
      </c>
      <c r="BA487">
        <v>0</v>
      </c>
      <c r="BB487">
        <v>0</v>
      </c>
      <c r="BC487">
        <v>0</v>
      </c>
      <c r="BD487">
        <v>406.23411475409802</v>
      </c>
      <c r="BE487">
        <v>1.78090724487069</v>
      </c>
      <c r="BF487">
        <v>0.52353356785173299</v>
      </c>
      <c r="BG487">
        <v>-1</v>
      </c>
      <c r="BH487">
        <v>0</v>
      </c>
      <c r="BI487">
        <v>0</v>
      </c>
      <c r="BJ487" t="s">
        <v>205</v>
      </c>
      <c r="BK487">
        <v>1.8847700000000001</v>
      </c>
      <c r="BL487">
        <v>1.88171</v>
      </c>
      <c r="BM487">
        <v>1.88324</v>
      </c>
      <c r="BN487">
        <v>1.8819699999999999</v>
      </c>
      <c r="BO487">
        <v>1.8836999999999999</v>
      </c>
      <c r="BP487">
        <v>1.88296</v>
      </c>
      <c r="BQ487">
        <v>1.8847799999999999</v>
      </c>
      <c r="BR487">
        <v>1.88228</v>
      </c>
      <c r="BS487" t="s">
        <v>206</v>
      </c>
      <c r="BT487" t="s">
        <v>17</v>
      </c>
      <c r="BU487" t="s">
        <v>17</v>
      </c>
      <c r="BV487" t="s">
        <v>17</v>
      </c>
      <c r="BW487" t="s">
        <v>207</v>
      </c>
      <c r="BX487" t="s">
        <v>208</v>
      </c>
      <c r="BY487" t="s">
        <v>209</v>
      </c>
      <c r="BZ487" t="s">
        <v>209</v>
      </c>
      <c r="CA487" t="s">
        <v>209</v>
      </c>
      <c r="CB487" t="s">
        <v>209</v>
      </c>
      <c r="CC487">
        <v>5</v>
      </c>
      <c r="CD487">
        <v>0</v>
      </c>
      <c r="CE487">
        <v>0</v>
      </c>
      <c r="CF487">
        <v>0</v>
      </c>
      <c r="CG487">
        <v>0</v>
      </c>
      <c r="CH487">
        <v>2</v>
      </c>
      <c r="CI487">
        <v>1342.79</v>
      </c>
      <c r="CJ487">
        <v>-0.31417499999999998</v>
      </c>
      <c r="CK487">
        <v>12.6135</v>
      </c>
      <c r="CL487">
        <v>14.076000000000001</v>
      </c>
      <c r="CM487">
        <v>29.999400000000001</v>
      </c>
      <c r="CN487">
        <v>13.984299999999999</v>
      </c>
      <c r="CO487">
        <v>14.1274</v>
      </c>
      <c r="CP487">
        <v>-1</v>
      </c>
      <c r="CQ487">
        <v>100</v>
      </c>
      <c r="CR487">
        <v>90.829499999999996</v>
      </c>
      <c r="CS487">
        <v>-999.9</v>
      </c>
      <c r="CT487">
        <v>400</v>
      </c>
      <c r="CU487">
        <v>0</v>
      </c>
      <c r="CV487">
        <v>103.175</v>
      </c>
      <c r="CW487">
        <v>102.77500000000001</v>
      </c>
    </row>
    <row r="488" spans="1:101" x14ac:dyDescent="0.2">
      <c r="A488">
        <v>474</v>
      </c>
      <c r="B488">
        <v>1546359789</v>
      </c>
      <c r="C488">
        <v>1782.7999999523199</v>
      </c>
      <c r="D488" t="s">
        <v>1162</v>
      </c>
      <c r="E488" t="s">
        <v>1163</v>
      </c>
      <c r="F488">
        <f t="shared" si="105"/>
        <v>7366</v>
      </c>
      <c r="G488">
        <f t="shared" si="106"/>
        <v>41.02264029936039</v>
      </c>
      <c r="H488">
        <f t="shared" si="107"/>
        <v>0.13455584627167905</v>
      </c>
      <c r="I488" t="s">
        <v>197</v>
      </c>
      <c r="J488" t="s">
        <v>198</v>
      </c>
      <c r="K488" t="s">
        <v>199</v>
      </c>
      <c r="L488" t="s">
        <v>200</v>
      </c>
      <c r="M488" t="s">
        <v>807</v>
      </c>
      <c r="N488" t="s">
        <v>1043</v>
      </c>
      <c r="O488" t="s">
        <v>446</v>
      </c>
      <c r="Q488">
        <v>1546359789</v>
      </c>
      <c r="R488">
        <f t="shared" si="108"/>
        <v>1.1309559035365509E-2</v>
      </c>
      <c r="S488">
        <f t="shared" si="109"/>
        <v>-5.1060517520728919</v>
      </c>
      <c r="T488">
        <f t="shared" si="110"/>
        <v>92.3270628934184</v>
      </c>
      <c r="U488">
        <f t="shared" si="111"/>
        <v>1.4255216432019402</v>
      </c>
      <c r="V488">
        <f t="shared" si="112"/>
        <v>1.5439911100037382</v>
      </c>
      <c r="W488">
        <v>71</v>
      </c>
      <c r="X488">
        <v>5</v>
      </c>
      <c r="Y488">
        <f t="shared" si="113"/>
        <v>1</v>
      </c>
      <c r="Z488">
        <f t="shared" si="114"/>
        <v>0</v>
      </c>
      <c r="AA488">
        <f t="shared" si="115"/>
        <v>54076.406743593157</v>
      </c>
      <c r="AB488">
        <f t="shared" si="116"/>
        <v>905.64700000000005</v>
      </c>
      <c r="AC488">
        <f t="shared" si="117"/>
        <v>443.76703000000003</v>
      </c>
      <c r="AD488">
        <f t="shared" si="118"/>
        <v>0.49</v>
      </c>
      <c r="AE488">
        <f t="shared" si="119"/>
        <v>0.39</v>
      </c>
      <c r="AF488">
        <v>10</v>
      </c>
      <c r="AG488">
        <v>1546359789</v>
      </c>
      <c r="AH488">
        <v>401.32</v>
      </c>
      <c r="AI488">
        <v>400.91199999999998</v>
      </c>
      <c r="AJ488">
        <v>14.5822</v>
      </c>
      <c r="AK488">
        <v>6.5670099999999998</v>
      </c>
      <c r="AL488">
        <v>1390.44</v>
      </c>
      <c r="AM488">
        <v>97.735100000000003</v>
      </c>
      <c r="AN488">
        <v>2.2552699999999998E-2</v>
      </c>
      <c r="AO488">
        <v>13.4109</v>
      </c>
      <c r="AP488">
        <v>1000.06</v>
      </c>
      <c r="AQ488">
        <v>999.9</v>
      </c>
      <c r="AR488">
        <v>9989.3799999999992</v>
      </c>
      <c r="AS488">
        <v>0</v>
      </c>
      <c r="AT488">
        <v>905.64700000000005</v>
      </c>
      <c r="AU488">
        <v>0</v>
      </c>
      <c r="AV488" t="s">
        <v>204</v>
      </c>
      <c r="AW488">
        <v>0</v>
      </c>
      <c r="AX488">
        <v>0</v>
      </c>
      <c r="AY488">
        <v>0</v>
      </c>
      <c r="AZ488">
        <v>0</v>
      </c>
      <c r="BA488">
        <v>0</v>
      </c>
      <c r="BB488">
        <v>0</v>
      </c>
      <c r="BC488">
        <v>0</v>
      </c>
      <c r="BD488">
        <v>406.29448360655698</v>
      </c>
      <c r="BE488">
        <v>1.7894601507566701</v>
      </c>
      <c r="BF488">
        <v>0.52611287565310405</v>
      </c>
      <c r="BG488">
        <v>-1</v>
      </c>
      <c r="BH488">
        <v>0</v>
      </c>
      <c r="BI488">
        <v>0</v>
      </c>
      <c r="BJ488" t="s">
        <v>205</v>
      </c>
      <c r="BK488">
        <v>1.8847700000000001</v>
      </c>
      <c r="BL488">
        <v>1.88171</v>
      </c>
      <c r="BM488">
        <v>1.88324</v>
      </c>
      <c r="BN488">
        <v>1.8819600000000001</v>
      </c>
      <c r="BO488">
        <v>1.88371</v>
      </c>
      <c r="BP488">
        <v>1.8829499999999999</v>
      </c>
      <c r="BQ488">
        <v>1.8847799999999999</v>
      </c>
      <c r="BR488">
        <v>1.8822700000000001</v>
      </c>
      <c r="BS488" t="s">
        <v>206</v>
      </c>
      <c r="BT488" t="s">
        <v>17</v>
      </c>
      <c r="BU488" t="s">
        <v>17</v>
      </c>
      <c r="BV488" t="s">
        <v>17</v>
      </c>
      <c r="BW488" t="s">
        <v>207</v>
      </c>
      <c r="BX488" t="s">
        <v>208</v>
      </c>
      <c r="BY488" t="s">
        <v>209</v>
      </c>
      <c r="BZ488" t="s">
        <v>209</v>
      </c>
      <c r="CA488" t="s">
        <v>209</v>
      </c>
      <c r="CB488" t="s">
        <v>209</v>
      </c>
      <c r="CC488">
        <v>5</v>
      </c>
      <c r="CD488">
        <v>0</v>
      </c>
      <c r="CE488">
        <v>0</v>
      </c>
      <c r="CF488">
        <v>0</v>
      </c>
      <c r="CG488">
        <v>0</v>
      </c>
      <c r="CH488">
        <v>2</v>
      </c>
      <c r="CI488">
        <v>1342.53</v>
      </c>
      <c r="CJ488">
        <v>-0.32269199999999998</v>
      </c>
      <c r="CK488">
        <v>12.619899999999999</v>
      </c>
      <c r="CL488">
        <v>14.072699999999999</v>
      </c>
      <c r="CM488">
        <v>29.999400000000001</v>
      </c>
      <c r="CN488">
        <v>13.980600000000001</v>
      </c>
      <c r="CO488">
        <v>14.123699999999999</v>
      </c>
      <c r="CP488">
        <v>-1</v>
      </c>
      <c r="CQ488">
        <v>100</v>
      </c>
      <c r="CR488">
        <v>90.829499999999996</v>
      </c>
      <c r="CS488">
        <v>-999.9</v>
      </c>
      <c r="CT488">
        <v>400</v>
      </c>
      <c r="CU488">
        <v>0</v>
      </c>
      <c r="CV488">
        <v>103.176</v>
      </c>
      <c r="CW488">
        <v>102.776</v>
      </c>
    </row>
    <row r="489" spans="1:101" x14ac:dyDescent="0.2">
      <c r="A489">
        <v>475</v>
      </c>
      <c r="B489">
        <v>1546359791</v>
      </c>
      <c r="C489">
        <v>1784.7999999523199</v>
      </c>
      <c r="D489" t="s">
        <v>1164</v>
      </c>
      <c r="E489" t="s">
        <v>1165</v>
      </c>
      <c r="F489">
        <f t="shared" si="105"/>
        <v>7366</v>
      </c>
      <c r="G489">
        <f t="shared" si="106"/>
        <v>41.027082849067043</v>
      </c>
      <c r="H489">
        <f t="shared" si="107"/>
        <v>0.13517369903038429</v>
      </c>
      <c r="I489" t="s">
        <v>197</v>
      </c>
      <c r="J489" t="s">
        <v>198</v>
      </c>
      <c r="K489" t="s">
        <v>199</v>
      </c>
      <c r="L489" t="s">
        <v>200</v>
      </c>
      <c r="M489" t="s">
        <v>807</v>
      </c>
      <c r="N489" t="s">
        <v>1043</v>
      </c>
      <c r="O489" t="s">
        <v>446</v>
      </c>
      <c r="Q489">
        <v>1546359791</v>
      </c>
      <c r="R489">
        <f t="shared" si="108"/>
        <v>1.1320994890557835E-2</v>
      </c>
      <c r="S489">
        <f t="shared" si="109"/>
        <v>-5.2087033261874529</v>
      </c>
      <c r="T489">
        <f t="shared" si="110"/>
        <v>92.589484486437641</v>
      </c>
      <c r="U489">
        <f t="shared" si="111"/>
        <v>1.42616686733931</v>
      </c>
      <c r="V489">
        <f t="shared" si="112"/>
        <v>1.5403119212184539</v>
      </c>
      <c r="W489">
        <v>67</v>
      </c>
      <c r="X489">
        <v>5</v>
      </c>
      <c r="Y489">
        <f t="shared" si="113"/>
        <v>1</v>
      </c>
      <c r="Z489">
        <f t="shared" si="114"/>
        <v>0</v>
      </c>
      <c r="AA489">
        <f t="shared" si="115"/>
        <v>54066.008363987072</v>
      </c>
      <c r="AB489">
        <f t="shared" si="116"/>
        <v>899.851</v>
      </c>
      <c r="AC489">
        <f t="shared" si="117"/>
        <v>440.92698999999999</v>
      </c>
      <c r="AD489">
        <f t="shared" si="118"/>
        <v>0.49</v>
      </c>
      <c r="AE489">
        <f t="shared" si="119"/>
        <v>0.39</v>
      </c>
      <c r="AF489">
        <v>10</v>
      </c>
      <c r="AG489">
        <v>1546359791</v>
      </c>
      <c r="AH489">
        <v>401.37700000000001</v>
      </c>
      <c r="AI489">
        <v>400.899</v>
      </c>
      <c r="AJ489">
        <v>14.5891</v>
      </c>
      <c r="AK489">
        <v>6.5669000000000004</v>
      </c>
      <c r="AL489">
        <v>1390.62</v>
      </c>
      <c r="AM489">
        <v>97.733199999999997</v>
      </c>
      <c r="AN489">
        <v>2.2444100000000002E-2</v>
      </c>
      <c r="AO489">
        <v>13.3743</v>
      </c>
      <c r="AP489">
        <v>1000.26</v>
      </c>
      <c r="AQ489">
        <v>999.9</v>
      </c>
      <c r="AR489">
        <v>9986.25</v>
      </c>
      <c r="AS489">
        <v>0</v>
      </c>
      <c r="AT489">
        <v>899.851</v>
      </c>
      <c r="AU489">
        <v>0</v>
      </c>
      <c r="AV489" t="s">
        <v>204</v>
      </c>
      <c r="AW489">
        <v>0</v>
      </c>
      <c r="AX489">
        <v>0</v>
      </c>
      <c r="AY489">
        <v>0</v>
      </c>
      <c r="AZ489">
        <v>0</v>
      </c>
      <c r="BA489">
        <v>0</v>
      </c>
      <c r="BB489">
        <v>0</v>
      </c>
      <c r="BC489">
        <v>0</v>
      </c>
      <c r="BD489">
        <v>406.35566393442599</v>
      </c>
      <c r="BE489">
        <v>1.7974949113298699</v>
      </c>
      <c r="BF489">
        <v>0.52851779458319004</v>
      </c>
      <c r="BG489">
        <v>-1</v>
      </c>
      <c r="BH489">
        <v>0</v>
      </c>
      <c r="BI489">
        <v>0</v>
      </c>
      <c r="BJ489" t="s">
        <v>205</v>
      </c>
      <c r="BK489">
        <v>1.8847700000000001</v>
      </c>
      <c r="BL489">
        <v>1.88171</v>
      </c>
      <c r="BM489">
        <v>1.88324</v>
      </c>
      <c r="BN489">
        <v>1.8819399999999999</v>
      </c>
      <c r="BO489">
        <v>1.88371</v>
      </c>
      <c r="BP489">
        <v>1.8829499999999999</v>
      </c>
      <c r="BQ489">
        <v>1.8847700000000001</v>
      </c>
      <c r="BR489">
        <v>1.88226</v>
      </c>
      <c r="BS489" t="s">
        <v>206</v>
      </c>
      <c r="BT489" t="s">
        <v>17</v>
      </c>
      <c r="BU489" t="s">
        <v>17</v>
      </c>
      <c r="BV489" t="s">
        <v>17</v>
      </c>
      <c r="BW489" t="s">
        <v>207</v>
      </c>
      <c r="BX489" t="s">
        <v>208</v>
      </c>
      <c r="BY489" t="s">
        <v>209</v>
      </c>
      <c r="BZ489" t="s">
        <v>209</v>
      </c>
      <c r="CA489" t="s">
        <v>209</v>
      </c>
      <c r="CB489" t="s">
        <v>209</v>
      </c>
      <c r="CC489">
        <v>5</v>
      </c>
      <c r="CD489">
        <v>0</v>
      </c>
      <c r="CE489">
        <v>0</v>
      </c>
      <c r="CF489">
        <v>0</v>
      </c>
      <c r="CG489">
        <v>0</v>
      </c>
      <c r="CH489">
        <v>2</v>
      </c>
      <c r="CI489">
        <v>1345.94</v>
      </c>
      <c r="CJ489">
        <v>-0.33333800000000002</v>
      </c>
      <c r="CK489">
        <v>12.626300000000001</v>
      </c>
      <c r="CL489">
        <v>14.069000000000001</v>
      </c>
      <c r="CM489">
        <v>29.999099999999999</v>
      </c>
      <c r="CN489">
        <v>13.976900000000001</v>
      </c>
      <c r="CO489">
        <v>14.1196</v>
      </c>
      <c r="CP489">
        <v>-1</v>
      </c>
      <c r="CQ489">
        <v>100</v>
      </c>
      <c r="CR489">
        <v>90.433599999999998</v>
      </c>
      <c r="CS489">
        <v>-999.9</v>
      </c>
      <c r="CT489">
        <v>400</v>
      </c>
      <c r="CU489">
        <v>0</v>
      </c>
      <c r="CV489">
        <v>103.17700000000001</v>
      </c>
      <c r="CW489">
        <v>102.776</v>
      </c>
    </row>
    <row r="490" spans="1:101" x14ac:dyDescent="0.2">
      <c r="A490">
        <v>476</v>
      </c>
      <c r="B490">
        <v>1546359793</v>
      </c>
      <c r="C490">
        <v>1786.7999999523199</v>
      </c>
      <c r="D490" t="s">
        <v>1166</v>
      </c>
      <c r="E490" t="s">
        <v>1167</v>
      </c>
      <c r="F490">
        <f t="shared" si="105"/>
        <v>7366</v>
      </c>
      <c r="G490">
        <f t="shared" si="106"/>
        <v>41.025350337237931</v>
      </c>
      <c r="H490">
        <f t="shared" si="107"/>
        <v>0.13483261131665206</v>
      </c>
      <c r="I490" t="s">
        <v>197</v>
      </c>
      <c r="J490" t="s">
        <v>198</v>
      </c>
      <c r="K490" t="s">
        <v>199</v>
      </c>
      <c r="L490" t="s">
        <v>200</v>
      </c>
      <c r="M490" t="s">
        <v>807</v>
      </c>
      <c r="N490" t="s">
        <v>1043</v>
      </c>
      <c r="O490" t="s">
        <v>446</v>
      </c>
      <c r="Q490">
        <v>1546359793</v>
      </c>
      <c r="R490">
        <f t="shared" si="108"/>
        <v>1.1334505008366644E-2</v>
      </c>
      <c r="S490">
        <f t="shared" si="109"/>
        <v>-5.3191896146188027</v>
      </c>
      <c r="T490">
        <f t="shared" si="110"/>
        <v>92.578901459385349</v>
      </c>
      <c r="U490">
        <f t="shared" si="111"/>
        <v>1.4271291428297399</v>
      </c>
      <c r="V490">
        <f t="shared" si="112"/>
        <v>1.5415274110330917</v>
      </c>
      <c r="W490">
        <v>57</v>
      </c>
      <c r="X490">
        <v>4</v>
      </c>
      <c r="Y490">
        <f t="shared" si="113"/>
        <v>1</v>
      </c>
      <c r="Z490">
        <f t="shared" si="114"/>
        <v>0</v>
      </c>
      <c r="AA490">
        <f t="shared" si="115"/>
        <v>54161.091131838359</v>
      </c>
      <c r="AB490">
        <f t="shared" si="116"/>
        <v>895.06100000000004</v>
      </c>
      <c r="AC490">
        <f t="shared" si="117"/>
        <v>438.57989000000003</v>
      </c>
      <c r="AD490">
        <f t="shared" si="118"/>
        <v>0.49</v>
      </c>
      <c r="AE490">
        <f t="shared" si="119"/>
        <v>0.39</v>
      </c>
      <c r="AF490">
        <v>10</v>
      </c>
      <c r="AG490">
        <v>1546359793</v>
      </c>
      <c r="AH490">
        <v>401.452</v>
      </c>
      <c r="AI490">
        <v>400.899</v>
      </c>
      <c r="AJ490">
        <v>14.5989</v>
      </c>
      <c r="AK490">
        <v>6.5663400000000003</v>
      </c>
      <c r="AL490">
        <v>1390.47</v>
      </c>
      <c r="AM490">
        <v>97.733199999999997</v>
      </c>
      <c r="AN490">
        <v>2.2736599999999999E-2</v>
      </c>
      <c r="AO490">
        <v>13.3864</v>
      </c>
      <c r="AP490">
        <v>1000.55</v>
      </c>
      <c r="AQ490">
        <v>999.9</v>
      </c>
      <c r="AR490">
        <v>10005</v>
      </c>
      <c r="AS490">
        <v>0</v>
      </c>
      <c r="AT490">
        <v>895.06100000000004</v>
      </c>
      <c r="AU490">
        <v>0</v>
      </c>
      <c r="AV490" t="s">
        <v>204</v>
      </c>
      <c r="AW490">
        <v>0</v>
      </c>
      <c r="AX490">
        <v>0</v>
      </c>
      <c r="AY490">
        <v>0</v>
      </c>
      <c r="AZ490">
        <v>0</v>
      </c>
      <c r="BA490">
        <v>0</v>
      </c>
      <c r="BB490">
        <v>0</v>
      </c>
      <c r="BC490">
        <v>0</v>
      </c>
      <c r="BD490">
        <v>406.41831147541001</v>
      </c>
      <c r="BE490">
        <v>1.7930527895400601</v>
      </c>
      <c r="BF490">
        <v>0.527137554480542</v>
      </c>
      <c r="BG490">
        <v>-1</v>
      </c>
      <c r="BH490">
        <v>0</v>
      </c>
      <c r="BI490">
        <v>0</v>
      </c>
      <c r="BJ490" t="s">
        <v>205</v>
      </c>
      <c r="BK490">
        <v>1.8847700000000001</v>
      </c>
      <c r="BL490">
        <v>1.88171</v>
      </c>
      <c r="BM490">
        <v>1.88324</v>
      </c>
      <c r="BN490">
        <v>1.88195</v>
      </c>
      <c r="BO490">
        <v>1.88371</v>
      </c>
      <c r="BP490">
        <v>1.8829400000000001</v>
      </c>
      <c r="BQ490">
        <v>1.8847700000000001</v>
      </c>
      <c r="BR490">
        <v>1.88225</v>
      </c>
      <c r="BS490" t="s">
        <v>206</v>
      </c>
      <c r="BT490" t="s">
        <v>17</v>
      </c>
      <c r="BU490" t="s">
        <v>17</v>
      </c>
      <c r="BV490" t="s">
        <v>17</v>
      </c>
      <c r="BW490" t="s">
        <v>207</v>
      </c>
      <c r="BX490" t="s">
        <v>208</v>
      </c>
      <c r="BY490" t="s">
        <v>209</v>
      </c>
      <c r="BZ490" t="s">
        <v>209</v>
      </c>
      <c r="CA490" t="s">
        <v>209</v>
      </c>
      <c r="CB490" t="s">
        <v>209</v>
      </c>
      <c r="CC490">
        <v>5</v>
      </c>
      <c r="CD490">
        <v>0</v>
      </c>
      <c r="CE490">
        <v>0</v>
      </c>
      <c r="CF490">
        <v>0</v>
      </c>
      <c r="CG490">
        <v>0</v>
      </c>
      <c r="CH490">
        <v>2</v>
      </c>
      <c r="CI490">
        <v>1353.52</v>
      </c>
      <c r="CJ490">
        <v>-0.348242</v>
      </c>
      <c r="CK490">
        <v>12.6334</v>
      </c>
      <c r="CL490">
        <v>14.0649</v>
      </c>
      <c r="CM490">
        <v>29.999500000000001</v>
      </c>
      <c r="CN490">
        <v>13.9732</v>
      </c>
      <c r="CO490">
        <v>14.1159</v>
      </c>
      <c r="CP490">
        <v>-1</v>
      </c>
      <c r="CQ490">
        <v>100</v>
      </c>
      <c r="CR490">
        <v>90.433599999999998</v>
      </c>
      <c r="CS490">
        <v>-999.9</v>
      </c>
      <c r="CT490">
        <v>400</v>
      </c>
      <c r="CU490">
        <v>0</v>
      </c>
      <c r="CV490">
        <v>103.18</v>
      </c>
      <c r="CW490">
        <v>102.777</v>
      </c>
    </row>
    <row r="491" spans="1:101" x14ac:dyDescent="0.2">
      <c r="A491">
        <v>477</v>
      </c>
      <c r="B491">
        <v>1546359795</v>
      </c>
      <c r="C491">
        <v>1788.7999999523199</v>
      </c>
      <c r="D491" t="s">
        <v>1168</v>
      </c>
      <c r="E491" t="s">
        <v>1169</v>
      </c>
      <c r="F491">
        <f t="shared" si="105"/>
        <v>7366</v>
      </c>
      <c r="G491">
        <f t="shared" si="106"/>
        <v>41.024610395307995</v>
      </c>
      <c r="H491">
        <f t="shared" si="107"/>
        <v>0.13447871630943969</v>
      </c>
      <c r="I491" t="s">
        <v>197</v>
      </c>
      <c r="J491" t="s">
        <v>198</v>
      </c>
      <c r="K491" t="s">
        <v>199</v>
      </c>
      <c r="L491" t="s">
        <v>200</v>
      </c>
      <c r="M491" t="s">
        <v>807</v>
      </c>
      <c r="N491" t="s">
        <v>1043</v>
      </c>
      <c r="O491" t="s">
        <v>446</v>
      </c>
      <c r="Q491">
        <v>1546359795</v>
      </c>
      <c r="R491">
        <f t="shared" si="108"/>
        <v>1.1350844062664686E-2</v>
      </c>
      <c r="S491">
        <f t="shared" si="109"/>
        <v>-5.3372587801871365</v>
      </c>
      <c r="T491">
        <f t="shared" si="110"/>
        <v>92.597006084596885</v>
      </c>
      <c r="U491">
        <f t="shared" si="111"/>
        <v>1.4281621056273199</v>
      </c>
      <c r="V491">
        <f t="shared" si="112"/>
        <v>1.542341557266492</v>
      </c>
      <c r="W491">
        <v>63</v>
      </c>
      <c r="X491">
        <v>5</v>
      </c>
      <c r="Y491">
        <f t="shared" si="113"/>
        <v>1</v>
      </c>
      <c r="Z491">
        <f t="shared" si="114"/>
        <v>0</v>
      </c>
      <c r="AA491">
        <f t="shared" si="115"/>
        <v>54010.798161952327</v>
      </c>
      <c r="AB491">
        <f t="shared" si="116"/>
        <v>889.68700000000001</v>
      </c>
      <c r="AC491">
        <f t="shared" si="117"/>
        <v>435.94662999999997</v>
      </c>
      <c r="AD491">
        <f t="shared" si="118"/>
        <v>0.49</v>
      </c>
      <c r="AE491">
        <f t="shared" si="119"/>
        <v>0.39</v>
      </c>
      <c r="AF491">
        <v>10</v>
      </c>
      <c r="AG491">
        <v>1546359795</v>
      </c>
      <c r="AH491">
        <v>401.48700000000002</v>
      </c>
      <c r="AI491">
        <v>400.92599999999999</v>
      </c>
      <c r="AJ491">
        <v>14.609299999999999</v>
      </c>
      <c r="AK491">
        <v>6.5651299999999999</v>
      </c>
      <c r="AL491">
        <v>1390.45</v>
      </c>
      <c r="AM491">
        <v>97.734200000000001</v>
      </c>
      <c r="AN491">
        <v>2.2852399999999998E-2</v>
      </c>
      <c r="AO491">
        <v>13.394500000000001</v>
      </c>
      <c r="AP491">
        <v>1000.67</v>
      </c>
      <c r="AQ491">
        <v>999.9</v>
      </c>
      <c r="AR491">
        <v>9976.25</v>
      </c>
      <c r="AS491">
        <v>0</v>
      </c>
      <c r="AT491">
        <v>889.68700000000001</v>
      </c>
      <c r="AU491">
        <v>0</v>
      </c>
      <c r="AV491" t="s">
        <v>204</v>
      </c>
      <c r="AW491">
        <v>0</v>
      </c>
      <c r="AX491">
        <v>0</v>
      </c>
      <c r="AY491">
        <v>0</v>
      </c>
      <c r="AZ491">
        <v>0</v>
      </c>
      <c r="BA491">
        <v>0</v>
      </c>
      <c r="BB491">
        <v>0</v>
      </c>
      <c r="BC491">
        <v>0</v>
      </c>
      <c r="BD491">
        <v>406.48050819672102</v>
      </c>
      <c r="BE491">
        <v>1.78839769631648</v>
      </c>
      <c r="BF491">
        <v>0.52572189627967403</v>
      </c>
      <c r="BG491">
        <v>-1</v>
      </c>
      <c r="BH491">
        <v>0</v>
      </c>
      <c r="BI491">
        <v>0</v>
      </c>
      <c r="BJ491" t="s">
        <v>205</v>
      </c>
      <c r="BK491">
        <v>1.8847700000000001</v>
      </c>
      <c r="BL491">
        <v>1.88171</v>
      </c>
      <c r="BM491">
        <v>1.88324</v>
      </c>
      <c r="BN491">
        <v>1.8819300000000001</v>
      </c>
      <c r="BO491">
        <v>1.8836999999999999</v>
      </c>
      <c r="BP491">
        <v>1.8829400000000001</v>
      </c>
      <c r="BQ491">
        <v>1.8847700000000001</v>
      </c>
      <c r="BR491">
        <v>1.8822399999999999</v>
      </c>
      <c r="BS491" t="s">
        <v>206</v>
      </c>
      <c r="BT491" t="s">
        <v>17</v>
      </c>
      <c r="BU491" t="s">
        <v>17</v>
      </c>
      <c r="BV491" t="s">
        <v>17</v>
      </c>
      <c r="BW491" t="s">
        <v>207</v>
      </c>
      <c r="BX491" t="s">
        <v>208</v>
      </c>
      <c r="BY491" t="s">
        <v>209</v>
      </c>
      <c r="BZ491" t="s">
        <v>209</v>
      </c>
      <c r="CA491" t="s">
        <v>209</v>
      </c>
      <c r="CB491" t="s">
        <v>209</v>
      </c>
      <c r="CC491">
        <v>5</v>
      </c>
      <c r="CD491">
        <v>0</v>
      </c>
      <c r="CE491">
        <v>0</v>
      </c>
      <c r="CF491">
        <v>0</v>
      </c>
      <c r="CG491">
        <v>0</v>
      </c>
      <c r="CH491">
        <v>2</v>
      </c>
      <c r="CI491">
        <v>1349.13</v>
      </c>
      <c r="CJ491">
        <v>-0.34185500000000002</v>
      </c>
      <c r="CK491">
        <v>12.640499999999999</v>
      </c>
      <c r="CL491">
        <v>14.061500000000001</v>
      </c>
      <c r="CM491">
        <v>29.999700000000001</v>
      </c>
      <c r="CN491">
        <v>13.9695</v>
      </c>
      <c r="CO491">
        <v>14.1122</v>
      </c>
      <c r="CP491">
        <v>-1</v>
      </c>
      <c r="CQ491">
        <v>100</v>
      </c>
      <c r="CR491">
        <v>90.433599999999998</v>
      </c>
      <c r="CS491">
        <v>-999.9</v>
      </c>
      <c r="CT491">
        <v>400</v>
      </c>
      <c r="CU491">
        <v>0</v>
      </c>
      <c r="CV491">
        <v>103.18300000000001</v>
      </c>
      <c r="CW491">
        <v>102.77800000000001</v>
      </c>
    </row>
    <row r="492" spans="1:101" x14ac:dyDescent="0.2">
      <c r="A492">
        <v>478</v>
      </c>
      <c r="B492">
        <v>1546359797</v>
      </c>
      <c r="C492">
        <v>1790.7999999523199</v>
      </c>
      <c r="D492" t="s">
        <v>1170</v>
      </c>
      <c r="E492" t="s">
        <v>1171</v>
      </c>
      <c r="F492">
        <f t="shared" si="105"/>
        <v>7366</v>
      </c>
      <c r="G492">
        <f t="shared" si="106"/>
        <v>41.02398270923851</v>
      </c>
      <c r="H492">
        <f t="shared" si="107"/>
        <v>0.13498421065112048</v>
      </c>
      <c r="I492" t="s">
        <v>197</v>
      </c>
      <c r="J492" t="s">
        <v>198</v>
      </c>
      <c r="K492" t="s">
        <v>199</v>
      </c>
      <c r="L492" t="s">
        <v>200</v>
      </c>
      <c r="M492" t="s">
        <v>807</v>
      </c>
      <c r="N492" t="s">
        <v>1043</v>
      </c>
      <c r="O492" t="s">
        <v>446</v>
      </c>
      <c r="Q492">
        <v>1546359797</v>
      </c>
      <c r="R492">
        <f t="shared" si="108"/>
        <v>1.1365178154436849E-2</v>
      </c>
      <c r="S492">
        <f t="shared" si="109"/>
        <v>-5.354609082925804</v>
      </c>
      <c r="T492">
        <f t="shared" si="110"/>
        <v>92.649827412737196</v>
      </c>
      <c r="U492">
        <f t="shared" si="111"/>
        <v>1.4289209044604902</v>
      </c>
      <c r="V492">
        <f t="shared" si="112"/>
        <v>1.5422812371737316</v>
      </c>
      <c r="W492">
        <v>65</v>
      </c>
      <c r="X492">
        <v>5</v>
      </c>
      <c r="Y492">
        <f t="shared" si="113"/>
        <v>1</v>
      </c>
      <c r="Z492">
        <f t="shared" si="114"/>
        <v>0</v>
      </c>
      <c r="AA492">
        <f t="shared" si="115"/>
        <v>54035.948329609993</v>
      </c>
      <c r="AB492">
        <f t="shared" si="116"/>
        <v>882.14300000000003</v>
      </c>
      <c r="AC492">
        <f t="shared" si="117"/>
        <v>432.25006999999999</v>
      </c>
      <c r="AD492">
        <f t="shared" si="118"/>
        <v>0.49</v>
      </c>
      <c r="AE492">
        <f t="shared" si="119"/>
        <v>0.39</v>
      </c>
      <c r="AF492">
        <v>10</v>
      </c>
      <c r="AG492">
        <v>1546359797</v>
      </c>
      <c r="AH492">
        <v>401.52199999999999</v>
      </c>
      <c r="AI492">
        <v>400.95299999999997</v>
      </c>
      <c r="AJ492">
        <v>14.6173</v>
      </c>
      <c r="AK492">
        <v>6.56379</v>
      </c>
      <c r="AL492">
        <v>1390.58</v>
      </c>
      <c r="AM492">
        <v>97.732500000000002</v>
      </c>
      <c r="AN492">
        <v>2.29613E-2</v>
      </c>
      <c r="AO492">
        <v>13.3939</v>
      </c>
      <c r="AP492">
        <v>1000.6</v>
      </c>
      <c r="AQ492">
        <v>999.9</v>
      </c>
      <c r="AR492">
        <v>9981.25</v>
      </c>
      <c r="AS492">
        <v>0</v>
      </c>
      <c r="AT492">
        <v>882.14300000000003</v>
      </c>
      <c r="AU492">
        <v>0</v>
      </c>
      <c r="AV492" t="s">
        <v>204</v>
      </c>
      <c r="AW492">
        <v>0</v>
      </c>
      <c r="AX492">
        <v>0</v>
      </c>
      <c r="AY492">
        <v>0</v>
      </c>
      <c r="AZ492">
        <v>0</v>
      </c>
      <c r="BA492">
        <v>0</v>
      </c>
      <c r="BB492">
        <v>0</v>
      </c>
      <c r="BC492">
        <v>0</v>
      </c>
      <c r="BD492">
        <v>406.54019672131102</v>
      </c>
      <c r="BE492">
        <v>1.79516217532888</v>
      </c>
      <c r="BF492">
        <v>0.52767280037116504</v>
      </c>
      <c r="BG492">
        <v>-1</v>
      </c>
      <c r="BH492">
        <v>0</v>
      </c>
      <c r="BI492">
        <v>0</v>
      </c>
      <c r="BJ492" t="s">
        <v>205</v>
      </c>
      <c r="BK492">
        <v>1.8847700000000001</v>
      </c>
      <c r="BL492">
        <v>1.88171</v>
      </c>
      <c r="BM492">
        <v>1.88324</v>
      </c>
      <c r="BN492">
        <v>1.88192</v>
      </c>
      <c r="BO492">
        <v>1.8836999999999999</v>
      </c>
      <c r="BP492">
        <v>1.88296</v>
      </c>
      <c r="BQ492">
        <v>1.8847700000000001</v>
      </c>
      <c r="BR492">
        <v>1.8822399999999999</v>
      </c>
      <c r="BS492" t="s">
        <v>206</v>
      </c>
      <c r="BT492" t="s">
        <v>17</v>
      </c>
      <c r="BU492" t="s">
        <v>17</v>
      </c>
      <c r="BV492" t="s">
        <v>17</v>
      </c>
      <c r="BW492" t="s">
        <v>207</v>
      </c>
      <c r="BX492" t="s">
        <v>208</v>
      </c>
      <c r="BY492" t="s">
        <v>209</v>
      </c>
      <c r="BZ492" t="s">
        <v>209</v>
      </c>
      <c r="CA492" t="s">
        <v>209</v>
      </c>
      <c r="CB492" t="s">
        <v>209</v>
      </c>
      <c r="CC492">
        <v>5</v>
      </c>
      <c r="CD492">
        <v>0</v>
      </c>
      <c r="CE492">
        <v>0</v>
      </c>
      <c r="CF492">
        <v>0</v>
      </c>
      <c r="CG492">
        <v>0</v>
      </c>
      <c r="CH492">
        <v>2</v>
      </c>
      <c r="CI492">
        <v>1347.66</v>
      </c>
      <c r="CJ492">
        <v>-0.34398400000000001</v>
      </c>
      <c r="CK492">
        <v>12.647399999999999</v>
      </c>
      <c r="CL492">
        <v>14.058199999999999</v>
      </c>
      <c r="CM492">
        <v>29.999500000000001</v>
      </c>
      <c r="CN492">
        <v>13.9658</v>
      </c>
      <c r="CO492">
        <v>14.108499999999999</v>
      </c>
      <c r="CP492">
        <v>-1</v>
      </c>
      <c r="CQ492">
        <v>100</v>
      </c>
      <c r="CR492">
        <v>90.038300000000007</v>
      </c>
      <c r="CS492">
        <v>-999.9</v>
      </c>
      <c r="CT492">
        <v>400</v>
      </c>
      <c r="CU492">
        <v>0</v>
      </c>
      <c r="CV492">
        <v>103.184</v>
      </c>
      <c r="CW492">
        <v>102.779</v>
      </c>
    </row>
    <row r="493" spans="1:101" x14ac:dyDescent="0.2">
      <c r="A493">
        <v>479</v>
      </c>
      <c r="B493">
        <v>1546359799</v>
      </c>
      <c r="C493">
        <v>1792.7999999523199</v>
      </c>
      <c r="D493" t="s">
        <v>1172</v>
      </c>
      <c r="E493" t="s">
        <v>1173</v>
      </c>
      <c r="F493">
        <f t="shared" si="105"/>
        <v>7366</v>
      </c>
      <c r="G493">
        <f t="shared" si="106"/>
        <v>41.024911372478506</v>
      </c>
      <c r="H493">
        <f t="shared" si="107"/>
        <v>0.13604024032201092</v>
      </c>
      <c r="I493" t="s">
        <v>197</v>
      </c>
      <c r="J493" t="s">
        <v>198</v>
      </c>
      <c r="K493" t="s">
        <v>199</v>
      </c>
      <c r="L493" t="s">
        <v>200</v>
      </c>
      <c r="M493" t="s">
        <v>807</v>
      </c>
      <c r="N493" t="s">
        <v>1043</v>
      </c>
      <c r="O493" t="s">
        <v>446</v>
      </c>
      <c r="Q493">
        <v>1546359799</v>
      </c>
      <c r="R493">
        <f t="shared" si="108"/>
        <v>1.1374777402207624E-2</v>
      </c>
      <c r="S493">
        <f t="shared" si="109"/>
        <v>-5.4564738317299417</v>
      </c>
      <c r="T493">
        <f t="shared" si="110"/>
        <v>92.728817417437554</v>
      </c>
      <c r="U493">
        <f t="shared" si="111"/>
        <v>1.42958923620111</v>
      </c>
      <c r="V493">
        <f t="shared" si="112"/>
        <v>1.5416882000829628</v>
      </c>
      <c r="W493">
        <v>57</v>
      </c>
      <c r="X493">
        <v>4</v>
      </c>
      <c r="Y493">
        <f t="shared" si="113"/>
        <v>1</v>
      </c>
      <c r="Z493">
        <f t="shared" si="114"/>
        <v>0</v>
      </c>
      <c r="AA493">
        <f t="shared" si="115"/>
        <v>54144.417282121038</v>
      </c>
      <c r="AB493">
        <f t="shared" si="116"/>
        <v>871.71600000000001</v>
      </c>
      <c r="AC493">
        <f t="shared" si="117"/>
        <v>427.14083999999997</v>
      </c>
      <c r="AD493">
        <f t="shared" si="118"/>
        <v>0.49</v>
      </c>
      <c r="AE493">
        <f t="shared" si="119"/>
        <v>0.39</v>
      </c>
      <c r="AF493">
        <v>10</v>
      </c>
      <c r="AG493">
        <v>1546359799</v>
      </c>
      <c r="AH493">
        <v>401.59100000000001</v>
      </c>
      <c r="AI493">
        <v>400.952</v>
      </c>
      <c r="AJ493">
        <v>14.6241</v>
      </c>
      <c r="AK493">
        <v>6.5628000000000002</v>
      </c>
      <c r="AL493">
        <v>1390.4</v>
      </c>
      <c r="AM493">
        <v>97.732699999999994</v>
      </c>
      <c r="AN493">
        <v>2.3007099999999999E-2</v>
      </c>
      <c r="AO493">
        <v>13.388</v>
      </c>
      <c r="AP493">
        <v>1000.39</v>
      </c>
      <c r="AQ493">
        <v>999.9</v>
      </c>
      <c r="AR493">
        <v>10001.9</v>
      </c>
      <c r="AS493">
        <v>0</v>
      </c>
      <c r="AT493">
        <v>871.71600000000001</v>
      </c>
      <c r="AU493">
        <v>0</v>
      </c>
      <c r="AV493" t="s">
        <v>204</v>
      </c>
      <c r="AW493">
        <v>0</v>
      </c>
      <c r="AX493">
        <v>0</v>
      </c>
      <c r="AY493">
        <v>0</v>
      </c>
      <c r="AZ493">
        <v>0</v>
      </c>
      <c r="BA493">
        <v>0</v>
      </c>
      <c r="BB493">
        <v>0</v>
      </c>
      <c r="BC493">
        <v>0</v>
      </c>
      <c r="BD493">
        <v>406.59848360655701</v>
      </c>
      <c r="BE493">
        <v>1.80917790060107</v>
      </c>
      <c r="BF493">
        <v>0.53164582432117602</v>
      </c>
      <c r="BG493">
        <v>-1</v>
      </c>
      <c r="BH493">
        <v>0</v>
      </c>
      <c r="BI493">
        <v>0</v>
      </c>
      <c r="BJ493" t="s">
        <v>205</v>
      </c>
      <c r="BK493">
        <v>1.8847700000000001</v>
      </c>
      <c r="BL493">
        <v>1.88171</v>
      </c>
      <c r="BM493">
        <v>1.88324</v>
      </c>
      <c r="BN493">
        <v>1.88195</v>
      </c>
      <c r="BO493">
        <v>1.8836999999999999</v>
      </c>
      <c r="BP493">
        <v>1.8829899999999999</v>
      </c>
      <c r="BQ493">
        <v>1.8847700000000001</v>
      </c>
      <c r="BR493">
        <v>1.88225</v>
      </c>
      <c r="BS493" t="s">
        <v>206</v>
      </c>
      <c r="BT493" t="s">
        <v>17</v>
      </c>
      <c r="BU493" t="s">
        <v>17</v>
      </c>
      <c r="BV493" t="s">
        <v>17</v>
      </c>
      <c r="BW493" t="s">
        <v>207</v>
      </c>
      <c r="BX493" t="s">
        <v>208</v>
      </c>
      <c r="BY493" t="s">
        <v>209</v>
      </c>
      <c r="BZ493" t="s">
        <v>209</v>
      </c>
      <c r="CA493" t="s">
        <v>209</v>
      </c>
      <c r="CB493" t="s">
        <v>209</v>
      </c>
      <c r="CC493">
        <v>5</v>
      </c>
      <c r="CD493">
        <v>0</v>
      </c>
      <c r="CE493">
        <v>0</v>
      </c>
      <c r="CF493">
        <v>0</v>
      </c>
      <c r="CG493">
        <v>0</v>
      </c>
      <c r="CH493">
        <v>2</v>
      </c>
      <c r="CI493">
        <v>1353.2</v>
      </c>
      <c r="CJ493">
        <v>-0.34611399999999998</v>
      </c>
      <c r="CK493">
        <v>12.6541</v>
      </c>
      <c r="CL493">
        <v>14.054500000000001</v>
      </c>
      <c r="CM493">
        <v>29.999600000000001</v>
      </c>
      <c r="CN493">
        <v>13.962199999999999</v>
      </c>
      <c r="CO493">
        <v>14.104799999999999</v>
      </c>
      <c r="CP493">
        <v>-1</v>
      </c>
      <c r="CQ493">
        <v>100</v>
      </c>
      <c r="CR493">
        <v>90.038300000000007</v>
      </c>
      <c r="CS493">
        <v>-999.9</v>
      </c>
      <c r="CT493">
        <v>400</v>
      </c>
      <c r="CU493">
        <v>0</v>
      </c>
      <c r="CV493">
        <v>103.18600000000001</v>
      </c>
      <c r="CW493">
        <v>102.779</v>
      </c>
    </row>
    <row r="494" spans="1:101" x14ac:dyDescent="0.2">
      <c r="A494">
        <v>480</v>
      </c>
      <c r="B494">
        <v>1546359801</v>
      </c>
      <c r="C494">
        <v>1794.7999999523199</v>
      </c>
      <c r="D494" t="s">
        <v>1174</v>
      </c>
      <c r="E494" t="s">
        <v>1175</v>
      </c>
      <c r="F494">
        <f t="shared" si="105"/>
        <v>7366</v>
      </c>
      <c r="G494">
        <f t="shared" si="106"/>
        <v>41.022338981251792</v>
      </c>
      <c r="H494">
        <f t="shared" si="107"/>
        <v>0.13709225041690573</v>
      </c>
      <c r="I494" t="s">
        <v>197</v>
      </c>
      <c r="J494" t="s">
        <v>198</v>
      </c>
      <c r="K494" t="s">
        <v>199</v>
      </c>
      <c r="L494" t="s">
        <v>200</v>
      </c>
      <c r="M494" t="s">
        <v>807</v>
      </c>
      <c r="N494" t="s">
        <v>1043</v>
      </c>
      <c r="O494" t="s">
        <v>446</v>
      </c>
      <c r="Q494">
        <v>1546359801</v>
      </c>
      <c r="R494">
        <f t="shared" si="108"/>
        <v>1.1384705658948913E-2</v>
      </c>
      <c r="S494">
        <f t="shared" si="109"/>
        <v>-5.6212607643808701</v>
      </c>
      <c r="T494">
        <f t="shared" si="110"/>
        <v>92.650318967410755</v>
      </c>
      <c r="U494">
        <f t="shared" si="111"/>
        <v>1.4303262313392</v>
      </c>
      <c r="V494">
        <f t="shared" si="112"/>
        <v>1.5437898620104151</v>
      </c>
      <c r="W494">
        <v>59</v>
      </c>
      <c r="X494">
        <v>4</v>
      </c>
      <c r="Y494">
        <f t="shared" si="113"/>
        <v>1</v>
      </c>
      <c r="Z494">
        <f t="shared" si="114"/>
        <v>0</v>
      </c>
      <c r="AA494">
        <f t="shared" si="115"/>
        <v>54153.99866199572</v>
      </c>
      <c r="AB494">
        <f t="shared" si="116"/>
        <v>866.80700000000002</v>
      </c>
      <c r="AC494">
        <f t="shared" si="117"/>
        <v>424.73543000000001</v>
      </c>
      <c r="AD494">
        <f t="shared" si="118"/>
        <v>0.49</v>
      </c>
      <c r="AE494">
        <f t="shared" si="119"/>
        <v>0.39</v>
      </c>
      <c r="AF494">
        <v>10</v>
      </c>
      <c r="AG494">
        <v>1546359801</v>
      </c>
      <c r="AH494">
        <v>401.67899999999997</v>
      </c>
      <c r="AI494">
        <v>400.92500000000001</v>
      </c>
      <c r="AJ494">
        <v>14.631500000000001</v>
      </c>
      <c r="AK494">
        <v>6.5624700000000002</v>
      </c>
      <c r="AL494">
        <v>1390.27</v>
      </c>
      <c r="AM494">
        <v>97.733699999999999</v>
      </c>
      <c r="AN494">
        <v>2.29368E-2</v>
      </c>
      <c r="AO494">
        <v>13.408899999999999</v>
      </c>
      <c r="AP494">
        <v>1000.12</v>
      </c>
      <c r="AQ494">
        <v>999.9</v>
      </c>
      <c r="AR494">
        <v>10004.4</v>
      </c>
      <c r="AS494">
        <v>0</v>
      </c>
      <c r="AT494">
        <v>866.80700000000002</v>
      </c>
      <c r="AU494">
        <v>0</v>
      </c>
      <c r="AV494" t="s">
        <v>204</v>
      </c>
      <c r="AW494">
        <v>0</v>
      </c>
      <c r="AX494">
        <v>0</v>
      </c>
      <c r="AY494">
        <v>0</v>
      </c>
      <c r="AZ494">
        <v>0</v>
      </c>
      <c r="BA494">
        <v>0</v>
      </c>
      <c r="BB494">
        <v>0</v>
      </c>
      <c r="BC494">
        <v>0</v>
      </c>
      <c r="BD494">
        <v>406.65704918032799</v>
      </c>
      <c r="BE494">
        <v>1.823296436693</v>
      </c>
      <c r="BF494">
        <v>0.53564042949766599</v>
      </c>
      <c r="BG494">
        <v>-1</v>
      </c>
      <c r="BH494">
        <v>0</v>
      </c>
      <c r="BI494">
        <v>0</v>
      </c>
      <c r="BJ494" t="s">
        <v>205</v>
      </c>
      <c r="BK494">
        <v>1.8847700000000001</v>
      </c>
      <c r="BL494">
        <v>1.88171</v>
      </c>
      <c r="BM494">
        <v>1.88323</v>
      </c>
      <c r="BN494">
        <v>1.8819600000000001</v>
      </c>
      <c r="BO494">
        <v>1.8836999999999999</v>
      </c>
      <c r="BP494">
        <v>1.8829899999999999</v>
      </c>
      <c r="BQ494">
        <v>1.8847700000000001</v>
      </c>
      <c r="BR494">
        <v>1.88226</v>
      </c>
      <c r="BS494" t="s">
        <v>206</v>
      </c>
      <c r="BT494" t="s">
        <v>17</v>
      </c>
      <c r="BU494" t="s">
        <v>17</v>
      </c>
      <c r="BV494" t="s">
        <v>17</v>
      </c>
      <c r="BW494" t="s">
        <v>207</v>
      </c>
      <c r="BX494" t="s">
        <v>208</v>
      </c>
      <c r="BY494" t="s">
        <v>209</v>
      </c>
      <c r="BZ494" t="s">
        <v>209</v>
      </c>
      <c r="CA494" t="s">
        <v>209</v>
      </c>
      <c r="CB494" t="s">
        <v>209</v>
      </c>
      <c r="CC494">
        <v>5</v>
      </c>
      <c r="CD494">
        <v>0</v>
      </c>
      <c r="CE494">
        <v>0</v>
      </c>
      <c r="CF494">
        <v>0</v>
      </c>
      <c r="CG494">
        <v>0</v>
      </c>
      <c r="CH494">
        <v>2</v>
      </c>
      <c r="CI494">
        <v>1351.69</v>
      </c>
      <c r="CJ494">
        <v>-0.34611399999999998</v>
      </c>
      <c r="CK494">
        <v>12.660299999999999</v>
      </c>
      <c r="CL494">
        <v>14.0511</v>
      </c>
      <c r="CM494">
        <v>29.9998</v>
      </c>
      <c r="CN494">
        <v>13.958500000000001</v>
      </c>
      <c r="CO494">
        <v>14.101100000000001</v>
      </c>
      <c r="CP494">
        <v>-1</v>
      </c>
      <c r="CQ494">
        <v>100</v>
      </c>
      <c r="CR494">
        <v>90.038300000000007</v>
      </c>
      <c r="CS494">
        <v>-999.9</v>
      </c>
      <c r="CT494">
        <v>400</v>
      </c>
      <c r="CU494">
        <v>0</v>
      </c>
      <c r="CV494">
        <v>103.18899999999999</v>
      </c>
      <c r="CW494">
        <v>102.779</v>
      </c>
    </row>
    <row r="495" spans="1:101" x14ac:dyDescent="0.2">
      <c r="A495">
        <v>481</v>
      </c>
      <c r="B495">
        <v>1546359803</v>
      </c>
      <c r="C495">
        <v>1796.7999999523199</v>
      </c>
      <c r="D495" t="s">
        <v>1176</v>
      </c>
      <c r="E495" t="s">
        <v>1177</v>
      </c>
      <c r="F495">
        <f t="shared" si="105"/>
        <v>7366</v>
      </c>
      <c r="G495">
        <f t="shared" si="106"/>
        <v>41.017872063402599</v>
      </c>
      <c r="H495">
        <f t="shared" si="107"/>
        <v>0.13814908280232627</v>
      </c>
      <c r="I495" t="s">
        <v>197</v>
      </c>
      <c r="J495" t="s">
        <v>198</v>
      </c>
      <c r="K495" t="s">
        <v>199</v>
      </c>
      <c r="L495" t="s">
        <v>200</v>
      </c>
      <c r="M495" t="s">
        <v>807</v>
      </c>
      <c r="N495" t="s">
        <v>1043</v>
      </c>
      <c r="O495" t="s">
        <v>446</v>
      </c>
      <c r="Q495">
        <v>1546359803</v>
      </c>
      <c r="R495">
        <f t="shared" si="108"/>
        <v>1.1402204897387049E-2</v>
      </c>
      <c r="S495">
        <f t="shared" si="109"/>
        <v>-5.7038718603538756</v>
      </c>
      <c r="T495">
        <f t="shared" si="110"/>
        <v>92.526343127580063</v>
      </c>
      <c r="U495">
        <f t="shared" si="111"/>
        <v>1.4313475520935501</v>
      </c>
      <c r="V495">
        <f t="shared" si="112"/>
        <v>1.5469621987761202</v>
      </c>
      <c r="W495">
        <v>60</v>
      </c>
      <c r="X495">
        <v>4</v>
      </c>
      <c r="Y495">
        <f t="shared" si="113"/>
        <v>1</v>
      </c>
      <c r="Z495">
        <f t="shared" si="114"/>
        <v>0</v>
      </c>
      <c r="AA495">
        <f t="shared" si="115"/>
        <v>54151.213075629894</v>
      </c>
      <c r="AB495">
        <f t="shared" si="116"/>
        <v>866.16300000000001</v>
      </c>
      <c r="AC495">
        <f t="shared" si="117"/>
        <v>424.41987</v>
      </c>
      <c r="AD495">
        <f t="shared" si="118"/>
        <v>0.49</v>
      </c>
      <c r="AE495">
        <f t="shared" si="119"/>
        <v>0.39</v>
      </c>
      <c r="AF495">
        <v>10</v>
      </c>
      <c r="AG495">
        <v>1546359803</v>
      </c>
      <c r="AH495">
        <v>401.71499999999997</v>
      </c>
      <c r="AI495">
        <v>400.90699999999998</v>
      </c>
      <c r="AJ495">
        <v>14.6419</v>
      </c>
      <c r="AK495">
        <v>6.5612500000000002</v>
      </c>
      <c r="AL495">
        <v>1390.39</v>
      </c>
      <c r="AM495">
        <v>97.733800000000002</v>
      </c>
      <c r="AN495">
        <v>2.3154500000000001E-2</v>
      </c>
      <c r="AO495">
        <v>13.4404</v>
      </c>
      <c r="AP495">
        <v>999.96</v>
      </c>
      <c r="AQ495">
        <v>999.9</v>
      </c>
      <c r="AR495">
        <v>10005</v>
      </c>
      <c r="AS495">
        <v>0</v>
      </c>
      <c r="AT495">
        <v>866.16300000000001</v>
      </c>
      <c r="AU495">
        <v>0</v>
      </c>
      <c r="AV495" t="s">
        <v>204</v>
      </c>
      <c r="AW495">
        <v>0</v>
      </c>
      <c r="AX495">
        <v>0</v>
      </c>
      <c r="AY495">
        <v>0</v>
      </c>
      <c r="AZ495">
        <v>0</v>
      </c>
      <c r="BA495">
        <v>0</v>
      </c>
      <c r="BB495">
        <v>0</v>
      </c>
      <c r="BC495">
        <v>0</v>
      </c>
      <c r="BD495">
        <v>406.717655737705</v>
      </c>
      <c r="BE495">
        <v>1.83757155770675</v>
      </c>
      <c r="BF495">
        <v>0.53979276185011005</v>
      </c>
      <c r="BG495">
        <v>-1</v>
      </c>
      <c r="BH495">
        <v>0</v>
      </c>
      <c r="BI495">
        <v>0</v>
      </c>
      <c r="BJ495" t="s">
        <v>205</v>
      </c>
      <c r="BK495">
        <v>1.8847700000000001</v>
      </c>
      <c r="BL495">
        <v>1.88171</v>
      </c>
      <c r="BM495">
        <v>1.88324</v>
      </c>
      <c r="BN495">
        <v>1.88195</v>
      </c>
      <c r="BO495">
        <v>1.8836999999999999</v>
      </c>
      <c r="BP495">
        <v>1.8829899999999999</v>
      </c>
      <c r="BQ495">
        <v>1.8847700000000001</v>
      </c>
      <c r="BR495">
        <v>1.88228</v>
      </c>
      <c r="BS495" t="s">
        <v>206</v>
      </c>
      <c r="BT495" t="s">
        <v>17</v>
      </c>
      <c r="BU495" t="s">
        <v>17</v>
      </c>
      <c r="BV495" t="s">
        <v>17</v>
      </c>
      <c r="BW495" t="s">
        <v>207</v>
      </c>
      <c r="BX495" t="s">
        <v>208</v>
      </c>
      <c r="BY495" t="s">
        <v>209</v>
      </c>
      <c r="BZ495" t="s">
        <v>209</v>
      </c>
      <c r="CA495" t="s">
        <v>209</v>
      </c>
      <c r="CB495" t="s">
        <v>209</v>
      </c>
      <c r="CC495">
        <v>5</v>
      </c>
      <c r="CD495">
        <v>0</v>
      </c>
      <c r="CE495">
        <v>0</v>
      </c>
      <c r="CF495">
        <v>0</v>
      </c>
      <c r="CG495">
        <v>0</v>
      </c>
      <c r="CH495">
        <v>2</v>
      </c>
      <c r="CI495">
        <v>1350.88</v>
      </c>
      <c r="CJ495">
        <v>-0.35888900000000001</v>
      </c>
      <c r="CK495">
        <v>12.666600000000001</v>
      </c>
      <c r="CL495">
        <v>14.0474</v>
      </c>
      <c r="CM495">
        <v>29.999600000000001</v>
      </c>
      <c r="CN495">
        <v>13.954800000000001</v>
      </c>
      <c r="CO495">
        <v>14.0974</v>
      </c>
      <c r="CP495">
        <v>-1</v>
      </c>
      <c r="CQ495">
        <v>100</v>
      </c>
      <c r="CR495">
        <v>90.038300000000007</v>
      </c>
      <c r="CS495">
        <v>-999.9</v>
      </c>
      <c r="CT495">
        <v>400</v>
      </c>
      <c r="CU495">
        <v>0</v>
      </c>
      <c r="CV495">
        <v>103.19</v>
      </c>
      <c r="CW495">
        <v>102.78</v>
      </c>
    </row>
    <row r="496" spans="1:101" x14ac:dyDescent="0.2">
      <c r="A496">
        <v>482</v>
      </c>
      <c r="B496">
        <v>1546359805</v>
      </c>
      <c r="C496">
        <v>1798.7999999523199</v>
      </c>
      <c r="D496" t="s">
        <v>1178</v>
      </c>
      <c r="E496" t="s">
        <v>1179</v>
      </c>
      <c r="F496">
        <f t="shared" si="105"/>
        <v>7366</v>
      </c>
      <c r="G496">
        <f t="shared" si="106"/>
        <v>41.016284418539207</v>
      </c>
      <c r="H496">
        <f t="shared" si="107"/>
        <v>0.13890209266740783</v>
      </c>
      <c r="I496" t="s">
        <v>197</v>
      </c>
      <c r="J496" t="s">
        <v>198</v>
      </c>
      <c r="K496" t="s">
        <v>199</v>
      </c>
      <c r="L496" t="s">
        <v>200</v>
      </c>
      <c r="M496" t="s">
        <v>807</v>
      </c>
      <c r="N496" t="s">
        <v>1043</v>
      </c>
      <c r="O496" t="s">
        <v>446</v>
      </c>
      <c r="Q496">
        <v>1546359805</v>
      </c>
      <c r="R496">
        <f t="shared" si="108"/>
        <v>1.1418971625592227E-2</v>
      </c>
      <c r="S496">
        <f t="shared" si="109"/>
        <v>-5.7558716782410855</v>
      </c>
      <c r="T496">
        <f t="shared" si="110"/>
        <v>92.517482688016543</v>
      </c>
      <c r="U496">
        <f t="shared" si="111"/>
        <v>1.4322179786998801</v>
      </c>
      <c r="V496">
        <f t="shared" si="112"/>
        <v>1.5480511759377886</v>
      </c>
      <c r="W496">
        <v>52</v>
      </c>
      <c r="X496">
        <v>4</v>
      </c>
      <c r="Y496">
        <f t="shared" si="113"/>
        <v>1</v>
      </c>
      <c r="Z496">
        <f t="shared" si="114"/>
        <v>0</v>
      </c>
      <c r="AA496">
        <f t="shared" si="115"/>
        <v>54097.205018940876</v>
      </c>
      <c r="AB496">
        <f t="shared" si="116"/>
        <v>863.70100000000002</v>
      </c>
      <c r="AC496">
        <f t="shared" si="117"/>
        <v>423.21348999999998</v>
      </c>
      <c r="AD496">
        <f t="shared" si="118"/>
        <v>0.49</v>
      </c>
      <c r="AE496">
        <f t="shared" si="119"/>
        <v>0.39</v>
      </c>
      <c r="AF496">
        <v>10</v>
      </c>
      <c r="AG496">
        <v>1546359805</v>
      </c>
      <c r="AH496">
        <v>401.762</v>
      </c>
      <c r="AI496">
        <v>400.92200000000003</v>
      </c>
      <c r="AJ496">
        <v>14.6508</v>
      </c>
      <c r="AK496">
        <v>6.5599699999999999</v>
      </c>
      <c r="AL496">
        <v>1390.67</v>
      </c>
      <c r="AM496">
        <v>97.733699999999999</v>
      </c>
      <c r="AN496">
        <v>2.3281099999999999E-2</v>
      </c>
      <c r="AO496">
        <v>13.4512</v>
      </c>
      <c r="AP496">
        <v>999.89</v>
      </c>
      <c r="AQ496">
        <v>999.9</v>
      </c>
      <c r="AR496">
        <v>9995</v>
      </c>
      <c r="AS496">
        <v>0</v>
      </c>
      <c r="AT496">
        <v>863.70100000000002</v>
      </c>
      <c r="AU496">
        <v>0</v>
      </c>
      <c r="AV496" t="s">
        <v>204</v>
      </c>
      <c r="AW496">
        <v>0</v>
      </c>
      <c r="AX496">
        <v>0</v>
      </c>
      <c r="AY496">
        <v>0</v>
      </c>
      <c r="AZ496">
        <v>0</v>
      </c>
      <c r="BA496">
        <v>0</v>
      </c>
      <c r="BB496">
        <v>0</v>
      </c>
      <c r="BC496">
        <v>0</v>
      </c>
      <c r="BD496">
        <v>406.77863114754098</v>
      </c>
      <c r="BE496">
        <v>1.84767582225115</v>
      </c>
      <c r="BF496">
        <v>0.54273133166797605</v>
      </c>
      <c r="BG496">
        <v>-1</v>
      </c>
      <c r="BH496">
        <v>0</v>
      </c>
      <c r="BI496">
        <v>0</v>
      </c>
      <c r="BJ496" t="s">
        <v>205</v>
      </c>
      <c r="BK496">
        <v>1.8847700000000001</v>
      </c>
      <c r="BL496">
        <v>1.88171</v>
      </c>
      <c r="BM496">
        <v>1.88324</v>
      </c>
      <c r="BN496">
        <v>1.88195</v>
      </c>
      <c r="BO496">
        <v>1.8836999999999999</v>
      </c>
      <c r="BP496">
        <v>1.88297</v>
      </c>
      <c r="BQ496">
        <v>1.8847700000000001</v>
      </c>
      <c r="BR496">
        <v>1.88229</v>
      </c>
      <c r="BS496" t="s">
        <v>206</v>
      </c>
      <c r="BT496" t="s">
        <v>17</v>
      </c>
      <c r="BU496" t="s">
        <v>17</v>
      </c>
      <c r="BV496" t="s">
        <v>17</v>
      </c>
      <c r="BW496" t="s">
        <v>207</v>
      </c>
      <c r="BX496" t="s">
        <v>208</v>
      </c>
      <c r="BY496" t="s">
        <v>209</v>
      </c>
      <c r="BZ496" t="s">
        <v>209</v>
      </c>
      <c r="CA496" t="s">
        <v>209</v>
      </c>
      <c r="CB496" t="s">
        <v>209</v>
      </c>
      <c r="CC496">
        <v>5</v>
      </c>
      <c r="CD496">
        <v>0</v>
      </c>
      <c r="CE496">
        <v>0</v>
      </c>
      <c r="CF496">
        <v>0</v>
      </c>
      <c r="CG496">
        <v>0</v>
      </c>
      <c r="CH496">
        <v>2</v>
      </c>
      <c r="CI496">
        <v>1356.86</v>
      </c>
      <c r="CJ496">
        <v>-0.35676000000000002</v>
      </c>
      <c r="CK496">
        <v>12.673</v>
      </c>
      <c r="CL496">
        <v>14.043699999999999</v>
      </c>
      <c r="CM496">
        <v>29.999300000000002</v>
      </c>
      <c r="CN496">
        <v>13.9511</v>
      </c>
      <c r="CO496">
        <v>14.0937</v>
      </c>
      <c r="CP496">
        <v>-1</v>
      </c>
      <c r="CQ496">
        <v>100</v>
      </c>
      <c r="CR496">
        <v>89.645099999999999</v>
      </c>
      <c r="CS496">
        <v>-999.9</v>
      </c>
      <c r="CT496">
        <v>400</v>
      </c>
      <c r="CU496">
        <v>0</v>
      </c>
      <c r="CV496">
        <v>103.188</v>
      </c>
      <c r="CW496">
        <v>102.78</v>
      </c>
    </row>
    <row r="497" spans="1:101" x14ac:dyDescent="0.2">
      <c r="A497">
        <v>483</v>
      </c>
      <c r="B497">
        <v>1546359807</v>
      </c>
      <c r="C497">
        <v>1800.7999999523199</v>
      </c>
      <c r="D497" t="s">
        <v>1180</v>
      </c>
      <c r="E497" t="s">
        <v>1181</v>
      </c>
      <c r="F497">
        <f t="shared" si="105"/>
        <v>7366</v>
      </c>
      <c r="G497">
        <f t="shared" si="106"/>
        <v>41.014917336987551</v>
      </c>
      <c r="H497">
        <f t="shared" si="107"/>
        <v>0.13924150109564384</v>
      </c>
      <c r="I497" t="s">
        <v>197</v>
      </c>
      <c r="J497" t="s">
        <v>198</v>
      </c>
      <c r="K497" t="s">
        <v>199</v>
      </c>
      <c r="L497" t="s">
        <v>200</v>
      </c>
      <c r="M497" t="s">
        <v>807</v>
      </c>
      <c r="N497" t="s">
        <v>1043</v>
      </c>
      <c r="O497" t="s">
        <v>446</v>
      </c>
      <c r="Q497">
        <v>1546359807</v>
      </c>
      <c r="R497">
        <f t="shared" si="108"/>
        <v>1.143049220468392E-2</v>
      </c>
      <c r="S497">
        <f t="shared" si="109"/>
        <v>-5.8460276671938729</v>
      </c>
      <c r="T497">
        <f t="shared" si="110"/>
        <v>92.51898789624687</v>
      </c>
      <c r="U497">
        <f t="shared" si="111"/>
        <v>1.4329413071463599</v>
      </c>
      <c r="V497">
        <f t="shared" si="112"/>
        <v>1.5488078066237565</v>
      </c>
      <c r="W497">
        <v>60</v>
      </c>
      <c r="X497">
        <v>4</v>
      </c>
      <c r="Y497">
        <f t="shared" si="113"/>
        <v>1</v>
      </c>
      <c r="Z497">
        <f t="shared" si="114"/>
        <v>0</v>
      </c>
      <c r="AA497">
        <f t="shared" si="115"/>
        <v>54075.93132249824</v>
      </c>
      <c r="AB497">
        <f t="shared" si="116"/>
        <v>860.53700000000003</v>
      </c>
      <c r="AC497">
        <f t="shared" si="117"/>
        <v>421.66313000000002</v>
      </c>
      <c r="AD497">
        <f t="shared" si="118"/>
        <v>0.49</v>
      </c>
      <c r="AE497">
        <f t="shared" si="119"/>
        <v>0.39</v>
      </c>
      <c r="AF497">
        <v>10</v>
      </c>
      <c r="AG497">
        <v>1546359807</v>
      </c>
      <c r="AH497">
        <v>401.81900000000002</v>
      </c>
      <c r="AI497">
        <v>400.91800000000001</v>
      </c>
      <c r="AJ497">
        <v>14.658300000000001</v>
      </c>
      <c r="AK497">
        <v>6.55966</v>
      </c>
      <c r="AL497">
        <v>1390.72</v>
      </c>
      <c r="AM497">
        <v>97.733000000000004</v>
      </c>
      <c r="AN497">
        <v>2.3309199999999999E-2</v>
      </c>
      <c r="AO497">
        <v>13.4587</v>
      </c>
      <c r="AP497">
        <v>999.80100000000004</v>
      </c>
      <c r="AQ497">
        <v>999.9</v>
      </c>
      <c r="AR497">
        <v>9991.25</v>
      </c>
      <c r="AS497">
        <v>0</v>
      </c>
      <c r="AT497">
        <v>860.53700000000003</v>
      </c>
      <c r="AU497">
        <v>0</v>
      </c>
      <c r="AV497" t="s">
        <v>204</v>
      </c>
      <c r="AW497">
        <v>0</v>
      </c>
      <c r="AX497">
        <v>0</v>
      </c>
      <c r="AY497">
        <v>0</v>
      </c>
      <c r="AZ497">
        <v>0</v>
      </c>
      <c r="BA497">
        <v>0</v>
      </c>
      <c r="BB497">
        <v>0</v>
      </c>
      <c r="BC497">
        <v>0</v>
      </c>
      <c r="BD497">
        <v>406.83915573770503</v>
      </c>
      <c r="BE497">
        <v>1.8522664681391501</v>
      </c>
      <c r="BF497">
        <v>0.54404815391521599</v>
      </c>
      <c r="BG497">
        <v>-1</v>
      </c>
      <c r="BH497">
        <v>0</v>
      </c>
      <c r="BI497">
        <v>0</v>
      </c>
      <c r="BJ497" t="s">
        <v>205</v>
      </c>
      <c r="BK497">
        <v>1.8847700000000001</v>
      </c>
      <c r="BL497">
        <v>1.88171</v>
      </c>
      <c r="BM497">
        <v>1.88323</v>
      </c>
      <c r="BN497">
        <v>1.8819600000000001</v>
      </c>
      <c r="BO497">
        <v>1.8836999999999999</v>
      </c>
      <c r="BP497">
        <v>1.88296</v>
      </c>
      <c r="BQ497">
        <v>1.8847700000000001</v>
      </c>
      <c r="BR497">
        <v>1.88229</v>
      </c>
      <c r="BS497" t="s">
        <v>206</v>
      </c>
      <c r="BT497" t="s">
        <v>17</v>
      </c>
      <c r="BU497" t="s">
        <v>17</v>
      </c>
      <c r="BV497" t="s">
        <v>17</v>
      </c>
      <c r="BW497" t="s">
        <v>207</v>
      </c>
      <c r="BX497" t="s">
        <v>208</v>
      </c>
      <c r="BY497" t="s">
        <v>209</v>
      </c>
      <c r="BZ497" t="s">
        <v>209</v>
      </c>
      <c r="CA497" t="s">
        <v>209</v>
      </c>
      <c r="CB497" t="s">
        <v>209</v>
      </c>
      <c r="CC497">
        <v>5</v>
      </c>
      <c r="CD497">
        <v>0</v>
      </c>
      <c r="CE497">
        <v>0</v>
      </c>
      <c r="CF497">
        <v>0</v>
      </c>
      <c r="CG497">
        <v>0</v>
      </c>
      <c r="CH497">
        <v>2</v>
      </c>
      <c r="CI497">
        <v>1351.44</v>
      </c>
      <c r="CJ497">
        <v>-0.35037200000000002</v>
      </c>
      <c r="CK497">
        <v>12.679</v>
      </c>
      <c r="CL497">
        <v>14.0404</v>
      </c>
      <c r="CM497">
        <v>29.999400000000001</v>
      </c>
      <c r="CN497">
        <v>13.9474</v>
      </c>
      <c r="CO497">
        <v>14.09</v>
      </c>
      <c r="CP497">
        <v>-1</v>
      </c>
      <c r="CQ497">
        <v>100</v>
      </c>
      <c r="CR497">
        <v>89.645099999999999</v>
      </c>
      <c r="CS497">
        <v>-999.9</v>
      </c>
      <c r="CT497">
        <v>400</v>
      </c>
      <c r="CU497">
        <v>0</v>
      </c>
      <c r="CV497">
        <v>103.187</v>
      </c>
      <c r="CW497">
        <v>102.78100000000001</v>
      </c>
    </row>
    <row r="498" spans="1:101" x14ac:dyDescent="0.2">
      <c r="A498">
        <v>484</v>
      </c>
      <c r="B498">
        <v>1546359906</v>
      </c>
      <c r="C498">
        <v>1899.7999999523199</v>
      </c>
      <c r="D498" t="s">
        <v>1182</v>
      </c>
      <c r="E498" t="s">
        <v>1183</v>
      </c>
      <c r="F498">
        <f t="shared" si="105"/>
        <v>7366</v>
      </c>
      <c r="G498">
        <f t="shared" si="106"/>
        <v>41.088438944526963</v>
      </c>
      <c r="H498">
        <f t="shared" si="107"/>
        <v>9.2376917389800708E-2</v>
      </c>
      <c r="I498" t="s">
        <v>197</v>
      </c>
      <c r="J498" t="s">
        <v>198</v>
      </c>
      <c r="K498" t="s">
        <v>199</v>
      </c>
      <c r="L498" t="s">
        <v>200</v>
      </c>
      <c r="M498" t="s">
        <v>807</v>
      </c>
      <c r="N498" t="s">
        <v>1043</v>
      </c>
      <c r="O498" t="s">
        <v>326</v>
      </c>
      <c r="Q498">
        <v>1546359906</v>
      </c>
      <c r="R498">
        <f t="shared" si="108"/>
        <v>1.0655450441724086E-2</v>
      </c>
      <c r="S498">
        <f t="shared" si="109"/>
        <v>-3.0880002568230962</v>
      </c>
      <c r="T498">
        <f t="shared" si="110"/>
        <v>91.91549489191722</v>
      </c>
      <c r="U498">
        <f t="shared" si="111"/>
        <v>1.3751147974206801</v>
      </c>
      <c r="V498">
        <f t="shared" si="112"/>
        <v>1.4960641826904895</v>
      </c>
      <c r="W498">
        <v>64</v>
      </c>
      <c r="X498">
        <v>5</v>
      </c>
      <c r="Y498">
        <f t="shared" si="113"/>
        <v>1</v>
      </c>
      <c r="Z498">
        <f t="shared" si="114"/>
        <v>0</v>
      </c>
      <c r="AA498">
        <f t="shared" si="115"/>
        <v>54257.423571591025</v>
      </c>
      <c r="AB498">
        <f t="shared" si="116"/>
        <v>0.27390900000000001</v>
      </c>
      <c r="AC498">
        <f t="shared" si="117"/>
        <v>0.13421541000000001</v>
      </c>
      <c r="AD498">
        <f t="shared" si="118"/>
        <v>0.49</v>
      </c>
      <c r="AE498">
        <f t="shared" si="119"/>
        <v>0.39</v>
      </c>
      <c r="AF498">
        <v>10</v>
      </c>
      <c r="AG498">
        <v>1546359906</v>
      </c>
      <c r="AH498">
        <v>400.18900000000002</v>
      </c>
      <c r="AI498">
        <v>401.03500000000003</v>
      </c>
      <c r="AJ498">
        <v>14.0678</v>
      </c>
      <c r="AK498">
        <v>6.5114799999999997</v>
      </c>
      <c r="AL498">
        <v>1390.3</v>
      </c>
      <c r="AM498">
        <v>97.726900000000001</v>
      </c>
      <c r="AN498">
        <v>2.2200600000000001E-2</v>
      </c>
      <c r="AO498">
        <v>12.928000000000001</v>
      </c>
      <c r="AP498">
        <v>999.27</v>
      </c>
      <c r="AQ498">
        <v>999.9</v>
      </c>
      <c r="AR498">
        <v>10007.5</v>
      </c>
      <c r="AS498">
        <v>0</v>
      </c>
      <c r="AT498">
        <v>0.27390900000000001</v>
      </c>
      <c r="AU498">
        <v>0</v>
      </c>
      <c r="AV498" t="s">
        <v>204</v>
      </c>
      <c r="AW498">
        <v>0</v>
      </c>
      <c r="AX498">
        <v>0</v>
      </c>
      <c r="AY498">
        <v>0</v>
      </c>
      <c r="AZ498">
        <v>0</v>
      </c>
      <c r="BA498">
        <v>0</v>
      </c>
      <c r="BB498">
        <v>0</v>
      </c>
      <c r="BC498">
        <v>0</v>
      </c>
      <c r="BD498">
        <v>404.72243442623</v>
      </c>
      <c r="BE498">
        <v>1.2259146779622401</v>
      </c>
      <c r="BF498">
        <v>0.84533194554512103</v>
      </c>
      <c r="BG498">
        <v>-1</v>
      </c>
      <c r="BH498">
        <v>0</v>
      </c>
      <c r="BI498">
        <v>0</v>
      </c>
      <c r="BJ498" t="s">
        <v>205</v>
      </c>
      <c r="BK498">
        <v>1.8847700000000001</v>
      </c>
      <c r="BL498">
        <v>1.88171</v>
      </c>
      <c r="BM498">
        <v>1.88323</v>
      </c>
      <c r="BN498">
        <v>1.8819300000000001</v>
      </c>
      <c r="BO498">
        <v>1.8836999999999999</v>
      </c>
      <c r="BP498">
        <v>1.88297</v>
      </c>
      <c r="BQ498">
        <v>1.88479</v>
      </c>
      <c r="BR498">
        <v>1.88229</v>
      </c>
      <c r="BS498" t="s">
        <v>206</v>
      </c>
      <c r="BT498" t="s">
        <v>17</v>
      </c>
      <c r="BU498" t="s">
        <v>17</v>
      </c>
      <c r="BV498" t="s">
        <v>17</v>
      </c>
      <c r="BW498" t="s">
        <v>207</v>
      </c>
      <c r="BX498" t="s">
        <v>208</v>
      </c>
      <c r="BY498" t="s">
        <v>209</v>
      </c>
      <c r="BZ498" t="s">
        <v>209</v>
      </c>
      <c r="CA498" t="s">
        <v>209</v>
      </c>
      <c r="CB498" t="s">
        <v>209</v>
      </c>
      <c r="CC498">
        <v>5</v>
      </c>
      <c r="CD498">
        <v>0</v>
      </c>
      <c r="CE498">
        <v>0</v>
      </c>
      <c r="CF498">
        <v>0</v>
      </c>
      <c r="CG498">
        <v>0</v>
      </c>
      <c r="CH498">
        <v>2</v>
      </c>
      <c r="CI498">
        <v>1347.67</v>
      </c>
      <c r="CJ498">
        <v>-0.25667600000000002</v>
      </c>
      <c r="CK498">
        <v>12.587999999999999</v>
      </c>
      <c r="CL498">
        <v>13.846500000000001</v>
      </c>
      <c r="CM498">
        <v>29.999700000000001</v>
      </c>
      <c r="CN498">
        <v>13.764699999999999</v>
      </c>
      <c r="CO498">
        <v>13.8939</v>
      </c>
      <c r="CP498">
        <v>-1</v>
      </c>
      <c r="CQ498">
        <v>100</v>
      </c>
      <c r="CR498">
        <v>84.566500000000005</v>
      </c>
      <c r="CS498">
        <v>-999.9</v>
      </c>
      <c r="CT498">
        <v>400</v>
      </c>
      <c r="CU498">
        <v>0</v>
      </c>
      <c r="CV498">
        <v>103.236</v>
      </c>
      <c r="CW498">
        <v>102.818</v>
      </c>
    </row>
    <row r="499" spans="1:101" x14ac:dyDescent="0.2">
      <c r="A499">
        <v>485</v>
      </c>
      <c r="B499">
        <v>1546359908</v>
      </c>
      <c r="C499">
        <v>1901.7999999523199</v>
      </c>
      <c r="D499" t="s">
        <v>1184</v>
      </c>
      <c r="E499" t="s">
        <v>1185</v>
      </c>
      <c r="F499">
        <f t="shared" si="105"/>
        <v>7366</v>
      </c>
      <c r="G499">
        <f t="shared" si="106"/>
        <v>41.090232265136834</v>
      </c>
      <c r="H499">
        <f t="shared" si="107"/>
        <v>0.15059409734640081</v>
      </c>
      <c r="I499" t="s">
        <v>197</v>
      </c>
      <c r="J499" t="s">
        <v>198</v>
      </c>
      <c r="K499" t="s">
        <v>199</v>
      </c>
      <c r="L499" t="s">
        <v>200</v>
      </c>
      <c r="M499" t="s">
        <v>807</v>
      </c>
      <c r="N499" t="s">
        <v>1043</v>
      </c>
      <c r="O499" t="s">
        <v>326</v>
      </c>
      <c r="Q499">
        <v>1546359908</v>
      </c>
      <c r="R499">
        <f t="shared" si="108"/>
        <v>1.0700513889163593E-2</v>
      </c>
      <c r="S499">
        <f t="shared" si="109"/>
        <v>-3.2168307116100281</v>
      </c>
      <c r="T499">
        <f t="shared" si="110"/>
        <v>92.186712404180909</v>
      </c>
      <c r="U499">
        <f t="shared" si="111"/>
        <v>1.3780990168126899</v>
      </c>
      <c r="V499">
        <f t="shared" si="112"/>
        <v>1.4948998406305998</v>
      </c>
      <c r="W499">
        <v>66</v>
      </c>
      <c r="X499">
        <v>5</v>
      </c>
      <c r="Y499">
        <f t="shared" si="113"/>
        <v>1</v>
      </c>
      <c r="Z499">
        <f t="shared" si="114"/>
        <v>0</v>
      </c>
      <c r="AA499">
        <f t="shared" si="115"/>
        <v>54168.781395122263</v>
      </c>
      <c r="AB499">
        <f t="shared" si="116"/>
        <v>0.21912699999999999</v>
      </c>
      <c r="AC499">
        <f t="shared" si="117"/>
        <v>0.10737223</v>
      </c>
      <c r="AD499">
        <f t="shared" si="118"/>
        <v>0.49</v>
      </c>
      <c r="AE499">
        <f t="shared" si="119"/>
        <v>0.39</v>
      </c>
      <c r="AF499">
        <v>10</v>
      </c>
      <c r="AG499">
        <v>1546359908</v>
      </c>
      <c r="AH499">
        <v>400.28399999999999</v>
      </c>
      <c r="AI499">
        <v>401.05099999999999</v>
      </c>
      <c r="AJ499">
        <v>14.0983</v>
      </c>
      <c r="AK499">
        <v>6.5106400000000004</v>
      </c>
      <c r="AL499">
        <v>1390.37</v>
      </c>
      <c r="AM499">
        <v>97.727099999999993</v>
      </c>
      <c r="AN499">
        <v>2.22043E-2</v>
      </c>
      <c r="AO499">
        <v>12.9161</v>
      </c>
      <c r="AP499">
        <v>998.90499999999997</v>
      </c>
      <c r="AQ499">
        <v>999.9</v>
      </c>
      <c r="AR499">
        <v>9990</v>
      </c>
      <c r="AS499">
        <v>0</v>
      </c>
      <c r="AT499">
        <v>0.21912699999999999</v>
      </c>
      <c r="AU499">
        <v>0</v>
      </c>
      <c r="AV499" t="s">
        <v>204</v>
      </c>
      <c r="AW499">
        <v>0</v>
      </c>
      <c r="AX499">
        <v>0</v>
      </c>
      <c r="AY499">
        <v>0</v>
      </c>
      <c r="AZ499">
        <v>0</v>
      </c>
      <c r="BA499">
        <v>0</v>
      </c>
      <c r="BB499">
        <v>0</v>
      </c>
      <c r="BC499">
        <v>0</v>
      </c>
      <c r="BD499">
        <v>404.671844262295</v>
      </c>
      <c r="BE499">
        <v>1.9984772532828301</v>
      </c>
      <c r="BF499">
        <v>0.70994308269311601</v>
      </c>
      <c r="BG499">
        <v>-1</v>
      </c>
      <c r="BH499">
        <v>0</v>
      </c>
      <c r="BI499">
        <v>0</v>
      </c>
      <c r="BJ499" t="s">
        <v>205</v>
      </c>
      <c r="BK499">
        <v>1.8847700000000001</v>
      </c>
      <c r="BL499">
        <v>1.88171</v>
      </c>
      <c r="BM499">
        <v>1.88323</v>
      </c>
      <c r="BN499">
        <v>1.88195</v>
      </c>
      <c r="BO499">
        <v>1.8836999999999999</v>
      </c>
      <c r="BP499">
        <v>1.88297</v>
      </c>
      <c r="BQ499">
        <v>1.8847799999999999</v>
      </c>
      <c r="BR499">
        <v>1.88228</v>
      </c>
      <c r="BS499" t="s">
        <v>206</v>
      </c>
      <c r="BT499" t="s">
        <v>17</v>
      </c>
      <c r="BU499" t="s">
        <v>17</v>
      </c>
      <c r="BV499" t="s">
        <v>17</v>
      </c>
      <c r="BW499" t="s">
        <v>207</v>
      </c>
      <c r="BX499" t="s">
        <v>208</v>
      </c>
      <c r="BY499" t="s">
        <v>209</v>
      </c>
      <c r="BZ499" t="s">
        <v>209</v>
      </c>
      <c r="CA499" t="s">
        <v>209</v>
      </c>
      <c r="CB499" t="s">
        <v>209</v>
      </c>
      <c r="CC499">
        <v>5</v>
      </c>
      <c r="CD499">
        <v>0</v>
      </c>
      <c r="CE499">
        <v>0</v>
      </c>
      <c r="CF499">
        <v>0</v>
      </c>
      <c r="CG499">
        <v>0</v>
      </c>
      <c r="CH499">
        <v>2</v>
      </c>
      <c r="CI499">
        <v>1346.85</v>
      </c>
      <c r="CJ499">
        <v>-0.24815400000000001</v>
      </c>
      <c r="CK499">
        <v>12.593400000000001</v>
      </c>
      <c r="CL499">
        <v>13.8431</v>
      </c>
      <c r="CM499">
        <v>29.999700000000001</v>
      </c>
      <c r="CN499">
        <v>13.7614</v>
      </c>
      <c r="CO499">
        <v>13.890599999999999</v>
      </c>
      <c r="CP499">
        <v>-1</v>
      </c>
      <c r="CQ499">
        <v>100</v>
      </c>
      <c r="CR499">
        <v>84.566500000000005</v>
      </c>
      <c r="CS499">
        <v>-999.9</v>
      </c>
      <c r="CT499">
        <v>400</v>
      </c>
      <c r="CU499">
        <v>0</v>
      </c>
      <c r="CV499">
        <v>103.233</v>
      </c>
      <c r="CW499">
        <v>102.819</v>
      </c>
    </row>
    <row r="500" spans="1:101" x14ac:dyDescent="0.2">
      <c r="A500">
        <v>486</v>
      </c>
      <c r="B500">
        <v>1546359910</v>
      </c>
      <c r="C500">
        <v>1903.7999999523199</v>
      </c>
      <c r="D500" t="s">
        <v>1186</v>
      </c>
      <c r="E500" t="s">
        <v>1187</v>
      </c>
      <c r="F500">
        <f t="shared" si="105"/>
        <v>7366</v>
      </c>
      <c r="G500">
        <f t="shared" si="106"/>
        <v>41.091970813344297</v>
      </c>
      <c r="H500">
        <f t="shared" si="107"/>
        <v>0.17894072942559491</v>
      </c>
      <c r="I500" t="s">
        <v>197</v>
      </c>
      <c r="J500" t="s">
        <v>198</v>
      </c>
      <c r="K500" t="s">
        <v>199</v>
      </c>
      <c r="L500" t="s">
        <v>200</v>
      </c>
      <c r="M500" t="s">
        <v>807</v>
      </c>
      <c r="N500" t="s">
        <v>1043</v>
      </c>
      <c r="O500" t="s">
        <v>326</v>
      </c>
      <c r="Q500">
        <v>1546359910</v>
      </c>
      <c r="R500">
        <f t="shared" si="108"/>
        <v>1.0738172581380547E-2</v>
      </c>
      <c r="S500">
        <f t="shared" si="109"/>
        <v>-3.3561112785395255</v>
      </c>
      <c r="T500">
        <f t="shared" si="110"/>
        <v>92.373131985498972</v>
      </c>
      <c r="U500">
        <f t="shared" si="111"/>
        <v>1.3805063765850001</v>
      </c>
      <c r="V500">
        <f t="shared" si="112"/>
        <v>1.4944890867202776</v>
      </c>
      <c r="W500">
        <v>64</v>
      </c>
      <c r="X500">
        <v>5</v>
      </c>
      <c r="Y500">
        <f t="shared" si="113"/>
        <v>1</v>
      </c>
      <c r="Z500">
        <f t="shared" si="114"/>
        <v>0</v>
      </c>
      <c r="AA500">
        <f t="shared" si="115"/>
        <v>54180.853593371357</v>
      </c>
      <c r="AB500">
        <f t="shared" si="116"/>
        <v>0.21912699999999999</v>
      </c>
      <c r="AC500">
        <f t="shared" si="117"/>
        <v>0.10737223</v>
      </c>
      <c r="AD500">
        <f t="shared" si="118"/>
        <v>0.49</v>
      </c>
      <c r="AE500">
        <f t="shared" si="119"/>
        <v>0.39</v>
      </c>
      <c r="AF500">
        <v>10</v>
      </c>
      <c r="AG500">
        <v>1546359910</v>
      </c>
      <c r="AH500">
        <v>400.33600000000001</v>
      </c>
      <c r="AI500">
        <v>401.01400000000001</v>
      </c>
      <c r="AJ500">
        <v>14.1225</v>
      </c>
      <c r="AK500">
        <v>6.5090899999999996</v>
      </c>
      <c r="AL500">
        <v>1390.51</v>
      </c>
      <c r="AM500">
        <v>97.729799999999997</v>
      </c>
      <c r="AN500">
        <v>2.2466E-2</v>
      </c>
      <c r="AO500">
        <v>12.911899999999999</v>
      </c>
      <c r="AP500">
        <v>998.63699999999994</v>
      </c>
      <c r="AQ500">
        <v>999.9</v>
      </c>
      <c r="AR500">
        <v>9991.8799999999992</v>
      </c>
      <c r="AS500">
        <v>0</v>
      </c>
      <c r="AT500">
        <v>0.21912699999999999</v>
      </c>
      <c r="AU500">
        <v>0</v>
      </c>
      <c r="AV500" t="s">
        <v>204</v>
      </c>
      <c r="AW500">
        <v>0</v>
      </c>
      <c r="AX500">
        <v>0</v>
      </c>
      <c r="AY500">
        <v>0</v>
      </c>
      <c r="AZ500">
        <v>0</v>
      </c>
      <c r="BA500">
        <v>0</v>
      </c>
      <c r="BB500">
        <v>0</v>
      </c>
      <c r="BC500">
        <v>0</v>
      </c>
      <c r="BD500">
        <v>404.69577049180299</v>
      </c>
      <c r="BE500">
        <v>2.3746124948115899</v>
      </c>
      <c r="BF500">
        <v>0.73421721209673896</v>
      </c>
      <c r="BG500">
        <v>-1</v>
      </c>
      <c r="BH500">
        <v>0</v>
      </c>
      <c r="BI500">
        <v>0</v>
      </c>
      <c r="BJ500" t="s">
        <v>205</v>
      </c>
      <c r="BK500">
        <v>1.8847700000000001</v>
      </c>
      <c r="BL500">
        <v>1.88171</v>
      </c>
      <c r="BM500">
        <v>1.88324</v>
      </c>
      <c r="BN500">
        <v>1.88195</v>
      </c>
      <c r="BO500">
        <v>1.88371</v>
      </c>
      <c r="BP500">
        <v>1.8829899999999999</v>
      </c>
      <c r="BQ500">
        <v>1.8847799999999999</v>
      </c>
      <c r="BR500">
        <v>1.8822700000000001</v>
      </c>
      <c r="BS500" t="s">
        <v>206</v>
      </c>
      <c r="BT500" t="s">
        <v>17</v>
      </c>
      <c r="BU500" t="s">
        <v>17</v>
      </c>
      <c r="BV500" t="s">
        <v>17</v>
      </c>
      <c r="BW500" t="s">
        <v>207</v>
      </c>
      <c r="BX500" t="s">
        <v>208</v>
      </c>
      <c r="BY500" t="s">
        <v>209</v>
      </c>
      <c r="BZ500" t="s">
        <v>209</v>
      </c>
      <c r="CA500" t="s">
        <v>209</v>
      </c>
      <c r="CB500" t="s">
        <v>209</v>
      </c>
      <c r="CC500">
        <v>5</v>
      </c>
      <c r="CD500">
        <v>0</v>
      </c>
      <c r="CE500">
        <v>0</v>
      </c>
      <c r="CF500">
        <v>0</v>
      </c>
      <c r="CG500">
        <v>0</v>
      </c>
      <c r="CH500">
        <v>2</v>
      </c>
      <c r="CI500">
        <v>1348.39</v>
      </c>
      <c r="CJ500">
        <v>-0.23963100000000001</v>
      </c>
      <c r="CK500">
        <v>12.5989</v>
      </c>
      <c r="CL500">
        <v>13.8398</v>
      </c>
      <c r="CM500">
        <v>29.9998</v>
      </c>
      <c r="CN500">
        <v>13.757999999999999</v>
      </c>
      <c r="CO500">
        <v>13.8879</v>
      </c>
      <c r="CP500">
        <v>-1</v>
      </c>
      <c r="CQ500">
        <v>100</v>
      </c>
      <c r="CR500">
        <v>84.180800000000005</v>
      </c>
      <c r="CS500">
        <v>-999.9</v>
      </c>
      <c r="CT500">
        <v>400</v>
      </c>
      <c r="CU500">
        <v>0</v>
      </c>
      <c r="CV500">
        <v>103.233</v>
      </c>
      <c r="CW500">
        <v>102.819</v>
      </c>
    </row>
    <row r="501" spans="1:101" x14ac:dyDescent="0.2">
      <c r="A501">
        <v>487</v>
      </c>
      <c r="B501">
        <v>1546359912</v>
      </c>
      <c r="C501">
        <v>1905.7999999523199</v>
      </c>
      <c r="D501" t="s">
        <v>1188</v>
      </c>
      <c r="E501" t="s">
        <v>1189</v>
      </c>
      <c r="F501">
        <f t="shared" si="105"/>
        <v>7366</v>
      </c>
      <c r="G501">
        <f t="shared" si="106"/>
        <v>41.091538829310778</v>
      </c>
      <c r="H501">
        <f t="shared" si="107"/>
        <v>0.19063542020785806</v>
      </c>
      <c r="I501" t="s">
        <v>197</v>
      </c>
      <c r="J501" t="s">
        <v>198</v>
      </c>
      <c r="K501" t="s">
        <v>199</v>
      </c>
      <c r="L501" t="s">
        <v>200</v>
      </c>
      <c r="M501" t="s">
        <v>807</v>
      </c>
      <c r="N501" t="s">
        <v>1043</v>
      </c>
      <c r="O501" t="s">
        <v>326</v>
      </c>
      <c r="Q501">
        <v>1546359912</v>
      </c>
      <c r="R501">
        <f t="shared" si="108"/>
        <v>1.0771366797960633E-2</v>
      </c>
      <c r="S501">
        <f t="shared" si="109"/>
        <v>-3.4492548003667212</v>
      </c>
      <c r="T501">
        <f t="shared" si="110"/>
        <v>92.507793759901602</v>
      </c>
      <c r="U501">
        <f t="shared" si="111"/>
        <v>1.3828174296023799</v>
      </c>
      <c r="V501">
        <f t="shared" si="112"/>
        <v>1.4948118135769177</v>
      </c>
      <c r="W501">
        <v>59</v>
      </c>
      <c r="X501">
        <v>4</v>
      </c>
      <c r="Y501">
        <f t="shared" si="113"/>
        <v>1</v>
      </c>
      <c r="Z501">
        <f t="shared" si="114"/>
        <v>0</v>
      </c>
      <c r="AA501">
        <f t="shared" si="115"/>
        <v>54238.639023277472</v>
      </c>
      <c r="AB501">
        <f t="shared" si="116"/>
        <v>0.21912699999999999</v>
      </c>
      <c r="AC501">
        <f t="shared" si="117"/>
        <v>0.10737223</v>
      </c>
      <c r="AD501">
        <f t="shared" si="118"/>
        <v>0.49</v>
      </c>
      <c r="AE501">
        <f t="shared" si="119"/>
        <v>0.39</v>
      </c>
      <c r="AF501">
        <v>10</v>
      </c>
      <c r="AG501">
        <v>1546359912</v>
      </c>
      <c r="AH501">
        <v>400.37400000000002</v>
      </c>
      <c r="AI501">
        <v>400.995</v>
      </c>
      <c r="AJ501">
        <v>14.146100000000001</v>
      </c>
      <c r="AK501">
        <v>6.5076900000000002</v>
      </c>
      <c r="AL501">
        <v>1390.21</v>
      </c>
      <c r="AM501">
        <v>97.729900000000001</v>
      </c>
      <c r="AN501">
        <v>2.26558E-2</v>
      </c>
      <c r="AO501">
        <v>12.9152</v>
      </c>
      <c r="AP501">
        <v>998.47199999999998</v>
      </c>
      <c r="AQ501">
        <v>999.9</v>
      </c>
      <c r="AR501">
        <v>10003.1</v>
      </c>
      <c r="AS501">
        <v>0</v>
      </c>
      <c r="AT501">
        <v>0.21912699999999999</v>
      </c>
      <c r="AU501">
        <v>0</v>
      </c>
      <c r="AV501" t="s">
        <v>204</v>
      </c>
      <c r="AW501">
        <v>0</v>
      </c>
      <c r="AX501">
        <v>0</v>
      </c>
      <c r="AY501">
        <v>0</v>
      </c>
      <c r="AZ501">
        <v>0</v>
      </c>
      <c r="BA501">
        <v>0</v>
      </c>
      <c r="BB501">
        <v>0</v>
      </c>
      <c r="BC501">
        <v>0</v>
      </c>
      <c r="BD501">
        <v>404.75809836065599</v>
      </c>
      <c r="BE501">
        <v>2.52989270788298</v>
      </c>
      <c r="BF501">
        <v>0.76690272760231804</v>
      </c>
      <c r="BG501">
        <v>-1</v>
      </c>
      <c r="BH501">
        <v>0</v>
      </c>
      <c r="BI501">
        <v>0</v>
      </c>
      <c r="BJ501" t="s">
        <v>205</v>
      </c>
      <c r="BK501">
        <v>1.8847700000000001</v>
      </c>
      <c r="BL501">
        <v>1.88171</v>
      </c>
      <c r="BM501">
        <v>1.88324</v>
      </c>
      <c r="BN501">
        <v>1.88195</v>
      </c>
      <c r="BO501">
        <v>1.88371</v>
      </c>
      <c r="BP501">
        <v>1.8830100000000001</v>
      </c>
      <c r="BQ501">
        <v>1.8847799999999999</v>
      </c>
      <c r="BR501">
        <v>1.8822700000000001</v>
      </c>
      <c r="BS501" t="s">
        <v>206</v>
      </c>
      <c r="BT501" t="s">
        <v>17</v>
      </c>
      <c r="BU501" t="s">
        <v>17</v>
      </c>
      <c r="BV501" t="s">
        <v>17</v>
      </c>
      <c r="BW501" t="s">
        <v>207</v>
      </c>
      <c r="BX501" t="s">
        <v>208</v>
      </c>
      <c r="BY501" t="s">
        <v>209</v>
      </c>
      <c r="BZ501" t="s">
        <v>209</v>
      </c>
      <c r="CA501" t="s">
        <v>209</v>
      </c>
      <c r="CB501" t="s">
        <v>209</v>
      </c>
      <c r="CC501">
        <v>5</v>
      </c>
      <c r="CD501">
        <v>0</v>
      </c>
      <c r="CE501">
        <v>0</v>
      </c>
      <c r="CF501">
        <v>0</v>
      </c>
      <c r="CG501">
        <v>0</v>
      </c>
      <c r="CH501">
        <v>2</v>
      </c>
      <c r="CI501">
        <v>1351.92</v>
      </c>
      <c r="CJ501">
        <v>-0.25880500000000001</v>
      </c>
      <c r="CK501">
        <v>12.6043</v>
      </c>
      <c r="CL501">
        <v>13.8368</v>
      </c>
      <c r="CM501">
        <v>29.9998</v>
      </c>
      <c r="CN501">
        <v>13.755699999999999</v>
      </c>
      <c r="CO501">
        <v>13.885199999999999</v>
      </c>
      <c r="CP501">
        <v>-1</v>
      </c>
      <c r="CQ501">
        <v>100</v>
      </c>
      <c r="CR501">
        <v>84.180800000000005</v>
      </c>
      <c r="CS501">
        <v>-999.9</v>
      </c>
      <c r="CT501">
        <v>400</v>
      </c>
      <c r="CU501">
        <v>0</v>
      </c>
      <c r="CV501">
        <v>103.23699999999999</v>
      </c>
      <c r="CW501">
        <v>102.819</v>
      </c>
    </row>
    <row r="502" spans="1:101" x14ac:dyDescent="0.2">
      <c r="A502">
        <v>488</v>
      </c>
      <c r="B502">
        <v>1546359914</v>
      </c>
      <c r="C502">
        <v>1907.7999999523199</v>
      </c>
      <c r="D502" t="s">
        <v>1190</v>
      </c>
      <c r="E502" t="s">
        <v>1191</v>
      </c>
      <c r="F502">
        <f t="shared" si="105"/>
        <v>7366</v>
      </c>
      <c r="G502">
        <f t="shared" si="106"/>
        <v>41.096210945077921</v>
      </c>
      <c r="H502">
        <f t="shared" si="107"/>
        <v>0.19778153417125663</v>
      </c>
      <c r="I502" t="s">
        <v>197</v>
      </c>
      <c r="J502" t="s">
        <v>198</v>
      </c>
      <c r="K502" t="s">
        <v>199</v>
      </c>
      <c r="L502" t="s">
        <v>200</v>
      </c>
      <c r="M502" t="s">
        <v>807</v>
      </c>
      <c r="N502" t="s">
        <v>1043</v>
      </c>
      <c r="O502" t="s">
        <v>326</v>
      </c>
      <c r="Q502">
        <v>1546359914</v>
      </c>
      <c r="R502">
        <f t="shared" si="108"/>
        <v>1.079323378042432E-2</v>
      </c>
      <c r="S502">
        <f t="shared" si="109"/>
        <v>-3.5662263567221353</v>
      </c>
      <c r="T502">
        <f t="shared" si="110"/>
        <v>92.803607363972276</v>
      </c>
      <c r="U502">
        <f t="shared" si="111"/>
        <v>1.3842105856494</v>
      </c>
      <c r="V502">
        <f t="shared" si="112"/>
        <v>1.4915482543912091</v>
      </c>
      <c r="W502">
        <v>59</v>
      </c>
      <c r="X502">
        <v>4</v>
      </c>
      <c r="Y502">
        <f t="shared" si="113"/>
        <v>1</v>
      </c>
      <c r="Z502">
        <f t="shared" si="114"/>
        <v>0</v>
      </c>
      <c r="AA502">
        <f t="shared" si="115"/>
        <v>54274.45110241713</v>
      </c>
      <c r="AB502">
        <f t="shared" si="116"/>
        <v>0.21912699999999999</v>
      </c>
      <c r="AC502">
        <f t="shared" si="117"/>
        <v>0.10737223</v>
      </c>
      <c r="AD502">
        <f t="shared" si="118"/>
        <v>0.49</v>
      </c>
      <c r="AE502">
        <f t="shared" si="119"/>
        <v>0.39</v>
      </c>
      <c r="AF502">
        <v>10</v>
      </c>
      <c r="AG502">
        <v>1546359914</v>
      </c>
      <c r="AH502">
        <v>400.49</v>
      </c>
      <c r="AI502">
        <v>401.03399999999999</v>
      </c>
      <c r="AJ502">
        <v>14.160399999999999</v>
      </c>
      <c r="AK502">
        <v>6.5074199999999998</v>
      </c>
      <c r="AL502">
        <v>1390.36</v>
      </c>
      <c r="AM502">
        <v>97.729600000000005</v>
      </c>
      <c r="AN502">
        <v>2.2623500000000001E-2</v>
      </c>
      <c r="AO502">
        <v>12.8818</v>
      </c>
      <c r="AP502">
        <v>998.21100000000001</v>
      </c>
      <c r="AQ502">
        <v>999.9</v>
      </c>
      <c r="AR502">
        <v>10008.799999999999</v>
      </c>
      <c r="AS502">
        <v>0</v>
      </c>
      <c r="AT502">
        <v>0.21912699999999999</v>
      </c>
      <c r="AU502">
        <v>0</v>
      </c>
      <c r="AV502" t="s">
        <v>204</v>
      </c>
      <c r="AW502">
        <v>0</v>
      </c>
      <c r="AX502">
        <v>0</v>
      </c>
      <c r="AY502">
        <v>0</v>
      </c>
      <c r="AZ502">
        <v>0</v>
      </c>
      <c r="BA502">
        <v>0</v>
      </c>
      <c r="BB502">
        <v>0</v>
      </c>
      <c r="BC502">
        <v>0</v>
      </c>
      <c r="BD502">
        <v>404.830098360656</v>
      </c>
      <c r="BE502">
        <v>2.6244673337506601</v>
      </c>
      <c r="BF502">
        <v>0.78972545976471997</v>
      </c>
      <c r="BG502">
        <v>-1</v>
      </c>
      <c r="BH502">
        <v>0</v>
      </c>
      <c r="BI502">
        <v>0</v>
      </c>
      <c r="BJ502" t="s">
        <v>205</v>
      </c>
      <c r="BK502">
        <v>1.8847700000000001</v>
      </c>
      <c r="BL502">
        <v>1.88171</v>
      </c>
      <c r="BM502">
        <v>1.88324</v>
      </c>
      <c r="BN502">
        <v>1.8819300000000001</v>
      </c>
      <c r="BO502">
        <v>1.8836999999999999</v>
      </c>
      <c r="BP502">
        <v>1.8829899999999999</v>
      </c>
      <c r="BQ502">
        <v>1.8847700000000001</v>
      </c>
      <c r="BR502">
        <v>1.8822700000000001</v>
      </c>
      <c r="BS502" t="s">
        <v>206</v>
      </c>
      <c r="BT502" t="s">
        <v>17</v>
      </c>
      <c r="BU502" t="s">
        <v>17</v>
      </c>
      <c r="BV502" t="s">
        <v>17</v>
      </c>
      <c r="BW502" t="s">
        <v>207</v>
      </c>
      <c r="BX502" t="s">
        <v>208</v>
      </c>
      <c r="BY502" t="s">
        <v>209</v>
      </c>
      <c r="BZ502" t="s">
        <v>209</v>
      </c>
      <c r="CA502" t="s">
        <v>209</v>
      </c>
      <c r="CB502" t="s">
        <v>209</v>
      </c>
      <c r="CC502">
        <v>5</v>
      </c>
      <c r="CD502">
        <v>0</v>
      </c>
      <c r="CE502">
        <v>0</v>
      </c>
      <c r="CF502">
        <v>0</v>
      </c>
      <c r="CG502">
        <v>0</v>
      </c>
      <c r="CH502">
        <v>2</v>
      </c>
      <c r="CI502">
        <v>1351.55</v>
      </c>
      <c r="CJ502">
        <v>-0.280111</v>
      </c>
      <c r="CK502">
        <v>12.609500000000001</v>
      </c>
      <c r="CL502">
        <v>13.834099999999999</v>
      </c>
      <c r="CM502">
        <v>29.9998</v>
      </c>
      <c r="CN502">
        <v>13.7537</v>
      </c>
      <c r="CO502">
        <v>13.8825</v>
      </c>
      <c r="CP502">
        <v>-1</v>
      </c>
      <c r="CQ502">
        <v>100</v>
      </c>
      <c r="CR502">
        <v>84.180800000000005</v>
      </c>
      <c r="CS502">
        <v>-999.9</v>
      </c>
      <c r="CT502">
        <v>400</v>
      </c>
      <c r="CU502">
        <v>0</v>
      </c>
      <c r="CV502">
        <v>103.24</v>
      </c>
      <c r="CW502">
        <v>102.818</v>
      </c>
    </row>
    <row r="503" spans="1:101" x14ac:dyDescent="0.2">
      <c r="A503">
        <v>489</v>
      </c>
      <c r="B503">
        <v>1546359916</v>
      </c>
      <c r="C503">
        <v>1909.7999999523199</v>
      </c>
      <c r="D503" t="s">
        <v>1192</v>
      </c>
      <c r="E503" t="s">
        <v>1193</v>
      </c>
      <c r="F503">
        <f t="shared" si="105"/>
        <v>7366</v>
      </c>
      <c r="G503">
        <f t="shared" si="106"/>
        <v>41.103309818367627</v>
      </c>
      <c r="H503">
        <f t="shared" si="107"/>
        <v>0.20397660013722407</v>
      </c>
      <c r="I503" t="s">
        <v>197</v>
      </c>
      <c r="J503" t="s">
        <v>198</v>
      </c>
      <c r="K503" t="s">
        <v>199</v>
      </c>
      <c r="L503" t="s">
        <v>200</v>
      </c>
      <c r="M503" t="s">
        <v>807</v>
      </c>
      <c r="N503" t="s">
        <v>1043</v>
      </c>
      <c r="O503" t="s">
        <v>326</v>
      </c>
      <c r="Q503">
        <v>1546359916</v>
      </c>
      <c r="R503">
        <f t="shared" si="108"/>
        <v>1.0797647651929513E-2</v>
      </c>
      <c r="S503">
        <f t="shared" si="109"/>
        <v>-3.6927544822959559</v>
      </c>
      <c r="T503">
        <f t="shared" si="110"/>
        <v>93.120647829678191</v>
      </c>
      <c r="U503">
        <f t="shared" si="111"/>
        <v>1.3844552183077701</v>
      </c>
      <c r="V503">
        <f t="shared" si="112"/>
        <v>1.4867328037064349</v>
      </c>
      <c r="W503">
        <v>74</v>
      </c>
      <c r="X503">
        <v>5</v>
      </c>
      <c r="Y503">
        <f t="shared" si="113"/>
        <v>1</v>
      </c>
      <c r="Z503">
        <f t="shared" si="114"/>
        <v>0</v>
      </c>
      <c r="AA503">
        <f t="shared" si="115"/>
        <v>54160.009608996777</v>
      </c>
      <c r="AB503">
        <f t="shared" si="116"/>
        <v>0.21912699999999999</v>
      </c>
      <c r="AC503">
        <f t="shared" si="117"/>
        <v>0.10737223</v>
      </c>
      <c r="AD503">
        <f t="shared" si="118"/>
        <v>0.49</v>
      </c>
      <c r="AE503">
        <f t="shared" si="119"/>
        <v>0.39</v>
      </c>
      <c r="AF503">
        <v>10</v>
      </c>
      <c r="AG503">
        <v>1546359916</v>
      </c>
      <c r="AH503">
        <v>400.58600000000001</v>
      </c>
      <c r="AI503">
        <v>401.041</v>
      </c>
      <c r="AJ503">
        <v>14.1629</v>
      </c>
      <c r="AK503">
        <v>6.5070300000000003</v>
      </c>
      <c r="AL503">
        <v>1390.4</v>
      </c>
      <c r="AM503">
        <v>97.729600000000005</v>
      </c>
      <c r="AN503">
        <v>2.26413E-2</v>
      </c>
      <c r="AO503">
        <v>12.8324</v>
      </c>
      <c r="AP503">
        <v>997.96400000000006</v>
      </c>
      <c r="AQ503">
        <v>999.9</v>
      </c>
      <c r="AR503">
        <v>9985</v>
      </c>
      <c r="AS503">
        <v>0</v>
      </c>
      <c r="AT503">
        <v>0.21912699999999999</v>
      </c>
      <c r="AU503">
        <v>0</v>
      </c>
      <c r="AV503" t="s">
        <v>204</v>
      </c>
      <c r="AW503">
        <v>0</v>
      </c>
      <c r="AX503">
        <v>0</v>
      </c>
      <c r="AY503">
        <v>0</v>
      </c>
      <c r="AZ503">
        <v>0</v>
      </c>
      <c r="BA503">
        <v>0</v>
      </c>
      <c r="BB503">
        <v>0</v>
      </c>
      <c r="BC503">
        <v>0</v>
      </c>
      <c r="BD503">
        <v>404.90659836065601</v>
      </c>
      <c r="BE503">
        <v>2.70621232498738</v>
      </c>
      <c r="BF503">
        <v>0.81011236480125304</v>
      </c>
      <c r="BG503">
        <v>-1</v>
      </c>
      <c r="BH503">
        <v>0</v>
      </c>
      <c r="BI503">
        <v>0</v>
      </c>
      <c r="BJ503" t="s">
        <v>205</v>
      </c>
      <c r="BK503">
        <v>1.8847700000000001</v>
      </c>
      <c r="BL503">
        <v>1.88171</v>
      </c>
      <c r="BM503">
        <v>1.88324</v>
      </c>
      <c r="BN503">
        <v>1.8819399999999999</v>
      </c>
      <c r="BO503">
        <v>1.8836999999999999</v>
      </c>
      <c r="BP503">
        <v>1.8829899999999999</v>
      </c>
      <c r="BQ503">
        <v>1.8847700000000001</v>
      </c>
      <c r="BR503">
        <v>1.88226</v>
      </c>
      <c r="BS503" t="s">
        <v>206</v>
      </c>
      <c r="BT503" t="s">
        <v>17</v>
      </c>
      <c r="BU503" t="s">
        <v>17</v>
      </c>
      <c r="BV503" t="s">
        <v>17</v>
      </c>
      <c r="BW503" t="s">
        <v>207</v>
      </c>
      <c r="BX503" t="s">
        <v>208</v>
      </c>
      <c r="BY503" t="s">
        <v>209</v>
      </c>
      <c r="BZ503" t="s">
        <v>209</v>
      </c>
      <c r="CA503" t="s">
        <v>209</v>
      </c>
      <c r="CB503" t="s">
        <v>209</v>
      </c>
      <c r="CC503">
        <v>5</v>
      </c>
      <c r="CD503">
        <v>0</v>
      </c>
      <c r="CE503">
        <v>0</v>
      </c>
      <c r="CF503">
        <v>0</v>
      </c>
      <c r="CG503">
        <v>0</v>
      </c>
      <c r="CH503">
        <v>2</v>
      </c>
      <c r="CI503">
        <v>1340.52</v>
      </c>
      <c r="CJ503">
        <v>-0.28224100000000002</v>
      </c>
      <c r="CK503">
        <v>12.614699999999999</v>
      </c>
      <c r="CL503">
        <v>13.8315</v>
      </c>
      <c r="CM503">
        <v>29.9998</v>
      </c>
      <c r="CN503">
        <v>13.7514</v>
      </c>
      <c r="CO503">
        <v>13.880100000000001</v>
      </c>
      <c r="CP503">
        <v>-1</v>
      </c>
      <c r="CQ503">
        <v>100</v>
      </c>
      <c r="CR503">
        <v>84.180800000000005</v>
      </c>
      <c r="CS503">
        <v>-999.9</v>
      </c>
      <c r="CT503">
        <v>400</v>
      </c>
      <c r="CU503">
        <v>0</v>
      </c>
      <c r="CV503">
        <v>103.241</v>
      </c>
      <c r="CW503">
        <v>102.818</v>
      </c>
    </row>
    <row r="504" spans="1:101" x14ac:dyDescent="0.2">
      <c r="A504">
        <v>490</v>
      </c>
      <c r="B504">
        <v>1546359918</v>
      </c>
      <c r="C504">
        <v>1911.7999999523199</v>
      </c>
      <c r="D504" t="s">
        <v>1194</v>
      </c>
      <c r="E504" t="s">
        <v>1195</v>
      </c>
      <c r="F504">
        <f t="shared" si="105"/>
        <v>7366</v>
      </c>
      <c r="G504">
        <f t="shared" si="106"/>
        <v>41.10364404250501</v>
      </c>
      <c r="H504">
        <f t="shared" si="107"/>
        <v>0.20931106680170583</v>
      </c>
      <c r="I504" t="s">
        <v>197</v>
      </c>
      <c r="J504" t="s">
        <v>198</v>
      </c>
      <c r="K504" t="s">
        <v>199</v>
      </c>
      <c r="L504" t="s">
        <v>200</v>
      </c>
      <c r="M504" t="s">
        <v>807</v>
      </c>
      <c r="N504" t="s">
        <v>1043</v>
      </c>
      <c r="O504" t="s">
        <v>326</v>
      </c>
      <c r="Q504">
        <v>1546359918</v>
      </c>
      <c r="R504">
        <f t="shared" si="108"/>
        <v>1.0807366967424745E-2</v>
      </c>
      <c r="S504">
        <f t="shared" si="109"/>
        <v>-3.8406802165353899</v>
      </c>
      <c r="T504">
        <f t="shared" si="110"/>
        <v>93.203134914639278</v>
      </c>
      <c r="U504">
        <f t="shared" si="111"/>
        <v>1.3850194341576401</v>
      </c>
      <c r="V504">
        <f t="shared" si="112"/>
        <v>1.4860223697691279</v>
      </c>
      <c r="W504">
        <v>64</v>
      </c>
      <c r="X504">
        <v>5</v>
      </c>
      <c r="Y504">
        <f t="shared" si="113"/>
        <v>1</v>
      </c>
      <c r="Z504">
        <f t="shared" si="114"/>
        <v>0</v>
      </c>
      <c r="AA504">
        <f t="shared" si="115"/>
        <v>54231.997430709052</v>
      </c>
      <c r="AB504">
        <f t="shared" si="116"/>
        <v>0.21912699999999999</v>
      </c>
      <c r="AC504">
        <f t="shared" si="117"/>
        <v>0.10737223</v>
      </c>
      <c r="AD504">
        <f t="shared" si="118"/>
        <v>0.49</v>
      </c>
      <c r="AE504">
        <f t="shared" si="119"/>
        <v>0.39</v>
      </c>
      <c r="AF504">
        <v>10</v>
      </c>
      <c r="AG504">
        <v>1546359918</v>
      </c>
      <c r="AH504">
        <v>400.661</v>
      </c>
      <c r="AI504">
        <v>401.01299999999998</v>
      </c>
      <c r="AJ504">
        <v>14.168900000000001</v>
      </c>
      <c r="AK504">
        <v>6.5060200000000004</v>
      </c>
      <c r="AL504">
        <v>1390.37</v>
      </c>
      <c r="AM504">
        <v>97.727900000000005</v>
      </c>
      <c r="AN504">
        <v>2.2767599999999999E-2</v>
      </c>
      <c r="AO504">
        <v>12.825100000000001</v>
      </c>
      <c r="AP504">
        <v>997.79300000000001</v>
      </c>
      <c r="AQ504">
        <v>999.9</v>
      </c>
      <c r="AR504">
        <v>9998.75</v>
      </c>
      <c r="AS504">
        <v>0</v>
      </c>
      <c r="AT504">
        <v>0.21912699999999999</v>
      </c>
      <c r="AU504">
        <v>0</v>
      </c>
      <c r="AV504" t="s">
        <v>204</v>
      </c>
      <c r="AW504">
        <v>0</v>
      </c>
      <c r="AX504">
        <v>0</v>
      </c>
      <c r="AY504">
        <v>0</v>
      </c>
      <c r="AZ504">
        <v>0</v>
      </c>
      <c r="BA504">
        <v>0</v>
      </c>
      <c r="BB504">
        <v>0</v>
      </c>
      <c r="BC504">
        <v>0</v>
      </c>
      <c r="BD504">
        <v>404.98615573770502</v>
      </c>
      <c r="BE504">
        <v>2.77698044749045</v>
      </c>
      <c r="BF504">
        <v>0.82786647593394103</v>
      </c>
      <c r="BG504">
        <v>-1</v>
      </c>
      <c r="BH504">
        <v>0</v>
      </c>
      <c r="BI504">
        <v>0</v>
      </c>
      <c r="BJ504" t="s">
        <v>205</v>
      </c>
      <c r="BK504">
        <v>1.8847700000000001</v>
      </c>
      <c r="BL504">
        <v>1.88171</v>
      </c>
      <c r="BM504">
        <v>1.88323</v>
      </c>
      <c r="BN504">
        <v>1.88195</v>
      </c>
      <c r="BO504">
        <v>1.8836999999999999</v>
      </c>
      <c r="BP504">
        <v>1.883</v>
      </c>
      <c r="BQ504">
        <v>1.8847799999999999</v>
      </c>
      <c r="BR504">
        <v>1.88226</v>
      </c>
      <c r="BS504" t="s">
        <v>206</v>
      </c>
      <c r="BT504" t="s">
        <v>17</v>
      </c>
      <c r="BU504" t="s">
        <v>17</v>
      </c>
      <c r="BV504" t="s">
        <v>17</v>
      </c>
      <c r="BW504" t="s">
        <v>207</v>
      </c>
      <c r="BX504" t="s">
        <v>208</v>
      </c>
      <c r="BY504" t="s">
        <v>209</v>
      </c>
      <c r="BZ504" t="s">
        <v>209</v>
      </c>
      <c r="CA504" t="s">
        <v>209</v>
      </c>
      <c r="CB504" t="s">
        <v>209</v>
      </c>
      <c r="CC504">
        <v>5</v>
      </c>
      <c r="CD504">
        <v>0</v>
      </c>
      <c r="CE504">
        <v>0</v>
      </c>
      <c r="CF504">
        <v>0</v>
      </c>
      <c r="CG504">
        <v>0</v>
      </c>
      <c r="CH504">
        <v>2</v>
      </c>
      <c r="CI504">
        <v>1348.08</v>
      </c>
      <c r="CJ504">
        <v>-0.28224100000000002</v>
      </c>
      <c r="CK504">
        <v>12.619199999999999</v>
      </c>
      <c r="CL504">
        <v>13.828799999999999</v>
      </c>
      <c r="CM504">
        <v>29.9999</v>
      </c>
      <c r="CN504">
        <v>13.7491</v>
      </c>
      <c r="CO504">
        <v>13.8781</v>
      </c>
      <c r="CP504">
        <v>-1</v>
      </c>
      <c r="CQ504">
        <v>100</v>
      </c>
      <c r="CR504">
        <v>83.790700000000001</v>
      </c>
      <c r="CS504">
        <v>-999.9</v>
      </c>
      <c r="CT504">
        <v>400</v>
      </c>
      <c r="CU504">
        <v>0</v>
      </c>
      <c r="CV504">
        <v>103.241</v>
      </c>
      <c r="CW504">
        <v>102.818</v>
      </c>
    </row>
    <row r="505" spans="1:101" x14ac:dyDescent="0.2">
      <c r="A505">
        <v>491</v>
      </c>
      <c r="B505">
        <v>1546359920</v>
      </c>
      <c r="C505">
        <v>1913.7999999523199</v>
      </c>
      <c r="D505" t="s">
        <v>1196</v>
      </c>
      <c r="E505" t="s">
        <v>1197</v>
      </c>
      <c r="F505">
        <f t="shared" si="105"/>
        <v>7366</v>
      </c>
      <c r="G505">
        <f t="shared" si="106"/>
        <v>41.100864924789015</v>
      </c>
      <c r="H505">
        <f t="shared" si="107"/>
        <v>0.21376829909894526</v>
      </c>
      <c r="I505" t="s">
        <v>197</v>
      </c>
      <c r="J505" t="s">
        <v>198</v>
      </c>
      <c r="K505" t="s">
        <v>199</v>
      </c>
      <c r="L505" t="s">
        <v>200</v>
      </c>
      <c r="M505" t="s">
        <v>807</v>
      </c>
      <c r="N505" t="s">
        <v>1043</v>
      </c>
      <c r="O505" t="s">
        <v>326</v>
      </c>
      <c r="Q505">
        <v>1546359920</v>
      </c>
      <c r="R505">
        <f t="shared" si="108"/>
        <v>1.083242308438663E-2</v>
      </c>
      <c r="S505">
        <f t="shared" si="109"/>
        <v>-3.9419977386449268</v>
      </c>
      <c r="T505">
        <f t="shared" si="110"/>
        <v>93.175343853413722</v>
      </c>
      <c r="U505">
        <f t="shared" si="111"/>
        <v>1.3864932882316998</v>
      </c>
      <c r="V505">
        <f t="shared" si="112"/>
        <v>1.4880474070618652</v>
      </c>
      <c r="W505">
        <v>62</v>
      </c>
      <c r="X505">
        <v>4</v>
      </c>
      <c r="Y505">
        <f t="shared" si="113"/>
        <v>1</v>
      </c>
      <c r="Z505">
        <f t="shared" si="114"/>
        <v>0</v>
      </c>
      <c r="AA505">
        <f t="shared" si="115"/>
        <v>54280.601039603745</v>
      </c>
      <c r="AB505">
        <f t="shared" si="116"/>
        <v>0.21912699999999999</v>
      </c>
      <c r="AC505">
        <f t="shared" si="117"/>
        <v>0.10737223</v>
      </c>
      <c r="AD505">
        <f t="shared" si="118"/>
        <v>0.49</v>
      </c>
      <c r="AE505">
        <f t="shared" si="119"/>
        <v>0.39</v>
      </c>
      <c r="AF505">
        <v>10</v>
      </c>
      <c r="AG505">
        <v>1546359920</v>
      </c>
      <c r="AH505">
        <v>400.74900000000002</v>
      </c>
      <c r="AI505">
        <v>401.036</v>
      </c>
      <c r="AJ505">
        <v>14.1839</v>
      </c>
      <c r="AK505">
        <v>6.5043100000000003</v>
      </c>
      <c r="AL505">
        <v>1390.54</v>
      </c>
      <c r="AM505">
        <v>97.728399999999993</v>
      </c>
      <c r="AN505">
        <v>2.2803E-2</v>
      </c>
      <c r="AO505">
        <v>12.8459</v>
      </c>
      <c r="AP505">
        <v>997.67600000000004</v>
      </c>
      <c r="AQ505">
        <v>999.9</v>
      </c>
      <c r="AR505">
        <v>10008.799999999999</v>
      </c>
      <c r="AS505">
        <v>0</v>
      </c>
      <c r="AT505">
        <v>0.21912699999999999</v>
      </c>
      <c r="AU505">
        <v>0</v>
      </c>
      <c r="AV505" t="s">
        <v>204</v>
      </c>
      <c r="AW505">
        <v>0</v>
      </c>
      <c r="AX505">
        <v>0</v>
      </c>
      <c r="AY505">
        <v>0</v>
      </c>
      <c r="AZ505">
        <v>0</v>
      </c>
      <c r="BA505">
        <v>0</v>
      </c>
      <c r="BB505">
        <v>0</v>
      </c>
      <c r="BC505">
        <v>0</v>
      </c>
      <c r="BD505">
        <v>405.06861475409801</v>
      </c>
      <c r="BE505">
        <v>2.8363505506888602</v>
      </c>
      <c r="BF505">
        <v>0.84300307689306597</v>
      </c>
      <c r="BG505">
        <v>-1</v>
      </c>
      <c r="BH505">
        <v>0</v>
      </c>
      <c r="BI505">
        <v>0</v>
      </c>
      <c r="BJ505" t="s">
        <v>205</v>
      </c>
      <c r="BK505">
        <v>1.8847700000000001</v>
      </c>
      <c r="BL505">
        <v>1.88171</v>
      </c>
      <c r="BM505">
        <v>1.88323</v>
      </c>
      <c r="BN505">
        <v>1.8819600000000001</v>
      </c>
      <c r="BO505">
        <v>1.8836999999999999</v>
      </c>
      <c r="BP505">
        <v>1.8830100000000001</v>
      </c>
      <c r="BQ505">
        <v>1.88479</v>
      </c>
      <c r="BR505">
        <v>1.8822700000000001</v>
      </c>
      <c r="BS505" t="s">
        <v>206</v>
      </c>
      <c r="BT505" t="s">
        <v>17</v>
      </c>
      <c r="BU505" t="s">
        <v>17</v>
      </c>
      <c r="BV505" t="s">
        <v>17</v>
      </c>
      <c r="BW505" t="s">
        <v>207</v>
      </c>
      <c r="BX505" t="s">
        <v>208</v>
      </c>
      <c r="BY505" t="s">
        <v>209</v>
      </c>
      <c r="BZ505" t="s">
        <v>209</v>
      </c>
      <c r="CA505" t="s">
        <v>209</v>
      </c>
      <c r="CB505" t="s">
        <v>209</v>
      </c>
      <c r="CC505">
        <v>5</v>
      </c>
      <c r="CD505">
        <v>0</v>
      </c>
      <c r="CE505">
        <v>0</v>
      </c>
      <c r="CF505">
        <v>0</v>
      </c>
      <c r="CG505">
        <v>0</v>
      </c>
      <c r="CH505">
        <v>2</v>
      </c>
      <c r="CI505">
        <v>1349.7</v>
      </c>
      <c r="CJ505">
        <v>-0.28224100000000002</v>
      </c>
      <c r="CK505">
        <v>12.6234</v>
      </c>
      <c r="CL505">
        <v>13.8261</v>
      </c>
      <c r="CM505">
        <v>29.9999</v>
      </c>
      <c r="CN505">
        <v>13.747400000000001</v>
      </c>
      <c r="CO505">
        <v>13.8765</v>
      </c>
      <c r="CP505">
        <v>-1</v>
      </c>
      <c r="CQ505">
        <v>100</v>
      </c>
      <c r="CR505">
        <v>83.790700000000001</v>
      </c>
      <c r="CS505">
        <v>-999.9</v>
      </c>
      <c r="CT505">
        <v>400</v>
      </c>
      <c r="CU505">
        <v>0</v>
      </c>
      <c r="CV505">
        <v>103.241</v>
      </c>
      <c r="CW505">
        <v>102.81699999999999</v>
      </c>
    </row>
    <row r="506" spans="1:101" x14ac:dyDescent="0.2">
      <c r="A506">
        <v>492</v>
      </c>
      <c r="B506">
        <v>1546359922</v>
      </c>
      <c r="C506">
        <v>1915.7999999523199</v>
      </c>
      <c r="D506" t="s">
        <v>1198</v>
      </c>
      <c r="E506" t="s">
        <v>1199</v>
      </c>
      <c r="F506">
        <f t="shared" si="105"/>
        <v>7366</v>
      </c>
      <c r="G506">
        <f t="shared" si="106"/>
        <v>41.097356559443547</v>
      </c>
      <c r="H506">
        <f t="shared" si="107"/>
        <v>0.21792048317785692</v>
      </c>
      <c r="I506" t="s">
        <v>197</v>
      </c>
      <c r="J506" t="s">
        <v>198</v>
      </c>
      <c r="K506" t="s">
        <v>199</v>
      </c>
      <c r="L506" t="s">
        <v>200</v>
      </c>
      <c r="M506" t="s">
        <v>807</v>
      </c>
      <c r="N506" t="s">
        <v>1043</v>
      </c>
      <c r="O506" t="s">
        <v>326</v>
      </c>
      <c r="Q506">
        <v>1546359922</v>
      </c>
      <c r="R506">
        <f t="shared" si="108"/>
        <v>1.0860741582136029E-2</v>
      </c>
      <c r="S506">
        <f t="shared" si="109"/>
        <v>-4.1117493943230414</v>
      </c>
      <c r="T506">
        <f t="shared" si="110"/>
        <v>93.152397042111289</v>
      </c>
      <c r="U506">
        <f t="shared" si="111"/>
        <v>1.3884220932581199</v>
      </c>
      <c r="V506">
        <f t="shared" si="112"/>
        <v>1.4904845579340891</v>
      </c>
      <c r="W506">
        <v>72</v>
      </c>
      <c r="X506">
        <v>5</v>
      </c>
      <c r="Y506">
        <f t="shared" si="113"/>
        <v>1</v>
      </c>
      <c r="Z506">
        <f t="shared" si="114"/>
        <v>0</v>
      </c>
      <c r="AA506">
        <f t="shared" si="115"/>
        <v>54165.170075044378</v>
      </c>
      <c r="AB506">
        <f t="shared" si="116"/>
        <v>0.21912699999999999</v>
      </c>
      <c r="AC506">
        <f t="shared" si="117"/>
        <v>0.10737223</v>
      </c>
      <c r="AD506">
        <f t="shared" si="118"/>
        <v>0.49</v>
      </c>
      <c r="AE506">
        <f t="shared" si="119"/>
        <v>0.39</v>
      </c>
      <c r="AF506">
        <v>10</v>
      </c>
      <c r="AG506">
        <v>1546359922</v>
      </c>
      <c r="AH506">
        <v>400.86500000000001</v>
      </c>
      <c r="AI506">
        <v>401.03899999999999</v>
      </c>
      <c r="AJ506">
        <v>14.2036</v>
      </c>
      <c r="AK506">
        <v>6.5037000000000003</v>
      </c>
      <c r="AL506">
        <v>1390.47</v>
      </c>
      <c r="AM506">
        <v>97.7286</v>
      </c>
      <c r="AN506">
        <v>2.28217E-2</v>
      </c>
      <c r="AO506">
        <v>12.870900000000001</v>
      </c>
      <c r="AP506">
        <v>997.56500000000005</v>
      </c>
      <c r="AQ506">
        <v>999.9</v>
      </c>
      <c r="AR506">
        <v>9987.5</v>
      </c>
      <c r="AS506">
        <v>0</v>
      </c>
      <c r="AT506">
        <v>0.21912699999999999</v>
      </c>
      <c r="AU506">
        <v>0</v>
      </c>
      <c r="AV506" t="s">
        <v>204</v>
      </c>
      <c r="AW506">
        <v>0</v>
      </c>
      <c r="AX506">
        <v>0</v>
      </c>
      <c r="AY506">
        <v>0</v>
      </c>
      <c r="AZ506">
        <v>0</v>
      </c>
      <c r="BA506">
        <v>0</v>
      </c>
      <c r="BB506">
        <v>0</v>
      </c>
      <c r="BC506">
        <v>0</v>
      </c>
      <c r="BD506">
        <v>405.152655737705</v>
      </c>
      <c r="BE506">
        <v>2.89174776370447</v>
      </c>
      <c r="BF506">
        <v>0.85715250828956102</v>
      </c>
      <c r="BG506">
        <v>-1</v>
      </c>
      <c r="BH506">
        <v>0</v>
      </c>
      <c r="BI506">
        <v>0</v>
      </c>
      <c r="BJ506" t="s">
        <v>205</v>
      </c>
      <c r="BK506">
        <v>1.8847700000000001</v>
      </c>
      <c r="BL506">
        <v>1.88171</v>
      </c>
      <c r="BM506">
        <v>1.88323</v>
      </c>
      <c r="BN506">
        <v>1.88195</v>
      </c>
      <c r="BO506">
        <v>1.8836999999999999</v>
      </c>
      <c r="BP506">
        <v>1.883</v>
      </c>
      <c r="BQ506">
        <v>1.88479</v>
      </c>
      <c r="BR506">
        <v>1.8822700000000001</v>
      </c>
      <c r="BS506" t="s">
        <v>206</v>
      </c>
      <c r="BT506" t="s">
        <v>17</v>
      </c>
      <c r="BU506" t="s">
        <v>17</v>
      </c>
      <c r="BV506" t="s">
        <v>17</v>
      </c>
      <c r="BW506" t="s">
        <v>207</v>
      </c>
      <c r="BX506" t="s">
        <v>208</v>
      </c>
      <c r="BY506" t="s">
        <v>209</v>
      </c>
      <c r="BZ506" t="s">
        <v>209</v>
      </c>
      <c r="CA506" t="s">
        <v>209</v>
      </c>
      <c r="CB506" t="s">
        <v>209</v>
      </c>
      <c r="CC506">
        <v>5</v>
      </c>
      <c r="CD506">
        <v>0</v>
      </c>
      <c r="CE506">
        <v>0</v>
      </c>
      <c r="CF506">
        <v>0</v>
      </c>
      <c r="CG506">
        <v>0</v>
      </c>
      <c r="CH506">
        <v>2</v>
      </c>
      <c r="CI506">
        <v>1342.46</v>
      </c>
      <c r="CJ506">
        <v>-0.28224100000000002</v>
      </c>
      <c r="CK506">
        <v>12.6282</v>
      </c>
      <c r="CL506">
        <v>13.823499999999999</v>
      </c>
      <c r="CM506">
        <v>30</v>
      </c>
      <c r="CN506">
        <v>13.7468</v>
      </c>
      <c r="CO506">
        <v>13.874700000000001</v>
      </c>
      <c r="CP506">
        <v>-1</v>
      </c>
      <c r="CQ506">
        <v>100</v>
      </c>
      <c r="CR506">
        <v>83.790700000000001</v>
      </c>
      <c r="CS506">
        <v>-999.9</v>
      </c>
      <c r="CT506">
        <v>400</v>
      </c>
      <c r="CU506">
        <v>0</v>
      </c>
      <c r="CV506">
        <v>103.242</v>
      </c>
      <c r="CW506">
        <v>102.81699999999999</v>
      </c>
    </row>
    <row r="507" spans="1:101" x14ac:dyDescent="0.2">
      <c r="A507">
        <v>493</v>
      </c>
      <c r="B507">
        <v>1546359924</v>
      </c>
      <c r="C507">
        <v>1917.7999999523199</v>
      </c>
      <c r="D507" t="s">
        <v>1200</v>
      </c>
      <c r="E507" t="s">
        <v>1201</v>
      </c>
      <c r="F507">
        <f t="shared" si="105"/>
        <v>7366</v>
      </c>
      <c r="G507">
        <f t="shared" si="106"/>
        <v>41.097294871459077</v>
      </c>
      <c r="H507">
        <f t="shared" si="107"/>
        <v>0.22182795716647885</v>
      </c>
      <c r="I507" t="s">
        <v>197</v>
      </c>
      <c r="J507" t="s">
        <v>198</v>
      </c>
      <c r="K507" t="s">
        <v>199</v>
      </c>
      <c r="L507" t="s">
        <v>200</v>
      </c>
      <c r="M507" t="s">
        <v>807</v>
      </c>
      <c r="N507" t="s">
        <v>1043</v>
      </c>
      <c r="O507" t="s">
        <v>326</v>
      </c>
      <c r="Q507">
        <v>1546359924</v>
      </c>
      <c r="R507">
        <f t="shared" si="108"/>
        <v>1.0883578664280203E-2</v>
      </c>
      <c r="S507">
        <f t="shared" si="109"/>
        <v>-4.319729735747134</v>
      </c>
      <c r="T507">
        <f t="shared" si="110"/>
        <v>93.239981899807802</v>
      </c>
      <c r="U507">
        <f t="shared" si="111"/>
        <v>1.3898730769756</v>
      </c>
      <c r="V507">
        <f t="shared" si="112"/>
        <v>1.4906406550669493</v>
      </c>
      <c r="W507">
        <v>54</v>
      </c>
      <c r="X507">
        <v>4</v>
      </c>
      <c r="Y507">
        <f t="shared" si="113"/>
        <v>1</v>
      </c>
      <c r="Z507">
        <f t="shared" si="114"/>
        <v>0</v>
      </c>
      <c r="AA507">
        <f t="shared" si="115"/>
        <v>54308.120758729136</v>
      </c>
      <c r="AB507">
        <f t="shared" si="116"/>
        <v>0.21912699999999999</v>
      </c>
      <c r="AC507">
        <f t="shared" si="117"/>
        <v>0.10737223</v>
      </c>
      <c r="AD507">
        <f t="shared" si="118"/>
        <v>0.49</v>
      </c>
      <c r="AE507">
        <f t="shared" si="119"/>
        <v>0.39</v>
      </c>
      <c r="AF507">
        <v>10</v>
      </c>
      <c r="AG507">
        <v>1546359924</v>
      </c>
      <c r="AH507">
        <v>400.99200000000002</v>
      </c>
      <c r="AI507">
        <v>401.024</v>
      </c>
      <c r="AJ507">
        <v>14.218400000000001</v>
      </c>
      <c r="AK507">
        <v>6.50298</v>
      </c>
      <c r="AL507">
        <v>1390.57</v>
      </c>
      <c r="AM507">
        <v>97.728999999999999</v>
      </c>
      <c r="AN507">
        <v>2.2721499999999999E-2</v>
      </c>
      <c r="AO507">
        <v>12.8725</v>
      </c>
      <c r="AP507">
        <v>997.46400000000006</v>
      </c>
      <c r="AQ507">
        <v>999.9</v>
      </c>
      <c r="AR507">
        <v>10015</v>
      </c>
      <c r="AS507">
        <v>0</v>
      </c>
      <c r="AT507">
        <v>0.21912699999999999</v>
      </c>
      <c r="AU507">
        <v>0</v>
      </c>
      <c r="AV507" t="s">
        <v>204</v>
      </c>
      <c r="AW507">
        <v>0</v>
      </c>
      <c r="AX507">
        <v>0</v>
      </c>
      <c r="AY507">
        <v>0</v>
      </c>
      <c r="AZ507">
        <v>0</v>
      </c>
      <c r="BA507">
        <v>0</v>
      </c>
      <c r="BB507">
        <v>0</v>
      </c>
      <c r="BC507">
        <v>0</v>
      </c>
      <c r="BD507">
        <v>405.23945081967202</v>
      </c>
      <c r="BE507">
        <v>2.94364753272253</v>
      </c>
      <c r="BF507">
        <v>0.87061648689502302</v>
      </c>
      <c r="BG507">
        <v>-1</v>
      </c>
      <c r="BH507">
        <v>0</v>
      </c>
      <c r="BI507">
        <v>0</v>
      </c>
      <c r="BJ507" t="s">
        <v>205</v>
      </c>
      <c r="BK507">
        <v>1.8847700000000001</v>
      </c>
      <c r="BL507">
        <v>1.88171</v>
      </c>
      <c r="BM507">
        <v>1.88323</v>
      </c>
      <c r="BN507">
        <v>1.8819399999999999</v>
      </c>
      <c r="BO507">
        <v>1.8836999999999999</v>
      </c>
      <c r="BP507">
        <v>1.8829899999999999</v>
      </c>
      <c r="BQ507">
        <v>1.8848</v>
      </c>
      <c r="BR507">
        <v>1.8822700000000001</v>
      </c>
      <c r="BS507" t="s">
        <v>206</v>
      </c>
      <c r="BT507" t="s">
        <v>17</v>
      </c>
      <c r="BU507" t="s">
        <v>17</v>
      </c>
      <c r="BV507" t="s">
        <v>17</v>
      </c>
      <c r="BW507" t="s">
        <v>207</v>
      </c>
      <c r="BX507" t="s">
        <v>208</v>
      </c>
      <c r="BY507" t="s">
        <v>209</v>
      </c>
      <c r="BZ507" t="s">
        <v>209</v>
      </c>
      <c r="CA507" t="s">
        <v>209</v>
      </c>
      <c r="CB507" t="s">
        <v>209</v>
      </c>
      <c r="CC507">
        <v>5</v>
      </c>
      <c r="CD507">
        <v>0</v>
      </c>
      <c r="CE507">
        <v>0</v>
      </c>
      <c r="CF507">
        <v>0</v>
      </c>
      <c r="CG507">
        <v>0</v>
      </c>
      <c r="CH507">
        <v>2</v>
      </c>
      <c r="CI507">
        <v>1355.39</v>
      </c>
      <c r="CJ507">
        <v>-0.28224100000000002</v>
      </c>
      <c r="CK507">
        <v>12.6333</v>
      </c>
      <c r="CL507">
        <v>13.821199999999999</v>
      </c>
      <c r="CM507">
        <v>30.000299999999999</v>
      </c>
      <c r="CN507">
        <v>13.7461</v>
      </c>
      <c r="CO507">
        <v>13.873100000000001</v>
      </c>
      <c r="CP507">
        <v>-1</v>
      </c>
      <c r="CQ507">
        <v>100</v>
      </c>
      <c r="CR507">
        <v>83.406300000000002</v>
      </c>
      <c r="CS507">
        <v>-999.9</v>
      </c>
      <c r="CT507">
        <v>400</v>
      </c>
      <c r="CU507">
        <v>0</v>
      </c>
      <c r="CV507">
        <v>103.241</v>
      </c>
      <c r="CW507">
        <v>102.81699999999999</v>
      </c>
    </row>
    <row r="508" spans="1:101" x14ac:dyDescent="0.2">
      <c r="A508">
        <v>494</v>
      </c>
      <c r="B508">
        <v>1546359926</v>
      </c>
      <c r="C508">
        <v>1919.7999999523199</v>
      </c>
      <c r="D508" t="s">
        <v>1202</v>
      </c>
      <c r="E508" t="s">
        <v>1203</v>
      </c>
      <c r="F508">
        <f t="shared" si="105"/>
        <v>7366</v>
      </c>
      <c r="G508">
        <f t="shared" si="106"/>
        <v>41.099238533149467</v>
      </c>
      <c r="H508">
        <f t="shared" si="107"/>
        <v>0.22489777069135075</v>
      </c>
      <c r="I508" t="s">
        <v>197</v>
      </c>
      <c r="J508" t="s">
        <v>198</v>
      </c>
      <c r="K508" t="s">
        <v>199</v>
      </c>
      <c r="L508" t="s">
        <v>200</v>
      </c>
      <c r="M508" t="s">
        <v>807</v>
      </c>
      <c r="N508" t="s">
        <v>1043</v>
      </c>
      <c r="O508" t="s">
        <v>326</v>
      </c>
      <c r="Q508">
        <v>1546359926</v>
      </c>
      <c r="R508">
        <f t="shared" si="108"/>
        <v>1.089818340348798E-2</v>
      </c>
      <c r="S508">
        <f t="shared" si="109"/>
        <v>-4.3873419848683843</v>
      </c>
      <c r="T508">
        <f t="shared" si="110"/>
        <v>93.351447192899727</v>
      </c>
      <c r="U508">
        <f t="shared" si="111"/>
        <v>1.3905694860951601</v>
      </c>
      <c r="V508">
        <f t="shared" si="112"/>
        <v>1.4896067794446857</v>
      </c>
      <c r="W508">
        <v>60</v>
      </c>
      <c r="X508">
        <v>4</v>
      </c>
      <c r="Y508">
        <f t="shared" si="113"/>
        <v>1</v>
      </c>
      <c r="Z508">
        <f t="shared" si="114"/>
        <v>0</v>
      </c>
      <c r="AA508">
        <f t="shared" si="115"/>
        <v>54401.655277298953</v>
      </c>
      <c r="AB508">
        <f t="shared" si="116"/>
        <v>0.21912699999999999</v>
      </c>
      <c r="AC508">
        <f t="shared" si="117"/>
        <v>0.10737223</v>
      </c>
      <c r="AD508">
        <f t="shared" si="118"/>
        <v>0.49</v>
      </c>
      <c r="AE508">
        <f t="shared" si="119"/>
        <v>0.39</v>
      </c>
      <c r="AF508">
        <v>10</v>
      </c>
      <c r="AG508">
        <v>1546359926</v>
      </c>
      <c r="AH508">
        <v>401.04399999999998</v>
      </c>
      <c r="AI508">
        <v>401.03199999999998</v>
      </c>
      <c r="AJ508">
        <v>14.2254</v>
      </c>
      <c r="AK508">
        <v>6.5015700000000001</v>
      </c>
      <c r="AL508">
        <v>1390.91</v>
      </c>
      <c r="AM508">
        <v>97.73</v>
      </c>
      <c r="AN508">
        <v>2.2575399999999999E-2</v>
      </c>
      <c r="AO508">
        <v>12.8619</v>
      </c>
      <c r="AP508">
        <v>997.37</v>
      </c>
      <c r="AQ508">
        <v>999.9</v>
      </c>
      <c r="AR508">
        <v>10032.5</v>
      </c>
      <c r="AS508">
        <v>0</v>
      </c>
      <c r="AT508">
        <v>0.21912699999999999</v>
      </c>
      <c r="AU508">
        <v>0</v>
      </c>
      <c r="AV508" t="s">
        <v>204</v>
      </c>
      <c r="AW508">
        <v>0</v>
      </c>
      <c r="AX508">
        <v>0</v>
      </c>
      <c r="AY508">
        <v>0</v>
      </c>
      <c r="AZ508">
        <v>0</v>
      </c>
      <c r="BA508">
        <v>0</v>
      </c>
      <c r="BB508">
        <v>0</v>
      </c>
      <c r="BC508">
        <v>0</v>
      </c>
      <c r="BD508">
        <v>405.33040163934402</v>
      </c>
      <c r="BE508">
        <v>2.9842638812244</v>
      </c>
      <c r="BF508">
        <v>0.88148453079455902</v>
      </c>
      <c r="BG508">
        <v>-1</v>
      </c>
      <c r="BH508">
        <v>0</v>
      </c>
      <c r="BI508">
        <v>0</v>
      </c>
      <c r="BJ508" t="s">
        <v>205</v>
      </c>
      <c r="BK508">
        <v>1.8847700000000001</v>
      </c>
      <c r="BL508">
        <v>1.88171</v>
      </c>
      <c r="BM508">
        <v>1.88323</v>
      </c>
      <c r="BN508">
        <v>1.8819699999999999</v>
      </c>
      <c r="BO508">
        <v>1.8836999999999999</v>
      </c>
      <c r="BP508">
        <v>1.8829899999999999</v>
      </c>
      <c r="BQ508">
        <v>1.88479</v>
      </c>
      <c r="BR508">
        <v>1.88226</v>
      </c>
      <c r="BS508" t="s">
        <v>206</v>
      </c>
      <c r="BT508" t="s">
        <v>17</v>
      </c>
      <c r="BU508" t="s">
        <v>17</v>
      </c>
      <c r="BV508" t="s">
        <v>17</v>
      </c>
      <c r="BW508" t="s">
        <v>207</v>
      </c>
      <c r="BX508" t="s">
        <v>208</v>
      </c>
      <c r="BY508" t="s">
        <v>209</v>
      </c>
      <c r="BZ508" t="s">
        <v>209</v>
      </c>
      <c r="CA508" t="s">
        <v>209</v>
      </c>
      <c r="CB508" t="s">
        <v>209</v>
      </c>
      <c r="CC508">
        <v>5</v>
      </c>
      <c r="CD508">
        <v>0</v>
      </c>
      <c r="CE508">
        <v>0</v>
      </c>
      <c r="CF508">
        <v>0</v>
      </c>
      <c r="CG508">
        <v>0</v>
      </c>
      <c r="CH508">
        <v>2</v>
      </c>
      <c r="CI508">
        <v>1351.24</v>
      </c>
      <c r="CJ508">
        <v>-0.28224100000000002</v>
      </c>
      <c r="CK508">
        <v>12.638299999999999</v>
      </c>
      <c r="CL508">
        <v>13.8192</v>
      </c>
      <c r="CM508">
        <v>30.000399999999999</v>
      </c>
      <c r="CN508">
        <v>13.745100000000001</v>
      </c>
      <c r="CO508">
        <v>13.8721</v>
      </c>
      <c r="CP508">
        <v>-1</v>
      </c>
      <c r="CQ508">
        <v>100</v>
      </c>
      <c r="CR508">
        <v>83.406300000000002</v>
      </c>
      <c r="CS508">
        <v>-999.9</v>
      </c>
      <c r="CT508">
        <v>400</v>
      </c>
      <c r="CU508">
        <v>0</v>
      </c>
      <c r="CV508">
        <v>103.24</v>
      </c>
      <c r="CW508">
        <v>102.816</v>
      </c>
    </row>
    <row r="509" spans="1:101" x14ac:dyDescent="0.2">
      <c r="A509">
        <v>495</v>
      </c>
      <c r="B509">
        <v>1546359928</v>
      </c>
      <c r="C509">
        <v>1921.7999999523199</v>
      </c>
      <c r="D509" t="s">
        <v>1204</v>
      </c>
      <c r="E509" t="s">
        <v>1205</v>
      </c>
      <c r="F509">
        <f t="shared" si="105"/>
        <v>7366</v>
      </c>
      <c r="G509">
        <f t="shared" si="106"/>
        <v>41.098065517052376</v>
      </c>
      <c r="H509">
        <f t="shared" si="107"/>
        <v>0.22623644565331053</v>
      </c>
      <c r="I509" t="s">
        <v>197</v>
      </c>
      <c r="J509" t="s">
        <v>198</v>
      </c>
      <c r="K509" t="s">
        <v>199</v>
      </c>
      <c r="L509" t="s">
        <v>200</v>
      </c>
      <c r="M509" t="s">
        <v>807</v>
      </c>
      <c r="N509" t="s">
        <v>1043</v>
      </c>
      <c r="O509" t="s">
        <v>326</v>
      </c>
      <c r="Q509">
        <v>1546359928</v>
      </c>
      <c r="R509">
        <f t="shared" si="108"/>
        <v>1.0916380051961775E-2</v>
      </c>
      <c r="S509">
        <f t="shared" si="109"/>
        <v>-4.5069041157636933</v>
      </c>
      <c r="T509">
        <f t="shared" si="110"/>
        <v>93.385511511692229</v>
      </c>
      <c r="U509">
        <f t="shared" si="111"/>
        <v>1.3916871045514698</v>
      </c>
      <c r="V509">
        <f t="shared" si="112"/>
        <v>1.4902601934961026</v>
      </c>
      <c r="W509">
        <v>67</v>
      </c>
      <c r="X509">
        <v>5</v>
      </c>
      <c r="Y509">
        <f t="shared" si="113"/>
        <v>1</v>
      </c>
      <c r="Z509">
        <f t="shared" si="114"/>
        <v>0</v>
      </c>
      <c r="AA509">
        <f t="shared" si="115"/>
        <v>54302.900394407457</v>
      </c>
      <c r="AB509">
        <f t="shared" si="116"/>
        <v>0.21912699999999999</v>
      </c>
      <c r="AC509">
        <f t="shared" si="117"/>
        <v>0.10737223</v>
      </c>
      <c r="AD509">
        <f t="shared" si="118"/>
        <v>0.49</v>
      </c>
      <c r="AE509">
        <f t="shared" si="119"/>
        <v>0.39</v>
      </c>
      <c r="AF509">
        <v>10</v>
      </c>
      <c r="AG509">
        <v>1546359928</v>
      </c>
      <c r="AH509">
        <v>401.13400000000001</v>
      </c>
      <c r="AI509">
        <v>401.04199999999997</v>
      </c>
      <c r="AJ509">
        <v>14.2369</v>
      </c>
      <c r="AK509">
        <v>6.50082</v>
      </c>
      <c r="AL509">
        <v>1391.01</v>
      </c>
      <c r="AM509">
        <v>97.729500000000002</v>
      </c>
      <c r="AN509">
        <v>2.2616299999999999E-2</v>
      </c>
      <c r="AO509">
        <v>12.868600000000001</v>
      </c>
      <c r="AP509">
        <v>997.3</v>
      </c>
      <c r="AQ509">
        <v>999.9</v>
      </c>
      <c r="AR509">
        <v>10013.799999999999</v>
      </c>
      <c r="AS509">
        <v>0</v>
      </c>
      <c r="AT509">
        <v>0.21912699999999999</v>
      </c>
      <c r="AU509">
        <v>0</v>
      </c>
      <c r="AV509" t="s">
        <v>204</v>
      </c>
      <c r="AW509">
        <v>0</v>
      </c>
      <c r="AX509">
        <v>0</v>
      </c>
      <c r="AY509">
        <v>0</v>
      </c>
      <c r="AZ509">
        <v>0</v>
      </c>
      <c r="BA509">
        <v>0</v>
      </c>
      <c r="BB509">
        <v>0</v>
      </c>
      <c r="BC509">
        <v>0</v>
      </c>
      <c r="BD509">
        <v>405.424327868852</v>
      </c>
      <c r="BE509">
        <v>3.0021480333484201</v>
      </c>
      <c r="BF509">
        <v>0.88638738563906405</v>
      </c>
      <c r="BG509">
        <v>-1</v>
      </c>
      <c r="BH509">
        <v>0</v>
      </c>
      <c r="BI509">
        <v>0</v>
      </c>
      <c r="BJ509" t="s">
        <v>205</v>
      </c>
      <c r="BK509">
        <v>1.8847700000000001</v>
      </c>
      <c r="BL509">
        <v>1.88171</v>
      </c>
      <c r="BM509">
        <v>1.88324</v>
      </c>
      <c r="BN509">
        <v>1.8819699999999999</v>
      </c>
      <c r="BO509">
        <v>1.8836999999999999</v>
      </c>
      <c r="BP509">
        <v>1.88297</v>
      </c>
      <c r="BQ509">
        <v>1.88479</v>
      </c>
      <c r="BR509">
        <v>1.88225</v>
      </c>
      <c r="BS509" t="s">
        <v>206</v>
      </c>
      <c r="BT509" t="s">
        <v>17</v>
      </c>
      <c r="BU509" t="s">
        <v>17</v>
      </c>
      <c r="BV509" t="s">
        <v>17</v>
      </c>
      <c r="BW509" t="s">
        <v>207</v>
      </c>
      <c r="BX509" t="s">
        <v>208</v>
      </c>
      <c r="BY509" t="s">
        <v>209</v>
      </c>
      <c r="BZ509" t="s">
        <v>209</v>
      </c>
      <c r="CA509" t="s">
        <v>209</v>
      </c>
      <c r="CB509" t="s">
        <v>209</v>
      </c>
      <c r="CC509">
        <v>5</v>
      </c>
      <c r="CD509">
        <v>0</v>
      </c>
      <c r="CE509">
        <v>0</v>
      </c>
      <c r="CF509">
        <v>0</v>
      </c>
      <c r="CG509">
        <v>0</v>
      </c>
      <c r="CH509">
        <v>2</v>
      </c>
      <c r="CI509">
        <v>1346.53</v>
      </c>
      <c r="CJ509">
        <v>-0.28224199999999999</v>
      </c>
      <c r="CK509">
        <v>12.6433</v>
      </c>
      <c r="CL509">
        <v>13.817500000000001</v>
      </c>
      <c r="CM509">
        <v>30.0002</v>
      </c>
      <c r="CN509">
        <v>13.744400000000001</v>
      </c>
      <c r="CO509">
        <v>13.8713</v>
      </c>
      <c r="CP509">
        <v>-1</v>
      </c>
      <c r="CQ509">
        <v>100</v>
      </c>
      <c r="CR509">
        <v>83.406300000000002</v>
      </c>
      <c r="CS509">
        <v>-999.9</v>
      </c>
      <c r="CT509">
        <v>400</v>
      </c>
      <c r="CU509">
        <v>0</v>
      </c>
      <c r="CV509">
        <v>103.239</v>
      </c>
      <c r="CW509">
        <v>102.815</v>
      </c>
    </row>
    <row r="510" spans="1:101" x14ac:dyDescent="0.2">
      <c r="A510">
        <v>496</v>
      </c>
      <c r="B510">
        <v>1546359930</v>
      </c>
      <c r="C510">
        <v>1923.7999999523199</v>
      </c>
      <c r="D510" t="s">
        <v>1206</v>
      </c>
      <c r="E510" t="s">
        <v>1207</v>
      </c>
      <c r="F510">
        <f t="shared" si="105"/>
        <v>7366</v>
      </c>
      <c r="G510">
        <f t="shared" si="106"/>
        <v>41.091531795006773</v>
      </c>
      <c r="H510">
        <f t="shared" si="107"/>
        <v>0.22597243848398985</v>
      </c>
      <c r="I510" t="s">
        <v>197</v>
      </c>
      <c r="J510" t="s">
        <v>198</v>
      </c>
      <c r="K510" t="s">
        <v>199</v>
      </c>
      <c r="L510" t="s">
        <v>200</v>
      </c>
      <c r="M510" t="s">
        <v>807</v>
      </c>
      <c r="N510" t="s">
        <v>1043</v>
      </c>
      <c r="O510" t="s">
        <v>326</v>
      </c>
      <c r="Q510">
        <v>1546359930</v>
      </c>
      <c r="R510">
        <f t="shared" si="108"/>
        <v>1.0942221073917159E-2</v>
      </c>
      <c r="S510">
        <f t="shared" si="109"/>
        <v>-4.6952126481200125</v>
      </c>
      <c r="T510">
        <f t="shared" si="110"/>
        <v>93.246357406052809</v>
      </c>
      <c r="U510">
        <f t="shared" si="111"/>
        <v>1.3936751769656504</v>
      </c>
      <c r="V510">
        <f t="shared" si="112"/>
        <v>1.4946162142256336</v>
      </c>
      <c r="W510">
        <v>51</v>
      </c>
      <c r="X510">
        <v>4</v>
      </c>
      <c r="Y510">
        <f t="shared" si="113"/>
        <v>1</v>
      </c>
      <c r="Z510">
        <f t="shared" si="114"/>
        <v>0</v>
      </c>
      <c r="AA510">
        <f t="shared" si="115"/>
        <v>54248.509963824028</v>
      </c>
      <c r="AB510">
        <f t="shared" si="116"/>
        <v>0.21912699999999999</v>
      </c>
      <c r="AC510">
        <f t="shared" si="117"/>
        <v>0.10737223</v>
      </c>
      <c r="AD510">
        <f t="shared" si="118"/>
        <v>0.49</v>
      </c>
      <c r="AE510">
        <f t="shared" si="119"/>
        <v>0.39</v>
      </c>
      <c r="AF510">
        <v>10</v>
      </c>
      <c r="AG510">
        <v>1546359930</v>
      </c>
      <c r="AH510">
        <v>401.26</v>
      </c>
      <c r="AI510">
        <v>401.041</v>
      </c>
      <c r="AJ510">
        <v>14.257300000000001</v>
      </c>
      <c r="AK510">
        <v>6.5006700000000004</v>
      </c>
      <c r="AL510">
        <v>1390.58</v>
      </c>
      <c r="AM510">
        <v>97.729200000000006</v>
      </c>
      <c r="AN510">
        <v>2.24905E-2</v>
      </c>
      <c r="AO510">
        <v>12.9132</v>
      </c>
      <c r="AP510">
        <v>997.23900000000003</v>
      </c>
      <c r="AQ510">
        <v>999.9</v>
      </c>
      <c r="AR510">
        <v>10005</v>
      </c>
      <c r="AS510">
        <v>0</v>
      </c>
      <c r="AT510">
        <v>0.21912699999999999</v>
      </c>
      <c r="AU510">
        <v>0</v>
      </c>
      <c r="AV510" t="s">
        <v>204</v>
      </c>
      <c r="AW510">
        <v>0</v>
      </c>
      <c r="AX510">
        <v>0</v>
      </c>
      <c r="AY510">
        <v>0</v>
      </c>
      <c r="AZ510">
        <v>0</v>
      </c>
      <c r="BA510">
        <v>0</v>
      </c>
      <c r="BB510">
        <v>0</v>
      </c>
      <c r="BC510">
        <v>0</v>
      </c>
      <c r="BD510">
        <v>405.52150819672102</v>
      </c>
      <c r="BE510">
        <v>2.9991835331983401</v>
      </c>
      <c r="BF510">
        <v>0.88553353599705198</v>
      </c>
      <c r="BG510">
        <v>-1</v>
      </c>
      <c r="BH510">
        <v>0</v>
      </c>
      <c r="BI510">
        <v>0</v>
      </c>
      <c r="BJ510" t="s">
        <v>205</v>
      </c>
      <c r="BK510">
        <v>1.8847700000000001</v>
      </c>
      <c r="BL510">
        <v>1.88171</v>
      </c>
      <c r="BM510">
        <v>1.88323</v>
      </c>
      <c r="BN510">
        <v>1.88195</v>
      </c>
      <c r="BO510">
        <v>1.8836999999999999</v>
      </c>
      <c r="BP510">
        <v>1.8829800000000001</v>
      </c>
      <c r="BQ510">
        <v>1.88479</v>
      </c>
      <c r="BR510">
        <v>1.88225</v>
      </c>
      <c r="BS510" t="s">
        <v>206</v>
      </c>
      <c r="BT510" t="s">
        <v>17</v>
      </c>
      <c r="BU510" t="s">
        <v>17</v>
      </c>
      <c r="BV510" t="s">
        <v>17</v>
      </c>
      <c r="BW510" t="s">
        <v>207</v>
      </c>
      <c r="BX510" t="s">
        <v>208</v>
      </c>
      <c r="BY510" t="s">
        <v>209</v>
      </c>
      <c r="BZ510" t="s">
        <v>209</v>
      </c>
      <c r="CA510" t="s">
        <v>209</v>
      </c>
      <c r="CB510" t="s">
        <v>209</v>
      </c>
      <c r="CC510">
        <v>5</v>
      </c>
      <c r="CD510">
        <v>0</v>
      </c>
      <c r="CE510">
        <v>0</v>
      </c>
      <c r="CF510">
        <v>0</v>
      </c>
      <c r="CG510">
        <v>0</v>
      </c>
      <c r="CH510">
        <v>2</v>
      </c>
      <c r="CI510">
        <v>1357.97</v>
      </c>
      <c r="CJ510">
        <v>-0.28224199999999999</v>
      </c>
      <c r="CK510">
        <v>12.648300000000001</v>
      </c>
      <c r="CL510">
        <v>13.8165</v>
      </c>
      <c r="CM510">
        <v>30.000299999999999</v>
      </c>
      <c r="CN510">
        <v>13.7441</v>
      </c>
      <c r="CO510">
        <v>13.870699999999999</v>
      </c>
      <c r="CP510">
        <v>-1</v>
      </c>
      <c r="CQ510">
        <v>100</v>
      </c>
      <c r="CR510">
        <v>83.406300000000002</v>
      </c>
      <c r="CS510">
        <v>-999.9</v>
      </c>
      <c r="CT510">
        <v>400</v>
      </c>
      <c r="CU510">
        <v>0</v>
      </c>
      <c r="CV510">
        <v>103.238</v>
      </c>
      <c r="CW510">
        <v>102.81399999999999</v>
      </c>
    </row>
    <row r="511" spans="1:101" x14ac:dyDescent="0.2">
      <c r="A511">
        <v>497</v>
      </c>
      <c r="B511">
        <v>1546359932</v>
      </c>
      <c r="C511">
        <v>1925.7999999523199</v>
      </c>
      <c r="D511" t="s">
        <v>1208</v>
      </c>
      <c r="E511" t="s">
        <v>1209</v>
      </c>
      <c r="F511">
        <f t="shared" si="105"/>
        <v>7366</v>
      </c>
      <c r="G511">
        <f t="shared" si="106"/>
        <v>41.085549749113191</v>
      </c>
      <c r="H511">
        <f t="shared" si="107"/>
        <v>0.22420547437661476</v>
      </c>
      <c r="I511" t="s">
        <v>197</v>
      </c>
      <c r="J511" t="s">
        <v>198</v>
      </c>
      <c r="K511" t="s">
        <v>199</v>
      </c>
      <c r="L511" t="s">
        <v>200</v>
      </c>
      <c r="M511" t="s">
        <v>807</v>
      </c>
      <c r="N511" t="s">
        <v>1043</v>
      </c>
      <c r="O511" t="s">
        <v>326</v>
      </c>
      <c r="Q511">
        <v>1546359932</v>
      </c>
      <c r="R511">
        <f t="shared" si="108"/>
        <v>1.0973516731140767E-2</v>
      </c>
      <c r="S511">
        <f t="shared" si="109"/>
        <v>-4.7472623480581415</v>
      </c>
      <c r="T511">
        <f t="shared" si="110"/>
        <v>93.136425744756949</v>
      </c>
      <c r="U511">
        <f t="shared" si="111"/>
        <v>1.39601740762584</v>
      </c>
      <c r="V511">
        <f t="shared" si="112"/>
        <v>1.4988951921471261</v>
      </c>
      <c r="W511">
        <v>56</v>
      </c>
      <c r="X511">
        <v>4</v>
      </c>
      <c r="Y511">
        <f t="shared" si="113"/>
        <v>1</v>
      </c>
      <c r="Z511">
        <f t="shared" si="114"/>
        <v>0</v>
      </c>
      <c r="AA511">
        <f t="shared" si="115"/>
        <v>54175.607434989506</v>
      </c>
      <c r="AB511">
        <f t="shared" si="116"/>
        <v>0.21912699999999999</v>
      </c>
      <c r="AC511">
        <f t="shared" si="117"/>
        <v>0.10737223</v>
      </c>
      <c r="AD511">
        <f t="shared" si="118"/>
        <v>0.49</v>
      </c>
      <c r="AE511">
        <f t="shared" si="119"/>
        <v>0.39</v>
      </c>
      <c r="AF511">
        <v>10</v>
      </c>
      <c r="AG511">
        <v>1546359932</v>
      </c>
      <c r="AH511">
        <v>401.32100000000003</v>
      </c>
      <c r="AI511">
        <v>401.07400000000001</v>
      </c>
      <c r="AJ511">
        <v>14.2812</v>
      </c>
      <c r="AK511">
        <v>6.5</v>
      </c>
      <c r="AL511">
        <v>1390.12</v>
      </c>
      <c r="AM511">
        <v>97.729900000000001</v>
      </c>
      <c r="AN511">
        <v>2.2208200000000001E-2</v>
      </c>
      <c r="AO511">
        <v>12.956899999999999</v>
      </c>
      <c r="AP511">
        <v>997.08199999999999</v>
      </c>
      <c r="AQ511">
        <v>999.9</v>
      </c>
      <c r="AR511">
        <v>9992.5</v>
      </c>
      <c r="AS511">
        <v>0</v>
      </c>
      <c r="AT511">
        <v>0.21912699999999999</v>
      </c>
      <c r="AU511">
        <v>0</v>
      </c>
      <c r="AV511" t="s">
        <v>204</v>
      </c>
      <c r="AW511">
        <v>0</v>
      </c>
      <c r="AX511">
        <v>0</v>
      </c>
      <c r="AY511">
        <v>0</v>
      </c>
      <c r="AZ511">
        <v>0</v>
      </c>
      <c r="BA511">
        <v>0</v>
      </c>
      <c r="BB511">
        <v>0</v>
      </c>
      <c r="BC511">
        <v>0</v>
      </c>
      <c r="BD511">
        <v>405.62256557376998</v>
      </c>
      <c r="BE511">
        <v>2.9762372075963799</v>
      </c>
      <c r="BF511">
        <v>0.87873150926333499</v>
      </c>
      <c r="BG511">
        <v>-1</v>
      </c>
      <c r="BH511">
        <v>0</v>
      </c>
      <c r="BI511">
        <v>0</v>
      </c>
      <c r="BJ511" t="s">
        <v>205</v>
      </c>
      <c r="BK511">
        <v>1.8847700000000001</v>
      </c>
      <c r="BL511">
        <v>1.88171</v>
      </c>
      <c r="BM511">
        <v>1.88323</v>
      </c>
      <c r="BN511">
        <v>1.8819600000000001</v>
      </c>
      <c r="BO511">
        <v>1.8836999999999999</v>
      </c>
      <c r="BP511">
        <v>1.88297</v>
      </c>
      <c r="BQ511">
        <v>1.8847799999999999</v>
      </c>
      <c r="BR511">
        <v>1.88226</v>
      </c>
      <c r="BS511" t="s">
        <v>206</v>
      </c>
      <c r="BT511" t="s">
        <v>17</v>
      </c>
      <c r="BU511" t="s">
        <v>17</v>
      </c>
      <c r="BV511" t="s">
        <v>17</v>
      </c>
      <c r="BW511" t="s">
        <v>207</v>
      </c>
      <c r="BX511" t="s">
        <v>208</v>
      </c>
      <c r="BY511" t="s">
        <v>209</v>
      </c>
      <c r="BZ511" t="s">
        <v>209</v>
      </c>
      <c r="CA511" t="s">
        <v>209</v>
      </c>
      <c r="CB511" t="s">
        <v>209</v>
      </c>
      <c r="CC511">
        <v>5</v>
      </c>
      <c r="CD511">
        <v>0</v>
      </c>
      <c r="CE511">
        <v>0</v>
      </c>
      <c r="CF511">
        <v>0</v>
      </c>
      <c r="CG511">
        <v>0</v>
      </c>
      <c r="CH511">
        <v>2</v>
      </c>
      <c r="CI511">
        <v>1353.88</v>
      </c>
      <c r="CJ511">
        <v>-0.28224199999999999</v>
      </c>
      <c r="CK511">
        <v>12.6532</v>
      </c>
      <c r="CL511">
        <v>13.8155</v>
      </c>
      <c r="CM511">
        <v>30.000499999999999</v>
      </c>
      <c r="CN511">
        <v>13.7441</v>
      </c>
      <c r="CO511">
        <v>13.87</v>
      </c>
      <c r="CP511">
        <v>-1</v>
      </c>
      <c r="CQ511">
        <v>100</v>
      </c>
      <c r="CR511">
        <v>83.022999999999996</v>
      </c>
      <c r="CS511">
        <v>-999.9</v>
      </c>
      <c r="CT511">
        <v>400</v>
      </c>
      <c r="CU511">
        <v>0</v>
      </c>
      <c r="CV511">
        <v>103.236</v>
      </c>
      <c r="CW511">
        <v>102.813</v>
      </c>
    </row>
    <row r="512" spans="1:101" x14ac:dyDescent="0.2">
      <c r="A512">
        <v>498</v>
      </c>
      <c r="B512">
        <v>1546359934</v>
      </c>
      <c r="C512">
        <v>1927.7999999523199</v>
      </c>
      <c r="D512" t="s">
        <v>1210</v>
      </c>
      <c r="E512" t="s">
        <v>1211</v>
      </c>
      <c r="F512">
        <f t="shared" si="105"/>
        <v>7366</v>
      </c>
      <c r="G512">
        <f t="shared" si="106"/>
        <v>41.08003513392935</v>
      </c>
      <c r="H512">
        <f t="shared" si="107"/>
        <v>0.22099652084909821</v>
      </c>
      <c r="I512" t="s">
        <v>197</v>
      </c>
      <c r="J512" t="s">
        <v>198</v>
      </c>
      <c r="K512" t="s">
        <v>199</v>
      </c>
      <c r="L512" t="s">
        <v>200</v>
      </c>
      <c r="M512" t="s">
        <v>807</v>
      </c>
      <c r="N512" t="s">
        <v>1043</v>
      </c>
      <c r="O512" t="s">
        <v>326</v>
      </c>
      <c r="Q512">
        <v>1546359934</v>
      </c>
      <c r="R512">
        <f t="shared" si="108"/>
        <v>1.1012830268347408E-2</v>
      </c>
      <c r="S512">
        <f t="shared" si="109"/>
        <v>-4.8318654900910154</v>
      </c>
      <c r="T512">
        <f t="shared" si="110"/>
        <v>93.072827033380207</v>
      </c>
      <c r="U512">
        <f t="shared" si="111"/>
        <v>1.3985993938891201</v>
      </c>
      <c r="V512">
        <f t="shared" si="112"/>
        <v>1.5026935771355887</v>
      </c>
      <c r="W512">
        <v>75</v>
      </c>
      <c r="X512">
        <v>5</v>
      </c>
      <c r="Y512">
        <f t="shared" si="113"/>
        <v>1</v>
      </c>
      <c r="Z512">
        <f t="shared" si="114"/>
        <v>0</v>
      </c>
      <c r="AA512">
        <f t="shared" si="115"/>
        <v>54083.806883861995</v>
      </c>
      <c r="AB512">
        <f t="shared" si="116"/>
        <v>0.21912699999999999</v>
      </c>
      <c r="AC512">
        <f t="shared" si="117"/>
        <v>0.10737223</v>
      </c>
      <c r="AD512">
        <f t="shared" si="118"/>
        <v>0.49</v>
      </c>
      <c r="AE512">
        <f t="shared" si="119"/>
        <v>0.39</v>
      </c>
      <c r="AF512">
        <v>10</v>
      </c>
      <c r="AG512">
        <v>1546359934</v>
      </c>
      <c r="AH512">
        <v>401.38600000000002</v>
      </c>
      <c r="AI512">
        <v>401.09</v>
      </c>
      <c r="AJ512">
        <v>14.307600000000001</v>
      </c>
      <c r="AK512">
        <v>6.4986199999999998</v>
      </c>
      <c r="AL512">
        <v>1390.1</v>
      </c>
      <c r="AM512">
        <v>97.73</v>
      </c>
      <c r="AN512">
        <v>2.2201200000000001E-2</v>
      </c>
      <c r="AO512">
        <v>12.9956</v>
      </c>
      <c r="AP512">
        <v>997.04100000000005</v>
      </c>
      <c r="AQ512">
        <v>999.9</v>
      </c>
      <c r="AR512">
        <v>9976.25</v>
      </c>
      <c r="AS512">
        <v>0</v>
      </c>
      <c r="AT512">
        <v>0.21912699999999999</v>
      </c>
      <c r="AU512">
        <v>0</v>
      </c>
      <c r="AV512" t="s">
        <v>204</v>
      </c>
      <c r="AW512">
        <v>0</v>
      </c>
      <c r="AX512">
        <v>0</v>
      </c>
      <c r="AY512">
        <v>0</v>
      </c>
      <c r="AZ512">
        <v>0</v>
      </c>
      <c r="BA512">
        <v>0</v>
      </c>
      <c r="BB512">
        <v>0</v>
      </c>
      <c r="BC512">
        <v>0</v>
      </c>
      <c r="BD512">
        <v>405.72603278688501</v>
      </c>
      <c r="BE512">
        <v>2.93411204113402</v>
      </c>
      <c r="BF512">
        <v>0.86581595112362397</v>
      </c>
      <c r="BG512">
        <v>-1</v>
      </c>
      <c r="BH512">
        <v>0</v>
      </c>
      <c r="BI512">
        <v>0</v>
      </c>
      <c r="BJ512" t="s">
        <v>205</v>
      </c>
      <c r="BK512">
        <v>1.8847700000000001</v>
      </c>
      <c r="BL512">
        <v>1.88171</v>
      </c>
      <c r="BM512">
        <v>1.88324</v>
      </c>
      <c r="BN512">
        <v>1.88198</v>
      </c>
      <c r="BO512">
        <v>1.8836999999999999</v>
      </c>
      <c r="BP512">
        <v>1.8829499999999999</v>
      </c>
      <c r="BQ512">
        <v>1.8847700000000001</v>
      </c>
      <c r="BR512">
        <v>1.8822700000000001</v>
      </c>
      <c r="BS512" t="s">
        <v>206</v>
      </c>
      <c r="BT512" t="s">
        <v>17</v>
      </c>
      <c r="BU512" t="s">
        <v>17</v>
      </c>
      <c r="BV512" t="s">
        <v>17</v>
      </c>
      <c r="BW512" t="s">
        <v>207</v>
      </c>
      <c r="BX512" t="s">
        <v>208</v>
      </c>
      <c r="BY512" t="s">
        <v>209</v>
      </c>
      <c r="BZ512" t="s">
        <v>209</v>
      </c>
      <c r="CA512" t="s">
        <v>209</v>
      </c>
      <c r="CB512" t="s">
        <v>209</v>
      </c>
      <c r="CC512">
        <v>5</v>
      </c>
      <c r="CD512">
        <v>0</v>
      </c>
      <c r="CE512">
        <v>0</v>
      </c>
      <c r="CF512">
        <v>0</v>
      </c>
      <c r="CG512">
        <v>0</v>
      </c>
      <c r="CH512">
        <v>2</v>
      </c>
      <c r="CI512">
        <v>1339.47</v>
      </c>
      <c r="CJ512">
        <v>-0.28224199999999999</v>
      </c>
      <c r="CK512">
        <v>12.658099999999999</v>
      </c>
      <c r="CL512">
        <v>13.814500000000001</v>
      </c>
      <c r="CM512">
        <v>30.000599999999999</v>
      </c>
      <c r="CN512">
        <v>13.7447</v>
      </c>
      <c r="CO512">
        <v>13.8696</v>
      </c>
      <c r="CP512">
        <v>-1</v>
      </c>
      <c r="CQ512">
        <v>100</v>
      </c>
      <c r="CR512">
        <v>83.022999999999996</v>
      </c>
      <c r="CS512">
        <v>-999.9</v>
      </c>
      <c r="CT512">
        <v>400</v>
      </c>
      <c r="CU512">
        <v>0</v>
      </c>
      <c r="CV512">
        <v>103.236</v>
      </c>
      <c r="CW512">
        <v>102.812</v>
      </c>
    </row>
    <row r="513" spans="1:101" x14ac:dyDescent="0.2">
      <c r="A513">
        <v>499</v>
      </c>
      <c r="B513">
        <v>1546359936</v>
      </c>
      <c r="C513">
        <v>1929.7999999523199</v>
      </c>
      <c r="D513" t="s">
        <v>1212</v>
      </c>
      <c r="E513" t="s">
        <v>1213</v>
      </c>
      <c r="F513">
        <f t="shared" si="105"/>
        <v>7366</v>
      </c>
      <c r="G513">
        <f t="shared" si="106"/>
        <v>41.080030090816976</v>
      </c>
      <c r="H513">
        <f t="shared" si="107"/>
        <v>0.21707624263265163</v>
      </c>
      <c r="I513" t="s">
        <v>197</v>
      </c>
      <c r="J513" t="s">
        <v>198</v>
      </c>
      <c r="K513" t="s">
        <v>199</v>
      </c>
      <c r="L513" t="s">
        <v>200</v>
      </c>
      <c r="M513" t="s">
        <v>807</v>
      </c>
      <c r="N513" t="s">
        <v>1043</v>
      </c>
      <c r="O513" t="s">
        <v>326</v>
      </c>
      <c r="Q513">
        <v>1546359936</v>
      </c>
      <c r="R513">
        <f t="shared" si="108"/>
        <v>1.1042750923507099E-2</v>
      </c>
      <c r="S513">
        <f t="shared" si="109"/>
        <v>-4.9054243749706856</v>
      </c>
      <c r="T513">
        <f t="shared" si="110"/>
        <v>93.221179061499441</v>
      </c>
      <c r="U513">
        <f t="shared" si="111"/>
        <v>1.40059053334852</v>
      </c>
      <c r="V513">
        <f t="shared" si="112"/>
        <v>1.5024381234488882</v>
      </c>
      <c r="W513">
        <v>75</v>
      </c>
      <c r="X513">
        <v>5</v>
      </c>
      <c r="Y513">
        <f t="shared" si="113"/>
        <v>1</v>
      </c>
      <c r="Z513">
        <f t="shared" si="114"/>
        <v>0</v>
      </c>
      <c r="AA513">
        <f t="shared" si="115"/>
        <v>54187.825699651992</v>
      </c>
      <c r="AB513">
        <f t="shared" si="116"/>
        <v>0.21912699999999999</v>
      </c>
      <c r="AC513">
        <f t="shared" si="117"/>
        <v>0.10737223</v>
      </c>
      <c r="AD513">
        <f t="shared" si="118"/>
        <v>0.49</v>
      </c>
      <c r="AE513">
        <f t="shared" si="119"/>
        <v>0.39</v>
      </c>
      <c r="AF513">
        <v>10</v>
      </c>
      <c r="AG513">
        <v>1546359936</v>
      </c>
      <c r="AH513">
        <v>401.42700000000002</v>
      </c>
      <c r="AI513">
        <v>401.08699999999999</v>
      </c>
      <c r="AJ513">
        <v>14.328099999999999</v>
      </c>
      <c r="AK513">
        <v>6.4969400000000004</v>
      </c>
      <c r="AL513">
        <v>1389.9</v>
      </c>
      <c r="AM513">
        <v>97.729100000000003</v>
      </c>
      <c r="AN513">
        <v>2.2209199999999998E-2</v>
      </c>
      <c r="AO513">
        <v>12.993</v>
      </c>
      <c r="AP513">
        <v>997.09199999999998</v>
      </c>
      <c r="AQ513">
        <v>999.9</v>
      </c>
      <c r="AR513">
        <v>9996.25</v>
      </c>
      <c r="AS513">
        <v>0</v>
      </c>
      <c r="AT513">
        <v>0.21912699999999999</v>
      </c>
      <c r="AU513">
        <v>0</v>
      </c>
      <c r="AV513" t="s">
        <v>204</v>
      </c>
      <c r="AW513">
        <v>0</v>
      </c>
      <c r="AX513">
        <v>0</v>
      </c>
      <c r="AY513">
        <v>0</v>
      </c>
      <c r="AZ513">
        <v>0</v>
      </c>
      <c r="BA513">
        <v>0</v>
      </c>
      <c r="BB513">
        <v>0</v>
      </c>
      <c r="BC513">
        <v>0</v>
      </c>
      <c r="BD513">
        <v>405.82965573770502</v>
      </c>
      <c r="BE513">
        <v>2.8821238446770301</v>
      </c>
      <c r="BF513">
        <v>0.84958682118390705</v>
      </c>
      <c r="BG513">
        <v>-1</v>
      </c>
      <c r="BH513">
        <v>0</v>
      </c>
      <c r="BI513">
        <v>0</v>
      </c>
      <c r="BJ513" t="s">
        <v>205</v>
      </c>
      <c r="BK513">
        <v>1.8847700000000001</v>
      </c>
      <c r="BL513">
        <v>1.88171</v>
      </c>
      <c r="BM513">
        <v>1.88323</v>
      </c>
      <c r="BN513">
        <v>1.8819699999999999</v>
      </c>
      <c r="BO513">
        <v>1.8836999999999999</v>
      </c>
      <c r="BP513">
        <v>1.8829499999999999</v>
      </c>
      <c r="BQ513">
        <v>1.8847700000000001</v>
      </c>
      <c r="BR513">
        <v>1.88225</v>
      </c>
      <c r="BS513" t="s">
        <v>206</v>
      </c>
      <c r="BT513" t="s">
        <v>17</v>
      </c>
      <c r="BU513" t="s">
        <v>17</v>
      </c>
      <c r="BV513" t="s">
        <v>17</v>
      </c>
      <c r="BW513" t="s">
        <v>207</v>
      </c>
      <c r="BX513" t="s">
        <v>208</v>
      </c>
      <c r="BY513" t="s">
        <v>209</v>
      </c>
      <c r="BZ513" t="s">
        <v>209</v>
      </c>
      <c r="CA513" t="s">
        <v>209</v>
      </c>
      <c r="CB513" t="s">
        <v>209</v>
      </c>
      <c r="CC513">
        <v>5</v>
      </c>
      <c r="CD513">
        <v>0</v>
      </c>
      <c r="CE513">
        <v>0</v>
      </c>
      <c r="CF513">
        <v>0</v>
      </c>
      <c r="CG513">
        <v>0</v>
      </c>
      <c r="CH513">
        <v>2</v>
      </c>
      <c r="CI513">
        <v>1339.32</v>
      </c>
      <c r="CJ513">
        <v>-0.28224199999999999</v>
      </c>
      <c r="CK513">
        <v>12.6629</v>
      </c>
      <c r="CL513">
        <v>13.8139</v>
      </c>
      <c r="CM513">
        <v>30.000599999999999</v>
      </c>
      <c r="CN513">
        <v>13.7454</v>
      </c>
      <c r="CO513">
        <v>13.8696</v>
      </c>
      <c r="CP513">
        <v>-1</v>
      </c>
      <c r="CQ513">
        <v>100</v>
      </c>
      <c r="CR513">
        <v>83.022999999999996</v>
      </c>
      <c r="CS513">
        <v>-999.9</v>
      </c>
      <c r="CT513">
        <v>400</v>
      </c>
      <c r="CU513">
        <v>0</v>
      </c>
      <c r="CV513">
        <v>103.23699999999999</v>
      </c>
      <c r="CW513">
        <v>102.81100000000001</v>
      </c>
    </row>
    <row r="514" spans="1:101" x14ac:dyDescent="0.2">
      <c r="A514">
        <v>500</v>
      </c>
      <c r="B514">
        <v>1546359938</v>
      </c>
      <c r="C514">
        <v>1931.7999999523199</v>
      </c>
      <c r="D514" t="s">
        <v>1214</v>
      </c>
      <c r="E514" t="s">
        <v>1215</v>
      </c>
      <c r="F514">
        <f t="shared" si="105"/>
        <v>7366</v>
      </c>
      <c r="G514">
        <f t="shared" si="106"/>
        <v>41.084815511100459</v>
      </c>
      <c r="H514">
        <f t="shared" si="107"/>
        <v>0.21247776972291821</v>
      </c>
      <c r="I514" t="s">
        <v>197</v>
      </c>
      <c r="J514" t="s">
        <v>198</v>
      </c>
      <c r="K514" t="s">
        <v>199</v>
      </c>
      <c r="L514" t="s">
        <v>200</v>
      </c>
      <c r="M514" t="s">
        <v>807</v>
      </c>
      <c r="N514" t="s">
        <v>1043</v>
      </c>
      <c r="O514" t="s">
        <v>326</v>
      </c>
      <c r="Q514">
        <v>1546359938</v>
      </c>
      <c r="R514">
        <f t="shared" si="108"/>
        <v>1.1061276934318093E-2</v>
      </c>
      <c r="S514">
        <f t="shared" si="109"/>
        <v>-4.9762719989132309</v>
      </c>
      <c r="T514">
        <f t="shared" si="110"/>
        <v>93.491926519772321</v>
      </c>
      <c r="U514">
        <f t="shared" si="111"/>
        <v>1.4014926539814201</v>
      </c>
      <c r="V514">
        <f t="shared" si="112"/>
        <v>1.499052063800421</v>
      </c>
      <c r="W514">
        <v>66</v>
      </c>
      <c r="X514">
        <v>5</v>
      </c>
      <c r="Y514">
        <f t="shared" si="113"/>
        <v>1</v>
      </c>
      <c r="Z514">
        <f t="shared" si="114"/>
        <v>0</v>
      </c>
      <c r="AA514">
        <f t="shared" si="115"/>
        <v>54245.877421052566</v>
      </c>
      <c r="AB514">
        <f t="shared" si="116"/>
        <v>0.21912699999999999</v>
      </c>
      <c r="AC514">
        <f t="shared" si="117"/>
        <v>0.10737223</v>
      </c>
      <c r="AD514">
        <f t="shared" si="118"/>
        <v>0.49</v>
      </c>
      <c r="AE514">
        <f t="shared" si="119"/>
        <v>0.39</v>
      </c>
      <c r="AF514">
        <v>10</v>
      </c>
      <c r="AG514">
        <v>1546359938</v>
      </c>
      <c r="AH514">
        <v>401.49200000000002</v>
      </c>
      <c r="AI514">
        <v>401.10700000000003</v>
      </c>
      <c r="AJ514">
        <v>14.337400000000001</v>
      </c>
      <c r="AK514">
        <v>6.4953200000000004</v>
      </c>
      <c r="AL514">
        <v>1390.28</v>
      </c>
      <c r="AM514">
        <v>97.728700000000003</v>
      </c>
      <c r="AN514">
        <v>2.2123299999999999E-2</v>
      </c>
      <c r="AO514">
        <v>12.958500000000001</v>
      </c>
      <c r="AP514">
        <v>996.93200000000002</v>
      </c>
      <c r="AQ514">
        <v>999.9</v>
      </c>
      <c r="AR514">
        <v>10006.200000000001</v>
      </c>
      <c r="AS514">
        <v>0</v>
      </c>
      <c r="AT514">
        <v>0.21912699999999999</v>
      </c>
      <c r="AU514">
        <v>0</v>
      </c>
      <c r="AV514" t="s">
        <v>204</v>
      </c>
      <c r="AW514">
        <v>0</v>
      </c>
      <c r="AX514">
        <v>0</v>
      </c>
      <c r="AY514">
        <v>0</v>
      </c>
      <c r="AZ514">
        <v>0</v>
      </c>
      <c r="BA514">
        <v>0</v>
      </c>
      <c r="BB514">
        <v>0</v>
      </c>
      <c r="BC514">
        <v>0</v>
      </c>
      <c r="BD514">
        <v>405.93168852459002</v>
      </c>
      <c r="BE514">
        <v>2.8207678911906999</v>
      </c>
      <c r="BF514">
        <v>0.83032788390270695</v>
      </c>
      <c r="BG514">
        <v>-1</v>
      </c>
      <c r="BH514">
        <v>0</v>
      </c>
      <c r="BI514">
        <v>0</v>
      </c>
      <c r="BJ514" t="s">
        <v>205</v>
      </c>
      <c r="BK514">
        <v>1.8847700000000001</v>
      </c>
      <c r="BL514">
        <v>1.88171</v>
      </c>
      <c r="BM514">
        <v>1.88324</v>
      </c>
      <c r="BN514">
        <v>1.88198</v>
      </c>
      <c r="BO514">
        <v>1.8836999999999999</v>
      </c>
      <c r="BP514">
        <v>1.88297</v>
      </c>
      <c r="BQ514">
        <v>1.8847799999999999</v>
      </c>
      <c r="BR514">
        <v>1.88225</v>
      </c>
      <c r="BS514" t="s">
        <v>206</v>
      </c>
      <c r="BT514" t="s">
        <v>17</v>
      </c>
      <c r="BU514" t="s">
        <v>17</v>
      </c>
      <c r="BV514" t="s">
        <v>17</v>
      </c>
      <c r="BW514" t="s">
        <v>207</v>
      </c>
      <c r="BX514" t="s">
        <v>208</v>
      </c>
      <c r="BY514" t="s">
        <v>209</v>
      </c>
      <c r="BZ514" t="s">
        <v>209</v>
      </c>
      <c r="CA514" t="s">
        <v>209</v>
      </c>
      <c r="CB514" t="s">
        <v>209</v>
      </c>
      <c r="CC514">
        <v>5</v>
      </c>
      <c r="CD514">
        <v>0</v>
      </c>
      <c r="CE514">
        <v>0</v>
      </c>
      <c r="CF514">
        <v>0</v>
      </c>
      <c r="CG514">
        <v>0</v>
      </c>
      <c r="CH514">
        <v>2</v>
      </c>
      <c r="CI514">
        <v>1346.7</v>
      </c>
      <c r="CJ514">
        <v>-0.28224199999999999</v>
      </c>
      <c r="CK514">
        <v>12.6677</v>
      </c>
      <c r="CL514">
        <v>13.813499999999999</v>
      </c>
      <c r="CM514">
        <v>30.000800000000002</v>
      </c>
      <c r="CN514">
        <v>13.7454</v>
      </c>
      <c r="CO514">
        <v>13.870200000000001</v>
      </c>
      <c r="CP514">
        <v>-1</v>
      </c>
      <c r="CQ514">
        <v>100</v>
      </c>
      <c r="CR514">
        <v>82.636099999999999</v>
      </c>
      <c r="CS514">
        <v>-999.9</v>
      </c>
      <c r="CT514">
        <v>400</v>
      </c>
      <c r="CU514">
        <v>0</v>
      </c>
      <c r="CV514">
        <v>103.235</v>
      </c>
      <c r="CW514">
        <v>102.809</v>
      </c>
    </row>
    <row r="515" spans="1:101" x14ac:dyDescent="0.2">
      <c r="A515">
        <v>501</v>
      </c>
      <c r="B515">
        <v>1546359940</v>
      </c>
      <c r="C515">
        <v>1933.7999999523199</v>
      </c>
      <c r="D515" t="s">
        <v>1216</v>
      </c>
      <c r="E515" t="s">
        <v>1217</v>
      </c>
      <c r="F515">
        <f t="shared" si="105"/>
        <v>7366</v>
      </c>
      <c r="G515">
        <f t="shared" si="106"/>
        <v>41.08742396035602</v>
      </c>
      <c r="H515">
        <f t="shared" si="107"/>
        <v>0.20793382581426864</v>
      </c>
      <c r="I515" t="s">
        <v>197</v>
      </c>
      <c r="J515" t="s">
        <v>198</v>
      </c>
      <c r="K515" t="s">
        <v>199</v>
      </c>
      <c r="L515" t="s">
        <v>200</v>
      </c>
      <c r="M515" t="s">
        <v>807</v>
      </c>
      <c r="N515" t="s">
        <v>1043</v>
      </c>
      <c r="O515" t="s">
        <v>326</v>
      </c>
      <c r="Q515">
        <v>1546359940</v>
      </c>
      <c r="R515">
        <f t="shared" si="108"/>
        <v>1.1067950663920622E-2</v>
      </c>
      <c r="S515">
        <f t="shared" si="109"/>
        <v>-5.1306527035944809</v>
      </c>
      <c r="T515">
        <f t="shared" si="110"/>
        <v>93.611814984374746</v>
      </c>
      <c r="U515">
        <f t="shared" si="111"/>
        <v>1.4017577590140002</v>
      </c>
      <c r="V515">
        <f t="shared" si="112"/>
        <v>1.4974154269394042</v>
      </c>
      <c r="W515">
        <v>72</v>
      </c>
      <c r="X515">
        <v>5</v>
      </c>
      <c r="Y515">
        <f t="shared" si="113"/>
        <v>1</v>
      </c>
      <c r="Z515">
        <f t="shared" si="114"/>
        <v>0</v>
      </c>
      <c r="AA515">
        <f t="shared" si="115"/>
        <v>54152.072144691178</v>
      </c>
      <c r="AB515">
        <f t="shared" si="116"/>
        <v>0.21912699999999999</v>
      </c>
      <c r="AC515">
        <f t="shared" si="117"/>
        <v>0.10737223</v>
      </c>
      <c r="AD515">
        <f t="shared" si="118"/>
        <v>0.49</v>
      </c>
      <c r="AE515">
        <f t="shared" si="119"/>
        <v>0.39</v>
      </c>
      <c r="AF515">
        <v>10</v>
      </c>
      <c r="AG515">
        <v>1546359940</v>
      </c>
      <c r="AH515">
        <v>401.62099999999998</v>
      </c>
      <c r="AI515">
        <v>401.12799999999999</v>
      </c>
      <c r="AJ515">
        <v>14.34</v>
      </c>
      <c r="AK515">
        <v>6.4946200000000003</v>
      </c>
      <c r="AL515">
        <v>1390.53</v>
      </c>
      <c r="AM515">
        <v>97.729200000000006</v>
      </c>
      <c r="AN515">
        <v>2.23871E-2</v>
      </c>
      <c r="AO515">
        <v>12.941800000000001</v>
      </c>
      <c r="AP515">
        <v>996.92399999999998</v>
      </c>
      <c r="AQ515">
        <v>999.9</v>
      </c>
      <c r="AR515">
        <v>9987.5</v>
      </c>
      <c r="AS515">
        <v>0</v>
      </c>
      <c r="AT515">
        <v>0.21912699999999999</v>
      </c>
      <c r="AU515">
        <v>0</v>
      </c>
      <c r="AV515" t="s">
        <v>204</v>
      </c>
      <c r="AW515">
        <v>0</v>
      </c>
      <c r="AX515">
        <v>0</v>
      </c>
      <c r="AY515">
        <v>0</v>
      </c>
      <c r="AZ515">
        <v>0</v>
      </c>
      <c r="BA515">
        <v>0</v>
      </c>
      <c r="BB515">
        <v>0</v>
      </c>
      <c r="BC515">
        <v>0</v>
      </c>
      <c r="BD515">
        <v>406.03181967213101</v>
      </c>
      <c r="BE515">
        <v>2.7602763853137802</v>
      </c>
      <c r="BF515">
        <v>0.81124176235574497</v>
      </c>
      <c r="BG515">
        <v>-1</v>
      </c>
      <c r="BH515">
        <v>0</v>
      </c>
      <c r="BI515">
        <v>0</v>
      </c>
      <c r="BJ515" t="s">
        <v>205</v>
      </c>
      <c r="BK515">
        <v>1.8847700000000001</v>
      </c>
      <c r="BL515">
        <v>1.88171</v>
      </c>
      <c r="BM515">
        <v>1.88324</v>
      </c>
      <c r="BN515">
        <v>1.8819900000000001</v>
      </c>
      <c r="BO515">
        <v>1.8836999999999999</v>
      </c>
      <c r="BP515">
        <v>1.8829899999999999</v>
      </c>
      <c r="BQ515">
        <v>1.8847799999999999</v>
      </c>
      <c r="BR515">
        <v>1.88225</v>
      </c>
      <c r="BS515" t="s">
        <v>206</v>
      </c>
      <c r="BT515" t="s">
        <v>17</v>
      </c>
      <c r="BU515" t="s">
        <v>17</v>
      </c>
      <c r="BV515" t="s">
        <v>17</v>
      </c>
      <c r="BW515" t="s">
        <v>207</v>
      </c>
      <c r="BX515" t="s">
        <v>208</v>
      </c>
      <c r="BY515" t="s">
        <v>209</v>
      </c>
      <c r="BZ515" t="s">
        <v>209</v>
      </c>
      <c r="CA515" t="s">
        <v>209</v>
      </c>
      <c r="CB515" t="s">
        <v>209</v>
      </c>
      <c r="CC515">
        <v>5</v>
      </c>
      <c r="CD515">
        <v>0</v>
      </c>
      <c r="CE515">
        <v>0</v>
      </c>
      <c r="CF515">
        <v>0</v>
      </c>
      <c r="CG515">
        <v>0</v>
      </c>
      <c r="CH515">
        <v>2</v>
      </c>
      <c r="CI515">
        <v>1342.12</v>
      </c>
      <c r="CJ515">
        <v>-0.28224199999999999</v>
      </c>
      <c r="CK515">
        <v>12.672599999999999</v>
      </c>
      <c r="CL515">
        <v>13.813499999999999</v>
      </c>
      <c r="CM515">
        <v>30.000699999999998</v>
      </c>
      <c r="CN515">
        <v>13.7454</v>
      </c>
      <c r="CO515">
        <v>13.870900000000001</v>
      </c>
      <c r="CP515">
        <v>-1</v>
      </c>
      <c r="CQ515">
        <v>100</v>
      </c>
      <c r="CR515">
        <v>82.636099999999999</v>
      </c>
      <c r="CS515">
        <v>-999.9</v>
      </c>
      <c r="CT515">
        <v>400</v>
      </c>
      <c r="CU515">
        <v>0</v>
      </c>
      <c r="CV515">
        <v>103.233</v>
      </c>
      <c r="CW515">
        <v>102.809</v>
      </c>
    </row>
    <row r="516" spans="1:101" x14ac:dyDescent="0.2">
      <c r="A516">
        <v>502</v>
      </c>
      <c r="B516">
        <v>1546359942</v>
      </c>
      <c r="C516">
        <v>1935.7999999523199</v>
      </c>
      <c r="D516" t="s">
        <v>1218</v>
      </c>
      <c r="E516" t="s">
        <v>1219</v>
      </c>
      <c r="F516">
        <f t="shared" si="105"/>
        <v>7366</v>
      </c>
      <c r="G516">
        <f t="shared" si="106"/>
        <v>41.087260770239041</v>
      </c>
      <c r="H516">
        <f t="shared" si="107"/>
        <v>0.20584839626463688</v>
      </c>
      <c r="I516" t="s">
        <v>197</v>
      </c>
      <c r="J516" t="s">
        <v>198</v>
      </c>
      <c r="K516" t="s">
        <v>199</v>
      </c>
      <c r="L516" t="s">
        <v>200</v>
      </c>
      <c r="M516" t="s">
        <v>807</v>
      </c>
      <c r="N516" t="s">
        <v>1043</v>
      </c>
      <c r="O516" t="s">
        <v>326</v>
      </c>
      <c r="Q516">
        <v>1546359942</v>
      </c>
      <c r="R516">
        <f t="shared" si="108"/>
        <v>1.10740602325076E-2</v>
      </c>
      <c r="S516">
        <f t="shared" si="109"/>
        <v>-5.3094166499882185</v>
      </c>
      <c r="T516">
        <f t="shared" si="110"/>
        <v>93.636846075863161</v>
      </c>
      <c r="U516">
        <f t="shared" si="111"/>
        <v>1.40237107372736</v>
      </c>
      <c r="V516">
        <f t="shared" si="112"/>
        <v>1.4976701293326133</v>
      </c>
      <c r="W516">
        <v>65</v>
      </c>
      <c r="X516">
        <v>5</v>
      </c>
      <c r="Y516">
        <f t="shared" si="113"/>
        <v>1</v>
      </c>
      <c r="Z516">
        <f t="shared" si="114"/>
        <v>0</v>
      </c>
      <c r="AA516">
        <f t="shared" si="115"/>
        <v>54138.851367212868</v>
      </c>
      <c r="AB516">
        <f t="shared" si="116"/>
        <v>0.21912699999999999</v>
      </c>
      <c r="AC516">
        <f t="shared" si="117"/>
        <v>0.10737223</v>
      </c>
      <c r="AD516">
        <f t="shared" si="118"/>
        <v>0.49</v>
      </c>
      <c r="AE516">
        <f t="shared" si="119"/>
        <v>0.39</v>
      </c>
      <c r="AF516">
        <v>10</v>
      </c>
      <c r="AG516">
        <v>1546359942</v>
      </c>
      <c r="AH516">
        <v>401.74299999999999</v>
      </c>
      <c r="AI516">
        <v>401.12400000000002</v>
      </c>
      <c r="AJ516">
        <v>14.3462</v>
      </c>
      <c r="AK516">
        <v>6.4942799999999998</v>
      </c>
      <c r="AL516">
        <v>1390.13</v>
      </c>
      <c r="AM516">
        <v>97.729699999999994</v>
      </c>
      <c r="AN516">
        <v>2.2392800000000001E-2</v>
      </c>
      <c r="AO516">
        <v>12.9444</v>
      </c>
      <c r="AP516">
        <v>997.06500000000005</v>
      </c>
      <c r="AQ516">
        <v>999.9</v>
      </c>
      <c r="AR516">
        <v>9985</v>
      </c>
      <c r="AS516">
        <v>0</v>
      </c>
      <c r="AT516">
        <v>0.21912699999999999</v>
      </c>
      <c r="AU516">
        <v>0</v>
      </c>
      <c r="AV516" t="s">
        <v>204</v>
      </c>
      <c r="AW516">
        <v>0</v>
      </c>
      <c r="AX516">
        <v>0</v>
      </c>
      <c r="AY516">
        <v>0</v>
      </c>
      <c r="AZ516">
        <v>0</v>
      </c>
      <c r="BA516">
        <v>0</v>
      </c>
      <c r="BB516">
        <v>0</v>
      </c>
      <c r="BC516">
        <v>0</v>
      </c>
      <c r="BD516">
        <v>406.128008196721</v>
      </c>
      <c r="BE516">
        <v>2.7326208029185599</v>
      </c>
      <c r="BF516">
        <v>0.80268277113711195</v>
      </c>
      <c r="BG516">
        <v>-1</v>
      </c>
      <c r="BH516">
        <v>0</v>
      </c>
      <c r="BI516">
        <v>0</v>
      </c>
      <c r="BJ516" t="s">
        <v>205</v>
      </c>
      <c r="BK516">
        <v>1.8847700000000001</v>
      </c>
      <c r="BL516">
        <v>1.88171</v>
      </c>
      <c r="BM516">
        <v>1.88323</v>
      </c>
      <c r="BN516">
        <v>1.8819900000000001</v>
      </c>
      <c r="BO516">
        <v>1.8836999999999999</v>
      </c>
      <c r="BP516">
        <v>1.8829899999999999</v>
      </c>
      <c r="BQ516">
        <v>1.8847700000000001</v>
      </c>
      <c r="BR516">
        <v>1.8822300000000001</v>
      </c>
      <c r="BS516" t="s">
        <v>206</v>
      </c>
      <c r="BT516" t="s">
        <v>17</v>
      </c>
      <c r="BU516" t="s">
        <v>17</v>
      </c>
      <c r="BV516" t="s">
        <v>17</v>
      </c>
      <c r="BW516" t="s">
        <v>207</v>
      </c>
      <c r="BX516" t="s">
        <v>208</v>
      </c>
      <c r="BY516" t="s">
        <v>209</v>
      </c>
      <c r="BZ516" t="s">
        <v>209</v>
      </c>
      <c r="CA516" t="s">
        <v>209</v>
      </c>
      <c r="CB516" t="s">
        <v>209</v>
      </c>
      <c r="CC516">
        <v>5</v>
      </c>
      <c r="CD516">
        <v>0</v>
      </c>
      <c r="CE516">
        <v>0</v>
      </c>
      <c r="CF516">
        <v>0</v>
      </c>
      <c r="CG516">
        <v>0</v>
      </c>
      <c r="CH516">
        <v>2</v>
      </c>
      <c r="CI516">
        <v>1346.83</v>
      </c>
      <c r="CJ516">
        <v>-0.28224199999999999</v>
      </c>
      <c r="CK516">
        <v>12.677300000000001</v>
      </c>
      <c r="CL516">
        <v>13.813499999999999</v>
      </c>
      <c r="CM516">
        <v>30.000499999999999</v>
      </c>
      <c r="CN516">
        <v>13.7454</v>
      </c>
      <c r="CO516">
        <v>13.871499999999999</v>
      </c>
      <c r="CP516">
        <v>-1</v>
      </c>
      <c r="CQ516">
        <v>100</v>
      </c>
      <c r="CR516">
        <v>82.636099999999999</v>
      </c>
      <c r="CS516">
        <v>-999.9</v>
      </c>
      <c r="CT516">
        <v>400</v>
      </c>
      <c r="CU516">
        <v>0</v>
      </c>
      <c r="CV516">
        <v>103.23099999999999</v>
      </c>
      <c r="CW516">
        <v>102.80800000000001</v>
      </c>
    </row>
    <row r="517" spans="1:101" x14ac:dyDescent="0.2">
      <c r="A517">
        <v>503</v>
      </c>
      <c r="B517">
        <v>1546359944</v>
      </c>
      <c r="C517">
        <v>1937.7999999523199</v>
      </c>
      <c r="D517" t="s">
        <v>1220</v>
      </c>
      <c r="E517" t="s">
        <v>1221</v>
      </c>
      <c r="F517">
        <f t="shared" si="105"/>
        <v>7366</v>
      </c>
      <c r="G517">
        <f t="shared" si="106"/>
        <v>41.086841166492114</v>
      </c>
      <c r="H517">
        <f t="shared" si="107"/>
        <v>0.2060552491592649</v>
      </c>
      <c r="I517" t="s">
        <v>197</v>
      </c>
      <c r="J517" t="s">
        <v>198</v>
      </c>
      <c r="K517" t="s">
        <v>199</v>
      </c>
      <c r="L517" t="s">
        <v>200</v>
      </c>
      <c r="M517" t="s">
        <v>807</v>
      </c>
      <c r="N517" t="s">
        <v>1043</v>
      </c>
      <c r="O517" t="s">
        <v>326</v>
      </c>
      <c r="Q517">
        <v>1546359944</v>
      </c>
      <c r="R517">
        <f t="shared" si="108"/>
        <v>1.1087279731306557E-2</v>
      </c>
      <c r="S517">
        <f t="shared" si="109"/>
        <v>-5.4669860980322724</v>
      </c>
      <c r="T517">
        <f t="shared" si="110"/>
        <v>93.679726521237811</v>
      </c>
      <c r="U517">
        <f t="shared" si="111"/>
        <v>1.4033620752256699</v>
      </c>
      <c r="V517">
        <f t="shared" si="112"/>
        <v>1.4980424552237761</v>
      </c>
      <c r="W517">
        <v>70</v>
      </c>
      <c r="X517">
        <v>5</v>
      </c>
      <c r="Y517">
        <f t="shared" si="113"/>
        <v>1</v>
      </c>
      <c r="Z517">
        <f t="shared" si="114"/>
        <v>0</v>
      </c>
      <c r="AA517">
        <f t="shared" si="115"/>
        <v>54209.815536773756</v>
      </c>
      <c r="AB517">
        <f t="shared" si="116"/>
        <v>0.21912699999999999</v>
      </c>
      <c r="AC517">
        <f t="shared" si="117"/>
        <v>0.10737223</v>
      </c>
      <c r="AD517">
        <f t="shared" si="118"/>
        <v>0.49</v>
      </c>
      <c r="AE517">
        <f t="shared" si="119"/>
        <v>0.39</v>
      </c>
      <c r="AF517">
        <v>10</v>
      </c>
      <c r="AG517">
        <v>1546359944</v>
      </c>
      <c r="AH517">
        <v>401.82499999999999</v>
      </c>
      <c r="AI517">
        <v>401.09699999999998</v>
      </c>
      <c r="AJ517">
        <v>14.356299999999999</v>
      </c>
      <c r="AK517">
        <v>6.4937300000000002</v>
      </c>
      <c r="AL517">
        <v>1389.89</v>
      </c>
      <c r="AM517">
        <v>97.73</v>
      </c>
      <c r="AN517">
        <v>2.23509E-2</v>
      </c>
      <c r="AO517">
        <v>12.9482</v>
      </c>
      <c r="AP517">
        <v>996.98099999999999</v>
      </c>
      <c r="AQ517">
        <v>999.9</v>
      </c>
      <c r="AR517">
        <v>9998.75</v>
      </c>
      <c r="AS517">
        <v>0</v>
      </c>
      <c r="AT517">
        <v>0.21912699999999999</v>
      </c>
      <c r="AU517">
        <v>0</v>
      </c>
      <c r="AV517" t="s">
        <v>204</v>
      </c>
      <c r="AW517">
        <v>0</v>
      </c>
      <c r="AX517">
        <v>0</v>
      </c>
      <c r="AY517">
        <v>0</v>
      </c>
      <c r="AZ517">
        <v>0</v>
      </c>
      <c r="BA517">
        <v>0</v>
      </c>
      <c r="BB517">
        <v>0</v>
      </c>
      <c r="BC517">
        <v>0</v>
      </c>
      <c r="BD517">
        <v>406.221237704918</v>
      </c>
      <c r="BE517">
        <v>2.73542272347263</v>
      </c>
      <c r="BF517">
        <v>0.80352843863368695</v>
      </c>
      <c r="BG517">
        <v>-1</v>
      </c>
      <c r="BH517">
        <v>0</v>
      </c>
      <c r="BI517">
        <v>0</v>
      </c>
      <c r="BJ517" t="s">
        <v>205</v>
      </c>
      <c r="BK517">
        <v>1.8847700000000001</v>
      </c>
      <c r="BL517">
        <v>1.88171</v>
      </c>
      <c r="BM517">
        <v>1.88323</v>
      </c>
      <c r="BN517">
        <v>1.8819900000000001</v>
      </c>
      <c r="BO517">
        <v>1.8836999999999999</v>
      </c>
      <c r="BP517">
        <v>1.8829800000000001</v>
      </c>
      <c r="BQ517">
        <v>1.8847700000000001</v>
      </c>
      <c r="BR517">
        <v>1.88222</v>
      </c>
      <c r="BS517" t="s">
        <v>206</v>
      </c>
      <c r="BT517" t="s">
        <v>17</v>
      </c>
      <c r="BU517" t="s">
        <v>17</v>
      </c>
      <c r="BV517" t="s">
        <v>17</v>
      </c>
      <c r="BW517" t="s">
        <v>207</v>
      </c>
      <c r="BX517" t="s">
        <v>208</v>
      </c>
      <c r="BY517" t="s">
        <v>209</v>
      </c>
      <c r="BZ517" t="s">
        <v>209</v>
      </c>
      <c r="CA517" t="s">
        <v>209</v>
      </c>
      <c r="CB517" t="s">
        <v>209</v>
      </c>
      <c r="CC517">
        <v>5</v>
      </c>
      <c r="CD517">
        <v>0</v>
      </c>
      <c r="CE517">
        <v>0</v>
      </c>
      <c r="CF517">
        <v>0</v>
      </c>
      <c r="CG517">
        <v>0</v>
      </c>
      <c r="CH517">
        <v>2</v>
      </c>
      <c r="CI517">
        <v>1343.1</v>
      </c>
      <c r="CJ517">
        <v>-0.28224100000000002</v>
      </c>
      <c r="CK517">
        <v>12.682</v>
      </c>
      <c r="CL517">
        <v>13.813499999999999</v>
      </c>
      <c r="CM517">
        <v>30.000699999999998</v>
      </c>
      <c r="CN517">
        <v>13.745799999999999</v>
      </c>
      <c r="CO517">
        <v>13.8725</v>
      </c>
      <c r="CP517">
        <v>-1</v>
      </c>
      <c r="CQ517">
        <v>100</v>
      </c>
      <c r="CR517">
        <v>82.636099999999999</v>
      </c>
      <c r="CS517">
        <v>-999.9</v>
      </c>
      <c r="CT517">
        <v>400</v>
      </c>
      <c r="CU517">
        <v>0</v>
      </c>
      <c r="CV517">
        <v>103.229</v>
      </c>
      <c r="CW517">
        <v>102.80800000000001</v>
      </c>
    </row>
    <row r="518" spans="1:101" x14ac:dyDescent="0.2">
      <c r="A518">
        <v>504</v>
      </c>
      <c r="B518">
        <v>1546359946</v>
      </c>
      <c r="C518">
        <v>1939.7999999523199</v>
      </c>
      <c r="D518" t="s">
        <v>1222</v>
      </c>
      <c r="E518" t="s">
        <v>1223</v>
      </c>
      <c r="F518">
        <f t="shared" si="105"/>
        <v>7366</v>
      </c>
      <c r="G518">
        <f t="shared" si="106"/>
        <v>41.090658434954463</v>
      </c>
      <c r="H518">
        <f t="shared" si="107"/>
        <v>0.20631312395796686</v>
      </c>
      <c r="I518" t="s">
        <v>197</v>
      </c>
      <c r="J518" t="s">
        <v>198</v>
      </c>
      <c r="K518" t="s">
        <v>199</v>
      </c>
      <c r="L518" t="s">
        <v>200</v>
      </c>
      <c r="M518" t="s">
        <v>807</v>
      </c>
      <c r="N518" t="s">
        <v>1043</v>
      </c>
      <c r="O518" t="s">
        <v>326</v>
      </c>
      <c r="Q518">
        <v>1546359946</v>
      </c>
      <c r="R518">
        <f t="shared" si="108"/>
        <v>1.1091385885930673E-2</v>
      </c>
      <c r="S518">
        <f t="shared" si="109"/>
        <v>-5.5791420080450198</v>
      </c>
      <c r="T518">
        <f t="shared" si="110"/>
        <v>93.867330473840099</v>
      </c>
      <c r="U518">
        <f t="shared" si="111"/>
        <v>1.4038102785800799</v>
      </c>
      <c r="V518">
        <f t="shared" si="112"/>
        <v>1.4955259422992839</v>
      </c>
      <c r="W518">
        <v>71</v>
      </c>
      <c r="X518">
        <v>5</v>
      </c>
      <c r="Y518">
        <f t="shared" si="113"/>
        <v>1</v>
      </c>
      <c r="Z518">
        <f t="shared" si="114"/>
        <v>0</v>
      </c>
      <c r="AA518">
        <f t="shared" si="115"/>
        <v>54227.595859282119</v>
      </c>
      <c r="AB518">
        <f t="shared" si="116"/>
        <v>0.21912699999999999</v>
      </c>
      <c r="AC518">
        <f t="shared" si="117"/>
        <v>0.10737223</v>
      </c>
      <c r="AD518">
        <f t="shared" si="118"/>
        <v>0.49</v>
      </c>
      <c r="AE518">
        <f t="shared" si="119"/>
        <v>0.39</v>
      </c>
      <c r="AF518">
        <v>10</v>
      </c>
      <c r="AG518">
        <v>1546359946</v>
      </c>
      <c r="AH518">
        <v>401.92200000000003</v>
      </c>
      <c r="AI518">
        <v>401.11500000000001</v>
      </c>
      <c r="AJ518">
        <v>14.360799999999999</v>
      </c>
      <c r="AK518">
        <v>6.49275</v>
      </c>
      <c r="AL518">
        <v>1389.43</v>
      </c>
      <c r="AM518">
        <v>97.7303</v>
      </c>
      <c r="AN518">
        <v>2.26301E-2</v>
      </c>
      <c r="AO518">
        <v>12.922499999999999</v>
      </c>
      <c r="AP518">
        <v>996.95600000000002</v>
      </c>
      <c r="AQ518">
        <v>999.9</v>
      </c>
      <c r="AR518">
        <v>10001.200000000001</v>
      </c>
      <c r="AS518">
        <v>0</v>
      </c>
      <c r="AT518">
        <v>0.21912699999999999</v>
      </c>
      <c r="AU518">
        <v>0</v>
      </c>
      <c r="AV518" t="s">
        <v>204</v>
      </c>
      <c r="AW518">
        <v>0</v>
      </c>
      <c r="AX518">
        <v>0</v>
      </c>
      <c r="AY518">
        <v>0</v>
      </c>
      <c r="AZ518">
        <v>0</v>
      </c>
      <c r="BA518">
        <v>0</v>
      </c>
      <c r="BB518">
        <v>0</v>
      </c>
      <c r="BC518">
        <v>0</v>
      </c>
      <c r="BD518">
        <v>406.31436065573803</v>
      </c>
      <c r="BE518">
        <v>2.7386041285965299</v>
      </c>
      <c r="BF518">
        <v>0.80447865273997299</v>
      </c>
      <c r="BG518">
        <v>-1</v>
      </c>
      <c r="BH518">
        <v>0</v>
      </c>
      <c r="BI518">
        <v>0</v>
      </c>
      <c r="BJ518" t="s">
        <v>205</v>
      </c>
      <c r="BK518">
        <v>1.8847700000000001</v>
      </c>
      <c r="BL518">
        <v>1.88171</v>
      </c>
      <c r="BM518">
        <v>1.88324</v>
      </c>
      <c r="BN518">
        <v>1.88198</v>
      </c>
      <c r="BO518">
        <v>1.8836999999999999</v>
      </c>
      <c r="BP518">
        <v>1.88296</v>
      </c>
      <c r="BQ518">
        <v>1.8847700000000001</v>
      </c>
      <c r="BR518">
        <v>1.8822300000000001</v>
      </c>
      <c r="BS518" t="s">
        <v>206</v>
      </c>
      <c r="BT518" t="s">
        <v>17</v>
      </c>
      <c r="BU518" t="s">
        <v>17</v>
      </c>
      <c r="BV518" t="s">
        <v>17</v>
      </c>
      <c r="BW518" t="s">
        <v>207</v>
      </c>
      <c r="BX518" t="s">
        <v>208</v>
      </c>
      <c r="BY518" t="s">
        <v>209</v>
      </c>
      <c r="BZ518" t="s">
        <v>209</v>
      </c>
      <c r="CA518" t="s">
        <v>209</v>
      </c>
      <c r="CB518" t="s">
        <v>209</v>
      </c>
      <c r="CC518">
        <v>5</v>
      </c>
      <c r="CD518">
        <v>0</v>
      </c>
      <c r="CE518">
        <v>0</v>
      </c>
      <c r="CF518">
        <v>0</v>
      </c>
      <c r="CG518">
        <v>0</v>
      </c>
      <c r="CH518">
        <v>2</v>
      </c>
      <c r="CI518">
        <v>1341.75</v>
      </c>
      <c r="CJ518">
        <v>-0.28224100000000002</v>
      </c>
      <c r="CK518">
        <v>12.6867</v>
      </c>
      <c r="CL518">
        <v>13.8142</v>
      </c>
      <c r="CM518">
        <v>30.000900000000001</v>
      </c>
      <c r="CN518">
        <v>13.7464</v>
      </c>
      <c r="CO518">
        <v>13.8735</v>
      </c>
      <c r="CP518">
        <v>-1</v>
      </c>
      <c r="CQ518">
        <v>100</v>
      </c>
      <c r="CR518">
        <v>82.249399999999994</v>
      </c>
      <c r="CS518">
        <v>-999.9</v>
      </c>
      <c r="CT518">
        <v>400</v>
      </c>
      <c r="CU518">
        <v>0</v>
      </c>
      <c r="CV518">
        <v>103.229</v>
      </c>
      <c r="CW518">
        <v>102.807</v>
      </c>
    </row>
    <row r="519" spans="1:101" x14ac:dyDescent="0.2">
      <c r="A519">
        <v>505</v>
      </c>
      <c r="B519">
        <v>1546359948</v>
      </c>
      <c r="C519">
        <v>1941.7999999523199</v>
      </c>
      <c r="D519" t="s">
        <v>1224</v>
      </c>
      <c r="E519" t="s">
        <v>1225</v>
      </c>
      <c r="F519">
        <f t="shared" si="105"/>
        <v>7366</v>
      </c>
      <c r="G519">
        <f t="shared" si="106"/>
        <v>41.092162489801083</v>
      </c>
      <c r="H519">
        <f t="shared" si="107"/>
        <v>0.20623084387720578</v>
      </c>
      <c r="I519" t="s">
        <v>197</v>
      </c>
      <c r="J519" t="s">
        <v>198</v>
      </c>
      <c r="K519" t="s">
        <v>199</v>
      </c>
      <c r="L519" t="s">
        <v>200</v>
      </c>
      <c r="M519" t="s">
        <v>807</v>
      </c>
      <c r="N519" t="s">
        <v>1043</v>
      </c>
      <c r="O519" t="s">
        <v>326</v>
      </c>
      <c r="Q519">
        <v>1546359948</v>
      </c>
      <c r="R519">
        <f t="shared" si="108"/>
        <v>1.1096900938195108E-2</v>
      </c>
      <c r="S519">
        <f t="shared" si="109"/>
        <v>-5.7106553362910182</v>
      </c>
      <c r="T519">
        <f t="shared" si="110"/>
        <v>93.937961283763002</v>
      </c>
      <c r="U519">
        <f t="shared" si="111"/>
        <v>1.40401200066012</v>
      </c>
      <c r="V519">
        <f t="shared" si="112"/>
        <v>1.4946162142256336</v>
      </c>
      <c r="W519">
        <v>68</v>
      </c>
      <c r="X519">
        <v>5</v>
      </c>
      <c r="Y519">
        <f t="shared" si="113"/>
        <v>1</v>
      </c>
      <c r="Z519">
        <f t="shared" si="114"/>
        <v>0</v>
      </c>
      <c r="AA519">
        <f t="shared" si="115"/>
        <v>54223.340953702122</v>
      </c>
      <c r="AB519">
        <f t="shared" si="116"/>
        <v>0.21912699999999999</v>
      </c>
      <c r="AC519">
        <f t="shared" si="117"/>
        <v>0.10737223</v>
      </c>
      <c r="AD519">
        <f t="shared" si="118"/>
        <v>0.49</v>
      </c>
      <c r="AE519">
        <f t="shared" si="119"/>
        <v>0.39</v>
      </c>
      <c r="AF519">
        <v>10</v>
      </c>
      <c r="AG519">
        <v>1546359948</v>
      </c>
      <c r="AH519">
        <v>402.03899999999999</v>
      </c>
      <c r="AI519">
        <v>401.14</v>
      </c>
      <c r="AJ519">
        <v>14.3628</v>
      </c>
      <c r="AK519">
        <v>6.49193</v>
      </c>
      <c r="AL519">
        <v>1389.62</v>
      </c>
      <c r="AM519">
        <v>97.730699999999999</v>
      </c>
      <c r="AN519">
        <v>2.26629E-2</v>
      </c>
      <c r="AO519">
        <v>12.9132</v>
      </c>
      <c r="AP519">
        <v>997.03800000000001</v>
      </c>
      <c r="AQ519">
        <v>999.9</v>
      </c>
      <c r="AR519">
        <v>10000</v>
      </c>
      <c r="AS519">
        <v>0</v>
      </c>
      <c r="AT519">
        <v>0.21912699999999999</v>
      </c>
      <c r="AU519">
        <v>0</v>
      </c>
      <c r="AV519" t="s">
        <v>204</v>
      </c>
      <c r="AW519">
        <v>0</v>
      </c>
      <c r="AX519">
        <v>0</v>
      </c>
      <c r="AY519">
        <v>0</v>
      </c>
      <c r="AZ519">
        <v>0</v>
      </c>
      <c r="BA519">
        <v>0</v>
      </c>
      <c r="BB519">
        <v>0</v>
      </c>
      <c r="BC519">
        <v>0</v>
      </c>
      <c r="BD519">
        <v>406.407827868852</v>
      </c>
      <c r="BE519">
        <v>2.73741729754382</v>
      </c>
      <c r="BF519">
        <v>0.80412209223682396</v>
      </c>
      <c r="BG519">
        <v>-1</v>
      </c>
      <c r="BH519">
        <v>0</v>
      </c>
      <c r="BI519">
        <v>0</v>
      </c>
      <c r="BJ519" t="s">
        <v>205</v>
      </c>
      <c r="BK519">
        <v>1.8847700000000001</v>
      </c>
      <c r="BL519">
        <v>1.88171</v>
      </c>
      <c r="BM519">
        <v>1.88324</v>
      </c>
      <c r="BN519">
        <v>1.8819900000000001</v>
      </c>
      <c r="BO519">
        <v>1.8836999999999999</v>
      </c>
      <c r="BP519">
        <v>1.8829499999999999</v>
      </c>
      <c r="BQ519">
        <v>1.8847799999999999</v>
      </c>
      <c r="BR519">
        <v>1.88226</v>
      </c>
      <c r="BS519" t="s">
        <v>206</v>
      </c>
      <c r="BT519" t="s">
        <v>17</v>
      </c>
      <c r="BU519" t="s">
        <v>17</v>
      </c>
      <c r="BV519" t="s">
        <v>17</v>
      </c>
      <c r="BW519" t="s">
        <v>207</v>
      </c>
      <c r="BX519" t="s">
        <v>208</v>
      </c>
      <c r="BY519" t="s">
        <v>209</v>
      </c>
      <c r="BZ519" t="s">
        <v>209</v>
      </c>
      <c r="CA519" t="s">
        <v>209</v>
      </c>
      <c r="CB519" t="s">
        <v>209</v>
      </c>
      <c r="CC519">
        <v>5</v>
      </c>
      <c r="CD519">
        <v>0</v>
      </c>
      <c r="CE519">
        <v>0</v>
      </c>
      <c r="CF519">
        <v>0</v>
      </c>
      <c r="CG519">
        <v>0</v>
      </c>
      <c r="CH519">
        <v>2</v>
      </c>
      <c r="CI519">
        <v>1344.56</v>
      </c>
      <c r="CJ519">
        <v>-0.28224100000000002</v>
      </c>
      <c r="CK519">
        <v>12.6914</v>
      </c>
      <c r="CL519">
        <v>13.815200000000001</v>
      </c>
      <c r="CM519">
        <v>30.000800000000002</v>
      </c>
      <c r="CN519">
        <v>13.747400000000001</v>
      </c>
      <c r="CO519">
        <v>13.8751</v>
      </c>
      <c r="CP519">
        <v>-1</v>
      </c>
      <c r="CQ519">
        <v>100</v>
      </c>
      <c r="CR519">
        <v>82.249399999999994</v>
      </c>
      <c r="CS519">
        <v>-999.9</v>
      </c>
      <c r="CT519">
        <v>400</v>
      </c>
      <c r="CU519">
        <v>0</v>
      </c>
      <c r="CV519">
        <v>103.229</v>
      </c>
      <c r="CW519">
        <v>102.806</v>
      </c>
    </row>
    <row r="520" spans="1:101" x14ac:dyDescent="0.2">
      <c r="A520">
        <v>506</v>
      </c>
      <c r="B520">
        <v>1546359950</v>
      </c>
      <c r="C520">
        <v>1943.7999999523199</v>
      </c>
      <c r="D520" t="s">
        <v>1226</v>
      </c>
      <c r="E520" t="s">
        <v>1227</v>
      </c>
      <c r="F520">
        <f t="shared" si="105"/>
        <v>7366</v>
      </c>
      <c r="G520">
        <f t="shared" si="106"/>
        <v>41.094354107628504</v>
      </c>
      <c r="H520">
        <f t="shared" si="107"/>
        <v>0.20705283546229239</v>
      </c>
      <c r="I520" t="s">
        <v>197</v>
      </c>
      <c r="J520" t="s">
        <v>198</v>
      </c>
      <c r="K520" t="s">
        <v>199</v>
      </c>
      <c r="L520" t="s">
        <v>200</v>
      </c>
      <c r="M520" t="s">
        <v>807</v>
      </c>
      <c r="N520" t="s">
        <v>1043</v>
      </c>
      <c r="O520" t="s">
        <v>326</v>
      </c>
      <c r="Q520">
        <v>1546359950</v>
      </c>
      <c r="R520">
        <f t="shared" si="108"/>
        <v>1.1103295788709017E-2</v>
      </c>
      <c r="S520">
        <f t="shared" si="109"/>
        <v>-5.8522382355135427</v>
      </c>
      <c r="T520">
        <f t="shared" si="110"/>
        <v>94.029096446578635</v>
      </c>
      <c r="U520">
        <f t="shared" si="111"/>
        <v>1.4041332131400002</v>
      </c>
      <c r="V520">
        <f t="shared" si="112"/>
        <v>1.4932965073611439</v>
      </c>
      <c r="W520">
        <v>74</v>
      </c>
      <c r="X520">
        <v>5</v>
      </c>
      <c r="Y520">
        <f t="shared" si="113"/>
        <v>1</v>
      </c>
      <c r="Z520">
        <f t="shared" si="114"/>
        <v>0</v>
      </c>
      <c r="AA520">
        <f t="shared" si="115"/>
        <v>54213.231315508798</v>
      </c>
      <c r="AB520">
        <f t="shared" si="116"/>
        <v>0.21912699999999999</v>
      </c>
      <c r="AC520">
        <f t="shared" si="117"/>
        <v>0.10737223</v>
      </c>
      <c r="AD520">
        <f t="shared" si="118"/>
        <v>0.49</v>
      </c>
      <c r="AE520">
        <f t="shared" si="119"/>
        <v>0.39</v>
      </c>
      <c r="AF520">
        <v>10</v>
      </c>
      <c r="AG520">
        <v>1546359950</v>
      </c>
      <c r="AH520">
        <v>402.13</v>
      </c>
      <c r="AI520">
        <v>401.13200000000001</v>
      </c>
      <c r="AJ520">
        <v>14.364000000000001</v>
      </c>
      <c r="AK520">
        <v>6.4910399999999999</v>
      </c>
      <c r="AL520">
        <v>1390.05</v>
      </c>
      <c r="AM520">
        <v>97.731300000000005</v>
      </c>
      <c r="AN520">
        <v>2.2335000000000001E-2</v>
      </c>
      <c r="AO520">
        <v>12.899699999999999</v>
      </c>
      <c r="AP520">
        <v>997.03200000000004</v>
      </c>
      <c r="AQ520">
        <v>999.9</v>
      </c>
      <c r="AR520">
        <v>9997.5</v>
      </c>
      <c r="AS520">
        <v>0</v>
      </c>
      <c r="AT520">
        <v>0.21912699999999999</v>
      </c>
      <c r="AU520">
        <v>0</v>
      </c>
      <c r="AV520" t="s">
        <v>204</v>
      </c>
      <c r="AW520">
        <v>0</v>
      </c>
      <c r="AX520">
        <v>0</v>
      </c>
      <c r="AY520">
        <v>0</v>
      </c>
      <c r="AZ520">
        <v>0</v>
      </c>
      <c r="BA520">
        <v>0</v>
      </c>
      <c r="BB520">
        <v>0</v>
      </c>
      <c r="BC520">
        <v>0</v>
      </c>
      <c r="BD520">
        <v>406.50086065573799</v>
      </c>
      <c r="BE520">
        <v>2.74818482524346</v>
      </c>
      <c r="BF520">
        <v>0.80733030309043496</v>
      </c>
      <c r="BG520">
        <v>-1</v>
      </c>
      <c r="BH520">
        <v>0</v>
      </c>
      <c r="BI520">
        <v>0</v>
      </c>
      <c r="BJ520" t="s">
        <v>205</v>
      </c>
      <c r="BK520">
        <v>1.8847700000000001</v>
      </c>
      <c r="BL520">
        <v>1.88171</v>
      </c>
      <c r="BM520">
        <v>1.88324</v>
      </c>
      <c r="BN520">
        <v>1.88198</v>
      </c>
      <c r="BO520">
        <v>1.8836999999999999</v>
      </c>
      <c r="BP520">
        <v>1.8829499999999999</v>
      </c>
      <c r="BQ520">
        <v>1.8847799999999999</v>
      </c>
      <c r="BR520">
        <v>1.88226</v>
      </c>
      <c r="BS520" t="s">
        <v>206</v>
      </c>
      <c r="BT520" t="s">
        <v>17</v>
      </c>
      <c r="BU520" t="s">
        <v>17</v>
      </c>
      <c r="BV520" t="s">
        <v>17</v>
      </c>
      <c r="BW520" t="s">
        <v>207</v>
      </c>
      <c r="BX520" t="s">
        <v>208</v>
      </c>
      <c r="BY520" t="s">
        <v>209</v>
      </c>
      <c r="BZ520" t="s">
        <v>209</v>
      </c>
      <c r="CA520" t="s">
        <v>209</v>
      </c>
      <c r="CB520" t="s">
        <v>209</v>
      </c>
      <c r="CC520">
        <v>5</v>
      </c>
      <c r="CD520">
        <v>0</v>
      </c>
      <c r="CE520">
        <v>0</v>
      </c>
      <c r="CF520">
        <v>0</v>
      </c>
      <c r="CG520">
        <v>0</v>
      </c>
      <c r="CH520">
        <v>2</v>
      </c>
      <c r="CI520">
        <v>1340.61</v>
      </c>
      <c r="CJ520">
        <v>-0.28224100000000002</v>
      </c>
      <c r="CK520">
        <v>12.696099999999999</v>
      </c>
      <c r="CL520">
        <v>13.8162</v>
      </c>
      <c r="CM520">
        <v>30.000800000000002</v>
      </c>
      <c r="CN520">
        <v>13.7484</v>
      </c>
      <c r="CO520">
        <v>13.8771</v>
      </c>
      <c r="CP520">
        <v>-1</v>
      </c>
      <c r="CQ520">
        <v>100</v>
      </c>
      <c r="CR520">
        <v>82.249399999999994</v>
      </c>
      <c r="CS520">
        <v>-999.9</v>
      </c>
      <c r="CT520">
        <v>400</v>
      </c>
      <c r="CU520">
        <v>0</v>
      </c>
      <c r="CV520">
        <v>103.22799999999999</v>
      </c>
      <c r="CW520">
        <v>102.80500000000001</v>
      </c>
    </row>
    <row r="521" spans="1:101" x14ac:dyDescent="0.2">
      <c r="A521">
        <v>507</v>
      </c>
      <c r="B521">
        <v>1546359952</v>
      </c>
      <c r="C521">
        <v>1945.7999999523199</v>
      </c>
      <c r="D521" t="s">
        <v>1228</v>
      </c>
      <c r="E521" t="s">
        <v>1229</v>
      </c>
      <c r="F521">
        <f t="shared" si="105"/>
        <v>7366</v>
      </c>
      <c r="G521">
        <f t="shared" si="106"/>
        <v>41.096192006094448</v>
      </c>
      <c r="H521">
        <f t="shared" si="107"/>
        <v>0.20889015687169687</v>
      </c>
      <c r="I521" t="s">
        <v>197</v>
      </c>
      <c r="J521" t="s">
        <v>198</v>
      </c>
      <c r="K521" t="s">
        <v>199</v>
      </c>
      <c r="L521" t="s">
        <v>200</v>
      </c>
      <c r="M521" t="s">
        <v>807</v>
      </c>
      <c r="N521" t="s">
        <v>1043</v>
      </c>
      <c r="O521" t="s">
        <v>326</v>
      </c>
      <c r="Q521">
        <v>1546359952</v>
      </c>
      <c r="R521">
        <f t="shared" si="108"/>
        <v>1.1102311769469599E-2</v>
      </c>
      <c r="S521">
        <f t="shared" si="109"/>
        <v>-6.0336345707751171</v>
      </c>
      <c r="T521">
        <f t="shared" si="110"/>
        <v>94.102185761964691</v>
      </c>
      <c r="U521">
        <f t="shared" si="111"/>
        <v>1.4040756310322999</v>
      </c>
      <c r="V521">
        <f t="shared" si="112"/>
        <v>1.492075470578299</v>
      </c>
      <c r="W521">
        <v>63</v>
      </c>
      <c r="X521">
        <v>5</v>
      </c>
      <c r="Y521">
        <f t="shared" si="113"/>
        <v>1</v>
      </c>
      <c r="Z521">
        <f t="shared" si="114"/>
        <v>0</v>
      </c>
      <c r="AA521">
        <f t="shared" si="115"/>
        <v>54222.159063316023</v>
      </c>
      <c r="AB521">
        <f t="shared" si="116"/>
        <v>0.21912699999999999</v>
      </c>
      <c r="AC521">
        <f t="shared" si="117"/>
        <v>0.10737223</v>
      </c>
      <c r="AD521">
        <f t="shared" si="118"/>
        <v>0.49</v>
      </c>
      <c r="AE521">
        <f t="shared" si="119"/>
        <v>0.39</v>
      </c>
      <c r="AF521">
        <v>10</v>
      </c>
      <c r="AG521">
        <v>1546359952</v>
      </c>
      <c r="AH521">
        <v>402.24200000000002</v>
      </c>
      <c r="AI521">
        <v>401.11399999999998</v>
      </c>
      <c r="AJ521">
        <v>14.3634</v>
      </c>
      <c r="AK521">
        <v>6.4903399999999998</v>
      </c>
      <c r="AL521">
        <v>1389.91</v>
      </c>
      <c r="AM521">
        <v>97.731399999999994</v>
      </c>
      <c r="AN521">
        <v>2.2309499999999999E-2</v>
      </c>
      <c r="AO521">
        <v>12.8872</v>
      </c>
      <c r="AP521">
        <v>996.928</v>
      </c>
      <c r="AQ521">
        <v>999.9</v>
      </c>
      <c r="AR521">
        <v>9998.75</v>
      </c>
      <c r="AS521">
        <v>0</v>
      </c>
      <c r="AT521">
        <v>0.21912699999999999</v>
      </c>
      <c r="AU521">
        <v>0</v>
      </c>
      <c r="AV521" t="s">
        <v>204</v>
      </c>
      <c r="AW521">
        <v>0</v>
      </c>
      <c r="AX521">
        <v>0</v>
      </c>
      <c r="AY521">
        <v>0</v>
      </c>
      <c r="AZ521">
        <v>0</v>
      </c>
      <c r="BA521">
        <v>0</v>
      </c>
      <c r="BB521">
        <v>0</v>
      </c>
      <c r="BC521">
        <v>0</v>
      </c>
      <c r="BD521">
        <v>406.59253278688499</v>
      </c>
      <c r="BE521">
        <v>2.7724456663615</v>
      </c>
      <c r="BF521">
        <v>0.81441189869027397</v>
      </c>
      <c r="BG521">
        <v>-1</v>
      </c>
      <c r="BH521">
        <v>0</v>
      </c>
      <c r="BI521">
        <v>0</v>
      </c>
      <c r="BJ521" t="s">
        <v>205</v>
      </c>
      <c r="BK521">
        <v>1.8847700000000001</v>
      </c>
      <c r="BL521">
        <v>1.88171</v>
      </c>
      <c r="BM521">
        <v>1.88324</v>
      </c>
      <c r="BN521">
        <v>1.8819600000000001</v>
      </c>
      <c r="BO521">
        <v>1.8836999999999999</v>
      </c>
      <c r="BP521">
        <v>1.88296</v>
      </c>
      <c r="BQ521">
        <v>1.8847799999999999</v>
      </c>
      <c r="BR521">
        <v>1.8822300000000001</v>
      </c>
      <c r="BS521" t="s">
        <v>206</v>
      </c>
      <c r="BT521" t="s">
        <v>17</v>
      </c>
      <c r="BU521" t="s">
        <v>17</v>
      </c>
      <c r="BV521" t="s">
        <v>17</v>
      </c>
      <c r="BW521" t="s">
        <v>207</v>
      </c>
      <c r="BX521" t="s">
        <v>208</v>
      </c>
      <c r="BY521" t="s">
        <v>209</v>
      </c>
      <c r="BZ521" t="s">
        <v>209</v>
      </c>
      <c r="CA521" t="s">
        <v>209</v>
      </c>
      <c r="CB521" t="s">
        <v>209</v>
      </c>
      <c r="CC521">
        <v>5</v>
      </c>
      <c r="CD521">
        <v>0</v>
      </c>
      <c r="CE521">
        <v>0</v>
      </c>
      <c r="CF521">
        <v>0</v>
      </c>
      <c r="CG521">
        <v>0</v>
      </c>
      <c r="CH521">
        <v>2</v>
      </c>
      <c r="CI521">
        <v>1348.34</v>
      </c>
      <c r="CJ521">
        <v>-0.28224100000000002</v>
      </c>
      <c r="CK521">
        <v>12.700799999999999</v>
      </c>
      <c r="CL521">
        <v>13.817500000000001</v>
      </c>
      <c r="CM521">
        <v>30.000800000000002</v>
      </c>
      <c r="CN521">
        <v>13.7494</v>
      </c>
      <c r="CO521">
        <v>13.8787</v>
      </c>
      <c r="CP521">
        <v>-1</v>
      </c>
      <c r="CQ521">
        <v>100</v>
      </c>
      <c r="CR521">
        <v>81.864400000000003</v>
      </c>
      <c r="CS521">
        <v>-999.9</v>
      </c>
      <c r="CT521">
        <v>400</v>
      </c>
      <c r="CU521">
        <v>0</v>
      </c>
      <c r="CV521">
        <v>103.227</v>
      </c>
      <c r="CW521">
        <v>102.803</v>
      </c>
    </row>
    <row r="522" spans="1:101" x14ac:dyDescent="0.2">
      <c r="A522">
        <v>508</v>
      </c>
      <c r="B522">
        <v>1546359954</v>
      </c>
      <c r="C522">
        <v>1947.7999999523199</v>
      </c>
      <c r="D522" t="s">
        <v>1230</v>
      </c>
      <c r="E522" t="s">
        <v>1231</v>
      </c>
      <c r="F522">
        <f t="shared" si="105"/>
        <v>7366</v>
      </c>
      <c r="G522">
        <f t="shared" si="106"/>
        <v>41.093206944947077</v>
      </c>
      <c r="H522">
        <f t="shared" si="107"/>
        <v>0.2111401939112848</v>
      </c>
      <c r="I522" t="s">
        <v>197</v>
      </c>
      <c r="J522" t="s">
        <v>198</v>
      </c>
      <c r="K522" t="s">
        <v>199</v>
      </c>
      <c r="L522" t="s">
        <v>200</v>
      </c>
      <c r="M522" t="s">
        <v>807</v>
      </c>
      <c r="N522" t="s">
        <v>1043</v>
      </c>
      <c r="O522" t="s">
        <v>326</v>
      </c>
      <c r="Q522">
        <v>1546359954</v>
      </c>
      <c r="R522">
        <f t="shared" si="108"/>
        <v>1.1106339454541564E-2</v>
      </c>
      <c r="S522">
        <f t="shared" si="109"/>
        <v>-6.1247669166723169</v>
      </c>
      <c r="T522">
        <f t="shared" si="110"/>
        <v>94.001344934611865</v>
      </c>
      <c r="U522">
        <f t="shared" si="111"/>
        <v>1.4043986823180601</v>
      </c>
      <c r="V522">
        <f t="shared" si="112"/>
        <v>1.4940197752436115</v>
      </c>
      <c r="W522">
        <v>66</v>
      </c>
      <c r="X522">
        <v>5</v>
      </c>
      <c r="Y522">
        <f t="shared" si="113"/>
        <v>1</v>
      </c>
      <c r="Z522">
        <f t="shared" si="114"/>
        <v>0</v>
      </c>
      <c r="AA522">
        <f t="shared" si="115"/>
        <v>54192.211555130045</v>
      </c>
      <c r="AB522">
        <f t="shared" si="116"/>
        <v>0.21912699999999999</v>
      </c>
      <c r="AC522">
        <f t="shared" si="117"/>
        <v>0.10737223</v>
      </c>
      <c r="AD522">
        <f t="shared" si="118"/>
        <v>0.49</v>
      </c>
      <c r="AE522">
        <f t="shared" si="119"/>
        <v>0.39</v>
      </c>
      <c r="AF522">
        <v>10</v>
      </c>
      <c r="AG522">
        <v>1546359954</v>
      </c>
      <c r="AH522">
        <v>402.31799999999998</v>
      </c>
      <c r="AI522">
        <v>401.12599999999998</v>
      </c>
      <c r="AJ522">
        <v>14.3667</v>
      </c>
      <c r="AK522">
        <v>6.4894499999999997</v>
      </c>
      <c r="AL522">
        <v>1389.67</v>
      </c>
      <c r="AM522">
        <v>97.731099999999998</v>
      </c>
      <c r="AN522">
        <v>2.26418E-2</v>
      </c>
      <c r="AO522">
        <v>12.9071</v>
      </c>
      <c r="AP522">
        <v>996.93799999999999</v>
      </c>
      <c r="AQ522">
        <v>999.9</v>
      </c>
      <c r="AR522">
        <v>9993.75</v>
      </c>
      <c r="AS522">
        <v>0</v>
      </c>
      <c r="AT522">
        <v>0.21912699999999999</v>
      </c>
      <c r="AU522">
        <v>0</v>
      </c>
      <c r="AV522" t="s">
        <v>204</v>
      </c>
      <c r="AW522">
        <v>0</v>
      </c>
      <c r="AX522">
        <v>0</v>
      </c>
      <c r="AY522">
        <v>0</v>
      </c>
      <c r="AZ522">
        <v>0</v>
      </c>
      <c r="BA522">
        <v>0</v>
      </c>
      <c r="BB522">
        <v>0</v>
      </c>
      <c r="BC522">
        <v>0</v>
      </c>
      <c r="BD522">
        <v>406.68414754098399</v>
      </c>
      <c r="BE522">
        <v>2.80252170206299</v>
      </c>
      <c r="BF522">
        <v>0.82310930565224905</v>
      </c>
      <c r="BG522">
        <v>-1</v>
      </c>
      <c r="BH522">
        <v>0</v>
      </c>
      <c r="BI522">
        <v>0</v>
      </c>
      <c r="BJ522" t="s">
        <v>205</v>
      </c>
      <c r="BK522">
        <v>1.8847700000000001</v>
      </c>
      <c r="BL522">
        <v>1.88171</v>
      </c>
      <c r="BM522">
        <v>1.88324</v>
      </c>
      <c r="BN522">
        <v>1.8819600000000001</v>
      </c>
      <c r="BO522">
        <v>1.8836999999999999</v>
      </c>
      <c r="BP522">
        <v>1.88297</v>
      </c>
      <c r="BQ522">
        <v>1.8847799999999999</v>
      </c>
      <c r="BR522">
        <v>1.8822399999999999</v>
      </c>
      <c r="BS522" t="s">
        <v>206</v>
      </c>
      <c r="BT522" t="s">
        <v>17</v>
      </c>
      <c r="BU522" t="s">
        <v>17</v>
      </c>
      <c r="BV522" t="s">
        <v>17</v>
      </c>
      <c r="BW522" t="s">
        <v>207</v>
      </c>
      <c r="BX522" t="s">
        <v>208</v>
      </c>
      <c r="BY522" t="s">
        <v>209</v>
      </c>
      <c r="BZ522" t="s">
        <v>209</v>
      </c>
      <c r="CA522" t="s">
        <v>209</v>
      </c>
      <c r="CB522" t="s">
        <v>209</v>
      </c>
      <c r="CC522">
        <v>5</v>
      </c>
      <c r="CD522">
        <v>0</v>
      </c>
      <c r="CE522">
        <v>0</v>
      </c>
      <c r="CF522">
        <v>0</v>
      </c>
      <c r="CG522">
        <v>0</v>
      </c>
      <c r="CH522">
        <v>2</v>
      </c>
      <c r="CI522">
        <v>1345.89</v>
      </c>
      <c r="CJ522">
        <v>-0.28224100000000002</v>
      </c>
      <c r="CK522">
        <v>12.705399999999999</v>
      </c>
      <c r="CL522">
        <v>13.8188</v>
      </c>
      <c r="CM522">
        <v>30.001000000000001</v>
      </c>
      <c r="CN522">
        <v>13.7507</v>
      </c>
      <c r="CO522">
        <v>13.880699999999999</v>
      </c>
      <c r="CP522">
        <v>-1</v>
      </c>
      <c r="CQ522">
        <v>100</v>
      </c>
      <c r="CR522">
        <v>81.864400000000003</v>
      </c>
      <c r="CS522">
        <v>-999.9</v>
      </c>
      <c r="CT522">
        <v>400</v>
      </c>
      <c r="CU522">
        <v>0</v>
      </c>
      <c r="CV522">
        <v>103.226</v>
      </c>
      <c r="CW522">
        <v>102.801</v>
      </c>
    </row>
    <row r="523" spans="1:101" x14ac:dyDescent="0.2">
      <c r="A523">
        <v>509</v>
      </c>
      <c r="B523">
        <v>1546359956</v>
      </c>
      <c r="C523">
        <v>1949.7999999523199</v>
      </c>
      <c r="D523" t="s">
        <v>1232</v>
      </c>
      <c r="E523" t="s">
        <v>1233</v>
      </c>
      <c r="F523">
        <f t="shared" si="105"/>
        <v>7366</v>
      </c>
      <c r="G523">
        <f t="shared" si="106"/>
        <v>41.092020635707321</v>
      </c>
      <c r="H523">
        <f t="shared" si="107"/>
        <v>0.21299027891830322</v>
      </c>
      <c r="I523" t="s">
        <v>197</v>
      </c>
      <c r="J523" t="s">
        <v>198</v>
      </c>
      <c r="K523" t="s">
        <v>199</v>
      </c>
      <c r="L523" t="s">
        <v>200</v>
      </c>
      <c r="M523" t="s">
        <v>807</v>
      </c>
      <c r="N523" t="s">
        <v>1043</v>
      </c>
      <c r="O523" t="s">
        <v>326</v>
      </c>
      <c r="Q523">
        <v>1546359956</v>
      </c>
      <c r="R523">
        <f t="shared" si="108"/>
        <v>1.1118766470144861E-2</v>
      </c>
      <c r="S523">
        <f t="shared" si="109"/>
        <v>-6.18711277582576</v>
      </c>
      <c r="T523">
        <f t="shared" si="110"/>
        <v>93.995611489061986</v>
      </c>
      <c r="U523">
        <f t="shared" si="111"/>
        <v>1.4052873530519998</v>
      </c>
      <c r="V523">
        <f t="shared" si="112"/>
        <v>1.4950563444289409</v>
      </c>
      <c r="W523">
        <v>62</v>
      </c>
      <c r="X523">
        <v>4</v>
      </c>
      <c r="Y523">
        <f t="shared" si="113"/>
        <v>1</v>
      </c>
      <c r="Z523">
        <f t="shared" si="114"/>
        <v>0</v>
      </c>
      <c r="AA523">
        <f t="shared" si="115"/>
        <v>54171.138824557071</v>
      </c>
      <c r="AB523">
        <f t="shared" si="116"/>
        <v>0.21912699999999999</v>
      </c>
      <c r="AC523">
        <f t="shared" si="117"/>
        <v>0.10737223</v>
      </c>
      <c r="AD523">
        <f t="shared" si="118"/>
        <v>0.49</v>
      </c>
      <c r="AE523">
        <f t="shared" si="119"/>
        <v>0.39</v>
      </c>
      <c r="AF523">
        <v>10</v>
      </c>
      <c r="AG523">
        <v>1546359956</v>
      </c>
      <c r="AH523">
        <v>402.36900000000003</v>
      </c>
      <c r="AI523">
        <v>401.13600000000002</v>
      </c>
      <c r="AJ523">
        <v>14.3757</v>
      </c>
      <c r="AK523">
        <v>6.4888000000000003</v>
      </c>
      <c r="AL523">
        <v>1389.51</v>
      </c>
      <c r="AM523">
        <v>97.731899999999996</v>
      </c>
      <c r="AN523">
        <v>2.2460000000000001E-2</v>
      </c>
      <c r="AO523">
        <v>12.9177</v>
      </c>
      <c r="AP523">
        <v>997.04600000000005</v>
      </c>
      <c r="AQ523">
        <v>999.9</v>
      </c>
      <c r="AR523">
        <v>9990</v>
      </c>
      <c r="AS523">
        <v>0</v>
      </c>
      <c r="AT523">
        <v>0.21912699999999999</v>
      </c>
      <c r="AU523">
        <v>0</v>
      </c>
      <c r="AV523" t="s">
        <v>204</v>
      </c>
      <c r="AW523">
        <v>0</v>
      </c>
      <c r="AX523">
        <v>0</v>
      </c>
      <c r="AY523">
        <v>0</v>
      </c>
      <c r="AZ523">
        <v>0</v>
      </c>
      <c r="BA523">
        <v>0</v>
      </c>
      <c r="BB523">
        <v>0</v>
      </c>
      <c r="BC523">
        <v>0</v>
      </c>
      <c r="BD523">
        <v>406.77577868852501</v>
      </c>
      <c r="BE523">
        <v>2.8271858198869202</v>
      </c>
      <c r="BF523">
        <v>0.83017189126952196</v>
      </c>
      <c r="BG523">
        <v>-1</v>
      </c>
      <c r="BH523">
        <v>0</v>
      </c>
      <c r="BI523">
        <v>0</v>
      </c>
      <c r="BJ523" t="s">
        <v>205</v>
      </c>
      <c r="BK523">
        <v>1.8847700000000001</v>
      </c>
      <c r="BL523">
        <v>1.88171</v>
      </c>
      <c r="BM523">
        <v>1.88324</v>
      </c>
      <c r="BN523">
        <v>1.8819699999999999</v>
      </c>
      <c r="BO523">
        <v>1.8836999999999999</v>
      </c>
      <c r="BP523">
        <v>1.88297</v>
      </c>
      <c r="BQ523">
        <v>1.8847700000000001</v>
      </c>
      <c r="BR523">
        <v>1.88226</v>
      </c>
      <c r="BS523" t="s">
        <v>206</v>
      </c>
      <c r="BT523" t="s">
        <v>17</v>
      </c>
      <c r="BU523" t="s">
        <v>17</v>
      </c>
      <c r="BV523" t="s">
        <v>17</v>
      </c>
      <c r="BW523" t="s">
        <v>207</v>
      </c>
      <c r="BX523" t="s">
        <v>208</v>
      </c>
      <c r="BY523" t="s">
        <v>209</v>
      </c>
      <c r="BZ523" t="s">
        <v>209</v>
      </c>
      <c r="CA523" t="s">
        <v>209</v>
      </c>
      <c r="CB523" t="s">
        <v>209</v>
      </c>
      <c r="CC523">
        <v>5</v>
      </c>
      <c r="CD523">
        <v>0</v>
      </c>
      <c r="CE523">
        <v>0</v>
      </c>
      <c r="CF523">
        <v>0</v>
      </c>
      <c r="CG523">
        <v>0</v>
      </c>
      <c r="CH523">
        <v>2</v>
      </c>
      <c r="CI523">
        <v>1348.74</v>
      </c>
      <c r="CJ523">
        <v>-0.28224100000000002</v>
      </c>
      <c r="CK523">
        <v>12.709300000000001</v>
      </c>
      <c r="CL523">
        <v>13.8202</v>
      </c>
      <c r="CM523">
        <v>30.001000000000001</v>
      </c>
      <c r="CN523">
        <v>13.7521</v>
      </c>
      <c r="CO523">
        <v>13.8833</v>
      </c>
      <c r="CP523">
        <v>-1</v>
      </c>
      <c r="CQ523">
        <v>100</v>
      </c>
      <c r="CR523">
        <v>81.864400000000003</v>
      </c>
      <c r="CS523">
        <v>-999.9</v>
      </c>
      <c r="CT523">
        <v>400</v>
      </c>
      <c r="CU523">
        <v>0</v>
      </c>
      <c r="CV523">
        <v>103.22499999999999</v>
      </c>
      <c r="CW523">
        <v>102.79900000000001</v>
      </c>
    </row>
    <row r="524" spans="1:101" x14ac:dyDescent="0.2">
      <c r="A524">
        <v>510</v>
      </c>
      <c r="B524">
        <v>1546359958</v>
      </c>
      <c r="C524">
        <v>1951.7999999523199</v>
      </c>
      <c r="D524" t="s">
        <v>1234</v>
      </c>
      <c r="E524" t="s">
        <v>1235</v>
      </c>
      <c r="F524">
        <f t="shared" si="105"/>
        <v>7366</v>
      </c>
      <c r="G524">
        <f t="shared" si="106"/>
        <v>41.090294883705077</v>
      </c>
      <c r="H524">
        <f t="shared" si="107"/>
        <v>0.2135257320281958</v>
      </c>
      <c r="I524" t="s">
        <v>197</v>
      </c>
      <c r="J524" t="s">
        <v>198</v>
      </c>
      <c r="K524" t="s">
        <v>199</v>
      </c>
      <c r="L524" t="s">
        <v>200</v>
      </c>
      <c r="M524" t="s">
        <v>807</v>
      </c>
      <c r="N524" t="s">
        <v>1043</v>
      </c>
      <c r="O524" t="s">
        <v>326</v>
      </c>
      <c r="Q524">
        <v>1546359958</v>
      </c>
      <c r="R524">
        <f t="shared" si="108"/>
        <v>1.1137659166491985E-2</v>
      </c>
      <c r="S524">
        <f t="shared" si="109"/>
        <v>-6.2901443438954754</v>
      </c>
      <c r="T524">
        <f t="shared" si="110"/>
        <v>93.994706426019491</v>
      </c>
      <c r="U524">
        <f t="shared" si="111"/>
        <v>1.4064327494411399</v>
      </c>
      <c r="V524">
        <f t="shared" si="112"/>
        <v>1.4962893155564057</v>
      </c>
      <c r="W524">
        <v>54</v>
      </c>
      <c r="X524">
        <v>4</v>
      </c>
      <c r="Y524">
        <f t="shared" si="113"/>
        <v>1</v>
      </c>
      <c r="Z524">
        <f t="shared" si="114"/>
        <v>0</v>
      </c>
      <c r="AA524">
        <f t="shared" si="115"/>
        <v>54233.87555135537</v>
      </c>
      <c r="AB524">
        <f t="shared" si="116"/>
        <v>0.21912699999999999</v>
      </c>
      <c r="AC524">
        <f t="shared" si="117"/>
        <v>0.10737223</v>
      </c>
      <c r="AD524">
        <f t="shared" si="118"/>
        <v>0.49</v>
      </c>
      <c r="AE524">
        <f t="shared" si="119"/>
        <v>0.39</v>
      </c>
      <c r="AF524">
        <v>10</v>
      </c>
      <c r="AG524">
        <v>1546359958</v>
      </c>
      <c r="AH524">
        <v>402.44900000000001</v>
      </c>
      <c r="AI524">
        <v>401.14800000000002</v>
      </c>
      <c r="AJ524">
        <v>14.3874</v>
      </c>
      <c r="AK524">
        <v>6.4874200000000002</v>
      </c>
      <c r="AL524">
        <v>1389.55</v>
      </c>
      <c r="AM524">
        <v>97.732100000000003</v>
      </c>
      <c r="AN524">
        <v>2.2376099999999999E-2</v>
      </c>
      <c r="AO524">
        <v>12.930300000000001</v>
      </c>
      <c r="AP524">
        <v>996.96299999999997</v>
      </c>
      <c r="AQ524">
        <v>999.9</v>
      </c>
      <c r="AR524">
        <v>10002.5</v>
      </c>
      <c r="AS524">
        <v>0</v>
      </c>
      <c r="AT524">
        <v>0.21912699999999999</v>
      </c>
      <c r="AU524">
        <v>0</v>
      </c>
      <c r="AV524" t="s">
        <v>204</v>
      </c>
      <c r="AW524">
        <v>0</v>
      </c>
      <c r="AX524">
        <v>0</v>
      </c>
      <c r="AY524">
        <v>0</v>
      </c>
      <c r="AZ524">
        <v>0</v>
      </c>
      <c r="BA524">
        <v>0</v>
      </c>
      <c r="BB524">
        <v>0</v>
      </c>
      <c r="BC524">
        <v>0</v>
      </c>
      <c r="BD524">
        <v>406.86814754098401</v>
      </c>
      <c r="BE524">
        <v>2.8344459901989301</v>
      </c>
      <c r="BF524">
        <v>0.83225534653627298</v>
      </c>
      <c r="BG524">
        <v>-1</v>
      </c>
      <c r="BH524">
        <v>0</v>
      </c>
      <c r="BI524">
        <v>0</v>
      </c>
      <c r="BJ524" t="s">
        <v>205</v>
      </c>
      <c r="BK524">
        <v>1.8847700000000001</v>
      </c>
      <c r="BL524">
        <v>1.88171</v>
      </c>
      <c r="BM524">
        <v>1.88323</v>
      </c>
      <c r="BN524">
        <v>1.8819600000000001</v>
      </c>
      <c r="BO524">
        <v>1.8836999999999999</v>
      </c>
      <c r="BP524">
        <v>1.88296</v>
      </c>
      <c r="BQ524">
        <v>1.8847700000000001</v>
      </c>
      <c r="BR524">
        <v>1.88226</v>
      </c>
      <c r="BS524" t="s">
        <v>206</v>
      </c>
      <c r="BT524" t="s">
        <v>17</v>
      </c>
      <c r="BU524" t="s">
        <v>17</v>
      </c>
      <c r="BV524" t="s">
        <v>17</v>
      </c>
      <c r="BW524" t="s">
        <v>207</v>
      </c>
      <c r="BX524" t="s">
        <v>208</v>
      </c>
      <c r="BY524" t="s">
        <v>209</v>
      </c>
      <c r="BZ524" t="s">
        <v>209</v>
      </c>
      <c r="CA524" t="s">
        <v>209</v>
      </c>
      <c r="CB524" t="s">
        <v>209</v>
      </c>
      <c r="CC524">
        <v>5</v>
      </c>
      <c r="CD524">
        <v>0</v>
      </c>
      <c r="CE524">
        <v>0</v>
      </c>
      <c r="CF524">
        <v>0</v>
      </c>
      <c r="CG524">
        <v>0</v>
      </c>
      <c r="CH524">
        <v>2</v>
      </c>
      <c r="CI524">
        <v>1354.81</v>
      </c>
      <c r="CJ524">
        <v>-0.28224100000000002</v>
      </c>
      <c r="CK524">
        <v>12.713200000000001</v>
      </c>
      <c r="CL524">
        <v>13.8222</v>
      </c>
      <c r="CM524">
        <v>30.001000000000001</v>
      </c>
      <c r="CN524">
        <v>13.7537</v>
      </c>
      <c r="CO524">
        <v>13.885999999999999</v>
      </c>
      <c r="CP524">
        <v>-1</v>
      </c>
      <c r="CQ524">
        <v>100</v>
      </c>
      <c r="CR524">
        <v>81.864400000000003</v>
      </c>
      <c r="CS524">
        <v>-999.9</v>
      </c>
      <c r="CT524">
        <v>400</v>
      </c>
      <c r="CU524">
        <v>0</v>
      </c>
      <c r="CV524">
        <v>103.223</v>
      </c>
      <c r="CW524">
        <v>102.798</v>
      </c>
    </row>
    <row r="525" spans="1:101" x14ac:dyDescent="0.2">
      <c r="A525">
        <v>511</v>
      </c>
      <c r="B525">
        <v>1546359960</v>
      </c>
      <c r="C525">
        <v>1953.7999999523199</v>
      </c>
      <c r="D525" t="s">
        <v>1236</v>
      </c>
      <c r="E525" t="s">
        <v>1237</v>
      </c>
      <c r="F525">
        <f t="shared" si="105"/>
        <v>7366</v>
      </c>
      <c r="G525">
        <f t="shared" si="106"/>
        <v>41.088078098619505</v>
      </c>
      <c r="H525">
        <f t="shared" si="107"/>
        <v>0.21351504436524227</v>
      </c>
      <c r="I525" t="s">
        <v>197</v>
      </c>
      <c r="J525" t="s">
        <v>198</v>
      </c>
      <c r="K525" t="s">
        <v>199</v>
      </c>
      <c r="L525" t="s">
        <v>200</v>
      </c>
      <c r="M525" t="s">
        <v>807</v>
      </c>
      <c r="N525" t="s">
        <v>1043</v>
      </c>
      <c r="O525" t="s">
        <v>326</v>
      </c>
      <c r="Q525">
        <v>1546359960</v>
      </c>
      <c r="R525">
        <f t="shared" si="108"/>
        <v>1.1155174474060069E-2</v>
      </c>
      <c r="S525">
        <f t="shared" si="109"/>
        <v>-6.3957033241839714</v>
      </c>
      <c r="T525">
        <f t="shared" si="110"/>
        <v>93.983941753293294</v>
      </c>
      <c r="U525">
        <f t="shared" si="111"/>
        <v>1.4074497278575799</v>
      </c>
      <c r="V525">
        <f t="shared" si="112"/>
        <v>1.4975427733730495</v>
      </c>
      <c r="W525">
        <v>55</v>
      </c>
      <c r="X525">
        <v>4</v>
      </c>
      <c r="Y525">
        <f t="shared" si="113"/>
        <v>1</v>
      </c>
      <c r="Z525">
        <f t="shared" si="114"/>
        <v>0</v>
      </c>
      <c r="AA525">
        <f t="shared" si="115"/>
        <v>54243.947464212149</v>
      </c>
      <c r="AB525">
        <f t="shared" si="116"/>
        <v>0.21912699999999999</v>
      </c>
      <c r="AC525">
        <f t="shared" si="117"/>
        <v>0.10737223</v>
      </c>
      <c r="AD525">
        <f t="shared" si="118"/>
        <v>0.49</v>
      </c>
      <c r="AE525">
        <f t="shared" si="119"/>
        <v>0.39</v>
      </c>
      <c r="AF525">
        <v>10</v>
      </c>
      <c r="AG525">
        <v>1546359960</v>
      </c>
      <c r="AH525">
        <v>402.548</v>
      </c>
      <c r="AI525">
        <v>401.17700000000002</v>
      </c>
      <c r="AJ525">
        <v>14.3979</v>
      </c>
      <c r="AK525">
        <v>6.4861500000000003</v>
      </c>
      <c r="AL525">
        <v>1389.65</v>
      </c>
      <c r="AM525">
        <v>97.731200000000001</v>
      </c>
      <c r="AN525">
        <v>2.26202E-2</v>
      </c>
      <c r="AO525">
        <v>12.943099999999999</v>
      </c>
      <c r="AP525">
        <v>996.96299999999997</v>
      </c>
      <c r="AQ525">
        <v>999.9</v>
      </c>
      <c r="AR525">
        <v>10005</v>
      </c>
      <c r="AS525">
        <v>0</v>
      </c>
      <c r="AT525">
        <v>0.21912699999999999</v>
      </c>
      <c r="AU525">
        <v>0</v>
      </c>
      <c r="AV525" t="s">
        <v>204</v>
      </c>
      <c r="AW525">
        <v>0</v>
      </c>
      <c r="AX525">
        <v>0</v>
      </c>
      <c r="AY525">
        <v>0</v>
      </c>
      <c r="AZ525">
        <v>0</v>
      </c>
      <c r="BA525">
        <v>0</v>
      </c>
      <c r="BB525">
        <v>0</v>
      </c>
      <c r="BC525">
        <v>0</v>
      </c>
      <c r="BD525">
        <v>406.96165573770497</v>
      </c>
      <c r="BE525">
        <v>2.8344872299014101</v>
      </c>
      <c r="BF525">
        <v>0.832267490993993</v>
      </c>
      <c r="BG525">
        <v>-1</v>
      </c>
      <c r="BH525">
        <v>0</v>
      </c>
      <c r="BI525">
        <v>0</v>
      </c>
      <c r="BJ525" t="s">
        <v>205</v>
      </c>
      <c r="BK525">
        <v>1.8847700000000001</v>
      </c>
      <c r="BL525">
        <v>1.88171</v>
      </c>
      <c r="BM525">
        <v>1.88323</v>
      </c>
      <c r="BN525">
        <v>1.88198</v>
      </c>
      <c r="BO525">
        <v>1.8836999999999999</v>
      </c>
      <c r="BP525">
        <v>1.8829400000000001</v>
      </c>
      <c r="BQ525">
        <v>1.8847700000000001</v>
      </c>
      <c r="BR525">
        <v>1.88225</v>
      </c>
      <c r="BS525" t="s">
        <v>206</v>
      </c>
      <c r="BT525" t="s">
        <v>17</v>
      </c>
      <c r="BU525" t="s">
        <v>17</v>
      </c>
      <c r="BV525" t="s">
        <v>17</v>
      </c>
      <c r="BW525" t="s">
        <v>207</v>
      </c>
      <c r="BX525" t="s">
        <v>208</v>
      </c>
      <c r="BY525" t="s">
        <v>209</v>
      </c>
      <c r="BZ525" t="s">
        <v>209</v>
      </c>
      <c r="CA525" t="s">
        <v>209</v>
      </c>
      <c r="CB525" t="s">
        <v>209</v>
      </c>
      <c r="CC525">
        <v>5</v>
      </c>
      <c r="CD525">
        <v>0</v>
      </c>
      <c r="CE525">
        <v>0</v>
      </c>
      <c r="CF525">
        <v>0</v>
      </c>
      <c r="CG525">
        <v>0</v>
      </c>
      <c r="CH525">
        <v>2</v>
      </c>
      <c r="CI525">
        <v>1354.27</v>
      </c>
      <c r="CJ525">
        <v>-0.28224100000000002</v>
      </c>
      <c r="CK525">
        <v>12.717599999999999</v>
      </c>
      <c r="CL525">
        <v>13.8248</v>
      </c>
      <c r="CM525">
        <v>30.001100000000001</v>
      </c>
      <c r="CN525">
        <v>13.755699999999999</v>
      </c>
      <c r="CO525">
        <v>13.8887</v>
      </c>
      <c r="CP525">
        <v>-1</v>
      </c>
      <c r="CQ525">
        <v>100</v>
      </c>
      <c r="CR525">
        <v>81.477199999999996</v>
      </c>
      <c r="CS525">
        <v>-999.9</v>
      </c>
      <c r="CT525">
        <v>400</v>
      </c>
      <c r="CU525">
        <v>0</v>
      </c>
      <c r="CV525">
        <v>103.22199999999999</v>
      </c>
      <c r="CW525">
        <v>102.797</v>
      </c>
    </row>
    <row r="526" spans="1:101" x14ac:dyDescent="0.2">
      <c r="A526">
        <v>512</v>
      </c>
      <c r="B526">
        <v>1546359962</v>
      </c>
      <c r="C526">
        <v>1955.7999999523199</v>
      </c>
      <c r="D526" t="s">
        <v>1238</v>
      </c>
      <c r="E526" t="s">
        <v>1239</v>
      </c>
      <c r="F526">
        <f t="shared" si="105"/>
        <v>7366</v>
      </c>
      <c r="G526">
        <f t="shared" si="106"/>
        <v>41.086141431730482</v>
      </c>
      <c r="H526">
        <f t="shared" si="107"/>
        <v>0.21378063895116858</v>
      </c>
      <c r="I526" t="s">
        <v>197</v>
      </c>
      <c r="J526" t="s">
        <v>198</v>
      </c>
      <c r="K526" t="s">
        <v>199</v>
      </c>
      <c r="L526" t="s">
        <v>200</v>
      </c>
      <c r="M526" t="s">
        <v>807</v>
      </c>
      <c r="N526" t="s">
        <v>1043</v>
      </c>
      <c r="O526" t="s">
        <v>326</v>
      </c>
      <c r="Q526">
        <v>1546359962</v>
      </c>
      <c r="R526">
        <f t="shared" si="108"/>
        <v>1.1169212144788179E-2</v>
      </c>
      <c r="S526">
        <f t="shared" si="109"/>
        <v>-6.5038144516747112</v>
      </c>
      <c r="T526">
        <f t="shared" si="110"/>
        <v>93.97367283188683</v>
      </c>
      <c r="U526">
        <f t="shared" si="111"/>
        <v>1.4084839472688999</v>
      </c>
      <c r="V526">
        <f t="shared" si="112"/>
        <v>1.4988069581877381</v>
      </c>
      <c r="W526">
        <v>65</v>
      </c>
      <c r="X526">
        <v>5</v>
      </c>
      <c r="Y526">
        <f t="shared" si="113"/>
        <v>1</v>
      </c>
      <c r="Z526">
        <f t="shared" si="114"/>
        <v>0</v>
      </c>
      <c r="AA526">
        <f t="shared" si="115"/>
        <v>54235.15028483382</v>
      </c>
      <c r="AB526">
        <f t="shared" si="116"/>
        <v>0.21912699999999999</v>
      </c>
      <c r="AC526">
        <f t="shared" si="117"/>
        <v>0.10737223</v>
      </c>
      <c r="AD526">
        <f t="shared" si="118"/>
        <v>0.49</v>
      </c>
      <c r="AE526">
        <f t="shared" si="119"/>
        <v>0.39</v>
      </c>
      <c r="AF526">
        <v>10</v>
      </c>
      <c r="AG526">
        <v>1546359962</v>
      </c>
      <c r="AH526">
        <v>402.64800000000002</v>
      </c>
      <c r="AI526">
        <v>401.20400000000001</v>
      </c>
      <c r="AJ526">
        <v>14.4085</v>
      </c>
      <c r="AK526">
        <v>6.4864800000000002</v>
      </c>
      <c r="AL526">
        <v>1389.58</v>
      </c>
      <c r="AM526">
        <v>97.730999999999995</v>
      </c>
      <c r="AN526">
        <v>2.2683399999999999E-2</v>
      </c>
      <c r="AO526">
        <v>12.956</v>
      </c>
      <c r="AP526">
        <v>997.053</v>
      </c>
      <c r="AQ526">
        <v>999.9</v>
      </c>
      <c r="AR526">
        <v>10003.799999999999</v>
      </c>
      <c r="AS526">
        <v>0</v>
      </c>
      <c r="AT526">
        <v>0.21912699999999999</v>
      </c>
      <c r="AU526">
        <v>0</v>
      </c>
      <c r="AV526" t="s">
        <v>204</v>
      </c>
      <c r="AW526">
        <v>0</v>
      </c>
      <c r="AX526">
        <v>0</v>
      </c>
      <c r="AY526">
        <v>0</v>
      </c>
      <c r="AZ526">
        <v>0</v>
      </c>
      <c r="BA526">
        <v>0</v>
      </c>
      <c r="BB526">
        <v>0</v>
      </c>
      <c r="BC526">
        <v>0</v>
      </c>
      <c r="BD526">
        <v>407.054901639344</v>
      </c>
      <c r="BE526">
        <v>2.83817739020094</v>
      </c>
      <c r="BF526">
        <v>0.83333429036942097</v>
      </c>
      <c r="BG526">
        <v>-1</v>
      </c>
      <c r="BH526">
        <v>0</v>
      </c>
      <c r="BI526">
        <v>0</v>
      </c>
      <c r="BJ526" t="s">
        <v>205</v>
      </c>
      <c r="BK526">
        <v>1.8847700000000001</v>
      </c>
      <c r="BL526">
        <v>1.88171</v>
      </c>
      <c r="BM526">
        <v>1.88323</v>
      </c>
      <c r="BN526">
        <v>1.8819999999999999</v>
      </c>
      <c r="BO526">
        <v>1.8836999999999999</v>
      </c>
      <c r="BP526">
        <v>1.8829400000000001</v>
      </c>
      <c r="BQ526">
        <v>1.8847799999999999</v>
      </c>
      <c r="BR526">
        <v>1.88226</v>
      </c>
      <c r="BS526" t="s">
        <v>206</v>
      </c>
      <c r="BT526" t="s">
        <v>17</v>
      </c>
      <c r="BU526" t="s">
        <v>17</v>
      </c>
      <c r="BV526" t="s">
        <v>17</v>
      </c>
      <c r="BW526" t="s">
        <v>207</v>
      </c>
      <c r="BX526" t="s">
        <v>208</v>
      </c>
      <c r="BY526" t="s">
        <v>209</v>
      </c>
      <c r="BZ526" t="s">
        <v>209</v>
      </c>
      <c r="CA526" t="s">
        <v>209</v>
      </c>
      <c r="CB526" t="s">
        <v>209</v>
      </c>
      <c r="CC526">
        <v>5</v>
      </c>
      <c r="CD526">
        <v>0</v>
      </c>
      <c r="CE526">
        <v>0</v>
      </c>
      <c r="CF526">
        <v>0</v>
      </c>
      <c r="CG526">
        <v>0</v>
      </c>
      <c r="CH526">
        <v>2</v>
      </c>
      <c r="CI526">
        <v>1346.55</v>
      </c>
      <c r="CJ526">
        <v>-0.28224100000000002</v>
      </c>
      <c r="CK526">
        <v>12.722200000000001</v>
      </c>
      <c r="CL526">
        <v>13.8268</v>
      </c>
      <c r="CM526">
        <v>30.001100000000001</v>
      </c>
      <c r="CN526">
        <v>13.7577</v>
      </c>
      <c r="CO526">
        <v>13.891299999999999</v>
      </c>
      <c r="CP526">
        <v>-1</v>
      </c>
      <c r="CQ526">
        <v>100</v>
      </c>
      <c r="CR526">
        <v>81.477199999999996</v>
      </c>
      <c r="CS526">
        <v>-999.9</v>
      </c>
      <c r="CT526">
        <v>400</v>
      </c>
      <c r="CU526">
        <v>0</v>
      </c>
      <c r="CV526">
        <v>103.221</v>
      </c>
      <c r="CW526">
        <v>102.79600000000001</v>
      </c>
    </row>
    <row r="527" spans="1:101" x14ac:dyDescent="0.2">
      <c r="A527">
        <v>513</v>
      </c>
      <c r="B527">
        <v>1546359964</v>
      </c>
      <c r="C527">
        <v>1957.7999999523199</v>
      </c>
      <c r="D527" t="s">
        <v>1240</v>
      </c>
      <c r="E527" t="s">
        <v>1241</v>
      </c>
      <c r="F527">
        <f t="shared" ref="F527:F590" si="120">J527+I527+M527*K527</f>
        <v>7366</v>
      </c>
      <c r="G527">
        <f t="shared" ref="G527:G590" si="121">(1000*AM527)/(L527*(AO527+273.15))</f>
        <v>41.086096267780185</v>
      </c>
      <c r="H527">
        <f t="shared" ref="H527:H590" si="122">((G527*F527*(1-(AJ527/1000)))/(100*K527))*(BE527/60)</f>
        <v>0.21422316754155363</v>
      </c>
      <c r="I527" t="s">
        <v>197</v>
      </c>
      <c r="J527" t="s">
        <v>198</v>
      </c>
      <c r="K527" t="s">
        <v>199</v>
      </c>
      <c r="L527" t="s">
        <v>200</v>
      </c>
      <c r="M527" t="s">
        <v>807</v>
      </c>
      <c r="N527" t="s">
        <v>1043</v>
      </c>
      <c r="O527" t="s">
        <v>326</v>
      </c>
      <c r="Q527">
        <v>1546359964</v>
      </c>
      <c r="R527">
        <f t="shared" ref="R527:R590" si="123">AL527*Y527*(AJ527-AK527)/(100*AF527*(1000-Y527*AJ527))</f>
        <v>1.1183235551338301E-2</v>
      </c>
      <c r="S527">
        <f t="shared" ref="S527:S590" si="124">AL527*Y527*(AI527-AH527*(1000-Y527*AK527)/(1000-Y527*AJ527))/(100*AF527)</f>
        <v>-6.6690220753679901</v>
      </c>
      <c r="T527">
        <f t="shared" ref="T527:T590" si="125">(U527/V527*100)</f>
        <v>94.037348123175946</v>
      </c>
      <c r="U527">
        <f t="shared" ref="U527:U590" si="126">AJ527*(AM527+AN527)/1000</f>
        <v>1.4095212898409399</v>
      </c>
      <c r="V527">
        <f t="shared" ref="V527:V590" si="127">0.61365*EXP(17.502*AO527/(240.97+AO527))</f>
        <v>1.4988951921471261</v>
      </c>
      <c r="W527">
        <v>75</v>
      </c>
      <c r="X527">
        <v>5</v>
      </c>
      <c r="Y527">
        <f t="shared" ref="Y527:Y590" si="128">IF(W527*$H$11&gt;=AA527,1,(AA527/(AA527-W527*$H$11)))</f>
        <v>1</v>
      </c>
      <c r="Z527">
        <f t="shared" ref="Z527:Z590" si="129">(Y527-1)*100</f>
        <v>0</v>
      </c>
      <c r="AA527">
        <f t="shared" ref="AA527:AA590" si="130">MAX(0,($B$11+$C$11*AR527)/(1+$D$11*AR527)*AM527/(AO527+273)*$E$11)</f>
        <v>54156.822963154598</v>
      </c>
      <c r="AB527">
        <f t="shared" ref="AB527:AB590" si="131">$B$9*AS527+$C$9*AT527</f>
        <v>0.21912699999999999</v>
      </c>
      <c r="AC527">
        <f t="shared" ref="AC527:AC590" si="132">AB527*AD527</f>
        <v>0.10737223</v>
      </c>
      <c r="AD527">
        <f t="shared" ref="AD527:AD590" si="133">($B$9*$D$7+$C$9*$D$7)/($B$9+$C$9)</f>
        <v>0.49</v>
      </c>
      <c r="AE527">
        <f t="shared" ref="AE527:AE590" si="134">($B$9*$K$7+$C$9*$K$7)/($B$9+$C$9)</f>
        <v>0.39</v>
      </c>
      <c r="AF527">
        <v>10</v>
      </c>
      <c r="AG527">
        <v>1546359964</v>
      </c>
      <c r="AH527">
        <v>402.78</v>
      </c>
      <c r="AI527">
        <v>401.22199999999998</v>
      </c>
      <c r="AJ527">
        <v>14.4191</v>
      </c>
      <c r="AK527">
        <v>6.4860199999999999</v>
      </c>
      <c r="AL527">
        <v>1389.37</v>
      </c>
      <c r="AM527">
        <v>97.731200000000001</v>
      </c>
      <c r="AN527">
        <v>2.2563400000000001E-2</v>
      </c>
      <c r="AO527">
        <v>12.956899999999999</v>
      </c>
      <c r="AP527">
        <v>997.05399999999997</v>
      </c>
      <c r="AQ527">
        <v>999.9</v>
      </c>
      <c r="AR527">
        <v>9988.75</v>
      </c>
      <c r="AS527">
        <v>0</v>
      </c>
      <c r="AT527">
        <v>0.21912699999999999</v>
      </c>
      <c r="AU527">
        <v>0</v>
      </c>
      <c r="AV527" t="s">
        <v>204</v>
      </c>
      <c r="AW527">
        <v>0</v>
      </c>
      <c r="AX527">
        <v>0</v>
      </c>
      <c r="AY527">
        <v>0</v>
      </c>
      <c r="AZ527">
        <v>0</v>
      </c>
      <c r="BA527">
        <v>0</v>
      </c>
      <c r="BB527">
        <v>0</v>
      </c>
      <c r="BC527">
        <v>0</v>
      </c>
      <c r="BD527">
        <v>407.14895901639301</v>
      </c>
      <c r="BE527">
        <v>2.8440861671860098</v>
      </c>
      <c r="BF527">
        <v>0.83505746732196595</v>
      </c>
      <c r="BG527">
        <v>-1</v>
      </c>
      <c r="BH527">
        <v>0</v>
      </c>
      <c r="BI527">
        <v>0</v>
      </c>
      <c r="BJ527" t="s">
        <v>205</v>
      </c>
      <c r="BK527">
        <v>1.8847700000000001</v>
      </c>
      <c r="BL527">
        <v>1.88171</v>
      </c>
      <c r="BM527">
        <v>1.88324</v>
      </c>
      <c r="BN527">
        <v>1.8819900000000001</v>
      </c>
      <c r="BO527">
        <v>1.8836999999999999</v>
      </c>
      <c r="BP527">
        <v>1.8829499999999999</v>
      </c>
      <c r="BQ527">
        <v>1.8847700000000001</v>
      </c>
      <c r="BR527">
        <v>1.8822399999999999</v>
      </c>
      <c r="BS527" t="s">
        <v>206</v>
      </c>
      <c r="BT527" t="s">
        <v>17</v>
      </c>
      <c r="BU527" t="s">
        <v>17</v>
      </c>
      <c r="BV527" t="s">
        <v>17</v>
      </c>
      <c r="BW527" t="s">
        <v>207</v>
      </c>
      <c r="BX527" t="s">
        <v>208</v>
      </c>
      <c r="BY527" t="s">
        <v>209</v>
      </c>
      <c r="BZ527" t="s">
        <v>209</v>
      </c>
      <c r="CA527" t="s">
        <v>209</v>
      </c>
      <c r="CB527" t="s">
        <v>209</v>
      </c>
      <c r="CC527">
        <v>5</v>
      </c>
      <c r="CD527">
        <v>0</v>
      </c>
      <c r="CE527">
        <v>0</v>
      </c>
      <c r="CF527">
        <v>0</v>
      </c>
      <c r="CG527">
        <v>0</v>
      </c>
      <c r="CH527">
        <v>2</v>
      </c>
      <c r="CI527">
        <v>1339.24</v>
      </c>
      <c r="CJ527">
        <v>-0.28224100000000002</v>
      </c>
      <c r="CK527">
        <v>12.726800000000001</v>
      </c>
      <c r="CL527">
        <v>13.828799999999999</v>
      </c>
      <c r="CM527">
        <v>30.001000000000001</v>
      </c>
      <c r="CN527">
        <v>13.7597</v>
      </c>
      <c r="CO527">
        <v>13.894</v>
      </c>
      <c r="CP527">
        <v>-1</v>
      </c>
      <c r="CQ527">
        <v>100</v>
      </c>
      <c r="CR527">
        <v>81.477199999999996</v>
      </c>
      <c r="CS527">
        <v>-999.9</v>
      </c>
      <c r="CT527">
        <v>400</v>
      </c>
      <c r="CU527">
        <v>0</v>
      </c>
      <c r="CV527">
        <v>103.21899999999999</v>
      </c>
      <c r="CW527">
        <v>102.794</v>
      </c>
    </row>
    <row r="528" spans="1:101" x14ac:dyDescent="0.2">
      <c r="A528">
        <v>514</v>
      </c>
      <c r="B528">
        <v>1546359966</v>
      </c>
      <c r="C528">
        <v>1959.7999999523199</v>
      </c>
      <c r="D528" t="s">
        <v>1242</v>
      </c>
      <c r="E528" t="s">
        <v>1243</v>
      </c>
      <c r="F528">
        <f t="shared" si="120"/>
        <v>7366</v>
      </c>
      <c r="G528">
        <f t="shared" si="121"/>
        <v>41.092313166364889</v>
      </c>
      <c r="H528">
        <f t="shared" si="122"/>
        <v>0.21520901369103981</v>
      </c>
      <c r="I528" t="s">
        <v>197</v>
      </c>
      <c r="J528" t="s">
        <v>198</v>
      </c>
      <c r="K528" t="s">
        <v>199</v>
      </c>
      <c r="L528" t="s">
        <v>200</v>
      </c>
      <c r="M528" t="s">
        <v>807</v>
      </c>
      <c r="N528" t="s">
        <v>1043</v>
      </c>
      <c r="O528" t="s">
        <v>326</v>
      </c>
      <c r="Q528">
        <v>1546359966</v>
      </c>
      <c r="R528">
        <f t="shared" si="123"/>
        <v>1.119290418438006E-2</v>
      </c>
      <c r="S528">
        <f t="shared" si="124"/>
        <v>-6.7884037229527774</v>
      </c>
      <c r="T528">
        <f t="shared" si="125"/>
        <v>94.324120159513242</v>
      </c>
      <c r="U528">
        <f t="shared" si="126"/>
        <v>1.4098758398587399</v>
      </c>
      <c r="V528">
        <f t="shared" si="127"/>
        <v>1.4947140110869552</v>
      </c>
      <c r="W528">
        <v>70</v>
      </c>
      <c r="X528">
        <v>5</v>
      </c>
      <c r="Y528">
        <f t="shared" si="128"/>
        <v>1</v>
      </c>
      <c r="Z528">
        <f t="shared" si="129"/>
        <v>0</v>
      </c>
      <c r="AA528">
        <f t="shared" si="130"/>
        <v>54191.032167124504</v>
      </c>
      <c r="AB528">
        <f t="shared" si="131"/>
        <v>0.21912699999999999</v>
      </c>
      <c r="AC528">
        <f t="shared" si="132"/>
        <v>0.10737223</v>
      </c>
      <c r="AD528">
        <f t="shared" si="133"/>
        <v>0.49</v>
      </c>
      <c r="AE528">
        <f t="shared" si="134"/>
        <v>0.39</v>
      </c>
      <c r="AF528">
        <v>10</v>
      </c>
      <c r="AG528">
        <v>1546359966</v>
      </c>
      <c r="AH528">
        <v>402.86799999999999</v>
      </c>
      <c r="AI528">
        <v>401.22800000000001</v>
      </c>
      <c r="AJ528">
        <v>14.422700000000001</v>
      </c>
      <c r="AK528">
        <v>6.4847900000000003</v>
      </c>
      <c r="AL528">
        <v>1389.72</v>
      </c>
      <c r="AM528">
        <v>97.731399999999994</v>
      </c>
      <c r="AN528">
        <v>2.2546199999999999E-2</v>
      </c>
      <c r="AO528">
        <v>12.914199999999999</v>
      </c>
      <c r="AP528">
        <v>997.05100000000004</v>
      </c>
      <c r="AQ528">
        <v>999.9</v>
      </c>
      <c r="AR528">
        <v>9993.75</v>
      </c>
      <c r="AS528">
        <v>0</v>
      </c>
      <c r="AT528">
        <v>0.21912699999999999</v>
      </c>
      <c r="AU528">
        <v>0</v>
      </c>
      <c r="AV528" t="s">
        <v>204</v>
      </c>
      <c r="AW528">
        <v>0</v>
      </c>
      <c r="AX528">
        <v>0</v>
      </c>
      <c r="AY528">
        <v>0</v>
      </c>
      <c r="AZ528">
        <v>0</v>
      </c>
      <c r="BA528">
        <v>0</v>
      </c>
      <c r="BB528">
        <v>0</v>
      </c>
      <c r="BC528">
        <v>0</v>
      </c>
      <c r="BD528">
        <v>407.244491803279</v>
      </c>
      <c r="BE528">
        <v>2.8567527038771101</v>
      </c>
      <c r="BF528">
        <v>0.83879493230312396</v>
      </c>
      <c r="BG528">
        <v>-1</v>
      </c>
      <c r="BH528">
        <v>0</v>
      </c>
      <c r="BI528">
        <v>0</v>
      </c>
      <c r="BJ528" t="s">
        <v>205</v>
      </c>
      <c r="BK528">
        <v>1.8847700000000001</v>
      </c>
      <c r="BL528">
        <v>1.88171</v>
      </c>
      <c r="BM528">
        <v>1.88323</v>
      </c>
      <c r="BN528">
        <v>1.8819699999999999</v>
      </c>
      <c r="BO528">
        <v>1.8836999999999999</v>
      </c>
      <c r="BP528">
        <v>1.8829499999999999</v>
      </c>
      <c r="BQ528">
        <v>1.8847700000000001</v>
      </c>
      <c r="BR528">
        <v>1.8822300000000001</v>
      </c>
      <c r="BS528" t="s">
        <v>206</v>
      </c>
      <c r="BT528" t="s">
        <v>17</v>
      </c>
      <c r="BU528" t="s">
        <v>17</v>
      </c>
      <c r="BV528" t="s">
        <v>17</v>
      </c>
      <c r="BW528" t="s">
        <v>207</v>
      </c>
      <c r="BX528" t="s">
        <v>208</v>
      </c>
      <c r="BY528" t="s">
        <v>209</v>
      </c>
      <c r="BZ528" t="s">
        <v>209</v>
      </c>
      <c r="CA528" t="s">
        <v>209</v>
      </c>
      <c r="CB528" t="s">
        <v>209</v>
      </c>
      <c r="CC528">
        <v>5</v>
      </c>
      <c r="CD528">
        <v>0</v>
      </c>
      <c r="CE528">
        <v>0</v>
      </c>
      <c r="CF528">
        <v>0</v>
      </c>
      <c r="CG528">
        <v>0</v>
      </c>
      <c r="CH528">
        <v>2</v>
      </c>
      <c r="CI528">
        <v>1343.35</v>
      </c>
      <c r="CJ528">
        <v>-0.28224100000000002</v>
      </c>
      <c r="CK528">
        <v>12.731299999999999</v>
      </c>
      <c r="CL528">
        <v>13.831799999999999</v>
      </c>
      <c r="CM528">
        <v>30.001000000000001</v>
      </c>
      <c r="CN528">
        <v>13.761699999999999</v>
      </c>
      <c r="CO528">
        <v>13.8973</v>
      </c>
      <c r="CP528">
        <v>-1</v>
      </c>
      <c r="CQ528">
        <v>100</v>
      </c>
      <c r="CR528">
        <v>81.0929</v>
      </c>
      <c r="CS528">
        <v>-999.9</v>
      </c>
      <c r="CT528">
        <v>400</v>
      </c>
      <c r="CU528">
        <v>0</v>
      </c>
      <c r="CV528">
        <v>103.218</v>
      </c>
      <c r="CW528">
        <v>102.792</v>
      </c>
    </row>
    <row r="529" spans="1:101" x14ac:dyDescent="0.2">
      <c r="A529">
        <v>515</v>
      </c>
      <c r="B529">
        <v>1546359968</v>
      </c>
      <c r="C529">
        <v>1961.7999999523199</v>
      </c>
      <c r="D529" t="s">
        <v>1244</v>
      </c>
      <c r="E529" t="s">
        <v>1245</v>
      </c>
      <c r="F529">
        <f t="shared" si="120"/>
        <v>7366</v>
      </c>
      <c r="G529">
        <f t="shared" si="121"/>
        <v>41.096886546150962</v>
      </c>
      <c r="H529">
        <f t="shared" si="122"/>
        <v>0.21619132739878674</v>
      </c>
      <c r="I529" t="s">
        <v>197</v>
      </c>
      <c r="J529" t="s">
        <v>198</v>
      </c>
      <c r="K529" t="s">
        <v>199</v>
      </c>
      <c r="L529" t="s">
        <v>200</v>
      </c>
      <c r="M529" t="s">
        <v>807</v>
      </c>
      <c r="N529" t="s">
        <v>1043</v>
      </c>
      <c r="O529" t="s">
        <v>326</v>
      </c>
      <c r="Q529">
        <v>1546359968</v>
      </c>
      <c r="R529">
        <f t="shared" si="123"/>
        <v>1.1191286683924861E-2</v>
      </c>
      <c r="S529">
        <f t="shared" si="124"/>
        <v>-6.9043620154274832</v>
      </c>
      <c r="T529">
        <f t="shared" si="125"/>
        <v>94.486411280019894</v>
      </c>
      <c r="U529">
        <f t="shared" si="126"/>
        <v>1.4096055980010602</v>
      </c>
      <c r="V529">
        <f t="shared" si="127"/>
        <v>1.4918606590142933</v>
      </c>
      <c r="W529">
        <v>60</v>
      </c>
      <c r="X529">
        <v>4</v>
      </c>
      <c r="Y529">
        <f t="shared" si="128"/>
        <v>1</v>
      </c>
      <c r="Z529">
        <f t="shared" si="129"/>
        <v>0</v>
      </c>
      <c r="AA529">
        <f t="shared" si="130"/>
        <v>54235.818866393362</v>
      </c>
      <c r="AB529">
        <f t="shared" si="131"/>
        <v>0.21912699999999999</v>
      </c>
      <c r="AC529">
        <f t="shared" si="132"/>
        <v>0.10737223</v>
      </c>
      <c r="AD529">
        <f t="shared" si="133"/>
        <v>0.49</v>
      </c>
      <c r="AE529">
        <f t="shared" si="134"/>
        <v>0.39</v>
      </c>
      <c r="AF529">
        <v>10</v>
      </c>
      <c r="AG529">
        <v>1546359968</v>
      </c>
      <c r="AH529">
        <v>402.947</v>
      </c>
      <c r="AI529">
        <v>401.22399999999999</v>
      </c>
      <c r="AJ529">
        <v>14.4198</v>
      </c>
      <c r="AK529">
        <v>6.4842700000000004</v>
      </c>
      <c r="AL529">
        <v>1389.94</v>
      </c>
      <c r="AM529">
        <v>97.732299999999995</v>
      </c>
      <c r="AN529">
        <v>2.25647E-2</v>
      </c>
      <c r="AO529">
        <v>12.885</v>
      </c>
      <c r="AP529">
        <v>997.06</v>
      </c>
      <c r="AQ529">
        <v>999.9</v>
      </c>
      <c r="AR529">
        <v>10001.200000000001</v>
      </c>
      <c r="AS529">
        <v>0</v>
      </c>
      <c r="AT529">
        <v>0.21912699999999999</v>
      </c>
      <c r="AU529">
        <v>0</v>
      </c>
      <c r="AV529" t="s">
        <v>204</v>
      </c>
      <c r="AW529">
        <v>0</v>
      </c>
      <c r="AX529">
        <v>0</v>
      </c>
      <c r="AY529">
        <v>0</v>
      </c>
      <c r="AZ529">
        <v>0</v>
      </c>
      <c r="BA529">
        <v>0</v>
      </c>
      <c r="BB529">
        <v>0</v>
      </c>
      <c r="BC529">
        <v>0</v>
      </c>
      <c r="BD529">
        <v>407.33969672131099</v>
      </c>
      <c r="BE529">
        <v>2.8694644456266998</v>
      </c>
      <c r="BF529">
        <v>0.84251569902524703</v>
      </c>
      <c r="BG529">
        <v>-1</v>
      </c>
      <c r="BH529">
        <v>0</v>
      </c>
      <c r="BI529">
        <v>0</v>
      </c>
      <c r="BJ529" t="s">
        <v>205</v>
      </c>
      <c r="BK529">
        <v>1.8847700000000001</v>
      </c>
      <c r="BL529">
        <v>1.88171</v>
      </c>
      <c r="BM529">
        <v>1.88323</v>
      </c>
      <c r="BN529">
        <v>1.88195</v>
      </c>
      <c r="BO529">
        <v>1.8836999999999999</v>
      </c>
      <c r="BP529">
        <v>1.8829499999999999</v>
      </c>
      <c r="BQ529">
        <v>1.8847700000000001</v>
      </c>
      <c r="BR529">
        <v>1.8822399999999999</v>
      </c>
      <c r="BS529" t="s">
        <v>206</v>
      </c>
      <c r="BT529" t="s">
        <v>17</v>
      </c>
      <c r="BU529" t="s">
        <v>17</v>
      </c>
      <c r="BV529" t="s">
        <v>17</v>
      </c>
      <c r="BW529" t="s">
        <v>207</v>
      </c>
      <c r="BX529" t="s">
        <v>208</v>
      </c>
      <c r="BY529" t="s">
        <v>209</v>
      </c>
      <c r="BZ529" t="s">
        <v>209</v>
      </c>
      <c r="CA529" t="s">
        <v>209</v>
      </c>
      <c r="CB529" t="s">
        <v>209</v>
      </c>
      <c r="CC529">
        <v>5</v>
      </c>
      <c r="CD529">
        <v>0</v>
      </c>
      <c r="CE529">
        <v>0</v>
      </c>
      <c r="CF529">
        <v>0</v>
      </c>
      <c r="CG529">
        <v>0</v>
      </c>
      <c r="CH529">
        <v>2</v>
      </c>
      <c r="CI529">
        <v>1350.62</v>
      </c>
      <c r="CJ529">
        <v>-0.28224100000000002</v>
      </c>
      <c r="CK529">
        <v>12.736000000000001</v>
      </c>
      <c r="CL529">
        <v>13.835100000000001</v>
      </c>
      <c r="CM529">
        <v>30.001100000000001</v>
      </c>
      <c r="CN529">
        <v>13.7637</v>
      </c>
      <c r="CO529">
        <v>13.900600000000001</v>
      </c>
      <c r="CP529">
        <v>-1</v>
      </c>
      <c r="CQ529">
        <v>100</v>
      </c>
      <c r="CR529">
        <v>81.0929</v>
      </c>
      <c r="CS529">
        <v>-999.9</v>
      </c>
      <c r="CT529">
        <v>400</v>
      </c>
      <c r="CU529">
        <v>0</v>
      </c>
      <c r="CV529">
        <v>103.217</v>
      </c>
      <c r="CW529">
        <v>102.791</v>
      </c>
    </row>
    <row r="530" spans="1:101" x14ac:dyDescent="0.2">
      <c r="A530">
        <v>516</v>
      </c>
      <c r="B530">
        <v>1546359970</v>
      </c>
      <c r="C530">
        <v>1963.7999999523199</v>
      </c>
      <c r="D530" t="s">
        <v>1246</v>
      </c>
      <c r="E530" t="s">
        <v>1247</v>
      </c>
      <c r="F530">
        <f t="shared" si="120"/>
        <v>7366</v>
      </c>
      <c r="G530">
        <f t="shared" si="121"/>
        <v>41.094839067542999</v>
      </c>
      <c r="H530">
        <f t="shared" si="122"/>
        <v>0.21698490999515321</v>
      </c>
      <c r="I530" t="s">
        <v>197</v>
      </c>
      <c r="J530" t="s">
        <v>198</v>
      </c>
      <c r="K530" t="s">
        <v>199</v>
      </c>
      <c r="L530" t="s">
        <v>200</v>
      </c>
      <c r="M530" t="s">
        <v>807</v>
      </c>
      <c r="N530" t="s">
        <v>1043</v>
      </c>
      <c r="O530" t="s">
        <v>326</v>
      </c>
      <c r="Q530">
        <v>1546359970</v>
      </c>
      <c r="R530">
        <f t="shared" si="123"/>
        <v>1.11875969968998E-2</v>
      </c>
      <c r="S530">
        <f t="shared" si="124"/>
        <v>-7.1181912266592384</v>
      </c>
      <c r="T530">
        <f t="shared" si="125"/>
        <v>94.377806458918272</v>
      </c>
      <c r="U530">
        <f t="shared" si="126"/>
        <v>1.40948805307285</v>
      </c>
      <c r="V530">
        <f t="shared" si="127"/>
        <v>1.4934528635038642</v>
      </c>
      <c r="W530">
        <v>51</v>
      </c>
      <c r="X530">
        <v>4</v>
      </c>
      <c r="Y530">
        <f t="shared" si="128"/>
        <v>1</v>
      </c>
      <c r="Z530">
        <f t="shared" si="129"/>
        <v>0</v>
      </c>
      <c r="AA530">
        <f t="shared" si="130"/>
        <v>54259.117603202823</v>
      </c>
      <c r="AB530">
        <f t="shared" si="131"/>
        <v>0.21912699999999999</v>
      </c>
      <c r="AC530">
        <f t="shared" si="132"/>
        <v>0.10737223</v>
      </c>
      <c r="AD530">
        <f t="shared" si="133"/>
        <v>0.49</v>
      </c>
      <c r="AE530">
        <f t="shared" si="134"/>
        <v>0.39</v>
      </c>
      <c r="AF530">
        <v>10</v>
      </c>
      <c r="AG530">
        <v>1546359970</v>
      </c>
      <c r="AH530">
        <v>403.09699999999998</v>
      </c>
      <c r="AI530">
        <v>401.22</v>
      </c>
      <c r="AJ530">
        <v>14.4185</v>
      </c>
      <c r="AK530">
        <v>6.4843200000000003</v>
      </c>
      <c r="AL530">
        <v>1389.72</v>
      </c>
      <c r="AM530">
        <v>97.733000000000004</v>
      </c>
      <c r="AN530">
        <v>2.25261E-2</v>
      </c>
      <c r="AO530">
        <v>12.901300000000001</v>
      </c>
      <c r="AP530">
        <v>997.06799999999998</v>
      </c>
      <c r="AQ530">
        <v>999.9</v>
      </c>
      <c r="AR530">
        <v>10006.200000000001</v>
      </c>
      <c r="AS530">
        <v>0</v>
      </c>
      <c r="AT530">
        <v>0.21912699999999999</v>
      </c>
      <c r="AU530">
        <v>0</v>
      </c>
      <c r="AV530" t="s">
        <v>204</v>
      </c>
      <c r="AW530">
        <v>0</v>
      </c>
      <c r="AX530">
        <v>0</v>
      </c>
      <c r="AY530">
        <v>0</v>
      </c>
      <c r="AZ530">
        <v>0</v>
      </c>
      <c r="BA530">
        <v>0</v>
      </c>
      <c r="BB530">
        <v>0</v>
      </c>
      <c r="BC530">
        <v>0</v>
      </c>
      <c r="BD530">
        <v>407.43486885245898</v>
      </c>
      <c r="BE530">
        <v>2.8801372013178099</v>
      </c>
      <c r="BF530">
        <v>0.84562664659012998</v>
      </c>
      <c r="BG530">
        <v>-1</v>
      </c>
      <c r="BH530">
        <v>0</v>
      </c>
      <c r="BI530">
        <v>0</v>
      </c>
      <c r="BJ530" t="s">
        <v>205</v>
      </c>
      <c r="BK530">
        <v>1.8847700000000001</v>
      </c>
      <c r="BL530">
        <v>1.88171</v>
      </c>
      <c r="BM530">
        <v>1.88324</v>
      </c>
      <c r="BN530">
        <v>1.88195</v>
      </c>
      <c r="BO530">
        <v>1.8836999999999999</v>
      </c>
      <c r="BP530">
        <v>1.8829499999999999</v>
      </c>
      <c r="BQ530">
        <v>1.8847700000000001</v>
      </c>
      <c r="BR530">
        <v>1.8822300000000001</v>
      </c>
      <c r="BS530" t="s">
        <v>206</v>
      </c>
      <c r="BT530" t="s">
        <v>17</v>
      </c>
      <c r="BU530" t="s">
        <v>17</v>
      </c>
      <c r="BV530" t="s">
        <v>17</v>
      </c>
      <c r="BW530" t="s">
        <v>207</v>
      </c>
      <c r="BX530" t="s">
        <v>208</v>
      </c>
      <c r="BY530" t="s">
        <v>209</v>
      </c>
      <c r="BZ530" t="s">
        <v>209</v>
      </c>
      <c r="CA530" t="s">
        <v>209</v>
      </c>
      <c r="CB530" t="s">
        <v>209</v>
      </c>
      <c r="CC530">
        <v>5</v>
      </c>
      <c r="CD530">
        <v>0</v>
      </c>
      <c r="CE530">
        <v>0</v>
      </c>
      <c r="CF530">
        <v>0</v>
      </c>
      <c r="CG530">
        <v>0</v>
      </c>
      <c r="CH530">
        <v>2</v>
      </c>
      <c r="CI530">
        <v>1357.09</v>
      </c>
      <c r="CJ530">
        <v>-0.28224100000000002</v>
      </c>
      <c r="CK530">
        <v>12.740500000000001</v>
      </c>
      <c r="CL530">
        <v>13.838100000000001</v>
      </c>
      <c r="CM530">
        <v>30.001100000000001</v>
      </c>
      <c r="CN530">
        <v>13.7654</v>
      </c>
      <c r="CO530">
        <v>13.9039</v>
      </c>
      <c r="CP530">
        <v>-1</v>
      </c>
      <c r="CQ530">
        <v>100</v>
      </c>
      <c r="CR530">
        <v>81.0929</v>
      </c>
      <c r="CS530">
        <v>-999.9</v>
      </c>
      <c r="CT530">
        <v>400</v>
      </c>
      <c r="CU530">
        <v>0</v>
      </c>
      <c r="CV530">
        <v>103.21599999999999</v>
      </c>
      <c r="CW530">
        <v>102.789</v>
      </c>
    </row>
    <row r="531" spans="1:101" x14ac:dyDescent="0.2">
      <c r="A531">
        <v>517</v>
      </c>
      <c r="B531">
        <v>1546359972</v>
      </c>
      <c r="C531">
        <v>1965.7999999523199</v>
      </c>
      <c r="D531" t="s">
        <v>1248</v>
      </c>
      <c r="E531" t="s">
        <v>1249</v>
      </c>
      <c r="F531">
        <f t="shared" si="120"/>
        <v>7366</v>
      </c>
      <c r="G531">
        <f t="shared" si="121"/>
        <v>41.092021683367612</v>
      </c>
      <c r="H531">
        <f t="shared" si="122"/>
        <v>0.21837259967225184</v>
      </c>
      <c r="I531" t="s">
        <v>197</v>
      </c>
      <c r="J531" t="s">
        <v>198</v>
      </c>
      <c r="K531" t="s">
        <v>199</v>
      </c>
      <c r="L531" t="s">
        <v>200</v>
      </c>
      <c r="M531" t="s">
        <v>807</v>
      </c>
      <c r="N531" t="s">
        <v>1043</v>
      </c>
      <c r="O531" t="s">
        <v>326</v>
      </c>
      <c r="Q531">
        <v>1546359972</v>
      </c>
      <c r="R531">
        <f t="shared" si="123"/>
        <v>1.1191990347998839E-2</v>
      </c>
      <c r="S531">
        <f t="shared" si="124"/>
        <v>-7.2177709165157404</v>
      </c>
      <c r="T531">
        <f t="shared" si="125"/>
        <v>94.300275476946197</v>
      </c>
      <c r="U531">
        <f t="shared" si="126"/>
        <v>1.4098145783882001</v>
      </c>
      <c r="V531">
        <f t="shared" si="127"/>
        <v>1.4950269988690126</v>
      </c>
      <c r="W531">
        <v>47</v>
      </c>
      <c r="X531">
        <v>3</v>
      </c>
      <c r="Y531">
        <f t="shared" si="128"/>
        <v>1</v>
      </c>
      <c r="Z531">
        <f t="shared" si="129"/>
        <v>0</v>
      </c>
      <c r="AA531">
        <f t="shared" si="130"/>
        <v>54268.914934951892</v>
      </c>
      <c r="AB531">
        <f t="shared" si="131"/>
        <v>0.21912699999999999</v>
      </c>
      <c r="AC531">
        <f t="shared" si="132"/>
        <v>0.10737223</v>
      </c>
      <c r="AD531">
        <f t="shared" si="133"/>
        <v>0.49</v>
      </c>
      <c r="AE531">
        <f t="shared" si="134"/>
        <v>0.39</v>
      </c>
      <c r="AF531">
        <v>10</v>
      </c>
      <c r="AG531">
        <v>1546359972</v>
      </c>
      <c r="AH531">
        <v>403.17899999999997</v>
      </c>
      <c r="AI531">
        <v>401.23200000000003</v>
      </c>
      <c r="AJ531">
        <v>14.422000000000001</v>
      </c>
      <c r="AK531">
        <v>6.4835900000000004</v>
      </c>
      <c r="AL531">
        <v>1389.52</v>
      </c>
      <c r="AM531">
        <v>97.731800000000007</v>
      </c>
      <c r="AN531">
        <v>2.2643099999999999E-2</v>
      </c>
      <c r="AO531">
        <v>12.917400000000001</v>
      </c>
      <c r="AP531">
        <v>997.072</v>
      </c>
      <c r="AQ531">
        <v>999.9</v>
      </c>
      <c r="AR531">
        <v>10008.799999999999</v>
      </c>
      <c r="AS531">
        <v>0</v>
      </c>
      <c r="AT531">
        <v>0.21912699999999999</v>
      </c>
      <c r="AU531">
        <v>0</v>
      </c>
      <c r="AV531" t="s">
        <v>204</v>
      </c>
      <c r="AW531">
        <v>0</v>
      </c>
      <c r="AX531">
        <v>0</v>
      </c>
      <c r="AY531">
        <v>0</v>
      </c>
      <c r="AZ531">
        <v>0</v>
      </c>
      <c r="BA531">
        <v>0</v>
      </c>
      <c r="BB531">
        <v>0</v>
      </c>
      <c r="BC531">
        <v>0</v>
      </c>
      <c r="BD531">
        <v>407.53204918032799</v>
      </c>
      <c r="BE531">
        <v>2.8987656507644699</v>
      </c>
      <c r="BF531">
        <v>0.85113764613208098</v>
      </c>
      <c r="BG531">
        <v>-1</v>
      </c>
      <c r="BH531">
        <v>0</v>
      </c>
      <c r="BI531">
        <v>0</v>
      </c>
      <c r="BJ531" t="s">
        <v>205</v>
      </c>
      <c r="BK531">
        <v>1.8847700000000001</v>
      </c>
      <c r="BL531">
        <v>1.88171</v>
      </c>
      <c r="BM531">
        <v>1.88324</v>
      </c>
      <c r="BN531">
        <v>1.88195</v>
      </c>
      <c r="BO531">
        <v>1.8836999999999999</v>
      </c>
      <c r="BP531">
        <v>1.88296</v>
      </c>
      <c r="BQ531">
        <v>1.8847799999999999</v>
      </c>
      <c r="BR531">
        <v>1.8822300000000001</v>
      </c>
      <c r="BS531" t="s">
        <v>206</v>
      </c>
      <c r="BT531" t="s">
        <v>17</v>
      </c>
      <c r="BU531" t="s">
        <v>17</v>
      </c>
      <c r="BV531" t="s">
        <v>17</v>
      </c>
      <c r="BW531" t="s">
        <v>207</v>
      </c>
      <c r="BX531" t="s">
        <v>208</v>
      </c>
      <c r="BY531" t="s">
        <v>209</v>
      </c>
      <c r="BZ531" t="s">
        <v>209</v>
      </c>
      <c r="CA531" t="s">
        <v>209</v>
      </c>
      <c r="CB531" t="s">
        <v>209</v>
      </c>
      <c r="CC531">
        <v>5</v>
      </c>
      <c r="CD531">
        <v>0</v>
      </c>
      <c r="CE531">
        <v>0</v>
      </c>
      <c r="CF531">
        <v>0</v>
      </c>
      <c r="CG531">
        <v>0</v>
      </c>
      <c r="CH531">
        <v>2</v>
      </c>
      <c r="CI531">
        <v>1359.96</v>
      </c>
      <c r="CJ531">
        <v>-0.28224100000000002</v>
      </c>
      <c r="CK531">
        <v>12.744899999999999</v>
      </c>
      <c r="CL531">
        <v>13.8415</v>
      </c>
      <c r="CM531">
        <v>30.001200000000001</v>
      </c>
      <c r="CN531">
        <v>13.767300000000001</v>
      </c>
      <c r="CO531">
        <v>13.9079</v>
      </c>
      <c r="CP531">
        <v>-1</v>
      </c>
      <c r="CQ531">
        <v>100</v>
      </c>
      <c r="CR531">
        <v>81.0929</v>
      </c>
      <c r="CS531">
        <v>-999.9</v>
      </c>
      <c r="CT531">
        <v>400</v>
      </c>
      <c r="CU531">
        <v>0</v>
      </c>
      <c r="CV531">
        <v>103.215</v>
      </c>
      <c r="CW531">
        <v>102.78700000000001</v>
      </c>
    </row>
    <row r="532" spans="1:101" x14ac:dyDescent="0.2">
      <c r="A532">
        <v>518</v>
      </c>
      <c r="B532">
        <v>1546359974</v>
      </c>
      <c r="C532">
        <v>1967.7999999523199</v>
      </c>
      <c r="D532" t="s">
        <v>1250</v>
      </c>
      <c r="E532" t="s">
        <v>1251</v>
      </c>
      <c r="F532">
        <f t="shared" si="120"/>
        <v>7366</v>
      </c>
      <c r="G532">
        <f t="shared" si="121"/>
        <v>41.091104472194942</v>
      </c>
      <c r="H532">
        <f t="shared" si="122"/>
        <v>0.21882081436835443</v>
      </c>
      <c r="I532" t="s">
        <v>197</v>
      </c>
      <c r="J532" t="s">
        <v>198</v>
      </c>
      <c r="K532" t="s">
        <v>199</v>
      </c>
      <c r="L532" t="s">
        <v>200</v>
      </c>
      <c r="M532" t="s">
        <v>807</v>
      </c>
      <c r="N532" t="s">
        <v>1043</v>
      </c>
      <c r="O532" t="s">
        <v>326</v>
      </c>
      <c r="Q532">
        <v>1546359974</v>
      </c>
      <c r="R532">
        <f t="shared" si="123"/>
        <v>1.1200076795216746E-2</v>
      </c>
      <c r="S532">
        <f t="shared" si="124"/>
        <v>-7.2960457467495088</v>
      </c>
      <c r="T532">
        <f t="shared" si="125"/>
        <v>94.304869552175475</v>
      </c>
      <c r="U532">
        <f t="shared" si="126"/>
        <v>1.4104183820511</v>
      </c>
      <c r="V532">
        <f t="shared" si="127"/>
        <v>1.4955944361608671</v>
      </c>
      <c r="W532">
        <v>57</v>
      </c>
      <c r="X532">
        <v>4</v>
      </c>
      <c r="Y532">
        <f t="shared" si="128"/>
        <v>1</v>
      </c>
      <c r="Z532">
        <f t="shared" si="129"/>
        <v>0</v>
      </c>
      <c r="AA532">
        <f t="shared" si="130"/>
        <v>54150.421593632716</v>
      </c>
      <c r="AB532">
        <f t="shared" si="131"/>
        <v>0.21912699999999999</v>
      </c>
      <c r="AC532">
        <f t="shared" si="132"/>
        <v>0.10737223</v>
      </c>
      <c r="AD532">
        <f t="shared" si="133"/>
        <v>0.49</v>
      </c>
      <c r="AE532">
        <f t="shared" si="134"/>
        <v>0.39</v>
      </c>
      <c r="AF532">
        <v>10</v>
      </c>
      <c r="AG532">
        <v>1546359974</v>
      </c>
      <c r="AH532">
        <v>403.238</v>
      </c>
      <c r="AI532">
        <v>401.23700000000002</v>
      </c>
      <c r="AJ532">
        <v>14.4282</v>
      </c>
      <c r="AK532">
        <v>6.4821600000000004</v>
      </c>
      <c r="AL532">
        <v>1389.18</v>
      </c>
      <c r="AM532">
        <v>97.7316</v>
      </c>
      <c r="AN532">
        <v>2.2685500000000001E-2</v>
      </c>
      <c r="AO532">
        <v>12.9232</v>
      </c>
      <c r="AP532">
        <v>997.08</v>
      </c>
      <c r="AQ532">
        <v>999.9</v>
      </c>
      <c r="AR532">
        <v>9986.25</v>
      </c>
      <c r="AS532">
        <v>0</v>
      </c>
      <c r="AT532">
        <v>0.21912699999999999</v>
      </c>
      <c r="AU532">
        <v>0</v>
      </c>
      <c r="AV532" t="s">
        <v>204</v>
      </c>
      <c r="AW532">
        <v>0</v>
      </c>
      <c r="AX532">
        <v>0</v>
      </c>
      <c r="AY532">
        <v>0</v>
      </c>
      <c r="AZ532">
        <v>0</v>
      </c>
      <c r="BA532">
        <v>0</v>
      </c>
      <c r="BB532">
        <v>0</v>
      </c>
      <c r="BC532">
        <v>0</v>
      </c>
      <c r="BD532">
        <v>407.62990163934398</v>
      </c>
      <c r="BE532">
        <v>2.9047985433925501</v>
      </c>
      <c r="BF532">
        <v>0.85292531729487098</v>
      </c>
      <c r="BG532">
        <v>-1</v>
      </c>
      <c r="BH532">
        <v>0</v>
      </c>
      <c r="BI532">
        <v>0</v>
      </c>
      <c r="BJ532" t="s">
        <v>205</v>
      </c>
      <c r="BK532">
        <v>1.8847700000000001</v>
      </c>
      <c r="BL532">
        <v>1.88171</v>
      </c>
      <c r="BM532">
        <v>1.88324</v>
      </c>
      <c r="BN532">
        <v>1.8819600000000001</v>
      </c>
      <c r="BO532">
        <v>1.8836999999999999</v>
      </c>
      <c r="BP532">
        <v>1.88296</v>
      </c>
      <c r="BQ532">
        <v>1.8847700000000001</v>
      </c>
      <c r="BR532">
        <v>1.88225</v>
      </c>
      <c r="BS532" t="s">
        <v>206</v>
      </c>
      <c r="BT532" t="s">
        <v>17</v>
      </c>
      <c r="BU532" t="s">
        <v>17</v>
      </c>
      <c r="BV532" t="s">
        <v>17</v>
      </c>
      <c r="BW532" t="s">
        <v>207</v>
      </c>
      <c r="BX532" t="s">
        <v>208</v>
      </c>
      <c r="BY532" t="s">
        <v>209</v>
      </c>
      <c r="BZ532" t="s">
        <v>209</v>
      </c>
      <c r="CA532" t="s">
        <v>209</v>
      </c>
      <c r="CB532" t="s">
        <v>209</v>
      </c>
      <c r="CC532">
        <v>5</v>
      </c>
      <c r="CD532">
        <v>0</v>
      </c>
      <c r="CE532">
        <v>0</v>
      </c>
      <c r="CF532">
        <v>0</v>
      </c>
      <c r="CG532">
        <v>0</v>
      </c>
      <c r="CH532">
        <v>2</v>
      </c>
      <c r="CI532">
        <v>1352.27</v>
      </c>
      <c r="CJ532">
        <v>-0.28224100000000002</v>
      </c>
      <c r="CK532">
        <v>12.7494</v>
      </c>
      <c r="CL532">
        <v>13.8451</v>
      </c>
      <c r="CM532">
        <v>30.001300000000001</v>
      </c>
      <c r="CN532">
        <v>13.77</v>
      </c>
      <c r="CO532">
        <v>13.9115</v>
      </c>
      <c r="CP532">
        <v>-1</v>
      </c>
      <c r="CQ532">
        <v>100</v>
      </c>
      <c r="CR532">
        <v>80.711699999999993</v>
      </c>
      <c r="CS532">
        <v>-999.9</v>
      </c>
      <c r="CT532">
        <v>400</v>
      </c>
      <c r="CU532">
        <v>0</v>
      </c>
      <c r="CV532">
        <v>103.21299999999999</v>
      </c>
      <c r="CW532">
        <v>102.786</v>
      </c>
    </row>
    <row r="533" spans="1:101" x14ac:dyDescent="0.2">
      <c r="A533">
        <v>519</v>
      </c>
      <c r="B533">
        <v>1546359976</v>
      </c>
      <c r="C533">
        <v>1969.7999999523199</v>
      </c>
      <c r="D533" t="s">
        <v>1252</v>
      </c>
      <c r="E533" t="s">
        <v>1253</v>
      </c>
      <c r="F533">
        <f t="shared" si="120"/>
        <v>7366</v>
      </c>
      <c r="G533">
        <f t="shared" si="121"/>
        <v>41.088166109043918</v>
      </c>
      <c r="H533">
        <f t="shared" si="122"/>
        <v>0.21858439917276898</v>
      </c>
      <c r="I533" t="s">
        <v>197</v>
      </c>
      <c r="J533" t="s">
        <v>198</v>
      </c>
      <c r="K533" t="s">
        <v>199</v>
      </c>
      <c r="L533" t="s">
        <v>200</v>
      </c>
      <c r="M533" t="s">
        <v>807</v>
      </c>
      <c r="N533" t="s">
        <v>1043</v>
      </c>
      <c r="O533" t="s">
        <v>326</v>
      </c>
      <c r="Q533">
        <v>1546359976</v>
      </c>
      <c r="R533">
        <f t="shared" si="123"/>
        <v>1.1212937835880116E-2</v>
      </c>
      <c r="S533">
        <f t="shared" si="124"/>
        <v>-7.4636387255373755</v>
      </c>
      <c r="T533">
        <f t="shared" si="125"/>
        <v>94.217952108786278</v>
      </c>
      <c r="U533">
        <f t="shared" si="126"/>
        <v>1.4112218202032998</v>
      </c>
      <c r="V533">
        <f t="shared" si="127"/>
        <v>1.4978268882068988</v>
      </c>
      <c r="W533">
        <v>60</v>
      </c>
      <c r="X533">
        <v>4</v>
      </c>
      <c r="Y533">
        <f t="shared" si="128"/>
        <v>1</v>
      </c>
      <c r="Z533">
        <f t="shared" si="129"/>
        <v>0</v>
      </c>
      <c r="AA533">
        <f t="shared" si="130"/>
        <v>54374.002044565619</v>
      </c>
      <c r="AB533">
        <f t="shared" si="131"/>
        <v>0.21912699999999999</v>
      </c>
      <c r="AC533">
        <f t="shared" si="132"/>
        <v>0.10737223</v>
      </c>
      <c r="AD533">
        <f t="shared" si="133"/>
        <v>0.49</v>
      </c>
      <c r="AE533">
        <f t="shared" si="134"/>
        <v>0.39</v>
      </c>
      <c r="AF533">
        <v>10</v>
      </c>
      <c r="AG533">
        <v>1546359976</v>
      </c>
      <c r="AH533">
        <v>403.34300000000002</v>
      </c>
      <c r="AI533">
        <v>401.226</v>
      </c>
      <c r="AJ533">
        <v>14.436299999999999</v>
      </c>
      <c r="AK533">
        <v>6.4814299999999996</v>
      </c>
      <c r="AL533">
        <v>1389.22</v>
      </c>
      <c r="AM533">
        <v>97.732399999999998</v>
      </c>
      <c r="AN533">
        <v>2.2690999999999999E-2</v>
      </c>
      <c r="AO533">
        <v>12.946</v>
      </c>
      <c r="AP533">
        <v>997.07799999999997</v>
      </c>
      <c r="AQ533">
        <v>999.9</v>
      </c>
      <c r="AR533">
        <v>10030</v>
      </c>
      <c r="AS533">
        <v>0</v>
      </c>
      <c r="AT533">
        <v>0.21912699999999999</v>
      </c>
      <c r="AU533">
        <v>0</v>
      </c>
      <c r="AV533" t="s">
        <v>204</v>
      </c>
      <c r="AW533">
        <v>0</v>
      </c>
      <c r="AX533">
        <v>0</v>
      </c>
      <c r="AY533">
        <v>0</v>
      </c>
      <c r="AZ533">
        <v>0</v>
      </c>
      <c r="BA533">
        <v>0</v>
      </c>
      <c r="BB533">
        <v>0</v>
      </c>
      <c r="BC533">
        <v>0</v>
      </c>
      <c r="BD533">
        <v>407.72689344262301</v>
      </c>
      <c r="BE533">
        <v>2.90189154090426</v>
      </c>
      <c r="BF533">
        <v>0.85207131241018197</v>
      </c>
      <c r="BG533">
        <v>-1</v>
      </c>
      <c r="BH533">
        <v>0</v>
      </c>
      <c r="BI533">
        <v>0</v>
      </c>
      <c r="BJ533" t="s">
        <v>205</v>
      </c>
      <c r="BK533">
        <v>1.8847700000000001</v>
      </c>
      <c r="BL533">
        <v>1.88171</v>
      </c>
      <c r="BM533">
        <v>1.88323</v>
      </c>
      <c r="BN533">
        <v>1.8819900000000001</v>
      </c>
      <c r="BO533">
        <v>1.8836999999999999</v>
      </c>
      <c r="BP533">
        <v>1.88297</v>
      </c>
      <c r="BQ533">
        <v>1.8847700000000001</v>
      </c>
      <c r="BR533">
        <v>1.88226</v>
      </c>
      <c r="BS533" t="s">
        <v>206</v>
      </c>
      <c r="BT533" t="s">
        <v>17</v>
      </c>
      <c r="BU533" t="s">
        <v>17</v>
      </c>
      <c r="BV533" t="s">
        <v>17</v>
      </c>
      <c r="BW533" t="s">
        <v>207</v>
      </c>
      <c r="BX533" t="s">
        <v>208</v>
      </c>
      <c r="BY533" t="s">
        <v>209</v>
      </c>
      <c r="BZ533" t="s">
        <v>209</v>
      </c>
      <c r="CA533" t="s">
        <v>209</v>
      </c>
      <c r="CB533" t="s">
        <v>209</v>
      </c>
      <c r="CC533">
        <v>5</v>
      </c>
      <c r="CD533">
        <v>0</v>
      </c>
      <c r="CE533">
        <v>0</v>
      </c>
      <c r="CF533">
        <v>0</v>
      </c>
      <c r="CG533">
        <v>0</v>
      </c>
      <c r="CH533">
        <v>2</v>
      </c>
      <c r="CI533">
        <v>1349.89</v>
      </c>
      <c r="CJ533">
        <v>-0.28224100000000002</v>
      </c>
      <c r="CK533">
        <v>12.753299999999999</v>
      </c>
      <c r="CL533">
        <v>13.8485</v>
      </c>
      <c r="CM533">
        <v>30.001200000000001</v>
      </c>
      <c r="CN533">
        <v>13.7727</v>
      </c>
      <c r="CO533">
        <v>13.9152</v>
      </c>
      <c r="CP533">
        <v>-1</v>
      </c>
      <c r="CQ533">
        <v>100</v>
      </c>
      <c r="CR533">
        <v>80.711699999999993</v>
      </c>
      <c r="CS533">
        <v>-999.9</v>
      </c>
      <c r="CT533">
        <v>400</v>
      </c>
      <c r="CU533">
        <v>0</v>
      </c>
      <c r="CV533">
        <v>103.211</v>
      </c>
      <c r="CW533">
        <v>102.78400000000001</v>
      </c>
    </row>
    <row r="534" spans="1:101" x14ac:dyDescent="0.2">
      <c r="A534">
        <v>520</v>
      </c>
      <c r="B534">
        <v>1546359978</v>
      </c>
      <c r="C534">
        <v>1971.7999999523199</v>
      </c>
      <c r="D534" t="s">
        <v>1254</v>
      </c>
      <c r="E534" t="s">
        <v>1255</v>
      </c>
      <c r="F534">
        <f t="shared" si="120"/>
        <v>7366</v>
      </c>
      <c r="G534">
        <f t="shared" si="121"/>
        <v>41.085788455747199</v>
      </c>
      <c r="H534">
        <f t="shared" si="122"/>
        <v>0.21856006298403544</v>
      </c>
      <c r="I534" t="s">
        <v>197</v>
      </c>
      <c r="J534" t="s">
        <v>198</v>
      </c>
      <c r="K534" t="s">
        <v>199</v>
      </c>
      <c r="L534" t="s">
        <v>200</v>
      </c>
      <c r="M534" t="s">
        <v>807</v>
      </c>
      <c r="N534" t="s">
        <v>1043</v>
      </c>
      <c r="O534" t="s">
        <v>326</v>
      </c>
      <c r="Q534">
        <v>1546359978</v>
      </c>
      <c r="R534">
        <f t="shared" si="123"/>
        <v>1.1228780055694535E-2</v>
      </c>
      <c r="S534">
        <f t="shared" si="124"/>
        <v>-7.5809812037280455</v>
      </c>
      <c r="T534">
        <f t="shared" si="125"/>
        <v>94.186254583276877</v>
      </c>
      <c r="U534">
        <f t="shared" si="126"/>
        <v>1.4121134098070001</v>
      </c>
      <c r="V534">
        <f t="shared" si="127"/>
        <v>1.4992775921017738</v>
      </c>
      <c r="W534">
        <v>65</v>
      </c>
      <c r="X534">
        <v>5</v>
      </c>
      <c r="Y534">
        <f t="shared" si="128"/>
        <v>1</v>
      </c>
      <c r="Z534">
        <f t="shared" si="129"/>
        <v>0</v>
      </c>
      <c r="AA534">
        <f t="shared" si="130"/>
        <v>54260.678593089033</v>
      </c>
      <c r="AB534">
        <f t="shared" si="131"/>
        <v>0.21912699999999999</v>
      </c>
      <c r="AC534">
        <f t="shared" si="132"/>
        <v>0.10737223</v>
      </c>
      <c r="AD534">
        <f t="shared" si="133"/>
        <v>0.49</v>
      </c>
      <c r="AE534">
        <f t="shared" si="134"/>
        <v>0.39</v>
      </c>
      <c r="AF534">
        <v>10</v>
      </c>
      <c r="AG534">
        <v>1546359978</v>
      </c>
      <c r="AH534">
        <v>403.41699999999997</v>
      </c>
      <c r="AI534">
        <v>401.221</v>
      </c>
      <c r="AJ534">
        <v>14.445499999999999</v>
      </c>
      <c r="AK534">
        <v>6.4804399999999998</v>
      </c>
      <c r="AL534">
        <v>1389.39</v>
      </c>
      <c r="AM534">
        <v>97.731800000000007</v>
      </c>
      <c r="AN534">
        <v>2.2754E-2</v>
      </c>
      <c r="AO534">
        <v>12.960800000000001</v>
      </c>
      <c r="AP534">
        <v>997.07799999999997</v>
      </c>
      <c r="AQ534">
        <v>999.9</v>
      </c>
      <c r="AR534">
        <v>10008.799999999999</v>
      </c>
      <c r="AS534">
        <v>0</v>
      </c>
      <c r="AT534">
        <v>0.21912699999999999</v>
      </c>
      <c r="AU534">
        <v>0</v>
      </c>
      <c r="AV534" t="s">
        <v>204</v>
      </c>
      <c r="AW534">
        <v>0</v>
      </c>
      <c r="AX534">
        <v>0</v>
      </c>
      <c r="AY534">
        <v>0</v>
      </c>
      <c r="AZ534">
        <v>0</v>
      </c>
      <c r="BA534">
        <v>0</v>
      </c>
      <c r="BB534">
        <v>0</v>
      </c>
      <c r="BC534">
        <v>0</v>
      </c>
      <c r="BD534">
        <v>407.823901639344</v>
      </c>
      <c r="BE534">
        <v>2.9017634599052702</v>
      </c>
      <c r="BF534">
        <v>0.85203353095178302</v>
      </c>
      <c r="BG534">
        <v>-1</v>
      </c>
      <c r="BH534">
        <v>0</v>
      </c>
      <c r="BI534">
        <v>0</v>
      </c>
      <c r="BJ534" t="s">
        <v>205</v>
      </c>
      <c r="BK534">
        <v>1.8847700000000001</v>
      </c>
      <c r="BL534">
        <v>1.88171</v>
      </c>
      <c r="BM534">
        <v>1.88323</v>
      </c>
      <c r="BN534">
        <v>1.8819699999999999</v>
      </c>
      <c r="BO534">
        <v>1.8836999999999999</v>
      </c>
      <c r="BP534">
        <v>1.88297</v>
      </c>
      <c r="BQ534">
        <v>1.8847799999999999</v>
      </c>
      <c r="BR534">
        <v>1.8822399999999999</v>
      </c>
      <c r="BS534" t="s">
        <v>206</v>
      </c>
      <c r="BT534" t="s">
        <v>17</v>
      </c>
      <c r="BU534" t="s">
        <v>17</v>
      </c>
      <c r="BV534" t="s">
        <v>17</v>
      </c>
      <c r="BW534" t="s">
        <v>207</v>
      </c>
      <c r="BX534" t="s">
        <v>208</v>
      </c>
      <c r="BY534" t="s">
        <v>209</v>
      </c>
      <c r="BZ534" t="s">
        <v>209</v>
      </c>
      <c r="CA534" t="s">
        <v>209</v>
      </c>
      <c r="CB534" t="s">
        <v>209</v>
      </c>
      <c r="CC534">
        <v>5</v>
      </c>
      <c r="CD534">
        <v>0</v>
      </c>
      <c r="CE534">
        <v>0</v>
      </c>
      <c r="CF534">
        <v>0</v>
      </c>
      <c r="CG534">
        <v>0</v>
      </c>
      <c r="CH534">
        <v>2</v>
      </c>
      <c r="CI534">
        <v>1346.3</v>
      </c>
      <c r="CJ534">
        <v>-0.28224100000000002</v>
      </c>
      <c r="CK534">
        <v>12.7569</v>
      </c>
      <c r="CL534">
        <v>13.8521</v>
      </c>
      <c r="CM534">
        <v>30.001200000000001</v>
      </c>
      <c r="CN534">
        <v>13.776</v>
      </c>
      <c r="CO534">
        <v>13.9192</v>
      </c>
      <c r="CP534">
        <v>-1</v>
      </c>
      <c r="CQ534">
        <v>100</v>
      </c>
      <c r="CR534">
        <v>80.711699999999993</v>
      </c>
      <c r="CS534">
        <v>-999.9</v>
      </c>
      <c r="CT534">
        <v>400</v>
      </c>
      <c r="CU534">
        <v>0</v>
      </c>
      <c r="CV534">
        <v>103.209</v>
      </c>
      <c r="CW534">
        <v>102.78400000000001</v>
      </c>
    </row>
    <row r="535" spans="1:101" x14ac:dyDescent="0.2">
      <c r="A535">
        <v>521</v>
      </c>
      <c r="B535">
        <v>1546359980</v>
      </c>
      <c r="C535">
        <v>1973.7999999523199</v>
      </c>
      <c r="D535" t="s">
        <v>1256</v>
      </c>
      <c r="E535" t="s">
        <v>1257</v>
      </c>
      <c r="F535">
        <f t="shared" si="120"/>
        <v>7366</v>
      </c>
      <c r="G535">
        <f t="shared" si="121"/>
        <v>41.086490252607895</v>
      </c>
      <c r="H535">
        <f t="shared" si="122"/>
        <v>0.21818433102056961</v>
      </c>
      <c r="I535" t="s">
        <v>197</v>
      </c>
      <c r="J535" t="s">
        <v>198</v>
      </c>
      <c r="K535" t="s">
        <v>199</v>
      </c>
      <c r="L535" t="s">
        <v>200</v>
      </c>
      <c r="M535" t="s">
        <v>807</v>
      </c>
      <c r="N535" t="s">
        <v>1043</v>
      </c>
      <c r="O535" t="s">
        <v>326</v>
      </c>
      <c r="Q535">
        <v>1546359980</v>
      </c>
      <c r="R535">
        <f t="shared" si="123"/>
        <v>1.1244907729485066E-2</v>
      </c>
      <c r="S535">
        <f t="shared" si="124"/>
        <v>-7.6707894943085186</v>
      </c>
      <c r="T535">
        <f t="shared" si="125"/>
        <v>94.294878582294899</v>
      </c>
      <c r="U535">
        <f t="shared" si="126"/>
        <v>1.412965444064</v>
      </c>
      <c r="V535">
        <f t="shared" si="127"/>
        <v>1.498454068033874</v>
      </c>
      <c r="W535">
        <v>76</v>
      </c>
      <c r="X535">
        <v>5</v>
      </c>
      <c r="Y535">
        <f t="shared" si="128"/>
        <v>1</v>
      </c>
      <c r="Z535">
        <f t="shared" si="129"/>
        <v>0</v>
      </c>
      <c r="AA535">
        <f t="shared" si="130"/>
        <v>54053.278382626086</v>
      </c>
      <c r="AB535">
        <f t="shared" si="131"/>
        <v>0.21912699999999999</v>
      </c>
      <c r="AC535">
        <f t="shared" si="132"/>
        <v>0.10737223</v>
      </c>
      <c r="AD535">
        <f t="shared" si="133"/>
        <v>0.49</v>
      </c>
      <c r="AE535">
        <f t="shared" si="134"/>
        <v>0.39</v>
      </c>
      <c r="AF535">
        <v>10</v>
      </c>
      <c r="AG535">
        <v>1546359980</v>
      </c>
      <c r="AH535">
        <v>403.495</v>
      </c>
      <c r="AI535">
        <v>401.24</v>
      </c>
      <c r="AJ535">
        <v>14.4544</v>
      </c>
      <c r="AK535">
        <v>6.47912</v>
      </c>
      <c r="AL535">
        <v>1389.59</v>
      </c>
      <c r="AM535">
        <v>97.730599999999995</v>
      </c>
      <c r="AN535">
        <v>2.2710000000000001E-2</v>
      </c>
      <c r="AO535">
        <v>12.952400000000001</v>
      </c>
      <c r="AP535">
        <v>997.08900000000006</v>
      </c>
      <c r="AQ535">
        <v>999.9</v>
      </c>
      <c r="AR535">
        <v>9968.75</v>
      </c>
      <c r="AS535">
        <v>0</v>
      </c>
      <c r="AT535">
        <v>0.21912699999999999</v>
      </c>
      <c r="AU535">
        <v>0</v>
      </c>
      <c r="AV535" t="s">
        <v>204</v>
      </c>
      <c r="AW535">
        <v>0</v>
      </c>
      <c r="AX535">
        <v>0</v>
      </c>
      <c r="AY535">
        <v>0</v>
      </c>
      <c r="AZ535">
        <v>0</v>
      </c>
      <c r="BA535">
        <v>0</v>
      </c>
      <c r="BB535">
        <v>0</v>
      </c>
      <c r="BC535">
        <v>0</v>
      </c>
      <c r="BD535">
        <v>407.92058196721302</v>
      </c>
      <c r="BE535">
        <v>2.8967516464489398</v>
      </c>
      <c r="BF535">
        <v>0.85056576002907303</v>
      </c>
      <c r="BG535">
        <v>-1</v>
      </c>
      <c r="BH535">
        <v>0</v>
      </c>
      <c r="BI535">
        <v>0</v>
      </c>
      <c r="BJ535" t="s">
        <v>205</v>
      </c>
      <c r="BK535">
        <v>1.8847700000000001</v>
      </c>
      <c r="BL535">
        <v>1.88171</v>
      </c>
      <c r="BM535">
        <v>1.88323</v>
      </c>
      <c r="BN535">
        <v>1.88195</v>
      </c>
      <c r="BO535">
        <v>1.8836999999999999</v>
      </c>
      <c r="BP535">
        <v>1.8829800000000001</v>
      </c>
      <c r="BQ535">
        <v>1.88479</v>
      </c>
      <c r="BR535">
        <v>1.8822399999999999</v>
      </c>
      <c r="BS535" t="s">
        <v>206</v>
      </c>
      <c r="BT535" t="s">
        <v>17</v>
      </c>
      <c r="BU535" t="s">
        <v>17</v>
      </c>
      <c r="BV535" t="s">
        <v>17</v>
      </c>
      <c r="BW535" t="s">
        <v>207</v>
      </c>
      <c r="BX535" t="s">
        <v>208</v>
      </c>
      <c r="BY535" t="s">
        <v>209</v>
      </c>
      <c r="BZ535" t="s">
        <v>209</v>
      </c>
      <c r="CA535" t="s">
        <v>209</v>
      </c>
      <c r="CB535" t="s">
        <v>209</v>
      </c>
      <c r="CC535">
        <v>5</v>
      </c>
      <c r="CD535">
        <v>0</v>
      </c>
      <c r="CE535">
        <v>0</v>
      </c>
      <c r="CF535">
        <v>0</v>
      </c>
      <c r="CG535">
        <v>0</v>
      </c>
      <c r="CH535">
        <v>2</v>
      </c>
      <c r="CI535">
        <v>1338.21</v>
      </c>
      <c r="CJ535">
        <v>-0.28224100000000002</v>
      </c>
      <c r="CK535">
        <v>12.761100000000001</v>
      </c>
      <c r="CL535">
        <v>13.8561</v>
      </c>
      <c r="CM535">
        <v>30.001200000000001</v>
      </c>
      <c r="CN535">
        <v>13.779299999999999</v>
      </c>
      <c r="CO535">
        <v>13.923500000000001</v>
      </c>
      <c r="CP535">
        <v>-1</v>
      </c>
      <c r="CQ535">
        <v>100</v>
      </c>
      <c r="CR535">
        <v>80.331900000000005</v>
      </c>
      <c r="CS535">
        <v>-999.9</v>
      </c>
      <c r="CT535">
        <v>400</v>
      </c>
      <c r="CU535">
        <v>0</v>
      </c>
      <c r="CV535">
        <v>103.208</v>
      </c>
      <c r="CW535">
        <v>102.783</v>
      </c>
    </row>
    <row r="536" spans="1:101" x14ac:dyDescent="0.2">
      <c r="A536">
        <v>522</v>
      </c>
      <c r="B536">
        <v>1546359982</v>
      </c>
      <c r="C536">
        <v>1975.7999999523199</v>
      </c>
      <c r="D536" t="s">
        <v>1258</v>
      </c>
      <c r="E536" t="s">
        <v>1259</v>
      </c>
      <c r="F536">
        <f t="shared" si="120"/>
        <v>7366</v>
      </c>
      <c r="G536">
        <f t="shared" si="121"/>
        <v>41.086784536518742</v>
      </c>
      <c r="H536">
        <f t="shared" si="122"/>
        <v>0.21781062477026125</v>
      </c>
      <c r="I536" t="s">
        <v>197</v>
      </c>
      <c r="J536" t="s">
        <v>198</v>
      </c>
      <c r="K536" t="s">
        <v>199</v>
      </c>
      <c r="L536" t="s">
        <v>200</v>
      </c>
      <c r="M536" t="s">
        <v>807</v>
      </c>
      <c r="N536" t="s">
        <v>1043</v>
      </c>
      <c r="O536" t="s">
        <v>326</v>
      </c>
      <c r="Q536">
        <v>1546359982</v>
      </c>
      <c r="R536">
        <f t="shared" si="123"/>
        <v>1.1256311565022195E-2</v>
      </c>
      <c r="S536">
        <f t="shared" si="124"/>
        <v>-7.7862082124769305</v>
      </c>
      <c r="T536">
        <f t="shared" si="125"/>
        <v>94.344432991458348</v>
      </c>
      <c r="U536">
        <f t="shared" si="126"/>
        <v>1.4137079941240001</v>
      </c>
      <c r="V536">
        <f t="shared" si="127"/>
        <v>1.498454068033874</v>
      </c>
      <c r="W536">
        <v>87</v>
      </c>
      <c r="X536">
        <v>6</v>
      </c>
      <c r="Y536">
        <f t="shared" si="128"/>
        <v>1</v>
      </c>
      <c r="Z536">
        <f t="shared" si="129"/>
        <v>0</v>
      </c>
      <c r="AA536">
        <f t="shared" si="130"/>
        <v>54196.739384327746</v>
      </c>
      <c r="AB536">
        <f t="shared" si="131"/>
        <v>0.21912699999999999</v>
      </c>
      <c r="AC536">
        <f t="shared" si="132"/>
        <v>0.10737223</v>
      </c>
      <c r="AD536">
        <f t="shared" si="133"/>
        <v>0.49</v>
      </c>
      <c r="AE536">
        <f t="shared" si="134"/>
        <v>0.39</v>
      </c>
      <c r="AF536">
        <v>10</v>
      </c>
      <c r="AG536">
        <v>1546359982</v>
      </c>
      <c r="AH536">
        <v>403.577</v>
      </c>
      <c r="AI536">
        <v>401.24299999999999</v>
      </c>
      <c r="AJ536">
        <v>14.4619</v>
      </c>
      <c r="AK536">
        <v>6.4788800000000002</v>
      </c>
      <c r="AL536">
        <v>1389.64</v>
      </c>
      <c r="AM536">
        <v>97.731300000000005</v>
      </c>
      <c r="AN536">
        <v>2.266E-2</v>
      </c>
      <c r="AO536">
        <v>12.952400000000001</v>
      </c>
      <c r="AP536">
        <v>997.00900000000001</v>
      </c>
      <c r="AQ536">
        <v>999.9</v>
      </c>
      <c r="AR536">
        <v>9996.25</v>
      </c>
      <c r="AS536">
        <v>0</v>
      </c>
      <c r="AT536">
        <v>0.21912699999999999</v>
      </c>
      <c r="AU536">
        <v>0</v>
      </c>
      <c r="AV536" t="s">
        <v>204</v>
      </c>
      <c r="AW536">
        <v>0</v>
      </c>
      <c r="AX536">
        <v>0</v>
      </c>
      <c r="AY536">
        <v>0</v>
      </c>
      <c r="AZ536">
        <v>0</v>
      </c>
      <c r="BA536">
        <v>0</v>
      </c>
      <c r="BB536">
        <v>0</v>
      </c>
      <c r="BC536">
        <v>0</v>
      </c>
      <c r="BD536">
        <v>408.01683606557401</v>
      </c>
      <c r="BE536">
        <v>2.8917913826205899</v>
      </c>
      <c r="BF536">
        <v>0.84911317634356398</v>
      </c>
      <c r="BG536">
        <v>-1</v>
      </c>
      <c r="BH536">
        <v>0</v>
      </c>
      <c r="BI536">
        <v>0</v>
      </c>
      <c r="BJ536" t="s">
        <v>205</v>
      </c>
      <c r="BK536">
        <v>1.8847700000000001</v>
      </c>
      <c r="BL536">
        <v>1.88171</v>
      </c>
      <c r="BM536">
        <v>1.88323</v>
      </c>
      <c r="BN536">
        <v>1.8819900000000001</v>
      </c>
      <c r="BO536">
        <v>1.8836999999999999</v>
      </c>
      <c r="BP536">
        <v>1.8829800000000001</v>
      </c>
      <c r="BQ536">
        <v>1.8847799999999999</v>
      </c>
      <c r="BR536">
        <v>1.8822700000000001</v>
      </c>
      <c r="BS536" t="s">
        <v>206</v>
      </c>
      <c r="BT536" t="s">
        <v>17</v>
      </c>
      <c r="BU536" t="s">
        <v>17</v>
      </c>
      <c r="BV536" t="s">
        <v>17</v>
      </c>
      <c r="BW536" t="s">
        <v>207</v>
      </c>
      <c r="BX536" t="s">
        <v>208</v>
      </c>
      <c r="BY536" t="s">
        <v>209</v>
      </c>
      <c r="BZ536" t="s">
        <v>209</v>
      </c>
      <c r="CA536" t="s">
        <v>209</v>
      </c>
      <c r="CB536" t="s">
        <v>209</v>
      </c>
      <c r="CC536">
        <v>5</v>
      </c>
      <c r="CD536">
        <v>0</v>
      </c>
      <c r="CE536">
        <v>0</v>
      </c>
      <c r="CF536">
        <v>0</v>
      </c>
      <c r="CG536">
        <v>0</v>
      </c>
      <c r="CH536">
        <v>2</v>
      </c>
      <c r="CI536">
        <v>1330.63</v>
      </c>
      <c r="CJ536">
        <v>-0.28224100000000002</v>
      </c>
      <c r="CK536">
        <v>12.765599999999999</v>
      </c>
      <c r="CL536">
        <v>13.8605</v>
      </c>
      <c r="CM536">
        <v>30.001300000000001</v>
      </c>
      <c r="CN536">
        <v>13.782</v>
      </c>
      <c r="CO536">
        <v>13.928100000000001</v>
      </c>
      <c r="CP536">
        <v>-1</v>
      </c>
      <c r="CQ536">
        <v>100</v>
      </c>
      <c r="CR536">
        <v>80.331900000000005</v>
      </c>
      <c r="CS536">
        <v>-999.9</v>
      </c>
      <c r="CT536">
        <v>400</v>
      </c>
      <c r="CU536">
        <v>0</v>
      </c>
      <c r="CV536">
        <v>103.20699999999999</v>
      </c>
      <c r="CW536">
        <v>102.78100000000001</v>
      </c>
    </row>
    <row r="537" spans="1:101" x14ac:dyDescent="0.2">
      <c r="A537">
        <v>523</v>
      </c>
      <c r="B537">
        <v>1546359984</v>
      </c>
      <c r="C537">
        <v>1977.7999999523199</v>
      </c>
      <c r="D537" t="s">
        <v>1260</v>
      </c>
      <c r="E537" t="s">
        <v>1261</v>
      </c>
      <c r="F537">
        <f t="shared" si="120"/>
        <v>7366</v>
      </c>
      <c r="G537">
        <f t="shared" si="121"/>
        <v>41.088106575540841</v>
      </c>
      <c r="H537">
        <f t="shared" si="122"/>
        <v>0.21740206970111842</v>
      </c>
      <c r="I537" t="s">
        <v>197</v>
      </c>
      <c r="J537" t="s">
        <v>198</v>
      </c>
      <c r="K537" t="s">
        <v>199</v>
      </c>
      <c r="L537" t="s">
        <v>200</v>
      </c>
      <c r="M537" t="s">
        <v>807</v>
      </c>
      <c r="N537" t="s">
        <v>1043</v>
      </c>
      <c r="O537" t="s">
        <v>326</v>
      </c>
      <c r="Q537">
        <v>1546359984</v>
      </c>
      <c r="R537">
        <f t="shared" si="123"/>
        <v>1.1266032872407858E-2</v>
      </c>
      <c r="S537">
        <f t="shared" si="124"/>
        <v>-7.8823640406843989</v>
      </c>
      <c r="T537">
        <f t="shared" si="125"/>
        <v>94.420733436071771</v>
      </c>
      <c r="U537">
        <f t="shared" si="126"/>
        <v>1.4143516484166301</v>
      </c>
      <c r="V537">
        <f t="shared" si="127"/>
        <v>1.4979248698319283</v>
      </c>
      <c r="W537">
        <v>80</v>
      </c>
      <c r="X537">
        <v>6</v>
      </c>
      <c r="Y537">
        <f t="shared" si="128"/>
        <v>1</v>
      </c>
      <c r="Z537">
        <f t="shared" si="129"/>
        <v>0</v>
      </c>
      <c r="AA537">
        <f t="shared" si="130"/>
        <v>54289.733832283804</v>
      </c>
      <c r="AB537">
        <f t="shared" si="131"/>
        <v>0.21912699999999999</v>
      </c>
      <c r="AC537">
        <f t="shared" si="132"/>
        <v>0.10737223</v>
      </c>
      <c r="AD537">
        <f t="shared" si="133"/>
        <v>0.49</v>
      </c>
      <c r="AE537">
        <f t="shared" si="134"/>
        <v>0.39</v>
      </c>
      <c r="AF537">
        <v>10</v>
      </c>
      <c r="AG537">
        <v>1546359984</v>
      </c>
      <c r="AH537">
        <v>403.642</v>
      </c>
      <c r="AI537">
        <v>401.24200000000002</v>
      </c>
      <c r="AJ537">
        <v>14.468299999999999</v>
      </c>
      <c r="AK537">
        <v>6.4779200000000001</v>
      </c>
      <c r="AL537">
        <v>1389.55</v>
      </c>
      <c r="AM537">
        <v>97.732600000000005</v>
      </c>
      <c r="AN537">
        <v>2.26061E-2</v>
      </c>
      <c r="AO537">
        <v>12.946999999999999</v>
      </c>
      <c r="AP537">
        <v>997.02200000000005</v>
      </c>
      <c r="AQ537">
        <v>999.9</v>
      </c>
      <c r="AR537">
        <v>10013.799999999999</v>
      </c>
      <c r="AS537">
        <v>0</v>
      </c>
      <c r="AT537">
        <v>0.21912699999999999</v>
      </c>
      <c r="AU537">
        <v>0</v>
      </c>
      <c r="AV537" t="s">
        <v>204</v>
      </c>
      <c r="AW537">
        <v>0</v>
      </c>
      <c r="AX537">
        <v>0</v>
      </c>
      <c r="AY537">
        <v>0</v>
      </c>
      <c r="AZ537">
        <v>0</v>
      </c>
      <c r="BA537">
        <v>0</v>
      </c>
      <c r="BB537">
        <v>0</v>
      </c>
      <c r="BC537">
        <v>0</v>
      </c>
      <c r="BD537">
        <v>408.11224590163903</v>
      </c>
      <c r="BE537">
        <v>2.88629301998211</v>
      </c>
      <c r="BF537">
        <v>0.84751691613733604</v>
      </c>
      <c r="BG537">
        <v>-1</v>
      </c>
      <c r="BH537">
        <v>0</v>
      </c>
      <c r="BI537">
        <v>0</v>
      </c>
      <c r="BJ537" t="s">
        <v>205</v>
      </c>
      <c r="BK537">
        <v>1.8847700000000001</v>
      </c>
      <c r="BL537">
        <v>1.88171</v>
      </c>
      <c r="BM537">
        <v>1.88323</v>
      </c>
      <c r="BN537">
        <v>1.88201</v>
      </c>
      <c r="BO537">
        <v>1.8836999999999999</v>
      </c>
      <c r="BP537">
        <v>1.88297</v>
      </c>
      <c r="BQ537">
        <v>1.8847700000000001</v>
      </c>
      <c r="BR537">
        <v>1.88229</v>
      </c>
      <c r="BS537" t="s">
        <v>206</v>
      </c>
      <c r="BT537" t="s">
        <v>17</v>
      </c>
      <c r="BU537" t="s">
        <v>17</v>
      </c>
      <c r="BV537" t="s">
        <v>17</v>
      </c>
      <c r="BW537" t="s">
        <v>207</v>
      </c>
      <c r="BX537" t="s">
        <v>208</v>
      </c>
      <c r="BY537" t="s">
        <v>209</v>
      </c>
      <c r="BZ537" t="s">
        <v>209</v>
      </c>
      <c r="CA537" t="s">
        <v>209</v>
      </c>
      <c r="CB537" t="s">
        <v>209</v>
      </c>
      <c r="CC537">
        <v>5</v>
      </c>
      <c r="CD537">
        <v>0</v>
      </c>
      <c r="CE537">
        <v>0</v>
      </c>
      <c r="CF537">
        <v>0</v>
      </c>
      <c r="CG537">
        <v>0</v>
      </c>
      <c r="CH537">
        <v>2</v>
      </c>
      <c r="CI537">
        <v>1335.56</v>
      </c>
      <c r="CJ537">
        <v>-0.28437000000000001</v>
      </c>
      <c r="CK537">
        <v>12.77</v>
      </c>
      <c r="CL537">
        <v>13.864800000000001</v>
      </c>
      <c r="CM537">
        <v>30.001300000000001</v>
      </c>
      <c r="CN537">
        <v>13.784599999999999</v>
      </c>
      <c r="CO537">
        <v>13.932499999999999</v>
      </c>
      <c r="CP537">
        <v>-1</v>
      </c>
      <c r="CQ537">
        <v>100</v>
      </c>
      <c r="CR537">
        <v>80.331900000000005</v>
      </c>
      <c r="CS537">
        <v>-999.9</v>
      </c>
      <c r="CT537">
        <v>400</v>
      </c>
      <c r="CU537">
        <v>0</v>
      </c>
      <c r="CV537">
        <v>103.205</v>
      </c>
      <c r="CW537">
        <v>102.779</v>
      </c>
    </row>
    <row r="538" spans="1:101" x14ac:dyDescent="0.2">
      <c r="A538">
        <v>524</v>
      </c>
      <c r="B538">
        <v>1546359986</v>
      </c>
      <c r="C538">
        <v>1979.7999999523199</v>
      </c>
      <c r="D538" t="s">
        <v>1262</v>
      </c>
      <c r="E538" t="s">
        <v>1263</v>
      </c>
      <c r="F538">
        <f t="shared" si="120"/>
        <v>7366</v>
      </c>
      <c r="G538">
        <f t="shared" si="121"/>
        <v>41.088626731662977</v>
      </c>
      <c r="H538">
        <f t="shared" si="122"/>
        <v>0.21712136275903174</v>
      </c>
      <c r="I538" t="s">
        <v>197</v>
      </c>
      <c r="J538" t="s">
        <v>198</v>
      </c>
      <c r="K538" t="s">
        <v>199</v>
      </c>
      <c r="L538" t="s">
        <v>200</v>
      </c>
      <c r="M538" t="s">
        <v>807</v>
      </c>
      <c r="N538" t="s">
        <v>1043</v>
      </c>
      <c r="O538" t="s">
        <v>326</v>
      </c>
      <c r="Q538">
        <v>1546359986</v>
      </c>
      <c r="R538">
        <f t="shared" si="123"/>
        <v>1.1270479935628413E-2</v>
      </c>
      <c r="S538">
        <f t="shared" si="124"/>
        <v>-8.0206772844112191</v>
      </c>
      <c r="T538">
        <f t="shared" si="125"/>
        <v>94.472425449794514</v>
      </c>
      <c r="U538">
        <f t="shared" si="126"/>
        <v>1.4147094526055999</v>
      </c>
      <c r="V538">
        <f t="shared" si="127"/>
        <v>1.4974839969123255</v>
      </c>
      <c r="W538">
        <v>72</v>
      </c>
      <c r="X538">
        <v>5</v>
      </c>
      <c r="Y538">
        <f t="shared" si="128"/>
        <v>1</v>
      </c>
      <c r="Z538">
        <f t="shared" si="129"/>
        <v>0</v>
      </c>
      <c r="AA538">
        <f t="shared" si="130"/>
        <v>54387.600758761211</v>
      </c>
      <c r="AB538">
        <f t="shared" si="131"/>
        <v>0.21912699999999999</v>
      </c>
      <c r="AC538">
        <f t="shared" si="132"/>
        <v>0.10737223</v>
      </c>
      <c r="AD538">
        <f t="shared" si="133"/>
        <v>0.49</v>
      </c>
      <c r="AE538">
        <f t="shared" si="134"/>
        <v>0.39</v>
      </c>
      <c r="AF538">
        <v>10</v>
      </c>
      <c r="AG538">
        <v>1546359986</v>
      </c>
      <c r="AH538">
        <v>403.73</v>
      </c>
      <c r="AI538">
        <v>401.23200000000003</v>
      </c>
      <c r="AJ538">
        <v>14.472</v>
      </c>
      <c r="AK538">
        <v>6.4770000000000003</v>
      </c>
      <c r="AL538">
        <v>1389.29</v>
      </c>
      <c r="AM538">
        <v>97.732299999999995</v>
      </c>
      <c r="AN538">
        <v>2.2637299999999999E-2</v>
      </c>
      <c r="AO538">
        <v>12.942500000000001</v>
      </c>
      <c r="AP538">
        <v>997.12199999999996</v>
      </c>
      <c r="AQ538">
        <v>999.9</v>
      </c>
      <c r="AR538">
        <v>10032.5</v>
      </c>
      <c r="AS538">
        <v>0</v>
      </c>
      <c r="AT538">
        <v>0.21912699999999999</v>
      </c>
      <c r="AU538">
        <v>0</v>
      </c>
      <c r="AV538" t="s">
        <v>204</v>
      </c>
      <c r="AW538">
        <v>0</v>
      </c>
      <c r="AX538">
        <v>0</v>
      </c>
      <c r="AY538">
        <v>0</v>
      </c>
      <c r="AZ538">
        <v>0</v>
      </c>
      <c r="BA538">
        <v>0</v>
      </c>
      <c r="BB538">
        <v>0</v>
      </c>
      <c r="BC538">
        <v>0</v>
      </c>
      <c r="BD538">
        <v>408.20612295081997</v>
      </c>
      <c r="BE538">
        <v>2.8825406035932399</v>
      </c>
      <c r="BF538">
        <v>0.846437893666107</v>
      </c>
      <c r="BG538">
        <v>-1</v>
      </c>
      <c r="BH538">
        <v>0</v>
      </c>
      <c r="BI538">
        <v>0</v>
      </c>
      <c r="BJ538" t="s">
        <v>205</v>
      </c>
      <c r="BK538">
        <v>1.8847700000000001</v>
      </c>
      <c r="BL538">
        <v>1.88171</v>
      </c>
      <c r="BM538">
        <v>1.88323</v>
      </c>
      <c r="BN538">
        <v>1.8819699999999999</v>
      </c>
      <c r="BO538">
        <v>1.8836999999999999</v>
      </c>
      <c r="BP538">
        <v>1.8829499999999999</v>
      </c>
      <c r="BQ538">
        <v>1.8847700000000001</v>
      </c>
      <c r="BR538">
        <v>1.88228</v>
      </c>
      <c r="BS538" t="s">
        <v>206</v>
      </c>
      <c r="BT538" t="s">
        <v>17</v>
      </c>
      <c r="BU538" t="s">
        <v>17</v>
      </c>
      <c r="BV538" t="s">
        <v>17</v>
      </c>
      <c r="BW538" t="s">
        <v>207</v>
      </c>
      <c r="BX538" t="s">
        <v>208</v>
      </c>
      <c r="BY538" t="s">
        <v>209</v>
      </c>
      <c r="BZ538" t="s">
        <v>209</v>
      </c>
      <c r="CA538" t="s">
        <v>209</v>
      </c>
      <c r="CB538" t="s">
        <v>209</v>
      </c>
      <c r="CC538">
        <v>5</v>
      </c>
      <c r="CD538">
        <v>0</v>
      </c>
      <c r="CE538">
        <v>0</v>
      </c>
      <c r="CF538">
        <v>0</v>
      </c>
      <c r="CG538">
        <v>0</v>
      </c>
      <c r="CH538">
        <v>2</v>
      </c>
      <c r="CI538">
        <v>1341.07</v>
      </c>
      <c r="CJ538">
        <v>-0.28437000000000001</v>
      </c>
      <c r="CK538">
        <v>12.7744</v>
      </c>
      <c r="CL538">
        <v>13.8691</v>
      </c>
      <c r="CM538">
        <v>30.001200000000001</v>
      </c>
      <c r="CN538">
        <v>13.7873</v>
      </c>
      <c r="CO538">
        <v>13.9369</v>
      </c>
      <c r="CP538">
        <v>-1</v>
      </c>
      <c r="CQ538">
        <v>100</v>
      </c>
      <c r="CR538">
        <v>80.331900000000005</v>
      </c>
      <c r="CS538">
        <v>-999.9</v>
      </c>
      <c r="CT538">
        <v>400</v>
      </c>
      <c r="CU538">
        <v>0</v>
      </c>
      <c r="CV538">
        <v>103.20399999999999</v>
      </c>
      <c r="CW538">
        <v>102.77800000000001</v>
      </c>
    </row>
    <row r="539" spans="1:101" x14ac:dyDescent="0.2">
      <c r="A539">
        <v>525</v>
      </c>
      <c r="B539">
        <v>1546359988</v>
      </c>
      <c r="C539">
        <v>1981.7999999523199</v>
      </c>
      <c r="D539" t="s">
        <v>1264</v>
      </c>
      <c r="E539" t="s">
        <v>1265</v>
      </c>
      <c r="F539">
        <f t="shared" si="120"/>
        <v>7366</v>
      </c>
      <c r="G539">
        <f t="shared" si="121"/>
        <v>41.08691772383888</v>
      </c>
      <c r="H539">
        <f t="shared" si="122"/>
        <v>0.21659930750531795</v>
      </c>
      <c r="I539" t="s">
        <v>197</v>
      </c>
      <c r="J539" t="s">
        <v>198</v>
      </c>
      <c r="K539" t="s">
        <v>199</v>
      </c>
      <c r="L539" t="s">
        <v>200</v>
      </c>
      <c r="M539" t="s">
        <v>807</v>
      </c>
      <c r="N539" t="s">
        <v>1043</v>
      </c>
      <c r="O539" t="s">
        <v>326</v>
      </c>
      <c r="Q539">
        <v>1546359988</v>
      </c>
      <c r="R539">
        <f t="shared" si="123"/>
        <v>1.1273612511327705E-2</v>
      </c>
      <c r="S539">
        <f t="shared" si="124"/>
        <v>-8.1266786929116055</v>
      </c>
      <c r="T539">
        <f t="shared" si="125"/>
        <v>94.411484692392449</v>
      </c>
      <c r="U539">
        <f t="shared" si="126"/>
        <v>1.4148978183414902</v>
      </c>
      <c r="V539">
        <f t="shared" si="127"/>
        <v>1.4986501090957853</v>
      </c>
      <c r="W539">
        <v>70</v>
      </c>
      <c r="X539">
        <v>5</v>
      </c>
      <c r="Y539">
        <f t="shared" si="128"/>
        <v>1</v>
      </c>
      <c r="Z539">
        <f t="shared" si="129"/>
        <v>0</v>
      </c>
      <c r="AA539">
        <f t="shared" si="130"/>
        <v>54236.175176794888</v>
      </c>
      <c r="AB539">
        <f t="shared" si="131"/>
        <v>0.21912699999999999</v>
      </c>
      <c r="AC539">
        <f t="shared" si="132"/>
        <v>0.10737223</v>
      </c>
      <c r="AD539">
        <f t="shared" si="133"/>
        <v>0.49</v>
      </c>
      <c r="AE539">
        <f t="shared" si="134"/>
        <v>0.39</v>
      </c>
      <c r="AF539">
        <v>10</v>
      </c>
      <c r="AG539">
        <v>1546359988</v>
      </c>
      <c r="AH539">
        <v>403.803</v>
      </c>
      <c r="AI539">
        <v>401.23</v>
      </c>
      <c r="AJ539">
        <v>14.4739</v>
      </c>
      <c r="AK539">
        <v>6.4760600000000004</v>
      </c>
      <c r="AL539">
        <v>1389.18</v>
      </c>
      <c r="AM539">
        <v>97.732299999999995</v>
      </c>
      <c r="AN539">
        <v>2.2819099999999998E-2</v>
      </c>
      <c r="AO539">
        <v>12.9544</v>
      </c>
      <c r="AP539">
        <v>997.12</v>
      </c>
      <c r="AQ539">
        <v>999.9</v>
      </c>
      <c r="AR539">
        <v>10003.799999999999</v>
      </c>
      <c r="AS539">
        <v>0</v>
      </c>
      <c r="AT539">
        <v>0.21912699999999999</v>
      </c>
      <c r="AU539">
        <v>0</v>
      </c>
      <c r="AV539" t="s">
        <v>204</v>
      </c>
      <c r="AW539">
        <v>0</v>
      </c>
      <c r="AX539">
        <v>0</v>
      </c>
      <c r="AY539">
        <v>0</v>
      </c>
      <c r="AZ539">
        <v>0</v>
      </c>
      <c r="BA539">
        <v>0</v>
      </c>
      <c r="BB539">
        <v>0</v>
      </c>
      <c r="BC539">
        <v>0</v>
      </c>
      <c r="BD539">
        <v>408.29936065573798</v>
      </c>
      <c r="BE539">
        <v>2.8757348630795101</v>
      </c>
      <c r="BF539">
        <v>0.84449831906940298</v>
      </c>
      <c r="BG539">
        <v>-1</v>
      </c>
      <c r="BH539">
        <v>0</v>
      </c>
      <c r="BI539">
        <v>0</v>
      </c>
      <c r="BJ539" t="s">
        <v>205</v>
      </c>
      <c r="BK539">
        <v>1.8847700000000001</v>
      </c>
      <c r="BL539">
        <v>1.8817200000000001</v>
      </c>
      <c r="BM539">
        <v>1.88323</v>
      </c>
      <c r="BN539">
        <v>1.8819600000000001</v>
      </c>
      <c r="BO539">
        <v>1.8836999999999999</v>
      </c>
      <c r="BP539">
        <v>1.88296</v>
      </c>
      <c r="BQ539">
        <v>1.8847799999999999</v>
      </c>
      <c r="BR539">
        <v>1.88229</v>
      </c>
      <c r="BS539" t="s">
        <v>206</v>
      </c>
      <c r="BT539" t="s">
        <v>17</v>
      </c>
      <c r="BU539" t="s">
        <v>17</v>
      </c>
      <c r="BV539" t="s">
        <v>17</v>
      </c>
      <c r="BW539" t="s">
        <v>207</v>
      </c>
      <c r="BX539" t="s">
        <v>208</v>
      </c>
      <c r="BY539" t="s">
        <v>209</v>
      </c>
      <c r="BZ539" t="s">
        <v>209</v>
      </c>
      <c r="CA539" t="s">
        <v>209</v>
      </c>
      <c r="CB539" t="s">
        <v>209</v>
      </c>
      <c r="CC539">
        <v>5</v>
      </c>
      <c r="CD539">
        <v>0</v>
      </c>
      <c r="CE539">
        <v>0</v>
      </c>
      <c r="CF539">
        <v>0</v>
      </c>
      <c r="CG539">
        <v>0</v>
      </c>
      <c r="CH539">
        <v>2</v>
      </c>
      <c r="CI539">
        <v>1342.85</v>
      </c>
      <c r="CJ539">
        <v>-0.28437000000000001</v>
      </c>
      <c r="CK539">
        <v>12.7788</v>
      </c>
      <c r="CL539">
        <v>13.873799999999999</v>
      </c>
      <c r="CM539">
        <v>30.001200000000001</v>
      </c>
      <c r="CN539">
        <v>13.7906</v>
      </c>
      <c r="CO539">
        <v>13.9415</v>
      </c>
      <c r="CP539">
        <v>-1</v>
      </c>
      <c r="CQ539">
        <v>100</v>
      </c>
      <c r="CR539">
        <v>79.954499999999996</v>
      </c>
      <c r="CS539">
        <v>-999.9</v>
      </c>
      <c r="CT539">
        <v>400</v>
      </c>
      <c r="CU539">
        <v>0</v>
      </c>
      <c r="CV539">
        <v>103.203</v>
      </c>
      <c r="CW539">
        <v>102.776</v>
      </c>
    </row>
    <row r="540" spans="1:101" x14ac:dyDescent="0.2">
      <c r="A540">
        <v>526</v>
      </c>
      <c r="B540">
        <v>1546359990</v>
      </c>
      <c r="C540">
        <v>1983.7999999523199</v>
      </c>
      <c r="D540" t="s">
        <v>1266</v>
      </c>
      <c r="E540" t="s">
        <v>1267</v>
      </c>
      <c r="F540">
        <f t="shared" si="120"/>
        <v>7366</v>
      </c>
      <c r="G540">
        <f t="shared" si="121"/>
        <v>41.086025073472534</v>
      </c>
      <c r="H540">
        <f t="shared" si="122"/>
        <v>0.21588755739732543</v>
      </c>
      <c r="I540" t="s">
        <v>197</v>
      </c>
      <c r="J540" t="s">
        <v>198</v>
      </c>
      <c r="K540" t="s">
        <v>199</v>
      </c>
      <c r="L540" t="s">
        <v>200</v>
      </c>
      <c r="M540" t="s">
        <v>807</v>
      </c>
      <c r="N540" t="s">
        <v>1043</v>
      </c>
      <c r="O540" t="s">
        <v>326</v>
      </c>
      <c r="Q540">
        <v>1546359990</v>
      </c>
      <c r="R540">
        <f t="shared" si="123"/>
        <v>1.1284693341015225E-2</v>
      </c>
      <c r="S540">
        <f t="shared" si="124"/>
        <v>-8.1531343916888286</v>
      </c>
      <c r="T540">
        <f t="shared" si="125"/>
        <v>94.378293136101846</v>
      </c>
      <c r="U540">
        <f t="shared" si="126"/>
        <v>1.4154091274490599</v>
      </c>
      <c r="V540">
        <f t="shared" si="127"/>
        <v>1.4997189294448405</v>
      </c>
      <c r="W540">
        <v>59</v>
      </c>
      <c r="X540">
        <v>4</v>
      </c>
      <c r="Y540">
        <f t="shared" si="128"/>
        <v>1</v>
      </c>
      <c r="Z540">
        <f t="shared" si="129"/>
        <v>0</v>
      </c>
      <c r="AA540">
        <f t="shared" si="130"/>
        <v>54182.73458447781</v>
      </c>
      <c r="AB540">
        <f t="shared" si="131"/>
        <v>0.21912699999999999</v>
      </c>
      <c r="AC540">
        <f t="shared" si="132"/>
        <v>0.10737223</v>
      </c>
      <c r="AD540">
        <f t="shared" si="133"/>
        <v>0.49</v>
      </c>
      <c r="AE540">
        <f t="shared" si="134"/>
        <v>0.39</v>
      </c>
      <c r="AF540">
        <v>10</v>
      </c>
      <c r="AG540">
        <v>1546359990</v>
      </c>
      <c r="AH540">
        <v>403.84699999999998</v>
      </c>
      <c r="AI540">
        <v>401.25900000000001</v>
      </c>
      <c r="AJ540">
        <v>14.478899999999999</v>
      </c>
      <c r="AK540">
        <v>6.4746800000000002</v>
      </c>
      <c r="AL540">
        <v>1389.43</v>
      </c>
      <c r="AM540">
        <v>97.733900000000006</v>
      </c>
      <c r="AN540">
        <v>2.2775400000000001E-2</v>
      </c>
      <c r="AO540">
        <v>12.965299999999999</v>
      </c>
      <c r="AP540">
        <v>997.11699999999996</v>
      </c>
      <c r="AQ540">
        <v>999.9</v>
      </c>
      <c r="AR540">
        <v>9993.75</v>
      </c>
      <c r="AS540">
        <v>0</v>
      </c>
      <c r="AT540">
        <v>0.21912699999999999</v>
      </c>
      <c r="AU540">
        <v>0</v>
      </c>
      <c r="AV540" t="s">
        <v>204</v>
      </c>
      <c r="AW540">
        <v>0</v>
      </c>
      <c r="AX540">
        <v>0</v>
      </c>
      <c r="AY540">
        <v>0</v>
      </c>
      <c r="AZ540">
        <v>0</v>
      </c>
      <c r="BA540">
        <v>0</v>
      </c>
      <c r="BB540">
        <v>0</v>
      </c>
      <c r="BC540">
        <v>0</v>
      </c>
      <c r="BD540">
        <v>408.39243442622899</v>
      </c>
      <c r="BE540">
        <v>2.8663619510873399</v>
      </c>
      <c r="BF540">
        <v>0.84182467692726204</v>
      </c>
      <c r="BG540">
        <v>-1</v>
      </c>
      <c r="BH540">
        <v>0</v>
      </c>
      <c r="BI540">
        <v>0</v>
      </c>
      <c r="BJ540" t="s">
        <v>205</v>
      </c>
      <c r="BK540">
        <v>1.8847700000000001</v>
      </c>
      <c r="BL540">
        <v>1.8817200000000001</v>
      </c>
      <c r="BM540">
        <v>1.8832199999999999</v>
      </c>
      <c r="BN540">
        <v>1.88198</v>
      </c>
      <c r="BO540">
        <v>1.8836999999999999</v>
      </c>
      <c r="BP540">
        <v>1.88296</v>
      </c>
      <c r="BQ540">
        <v>1.8847799999999999</v>
      </c>
      <c r="BR540">
        <v>1.88228</v>
      </c>
      <c r="BS540" t="s">
        <v>206</v>
      </c>
      <c r="BT540" t="s">
        <v>17</v>
      </c>
      <c r="BU540" t="s">
        <v>17</v>
      </c>
      <c r="BV540" t="s">
        <v>17</v>
      </c>
      <c r="BW540" t="s">
        <v>207</v>
      </c>
      <c r="BX540" t="s">
        <v>208</v>
      </c>
      <c r="BY540" t="s">
        <v>209</v>
      </c>
      <c r="BZ540" t="s">
        <v>209</v>
      </c>
      <c r="CA540" t="s">
        <v>209</v>
      </c>
      <c r="CB540" t="s">
        <v>209</v>
      </c>
      <c r="CC540">
        <v>5</v>
      </c>
      <c r="CD540">
        <v>0</v>
      </c>
      <c r="CE540">
        <v>0</v>
      </c>
      <c r="CF540">
        <v>0</v>
      </c>
      <c r="CG540">
        <v>0</v>
      </c>
      <c r="CH540">
        <v>2</v>
      </c>
      <c r="CI540">
        <v>1350.8</v>
      </c>
      <c r="CJ540">
        <v>-0.29288599999999998</v>
      </c>
      <c r="CK540">
        <v>12.783200000000001</v>
      </c>
      <c r="CL540">
        <v>13.8781</v>
      </c>
      <c r="CM540">
        <v>30.001300000000001</v>
      </c>
      <c r="CN540">
        <v>13.794</v>
      </c>
      <c r="CO540">
        <v>13.946400000000001</v>
      </c>
      <c r="CP540">
        <v>-1</v>
      </c>
      <c r="CQ540">
        <v>100</v>
      </c>
      <c r="CR540">
        <v>79.954499999999996</v>
      </c>
      <c r="CS540">
        <v>-999.9</v>
      </c>
      <c r="CT540">
        <v>400</v>
      </c>
      <c r="CU540">
        <v>0</v>
      </c>
      <c r="CV540">
        <v>103.202</v>
      </c>
      <c r="CW540">
        <v>102.77500000000001</v>
      </c>
    </row>
    <row r="541" spans="1:101" x14ac:dyDescent="0.2">
      <c r="A541">
        <v>527</v>
      </c>
      <c r="B541">
        <v>1546359992</v>
      </c>
      <c r="C541">
        <v>1985.7999999523199</v>
      </c>
      <c r="D541" t="s">
        <v>1268</v>
      </c>
      <c r="E541" t="s">
        <v>1269</v>
      </c>
      <c r="F541">
        <f t="shared" si="120"/>
        <v>7366</v>
      </c>
      <c r="G541">
        <f t="shared" si="121"/>
        <v>41.084962464369717</v>
      </c>
      <c r="H541">
        <f t="shared" si="122"/>
        <v>0.2151830655744684</v>
      </c>
      <c r="I541" t="s">
        <v>197</v>
      </c>
      <c r="J541" t="s">
        <v>198</v>
      </c>
      <c r="K541" t="s">
        <v>199</v>
      </c>
      <c r="L541" t="s">
        <v>200</v>
      </c>
      <c r="M541" t="s">
        <v>807</v>
      </c>
      <c r="N541" t="s">
        <v>1043</v>
      </c>
      <c r="O541" t="s">
        <v>326</v>
      </c>
      <c r="Q541">
        <v>1546359992</v>
      </c>
      <c r="R541">
        <f t="shared" si="123"/>
        <v>1.1294204530141821E-2</v>
      </c>
      <c r="S541">
        <f t="shared" si="124"/>
        <v>-8.2946591025643226</v>
      </c>
      <c r="T541">
        <f t="shared" si="125"/>
        <v>94.376170669583374</v>
      </c>
      <c r="U541">
        <f t="shared" si="126"/>
        <v>1.41606247044136</v>
      </c>
      <c r="V541">
        <f t="shared" si="127"/>
        <v>1.5004449326505094</v>
      </c>
      <c r="W541">
        <v>56</v>
      </c>
      <c r="X541">
        <v>4</v>
      </c>
      <c r="Y541">
        <f t="shared" si="128"/>
        <v>1</v>
      </c>
      <c r="Z541">
        <f t="shared" si="129"/>
        <v>0</v>
      </c>
      <c r="AA541">
        <f t="shared" si="130"/>
        <v>54200.834248065832</v>
      </c>
      <c r="AB541">
        <f t="shared" si="131"/>
        <v>0.21912699999999999</v>
      </c>
      <c r="AC541">
        <f t="shared" si="132"/>
        <v>0.10737223</v>
      </c>
      <c r="AD541">
        <f t="shared" si="133"/>
        <v>0.49</v>
      </c>
      <c r="AE541">
        <f t="shared" si="134"/>
        <v>0.39</v>
      </c>
      <c r="AF541">
        <v>10</v>
      </c>
      <c r="AG541">
        <v>1546359992</v>
      </c>
      <c r="AH541">
        <v>403.95299999999997</v>
      </c>
      <c r="AI541">
        <v>401.267</v>
      </c>
      <c r="AJ541">
        <v>14.4856</v>
      </c>
      <c r="AK541">
        <v>6.4753800000000004</v>
      </c>
      <c r="AL541">
        <v>1389.55</v>
      </c>
      <c r="AM541">
        <v>97.733900000000006</v>
      </c>
      <c r="AN541">
        <v>2.2663099999999999E-2</v>
      </c>
      <c r="AO541">
        <v>12.9727</v>
      </c>
      <c r="AP541">
        <v>997.12</v>
      </c>
      <c r="AQ541">
        <v>999.9</v>
      </c>
      <c r="AR541">
        <v>9997.5</v>
      </c>
      <c r="AS541">
        <v>0</v>
      </c>
      <c r="AT541">
        <v>0.21912699999999999</v>
      </c>
      <c r="AU541">
        <v>0</v>
      </c>
      <c r="AV541" t="s">
        <v>204</v>
      </c>
      <c r="AW541">
        <v>0</v>
      </c>
      <c r="AX541">
        <v>0</v>
      </c>
      <c r="AY541">
        <v>0</v>
      </c>
      <c r="AZ541">
        <v>0</v>
      </c>
      <c r="BA541">
        <v>0</v>
      </c>
      <c r="BB541">
        <v>0</v>
      </c>
      <c r="BC541">
        <v>0</v>
      </c>
      <c r="BD541">
        <v>408.48454098360702</v>
      </c>
      <c r="BE541">
        <v>2.8571016552056898</v>
      </c>
      <c r="BF541">
        <v>0.83920490422254101</v>
      </c>
      <c r="BG541">
        <v>-1</v>
      </c>
      <c r="BH541">
        <v>0</v>
      </c>
      <c r="BI541">
        <v>0</v>
      </c>
      <c r="BJ541" t="s">
        <v>205</v>
      </c>
      <c r="BK541">
        <v>1.8847700000000001</v>
      </c>
      <c r="BL541">
        <v>1.88171</v>
      </c>
      <c r="BM541">
        <v>1.8832199999999999</v>
      </c>
      <c r="BN541">
        <v>1.88198</v>
      </c>
      <c r="BO541">
        <v>1.8836999999999999</v>
      </c>
      <c r="BP541">
        <v>1.8829499999999999</v>
      </c>
      <c r="BQ541">
        <v>1.8847700000000001</v>
      </c>
      <c r="BR541">
        <v>1.8822700000000001</v>
      </c>
      <c r="BS541" t="s">
        <v>206</v>
      </c>
      <c r="BT541" t="s">
        <v>17</v>
      </c>
      <c r="BU541" t="s">
        <v>17</v>
      </c>
      <c r="BV541" t="s">
        <v>17</v>
      </c>
      <c r="BW541" t="s">
        <v>207</v>
      </c>
      <c r="BX541" t="s">
        <v>208</v>
      </c>
      <c r="BY541" t="s">
        <v>209</v>
      </c>
      <c r="BZ541" t="s">
        <v>209</v>
      </c>
      <c r="CA541" t="s">
        <v>209</v>
      </c>
      <c r="CB541" t="s">
        <v>209</v>
      </c>
      <c r="CC541">
        <v>5</v>
      </c>
      <c r="CD541">
        <v>0</v>
      </c>
      <c r="CE541">
        <v>0</v>
      </c>
      <c r="CF541">
        <v>0</v>
      </c>
      <c r="CG541">
        <v>0</v>
      </c>
      <c r="CH541">
        <v>2</v>
      </c>
      <c r="CI541">
        <v>1353.31</v>
      </c>
      <c r="CJ541">
        <v>-0.31843700000000003</v>
      </c>
      <c r="CK541">
        <v>12.787599999999999</v>
      </c>
      <c r="CL541">
        <v>13.8828</v>
      </c>
      <c r="CM541">
        <v>30.001200000000001</v>
      </c>
      <c r="CN541">
        <v>13.7973</v>
      </c>
      <c r="CO541">
        <v>13.9518</v>
      </c>
      <c r="CP541">
        <v>-1</v>
      </c>
      <c r="CQ541">
        <v>100</v>
      </c>
      <c r="CR541">
        <v>79.954499999999996</v>
      </c>
      <c r="CS541">
        <v>-999.9</v>
      </c>
      <c r="CT541">
        <v>400</v>
      </c>
      <c r="CU541">
        <v>0</v>
      </c>
      <c r="CV541">
        <v>103.20099999999999</v>
      </c>
      <c r="CW541">
        <v>102.773</v>
      </c>
    </row>
    <row r="542" spans="1:101" x14ac:dyDescent="0.2">
      <c r="A542">
        <v>528</v>
      </c>
      <c r="B542">
        <v>1546359994</v>
      </c>
      <c r="C542">
        <v>1987.7999999523199</v>
      </c>
      <c r="D542" t="s">
        <v>1270</v>
      </c>
      <c r="E542" t="s">
        <v>1271</v>
      </c>
      <c r="F542">
        <f t="shared" si="120"/>
        <v>7366</v>
      </c>
      <c r="G542">
        <f t="shared" si="121"/>
        <v>41.082357552255992</v>
      </c>
      <c r="H542">
        <f t="shared" si="122"/>
        <v>0.21422621453100102</v>
      </c>
      <c r="I542" t="s">
        <v>197</v>
      </c>
      <c r="J542" t="s">
        <v>198</v>
      </c>
      <c r="K542" t="s">
        <v>199</v>
      </c>
      <c r="L542" t="s">
        <v>200</v>
      </c>
      <c r="M542" t="s">
        <v>807</v>
      </c>
      <c r="N542" t="s">
        <v>1043</v>
      </c>
      <c r="O542" t="s">
        <v>326</v>
      </c>
      <c r="Q542">
        <v>1546359994</v>
      </c>
      <c r="R542">
        <f t="shared" si="123"/>
        <v>1.1305990522435977E-2</v>
      </c>
      <c r="S542">
        <f t="shared" si="124"/>
        <v>-8.4747238583248574</v>
      </c>
      <c r="T542">
        <f t="shared" si="125"/>
        <v>94.330081469782925</v>
      </c>
      <c r="U542">
        <f t="shared" si="126"/>
        <v>1.41683412813624</v>
      </c>
      <c r="V542">
        <f t="shared" si="127"/>
        <v>1.5019960823314875</v>
      </c>
      <c r="W542">
        <v>49</v>
      </c>
      <c r="X542">
        <v>4</v>
      </c>
      <c r="Y542">
        <f t="shared" si="128"/>
        <v>1</v>
      </c>
      <c r="Z542">
        <f t="shared" si="129"/>
        <v>0</v>
      </c>
      <c r="AA542">
        <f t="shared" si="130"/>
        <v>54190.896253322215</v>
      </c>
      <c r="AB542">
        <f t="shared" si="131"/>
        <v>0.21912699999999999</v>
      </c>
      <c r="AC542">
        <f t="shared" si="132"/>
        <v>0.10737223</v>
      </c>
      <c r="AD542">
        <f t="shared" si="133"/>
        <v>0.49</v>
      </c>
      <c r="AE542">
        <f t="shared" si="134"/>
        <v>0.39</v>
      </c>
      <c r="AF542">
        <v>10</v>
      </c>
      <c r="AG542">
        <v>1546359994</v>
      </c>
      <c r="AH542">
        <v>404.07799999999997</v>
      </c>
      <c r="AI542">
        <v>401.267</v>
      </c>
      <c r="AJ542">
        <v>14.493600000000001</v>
      </c>
      <c r="AK542">
        <v>6.4754899999999997</v>
      </c>
      <c r="AL542">
        <v>1389.62</v>
      </c>
      <c r="AM542">
        <v>97.733099999999993</v>
      </c>
      <c r="AN542">
        <v>2.2745899999999999E-2</v>
      </c>
      <c r="AO542">
        <v>12.9885</v>
      </c>
      <c r="AP542">
        <v>997.13699999999994</v>
      </c>
      <c r="AQ542">
        <v>999.9</v>
      </c>
      <c r="AR542">
        <v>9996.25</v>
      </c>
      <c r="AS542">
        <v>0</v>
      </c>
      <c r="AT542">
        <v>0.21912699999999999</v>
      </c>
      <c r="AU542">
        <v>0</v>
      </c>
      <c r="AV542" t="s">
        <v>204</v>
      </c>
      <c r="AW542">
        <v>0</v>
      </c>
      <c r="AX542">
        <v>0</v>
      </c>
      <c r="AY542">
        <v>0</v>
      </c>
      <c r="AZ542">
        <v>0</v>
      </c>
      <c r="BA542">
        <v>0</v>
      </c>
      <c r="BB542">
        <v>0</v>
      </c>
      <c r="BC542">
        <v>0</v>
      </c>
      <c r="BD542">
        <v>408.576737704918</v>
      </c>
      <c r="BE542">
        <v>2.8446004738599999</v>
      </c>
      <c r="BF542">
        <v>0.83564945591348605</v>
      </c>
      <c r="BG542">
        <v>-1</v>
      </c>
      <c r="BH542">
        <v>0</v>
      </c>
      <c r="BI542">
        <v>0</v>
      </c>
      <c r="BJ542" t="s">
        <v>205</v>
      </c>
      <c r="BK542">
        <v>1.8847700000000001</v>
      </c>
      <c r="BL542">
        <v>1.88171</v>
      </c>
      <c r="BM542">
        <v>1.8832199999999999</v>
      </c>
      <c r="BN542">
        <v>1.88198</v>
      </c>
      <c r="BO542">
        <v>1.8836999999999999</v>
      </c>
      <c r="BP542">
        <v>1.8829800000000001</v>
      </c>
      <c r="BQ542">
        <v>1.8847700000000001</v>
      </c>
      <c r="BR542">
        <v>1.88228</v>
      </c>
      <c r="BS542" t="s">
        <v>206</v>
      </c>
      <c r="BT542" t="s">
        <v>17</v>
      </c>
      <c r="BU542" t="s">
        <v>17</v>
      </c>
      <c r="BV542" t="s">
        <v>17</v>
      </c>
      <c r="BW542" t="s">
        <v>207</v>
      </c>
      <c r="BX542" t="s">
        <v>208</v>
      </c>
      <c r="BY542" t="s">
        <v>209</v>
      </c>
      <c r="BZ542" t="s">
        <v>209</v>
      </c>
      <c r="CA542" t="s">
        <v>209</v>
      </c>
      <c r="CB542" t="s">
        <v>209</v>
      </c>
      <c r="CC542">
        <v>5</v>
      </c>
      <c r="CD542">
        <v>0</v>
      </c>
      <c r="CE542">
        <v>0</v>
      </c>
      <c r="CF542">
        <v>0</v>
      </c>
      <c r="CG542">
        <v>0</v>
      </c>
      <c r="CH542">
        <v>2</v>
      </c>
      <c r="CI542">
        <v>1358.53</v>
      </c>
      <c r="CJ542">
        <v>-0.32056699999999999</v>
      </c>
      <c r="CK542">
        <v>12.792</v>
      </c>
      <c r="CL542">
        <v>13.8881</v>
      </c>
      <c r="CM542">
        <v>30.001200000000001</v>
      </c>
      <c r="CN542">
        <v>13.8009</v>
      </c>
      <c r="CO542">
        <v>13.956899999999999</v>
      </c>
      <c r="CP542">
        <v>-1</v>
      </c>
      <c r="CQ542">
        <v>100</v>
      </c>
      <c r="CR542">
        <v>79.577600000000004</v>
      </c>
      <c r="CS542">
        <v>-999.9</v>
      </c>
      <c r="CT542">
        <v>400</v>
      </c>
      <c r="CU542">
        <v>0</v>
      </c>
      <c r="CV542">
        <v>103.199</v>
      </c>
      <c r="CW542">
        <v>102.77200000000001</v>
      </c>
    </row>
    <row r="543" spans="1:101" x14ac:dyDescent="0.2">
      <c r="A543">
        <v>529</v>
      </c>
      <c r="B543">
        <v>1546359996</v>
      </c>
      <c r="C543">
        <v>1989.7999999523199</v>
      </c>
      <c r="D543" t="s">
        <v>1272</v>
      </c>
      <c r="E543" t="s">
        <v>1273</v>
      </c>
      <c r="F543">
        <f t="shared" si="120"/>
        <v>7366</v>
      </c>
      <c r="G543">
        <f t="shared" si="121"/>
        <v>41.080736112450829</v>
      </c>
      <c r="H543">
        <f t="shared" si="122"/>
        <v>0.21334753887159491</v>
      </c>
      <c r="I543" t="s">
        <v>197</v>
      </c>
      <c r="J543" t="s">
        <v>198</v>
      </c>
      <c r="K543" t="s">
        <v>199</v>
      </c>
      <c r="L543" t="s">
        <v>200</v>
      </c>
      <c r="M543" t="s">
        <v>807</v>
      </c>
      <c r="N543" t="s">
        <v>1043</v>
      </c>
      <c r="O543" t="s">
        <v>326</v>
      </c>
      <c r="Q543">
        <v>1546359996</v>
      </c>
      <c r="R543">
        <f t="shared" si="123"/>
        <v>1.1323330257453176E-2</v>
      </c>
      <c r="S543">
        <f t="shared" si="124"/>
        <v>-8.5669841869721814</v>
      </c>
      <c r="T543">
        <f t="shared" si="125"/>
        <v>94.307623072969051</v>
      </c>
      <c r="U543">
        <f t="shared" si="126"/>
        <v>1.4178960892729602</v>
      </c>
      <c r="V543">
        <f t="shared" si="127"/>
        <v>1.5034798281109103</v>
      </c>
      <c r="W543">
        <v>62</v>
      </c>
      <c r="X543">
        <v>4</v>
      </c>
      <c r="Y543">
        <f t="shared" si="128"/>
        <v>1</v>
      </c>
      <c r="Z543">
        <f t="shared" si="129"/>
        <v>0</v>
      </c>
      <c r="AA543">
        <f t="shared" si="130"/>
        <v>54214.493248124512</v>
      </c>
      <c r="AB543">
        <f t="shared" si="131"/>
        <v>0.21912699999999999</v>
      </c>
      <c r="AC543">
        <f t="shared" si="132"/>
        <v>0.10737223</v>
      </c>
      <c r="AD543">
        <f t="shared" si="133"/>
        <v>0.49</v>
      </c>
      <c r="AE543">
        <f t="shared" si="134"/>
        <v>0.39</v>
      </c>
      <c r="AF543">
        <v>10</v>
      </c>
      <c r="AG543">
        <v>1546359996</v>
      </c>
      <c r="AH543">
        <v>404.12099999999998</v>
      </c>
      <c r="AI543">
        <v>401.24900000000002</v>
      </c>
      <c r="AJ543">
        <v>14.504300000000001</v>
      </c>
      <c r="AK543">
        <v>6.4739800000000001</v>
      </c>
      <c r="AL543">
        <v>1389.62</v>
      </c>
      <c r="AM543">
        <v>97.734399999999994</v>
      </c>
      <c r="AN543">
        <v>2.25472E-2</v>
      </c>
      <c r="AO543">
        <v>13.0036</v>
      </c>
      <c r="AP543">
        <v>997.05</v>
      </c>
      <c r="AQ543">
        <v>999.9</v>
      </c>
      <c r="AR543">
        <v>10001.200000000001</v>
      </c>
      <c r="AS543">
        <v>0</v>
      </c>
      <c r="AT543">
        <v>0.21912699999999999</v>
      </c>
      <c r="AU543">
        <v>0</v>
      </c>
      <c r="AV543" t="s">
        <v>204</v>
      </c>
      <c r="AW543">
        <v>0</v>
      </c>
      <c r="AX543">
        <v>0</v>
      </c>
      <c r="AY543">
        <v>0</v>
      </c>
      <c r="AZ543">
        <v>0</v>
      </c>
      <c r="BA543">
        <v>0</v>
      </c>
      <c r="BB543">
        <v>0</v>
      </c>
      <c r="BC543">
        <v>0</v>
      </c>
      <c r="BD543">
        <v>408.66935245901601</v>
      </c>
      <c r="BE543">
        <v>2.8330755630459299</v>
      </c>
      <c r="BF543">
        <v>0.83241349594517</v>
      </c>
      <c r="BG543">
        <v>-1</v>
      </c>
      <c r="BH543">
        <v>0</v>
      </c>
      <c r="BI543">
        <v>0</v>
      </c>
      <c r="BJ543" t="s">
        <v>205</v>
      </c>
      <c r="BK543">
        <v>1.8847700000000001</v>
      </c>
      <c r="BL543">
        <v>1.88171</v>
      </c>
      <c r="BM543">
        <v>1.88323</v>
      </c>
      <c r="BN543">
        <v>1.8819900000000001</v>
      </c>
      <c r="BO543">
        <v>1.8836999999999999</v>
      </c>
      <c r="BP543">
        <v>1.8829800000000001</v>
      </c>
      <c r="BQ543">
        <v>1.8847799999999999</v>
      </c>
      <c r="BR543">
        <v>1.88229</v>
      </c>
      <c r="BS543" t="s">
        <v>206</v>
      </c>
      <c r="BT543" t="s">
        <v>17</v>
      </c>
      <c r="BU543" t="s">
        <v>17</v>
      </c>
      <c r="BV543" t="s">
        <v>17</v>
      </c>
      <c r="BW543" t="s">
        <v>207</v>
      </c>
      <c r="BX543" t="s">
        <v>208</v>
      </c>
      <c r="BY543" t="s">
        <v>209</v>
      </c>
      <c r="BZ543" t="s">
        <v>209</v>
      </c>
      <c r="CA543" t="s">
        <v>209</v>
      </c>
      <c r="CB543" t="s">
        <v>209</v>
      </c>
      <c r="CC543">
        <v>5</v>
      </c>
      <c r="CD543">
        <v>0</v>
      </c>
      <c r="CE543">
        <v>0</v>
      </c>
      <c r="CF543">
        <v>0</v>
      </c>
      <c r="CG543">
        <v>0</v>
      </c>
      <c r="CH543">
        <v>2</v>
      </c>
      <c r="CI543">
        <v>1349.13</v>
      </c>
      <c r="CJ543">
        <v>-0.30140299999999998</v>
      </c>
      <c r="CK543">
        <v>12.796200000000001</v>
      </c>
      <c r="CL543">
        <v>13.8935</v>
      </c>
      <c r="CM543">
        <v>30.001300000000001</v>
      </c>
      <c r="CN543">
        <v>13.8043</v>
      </c>
      <c r="CO543">
        <v>13.961600000000001</v>
      </c>
      <c r="CP543">
        <v>-1</v>
      </c>
      <c r="CQ543">
        <v>100</v>
      </c>
      <c r="CR543">
        <v>79.577600000000004</v>
      </c>
      <c r="CS543">
        <v>-999.9</v>
      </c>
      <c r="CT543">
        <v>400</v>
      </c>
      <c r="CU543">
        <v>0</v>
      </c>
      <c r="CV543">
        <v>103.197</v>
      </c>
      <c r="CW543">
        <v>102.77</v>
      </c>
    </row>
    <row r="544" spans="1:101" x14ac:dyDescent="0.2">
      <c r="A544">
        <v>530</v>
      </c>
      <c r="B544">
        <v>1546359998</v>
      </c>
      <c r="C544">
        <v>1991.7999999523199</v>
      </c>
      <c r="D544" t="s">
        <v>1274</v>
      </c>
      <c r="E544" t="s">
        <v>1275</v>
      </c>
      <c r="F544">
        <f t="shared" si="120"/>
        <v>7366</v>
      </c>
      <c r="G544">
        <f t="shared" si="121"/>
        <v>41.084735639378394</v>
      </c>
      <c r="H544">
        <f t="shared" si="122"/>
        <v>0.21196607998850323</v>
      </c>
      <c r="I544" t="s">
        <v>197</v>
      </c>
      <c r="J544" t="s">
        <v>198</v>
      </c>
      <c r="K544" t="s">
        <v>199</v>
      </c>
      <c r="L544" t="s">
        <v>200</v>
      </c>
      <c r="M544" t="s">
        <v>807</v>
      </c>
      <c r="N544" t="s">
        <v>1043</v>
      </c>
      <c r="O544" t="s">
        <v>326</v>
      </c>
      <c r="Q544">
        <v>1546359998</v>
      </c>
      <c r="R544">
        <f t="shared" si="123"/>
        <v>1.133032242342843E-2</v>
      </c>
      <c r="S544">
        <f t="shared" si="124"/>
        <v>-8.6615745829049615</v>
      </c>
      <c r="T544">
        <f t="shared" si="125"/>
        <v>94.507810621453913</v>
      </c>
      <c r="U544">
        <f t="shared" si="126"/>
        <v>1.4184828687504598</v>
      </c>
      <c r="V544">
        <f t="shared" si="127"/>
        <v>1.5009160189226249</v>
      </c>
      <c r="W544">
        <v>62</v>
      </c>
      <c r="X544">
        <v>4</v>
      </c>
      <c r="Y544">
        <f t="shared" si="128"/>
        <v>1</v>
      </c>
      <c r="Z544">
        <f t="shared" si="129"/>
        <v>0</v>
      </c>
      <c r="AA544">
        <f t="shared" si="130"/>
        <v>54129.018154085759</v>
      </c>
      <c r="AB544">
        <f t="shared" si="131"/>
        <v>0.21912699999999999</v>
      </c>
      <c r="AC544">
        <f t="shared" si="132"/>
        <v>0.10737223</v>
      </c>
      <c r="AD544">
        <f t="shared" si="133"/>
        <v>0.49</v>
      </c>
      <c r="AE544">
        <f t="shared" si="134"/>
        <v>0.39</v>
      </c>
      <c r="AF544">
        <v>10</v>
      </c>
      <c r="AG544">
        <v>1546359998</v>
      </c>
      <c r="AH544">
        <v>404.19799999999998</v>
      </c>
      <c r="AI544">
        <v>401.26</v>
      </c>
      <c r="AJ544">
        <v>14.510199999999999</v>
      </c>
      <c r="AK544">
        <v>6.4733499999999999</v>
      </c>
      <c r="AL544">
        <v>1389.34</v>
      </c>
      <c r="AM544">
        <v>97.734999999999999</v>
      </c>
      <c r="AN544">
        <v>2.2637299999999999E-2</v>
      </c>
      <c r="AO544">
        <v>12.977499999999999</v>
      </c>
      <c r="AP544">
        <v>997.04499999999996</v>
      </c>
      <c r="AQ544">
        <v>999.9</v>
      </c>
      <c r="AR544">
        <v>9983.75</v>
      </c>
      <c r="AS544">
        <v>0</v>
      </c>
      <c r="AT544">
        <v>0.21912699999999999</v>
      </c>
      <c r="AU544">
        <v>0</v>
      </c>
      <c r="AV544" t="s">
        <v>204</v>
      </c>
      <c r="AW544">
        <v>0</v>
      </c>
      <c r="AX544">
        <v>0</v>
      </c>
      <c r="AY544">
        <v>0</v>
      </c>
      <c r="AZ544">
        <v>0</v>
      </c>
      <c r="BA544">
        <v>0</v>
      </c>
      <c r="BB544">
        <v>0</v>
      </c>
      <c r="BC544">
        <v>0</v>
      </c>
      <c r="BD544">
        <v>408.76225409836098</v>
      </c>
      <c r="BE544">
        <v>2.8144737936787401</v>
      </c>
      <c r="BF544">
        <v>0.82701896584071999</v>
      </c>
      <c r="BG544">
        <v>-1</v>
      </c>
      <c r="BH544">
        <v>0</v>
      </c>
      <c r="BI544">
        <v>0</v>
      </c>
      <c r="BJ544" t="s">
        <v>205</v>
      </c>
      <c r="BK544">
        <v>1.8847700000000001</v>
      </c>
      <c r="BL544">
        <v>1.88171</v>
      </c>
      <c r="BM544">
        <v>1.88323</v>
      </c>
      <c r="BN544">
        <v>1.8819900000000001</v>
      </c>
      <c r="BO544">
        <v>1.8836999999999999</v>
      </c>
      <c r="BP544">
        <v>1.8829499999999999</v>
      </c>
      <c r="BQ544">
        <v>1.8847799999999999</v>
      </c>
      <c r="BR544">
        <v>1.8823000000000001</v>
      </c>
      <c r="BS544" t="s">
        <v>206</v>
      </c>
      <c r="BT544" t="s">
        <v>17</v>
      </c>
      <c r="BU544" t="s">
        <v>17</v>
      </c>
      <c r="BV544" t="s">
        <v>17</v>
      </c>
      <c r="BW544" t="s">
        <v>207</v>
      </c>
      <c r="BX544" t="s">
        <v>208</v>
      </c>
      <c r="BY544" t="s">
        <v>209</v>
      </c>
      <c r="BZ544" t="s">
        <v>209</v>
      </c>
      <c r="CA544" t="s">
        <v>209</v>
      </c>
      <c r="CB544" t="s">
        <v>209</v>
      </c>
      <c r="CC544">
        <v>5</v>
      </c>
      <c r="CD544">
        <v>0</v>
      </c>
      <c r="CE544">
        <v>0</v>
      </c>
      <c r="CF544">
        <v>0</v>
      </c>
      <c r="CG544">
        <v>0</v>
      </c>
      <c r="CH544">
        <v>2</v>
      </c>
      <c r="CI544">
        <v>1348.87</v>
      </c>
      <c r="CJ544">
        <v>-0.30353200000000002</v>
      </c>
      <c r="CK544">
        <v>12.7997</v>
      </c>
      <c r="CL544">
        <v>13.8988</v>
      </c>
      <c r="CM544">
        <v>30.001300000000001</v>
      </c>
      <c r="CN544">
        <v>13.8079</v>
      </c>
      <c r="CO544">
        <v>13.9665</v>
      </c>
      <c r="CP544">
        <v>-1</v>
      </c>
      <c r="CQ544">
        <v>100</v>
      </c>
      <c r="CR544">
        <v>79.577600000000004</v>
      </c>
      <c r="CS544">
        <v>-999.9</v>
      </c>
      <c r="CT544">
        <v>400</v>
      </c>
      <c r="CU544">
        <v>0</v>
      </c>
      <c r="CV544">
        <v>103.19499999999999</v>
      </c>
      <c r="CW544">
        <v>102.76900000000001</v>
      </c>
    </row>
    <row r="545" spans="1:101" x14ac:dyDescent="0.2">
      <c r="A545">
        <v>531</v>
      </c>
      <c r="B545">
        <v>1546360000</v>
      </c>
      <c r="C545">
        <v>1993.7999999523199</v>
      </c>
      <c r="D545" t="s">
        <v>1276</v>
      </c>
      <c r="E545" t="s">
        <v>1277</v>
      </c>
      <c r="F545">
        <f t="shared" si="120"/>
        <v>7366</v>
      </c>
      <c r="G545">
        <f t="shared" si="121"/>
        <v>41.084592050970954</v>
      </c>
      <c r="H545">
        <f t="shared" si="122"/>
        <v>0.20997315259028643</v>
      </c>
      <c r="I545" t="s">
        <v>197</v>
      </c>
      <c r="J545" t="s">
        <v>198</v>
      </c>
      <c r="K545" t="s">
        <v>199</v>
      </c>
      <c r="L545" t="s">
        <v>200</v>
      </c>
      <c r="M545" t="s">
        <v>807</v>
      </c>
      <c r="N545" t="s">
        <v>1043</v>
      </c>
      <c r="O545" t="s">
        <v>326</v>
      </c>
      <c r="Q545">
        <v>1546360000</v>
      </c>
      <c r="R545">
        <f t="shared" si="123"/>
        <v>1.1333793451702594E-2</v>
      </c>
      <c r="S545">
        <f t="shared" si="124"/>
        <v>-8.736668594578795</v>
      </c>
      <c r="T545">
        <f t="shared" si="125"/>
        <v>94.52209434745474</v>
      </c>
      <c r="U545">
        <f t="shared" si="126"/>
        <v>1.41879003775196</v>
      </c>
      <c r="V545">
        <f t="shared" si="127"/>
        <v>1.5010141782688553</v>
      </c>
      <c r="W545">
        <v>62</v>
      </c>
      <c r="X545">
        <v>4</v>
      </c>
      <c r="Y545">
        <f t="shared" si="128"/>
        <v>1</v>
      </c>
      <c r="Z545">
        <f t="shared" si="129"/>
        <v>0</v>
      </c>
      <c r="AA545">
        <f t="shared" si="130"/>
        <v>54180.843456151611</v>
      </c>
      <c r="AB545">
        <f t="shared" si="131"/>
        <v>0.21912699999999999</v>
      </c>
      <c r="AC545">
        <f t="shared" si="132"/>
        <v>0.10737223</v>
      </c>
      <c r="AD545">
        <f t="shared" si="133"/>
        <v>0.49</v>
      </c>
      <c r="AE545">
        <f t="shared" si="134"/>
        <v>0.39</v>
      </c>
      <c r="AF545">
        <v>10</v>
      </c>
      <c r="AG545">
        <v>1546360000</v>
      </c>
      <c r="AH545">
        <v>404.26100000000002</v>
      </c>
      <c r="AI545">
        <v>401.27</v>
      </c>
      <c r="AJ545">
        <v>14.513299999999999</v>
      </c>
      <c r="AK545">
        <v>6.4727399999999999</v>
      </c>
      <c r="AL545">
        <v>1389.12</v>
      </c>
      <c r="AM545">
        <v>97.734999999999999</v>
      </c>
      <c r="AN545">
        <v>2.2921199999999999E-2</v>
      </c>
      <c r="AO545">
        <v>12.9785</v>
      </c>
      <c r="AP545">
        <v>997.15</v>
      </c>
      <c r="AQ545">
        <v>999.9</v>
      </c>
      <c r="AR545">
        <v>9993.75</v>
      </c>
      <c r="AS545">
        <v>0</v>
      </c>
      <c r="AT545">
        <v>0.21912699999999999</v>
      </c>
      <c r="AU545">
        <v>0</v>
      </c>
      <c r="AV545" t="s">
        <v>204</v>
      </c>
      <c r="AW545">
        <v>0</v>
      </c>
      <c r="AX545">
        <v>0</v>
      </c>
      <c r="AY545">
        <v>0</v>
      </c>
      <c r="AZ545">
        <v>0</v>
      </c>
      <c r="BA545">
        <v>0</v>
      </c>
      <c r="BB545">
        <v>0</v>
      </c>
      <c r="BC545">
        <v>0</v>
      </c>
      <c r="BD545">
        <v>408.85570491803298</v>
      </c>
      <c r="BE545">
        <v>2.7880303288841599</v>
      </c>
      <c r="BF545">
        <v>0.81925797783000498</v>
      </c>
      <c r="BG545">
        <v>-1</v>
      </c>
      <c r="BH545">
        <v>0</v>
      </c>
      <c r="BI545">
        <v>0</v>
      </c>
      <c r="BJ545" t="s">
        <v>205</v>
      </c>
      <c r="BK545">
        <v>1.8847700000000001</v>
      </c>
      <c r="BL545">
        <v>1.88171</v>
      </c>
      <c r="BM545">
        <v>1.88323</v>
      </c>
      <c r="BN545">
        <v>1.8819900000000001</v>
      </c>
      <c r="BO545">
        <v>1.8836999999999999</v>
      </c>
      <c r="BP545">
        <v>1.8829499999999999</v>
      </c>
      <c r="BQ545">
        <v>1.8847700000000001</v>
      </c>
      <c r="BR545">
        <v>1.8823099999999999</v>
      </c>
      <c r="BS545" t="s">
        <v>206</v>
      </c>
      <c r="BT545" t="s">
        <v>17</v>
      </c>
      <c r="BU545" t="s">
        <v>17</v>
      </c>
      <c r="BV545" t="s">
        <v>17</v>
      </c>
      <c r="BW545" t="s">
        <v>207</v>
      </c>
      <c r="BX545" t="s">
        <v>208</v>
      </c>
      <c r="BY545" t="s">
        <v>209</v>
      </c>
      <c r="BZ545" t="s">
        <v>209</v>
      </c>
      <c r="CA545" t="s">
        <v>209</v>
      </c>
      <c r="CB545" t="s">
        <v>209</v>
      </c>
      <c r="CC545">
        <v>5</v>
      </c>
      <c r="CD545">
        <v>0</v>
      </c>
      <c r="CE545">
        <v>0</v>
      </c>
      <c r="CF545">
        <v>0</v>
      </c>
      <c r="CG545">
        <v>0</v>
      </c>
      <c r="CH545">
        <v>2</v>
      </c>
      <c r="CI545">
        <v>1348.6</v>
      </c>
      <c r="CJ545">
        <v>-0.30566100000000002</v>
      </c>
      <c r="CK545">
        <v>12.8034</v>
      </c>
      <c r="CL545">
        <v>13.9041</v>
      </c>
      <c r="CM545">
        <v>30.001300000000001</v>
      </c>
      <c r="CN545">
        <v>13.8116</v>
      </c>
      <c r="CO545">
        <v>13.9718</v>
      </c>
      <c r="CP545">
        <v>-1</v>
      </c>
      <c r="CQ545">
        <v>100</v>
      </c>
      <c r="CR545">
        <v>79.577600000000004</v>
      </c>
      <c r="CS545">
        <v>-999.9</v>
      </c>
      <c r="CT545">
        <v>400</v>
      </c>
      <c r="CU545">
        <v>0</v>
      </c>
      <c r="CV545">
        <v>103.193</v>
      </c>
      <c r="CW545">
        <v>102.767</v>
      </c>
    </row>
    <row r="546" spans="1:101" x14ac:dyDescent="0.2">
      <c r="A546">
        <v>532</v>
      </c>
      <c r="B546">
        <v>1546360002</v>
      </c>
      <c r="C546">
        <v>1995.7999999523199</v>
      </c>
      <c r="D546" t="s">
        <v>1278</v>
      </c>
      <c r="E546" t="s">
        <v>1279</v>
      </c>
      <c r="F546">
        <f t="shared" si="120"/>
        <v>7366</v>
      </c>
      <c r="G546">
        <f t="shared" si="121"/>
        <v>41.079445130693564</v>
      </c>
      <c r="H546">
        <f t="shared" si="122"/>
        <v>0.20748904764024131</v>
      </c>
      <c r="I546" t="s">
        <v>197</v>
      </c>
      <c r="J546" t="s">
        <v>198</v>
      </c>
      <c r="K546" t="s">
        <v>199</v>
      </c>
      <c r="L546" t="s">
        <v>200</v>
      </c>
      <c r="M546" t="s">
        <v>807</v>
      </c>
      <c r="N546" t="s">
        <v>1043</v>
      </c>
      <c r="O546" t="s">
        <v>326</v>
      </c>
      <c r="Q546">
        <v>1546360002</v>
      </c>
      <c r="R546">
        <f t="shared" si="123"/>
        <v>1.134923094986948E-2</v>
      </c>
      <c r="S546">
        <f t="shared" si="124"/>
        <v>-8.8347117345750465</v>
      </c>
      <c r="T546">
        <f t="shared" si="125"/>
        <v>94.372169320891103</v>
      </c>
      <c r="U546">
        <f t="shared" si="126"/>
        <v>1.41967384395925</v>
      </c>
      <c r="V546">
        <f t="shared" si="127"/>
        <v>1.5043352867432473</v>
      </c>
      <c r="W546">
        <v>88</v>
      </c>
      <c r="X546">
        <v>6</v>
      </c>
      <c r="Y546">
        <f t="shared" si="128"/>
        <v>1</v>
      </c>
      <c r="Z546">
        <f t="shared" si="129"/>
        <v>0</v>
      </c>
      <c r="AA546">
        <f t="shared" si="130"/>
        <v>54252.296046325151</v>
      </c>
      <c r="AB546">
        <f t="shared" si="131"/>
        <v>0.21912699999999999</v>
      </c>
      <c r="AC546">
        <f t="shared" si="132"/>
        <v>0.10737223</v>
      </c>
      <c r="AD546">
        <f t="shared" si="133"/>
        <v>0.49</v>
      </c>
      <c r="AE546">
        <f t="shared" si="134"/>
        <v>0.39</v>
      </c>
      <c r="AF546">
        <v>10</v>
      </c>
      <c r="AG546">
        <v>1546360002</v>
      </c>
      <c r="AH546">
        <v>404.32400000000001</v>
      </c>
      <c r="AI546">
        <v>401.26799999999997</v>
      </c>
      <c r="AJ546">
        <v>14.522500000000001</v>
      </c>
      <c r="AK546">
        <v>6.4725700000000002</v>
      </c>
      <c r="AL546">
        <v>1389.38</v>
      </c>
      <c r="AM546">
        <v>97.734300000000005</v>
      </c>
      <c r="AN546">
        <v>2.2549300000000001E-2</v>
      </c>
      <c r="AO546">
        <v>13.0123</v>
      </c>
      <c r="AP546">
        <v>997.06100000000004</v>
      </c>
      <c r="AQ546">
        <v>999.9</v>
      </c>
      <c r="AR546">
        <v>10008.799999999999</v>
      </c>
      <c r="AS546">
        <v>0</v>
      </c>
      <c r="AT546">
        <v>0.21912699999999999</v>
      </c>
      <c r="AU546">
        <v>0</v>
      </c>
      <c r="AV546" t="s">
        <v>204</v>
      </c>
      <c r="AW546">
        <v>0</v>
      </c>
      <c r="AX546">
        <v>0</v>
      </c>
      <c r="AY546">
        <v>0</v>
      </c>
      <c r="AZ546">
        <v>0</v>
      </c>
      <c r="BA546">
        <v>0</v>
      </c>
      <c r="BB546">
        <v>0</v>
      </c>
      <c r="BC546">
        <v>0</v>
      </c>
      <c r="BD546">
        <v>408.947745901639</v>
      </c>
      <c r="BE546">
        <v>2.75541721086022</v>
      </c>
      <c r="BF546">
        <v>0.80972551068071097</v>
      </c>
      <c r="BG546">
        <v>-1</v>
      </c>
      <c r="BH546">
        <v>0</v>
      </c>
      <c r="BI546">
        <v>0</v>
      </c>
      <c r="BJ546" t="s">
        <v>205</v>
      </c>
      <c r="BK546">
        <v>1.8847700000000001</v>
      </c>
      <c r="BL546">
        <v>1.88171</v>
      </c>
      <c r="BM546">
        <v>1.8832199999999999</v>
      </c>
      <c r="BN546">
        <v>1.8819999999999999</v>
      </c>
      <c r="BO546">
        <v>1.88371</v>
      </c>
      <c r="BP546">
        <v>1.88296</v>
      </c>
      <c r="BQ546">
        <v>1.88479</v>
      </c>
      <c r="BR546">
        <v>1.8823000000000001</v>
      </c>
      <c r="BS546" t="s">
        <v>206</v>
      </c>
      <c r="BT546" t="s">
        <v>17</v>
      </c>
      <c r="BU546" t="s">
        <v>17</v>
      </c>
      <c r="BV546" t="s">
        <v>17</v>
      </c>
      <c r="BW546" t="s">
        <v>207</v>
      </c>
      <c r="BX546" t="s">
        <v>208</v>
      </c>
      <c r="BY546" t="s">
        <v>209</v>
      </c>
      <c r="BZ546" t="s">
        <v>209</v>
      </c>
      <c r="CA546" t="s">
        <v>209</v>
      </c>
      <c r="CB546" t="s">
        <v>209</v>
      </c>
      <c r="CC546">
        <v>5</v>
      </c>
      <c r="CD546">
        <v>0</v>
      </c>
      <c r="CE546">
        <v>0</v>
      </c>
      <c r="CF546">
        <v>0</v>
      </c>
      <c r="CG546">
        <v>0</v>
      </c>
      <c r="CH546">
        <v>2</v>
      </c>
      <c r="CI546">
        <v>1329.43</v>
      </c>
      <c r="CJ546">
        <v>-0.30353200000000002</v>
      </c>
      <c r="CK546">
        <v>12.807700000000001</v>
      </c>
      <c r="CL546">
        <v>13.9095</v>
      </c>
      <c r="CM546">
        <v>30.001300000000001</v>
      </c>
      <c r="CN546">
        <v>13.815200000000001</v>
      </c>
      <c r="CO546">
        <v>13.977399999999999</v>
      </c>
      <c r="CP546">
        <v>-1</v>
      </c>
      <c r="CQ546">
        <v>100</v>
      </c>
      <c r="CR546">
        <v>79.201700000000002</v>
      </c>
      <c r="CS546">
        <v>-999.9</v>
      </c>
      <c r="CT546">
        <v>400</v>
      </c>
      <c r="CU546">
        <v>0</v>
      </c>
      <c r="CV546">
        <v>103.19199999999999</v>
      </c>
      <c r="CW546">
        <v>102.76600000000001</v>
      </c>
    </row>
    <row r="547" spans="1:101" x14ac:dyDescent="0.2">
      <c r="A547">
        <v>533</v>
      </c>
      <c r="B547">
        <v>1546360004</v>
      </c>
      <c r="C547">
        <v>1997.7999999523199</v>
      </c>
      <c r="D547" t="s">
        <v>1280</v>
      </c>
      <c r="E547" t="s">
        <v>1281</v>
      </c>
      <c r="F547">
        <f t="shared" si="120"/>
        <v>7366</v>
      </c>
      <c r="G547">
        <f t="shared" si="121"/>
        <v>41.078255741390059</v>
      </c>
      <c r="H547">
        <f t="shared" si="122"/>
        <v>0.20519892012075538</v>
      </c>
      <c r="I547" t="s">
        <v>197</v>
      </c>
      <c r="J547" t="s">
        <v>198</v>
      </c>
      <c r="K547" t="s">
        <v>199</v>
      </c>
      <c r="L547" t="s">
        <v>200</v>
      </c>
      <c r="M547" t="s">
        <v>807</v>
      </c>
      <c r="N547" t="s">
        <v>1043</v>
      </c>
      <c r="O547" t="s">
        <v>326</v>
      </c>
      <c r="Q547">
        <v>1546360004</v>
      </c>
      <c r="R547">
        <f t="shared" si="123"/>
        <v>1.1364538047794796E-2</v>
      </c>
      <c r="S547">
        <f t="shared" si="124"/>
        <v>-8.9828974917458169</v>
      </c>
      <c r="T547">
        <f t="shared" si="125"/>
        <v>94.391995367326487</v>
      </c>
      <c r="U547">
        <f t="shared" si="126"/>
        <v>1.4206871014137601</v>
      </c>
      <c r="V547">
        <f t="shared" si="127"/>
        <v>1.5050927739001128</v>
      </c>
      <c r="W547">
        <v>85</v>
      </c>
      <c r="X547">
        <v>6</v>
      </c>
      <c r="Y547">
        <f t="shared" si="128"/>
        <v>1</v>
      </c>
      <c r="Z547">
        <f t="shared" si="129"/>
        <v>0</v>
      </c>
      <c r="AA547">
        <f t="shared" si="130"/>
        <v>54237.210188202334</v>
      </c>
      <c r="AB547">
        <f t="shared" si="131"/>
        <v>0.21912699999999999</v>
      </c>
      <c r="AC547">
        <f t="shared" si="132"/>
        <v>0.10737223</v>
      </c>
      <c r="AD547">
        <f t="shared" si="133"/>
        <v>0.49</v>
      </c>
      <c r="AE547">
        <f t="shared" si="134"/>
        <v>0.39</v>
      </c>
      <c r="AF547">
        <v>10</v>
      </c>
      <c r="AG547">
        <v>1546360004</v>
      </c>
      <c r="AH547">
        <v>404.43200000000002</v>
      </c>
      <c r="AI547">
        <v>401.27499999999998</v>
      </c>
      <c r="AJ547">
        <v>14.5329</v>
      </c>
      <c r="AK547">
        <v>6.4730100000000004</v>
      </c>
      <c r="AL547">
        <v>1389.52</v>
      </c>
      <c r="AM547">
        <v>97.734099999999998</v>
      </c>
      <c r="AN547">
        <v>2.25144E-2</v>
      </c>
      <c r="AO547">
        <v>13.02</v>
      </c>
      <c r="AP547">
        <v>997.03599999999994</v>
      </c>
      <c r="AQ547">
        <v>999.9</v>
      </c>
      <c r="AR547">
        <v>10006.200000000001</v>
      </c>
      <c r="AS547">
        <v>0</v>
      </c>
      <c r="AT547">
        <v>0.21912699999999999</v>
      </c>
      <c r="AU547">
        <v>0</v>
      </c>
      <c r="AV547" t="s">
        <v>204</v>
      </c>
      <c r="AW547">
        <v>0</v>
      </c>
      <c r="AX547">
        <v>0</v>
      </c>
      <c r="AY547">
        <v>0</v>
      </c>
      <c r="AZ547">
        <v>0</v>
      </c>
      <c r="BA547">
        <v>0</v>
      </c>
      <c r="BB547">
        <v>0</v>
      </c>
      <c r="BC547">
        <v>0</v>
      </c>
      <c r="BD547">
        <v>409.03836885245897</v>
      </c>
      <c r="BE547">
        <v>2.72511238879073</v>
      </c>
      <c r="BF547">
        <v>0.80090634315457998</v>
      </c>
      <c r="BG547">
        <v>-1</v>
      </c>
      <c r="BH547">
        <v>0</v>
      </c>
      <c r="BI547">
        <v>0</v>
      </c>
      <c r="BJ547" t="s">
        <v>205</v>
      </c>
      <c r="BK547">
        <v>1.8847700000000001</v>
      </c>
      <c r="BL547">
        <v>1.88171</v>
      </c>
      <c r="BM547">
        <v>1.8832100000000001</v>
      </c>
      <c r="BN547">
        <v>1.8819900000000001</v>
      </c>
      <c r="BO547">
        <v>1.8836999999999999</v>
      </c>
      <c r="BP547">
        <v>1.88297</v>
      </c>
      <c r="BQ547">
        <v>1.88479</v>
      </c>
      <c r="BR547">
        <v>1.8823000000000001</v>
      </c>
      <c r="BS547" t="s">
        <v>206</v>
      </c>
      <c r="BT547" t="s">
        <v>17</v>
      </c>
      <c r="BU547" t="s">
        <v>17</v>
      </c>
      <c r="BV547" t="s">
        <v>17</v>
      </c>
      <c r="BW547" t="s">
        <v>207</v>
      </c>
      <c r="BX547" t="s">
        <v>208</v>
      </c>
      <c r="BY547" t="s">
        <v>209</v>
      </c>
      <c r="BZ547" t="s">
        <v>209</v>
      </c>
      <c r="CA547" t="s">
        <v>209</v>
      </c>
      <c r="CB547" t="s">
        <v>209</v>
      </c>
      <c r="CC547">
        <v>5</v>
      </c>
      <c r="CD547">
        <v>0</v>
      </c>
      <c r="CE547">
        <v>0</v>
      </c>
      <c r="CF547">
        <v>0</v>
      </c>
      <c r="CG547">
        <v>0</v>
      </c>
      <c r="CH547">
        <v>2</v>
      </c>
      <c r="CI547">
        <v>1331.47</v>
      </c>
      <c r="CJ547">
        <v>-0.316307</v>
      </c>
      <c r="CK547">
        <v>12.812099999999999</v>
      </c>
      <c r="CL547">
        <v>13.9148</v>
      </c>
      <c r="CM547">
        <v>30.001300000000001</v>
      </c>
      <c r="CN547">
        <v>13.8192</v>
      </c>
      <c r="CO547">
        <v>13.983499999999999</v>
      </c>
      <c r="CP547">
        <v>-1</v>
      </c>
      <c r="CQ547">
        <v>100</v>
      </c>
      <c r="CR547">
        <v>79.201700000000002</v>
      </c>
      <c r="CS547">
        <v>-999.9</v>
      </c>
      <c r="CT547">
        <v>400</v>
      </c>
      <c r="CU547">
        <v>0</v>
      </c>
      <c r="CV547">
        <v>103.19</v>
      </c>
      <c r="CW547">
        <v>102.765</v>
      </c>
    </row>
    <row r="548" spans="1:101" x14ac:dyDescent="0.2">
      <c r="A548">
        <v>534</v>
      </c>
      <c r="B548">
        <v>1546360006</v>
      </c>
      <c r="C548">
        <v>1999.7999999523199</v>
      </c>
      <c r="D548" t="s">
        <v>1282</v>
      </c>
      <c r="E548" t="s">
        <v>1283</v>
      </c>
      <c r="F548">
        <f t="shared" si="120"/>
        <v>7366</v>
      </c>
      <c r="G548">
        <f t="shared" si="121"/>
        <v>41.077719470580568</v>
      </c>
      <c r="H548">
        <f t="shared" si="122"/>
        <v>0.20347560858443905</v>
      </c>
      <c r="I548" t="s">
        <v>197</v>
      </c>
      <c r="J548" t="s">
        <v>198</v>
      </c>
      <c r="K548" t="s">
        <v>199</v>
      </c>
      <c r="L548" t="s">
        <v>200</v>
      </c>
      <c r="M548" t="s">
        <v>807</v>
      </c>
      <c r="N548" t="s">
        <v>1043</v>
      </c>
      <c r="O548" t="s">
        <v>326</v>
      </c>
      <c r="Q548">
        <v>1546360006</v>
      </c>
      <c r="R548">
        <f t="shared" si="123"/>
        <v>1.1373785064741338E-2</v>
      </c>
      <c r="S548">
        <f t="shared" si="124"/>
        <v>-9.0391765135475062</v>
      </c>
      <c r="T548">
        <f t="shared" si="125"/>
        <v>94.406738522791869</v>
      </c>
      <c r="U548">
        <f t="shared" si="126"/>
        <v>1.4213921161799998</v>
      </c>
      <c r="V548">
        <f t="shared" si="127"/>
        <v>1.505604513428715</v>
      </c>
      <c r="W548">
        <v>80</v>
      </c>
      <c r="X548">
        <v>6</v>
      </c>
      <c r="Y548">
        <f t="shared" si="128"/>
        <v>1</v>
      </c>
      <c r="Z548">
        <f t="shared" si="129"/>
        <v>0</v>
      </c>
      <c r="AA548">
        <f t="shared" si="130"/>
        <v>54145.77447539549</v>
      </c>
      <c r="AB548">
        <f t="shared" si="131"/>
        <v>0.21912699999999999</v>
      </c>
      <c r="AC548">
        <f t="shared" si="132"/>
        <v>0.10737223</v>
      </c>
      <c r="AD548">
        <f t="shared" si="133"/>
        <v>0.49</v>
      </c>
      <c r="AE548">
        <f t="shared" si="134"/>
        <v>0.39</v>
      </c>
      <c r="AF548">
        <v>10</v>
      </c>
      <c r="AG548">
        <v>1546360006</v>
      </c>
      <c r="AH548">
        <v>404.49599999999998</v>
      </c>
      <c r="AI548">
        <v>401.30099999999999</v>
      </c>
      <c r="AJ548">
        <v>14.54</v>
      </c>
      <c r="AK548">
        <v>6.4718099999999996</v>
      </c>
      <c r="AL548">
        <v>1389.21</v>
      </c>
      <c r="AM548">
        <v>97.7346</v>
      </c>
      <c r="AN548">
        <v>2.2766999999999999E-2</v>
      </c>
      <c r="AO548">
        <v>13.0252</v>
      </c>
      <c r="AP548">
        <v>997.11199999999997</v>
      </c>
      <c r="AQ548">
        <v>999.9</v>
      </c>
      <c r="AR548">
        <v>9988.75</v>
      </c>
      <c r="AS548">
        <v>0</v>
      </c>
      <c r="AT548">
        <v>0.21912699999999999</v>
      </c>
      <c r="AU548">
        <v>0</v>
      </c>
      <c r="AV548" t="s">
        <v>204</v>
      </c>
      <c r="AW548">
        <v>0</v>
      </c>
      <c r="AX548">
        <v>0</v>
      </c>
      <c r="AY548">
        <v>0</v>
      </c>
      <c r="AZ548">
        <v>0</v>
      </c>
      <c r="BA548">
        <v>0</v>
      </c>
      <c r="BB548">
        <v>0</v>
      </c>
      <c r="BC548">
        <v>0</v>
      </c>
      <c r="BD548">
        <v>409.12820491803302</v>
      </c>
      <c r="BE548">
        <v>2.7022809643626902</v>
      </c>
      <c r="BF548">
        <v>0.79425760716104599</v>
      </c>
      <c r="BG548">
        <v>-1</v>
      </c>
      <c r="BH548">
        <v>0</v>
      </c>
      <c r="BI548">
        <v>0</v>
      </c>
      <c r="BJ548" t="s">
        <v>205</v>
      </c>
      <c r="BK548">
        <v>1.8847700000000001</v>
      </c>
      <c r="BL548">
        <v>1.88171</v>
      </c>
      <c r="BM548">
        <v>1.8832100000000001</v>
      </c>
      <c r="BN548">
        <v>1.8819900000000001</v>
      </c>
      <c r="BO548">
        <v>1.8836999999999999</v>
      </c>
      <c r="BP548">
        <v>1.8829800000000001</v>
      </c>
      <c r="BQ548">
        <v>1.8847799999999999</v>
      </c>
      <c r="BR548">
        <v>1.8823000000000001</v>
      </c>
      <c r="BS548" t="s">
        <v>206</v>
      </c>
      <c r="BT548" t="s">
        <v>17</v>
      </c>
      <c r="BU548" t="s">
        <v>17</v>
      </c>
      <c r="BV548" t="s">
        <v>17</v>
      </c>
      <c r="BW548" t="s">
        <v>207</v>
      </c>
      <c r="BX548" t="s">
        <v>208</v>
      </c>
      <c r="BY548" t="s">
        <v>209</v>
      </c>
      <c r="BZ548" t="s">
        <v>209</v>
      </c>
      <c r="CA548" t="s">
        <v>209</v>
      </c>
      <c r="CB548" t="s">
        <v>209</v>
      </c>
      <c r="CC548">
        <v>5</v>
      </c>
      <c r="CD548">
        <v>0</v>
      </c>
      <c r="CE548">
        <v>0</v>
      </c>
      <c r="CF548">
        <v>0</v>
      </c>
      <c r="CG548">
        <v>0</v>
      </c>
      <c r="CH548">
        <v>2</v>
      </c>
      <c r="CI548">
        <v>1335.54</v>
      </c>
      <c r="CJ548">
        <v>-0.324824</v>
      </c>
      <c r="CK548">
        <v>12.8164</v>
      </c>
      <c r="CL548">
        <v>13.920199999999999</v>
      </c>
      <c r="CM548">
        <v>30.001300000000001</v>
      </c>
      <c r="CN548">
        <v>13.8232</v>
      </c>
      <c r="CO548">
        <v>13.9892</v>
      </c>
      <c r="CP548">
        <v>-1</v>
      </c>
      <c r="CQ548">
        <v>100</v>
      </c>
      <c r="CR548">
        <v>79.201700000000002</v>
      </c>
      <c r="CS548">
        <v>-999.9</v>
      </c>
      <c r="CT548">
        <v>400</v>
      </c>
      <c r="CU548">
        <v>0</v>
      </c>
      <c r="CV548">
        <v>103.18899999999999</v>
      </c>
      <c r="CW548">
        <v>102.76300000000001</v>
      </c>
    </row>
    <row r="549" spans="1:101" x14ac:dyDescent="0.2">
      <c r="A549">
        <v>535</v>
      </c>
      <c r="B549">
        <v>1546360008</v>
      </c>
      <c r="C549">
        <v>2001.7999999523199</v>
      </c>
      <c r="D549" t="s">
        <v>1284</v>
      </c>
      <c r="E549" t="s">
        <v>1285</v>
      </c>
      <c r="F549">
        <f t="shared" si="120"/>
        <v>7366</v>
      </c>
      <c r="G549">
        <f t="shared" si="121"/>
        <v>41.079088318921762</v>
      </c>
      <c r="H549">
        <f t="shared" si="122"/>
        <v>0.20156197601971812</v>
      </c>
      <c r="I549" t="s">
        <v>197</v>
      </c>
      <c r="J549" t="s">
        <v>198</v>
      </c>
      <c r="K549" t="s">
        <v>199</v>
      </c>
      <c r="L549" t="s">
        <v>200</v>
      </c>
      <c r="M549" t="s">
        <v>807</v>
      </c>
      <c r="N549" t="s">
        <v>1043</v>
      </c>
      <c r="O549" t="s">
        <v>326</v>
      </c>
      <c r="Q549">
        <v>1546360008</v>
      </c>
      <c r="R549">
        <f t="shared" si="123"/>
        <v>1.1386159564383084E-2</v>
      </c>
      <c r="S549">
        <f t="shared" si="124"/>
        <v>-9.1604700826432719</v>
      </c>
      <c r="T549">
        <f t="shared" si="125"/>
        <v>94.519709957445514</v>
      </c>
      <c r="U549">
        <f t="shared" si="126"/>
        <v>1.4220699894297002</v>
      </c>
      <c r="V549">
        <f t="shared" si="127"/>
        <v>1.5045221679900858</v>
      </c>
      <c r="W549">
        <v>82</v>
      </c>
      <c r="X549">
        <v>6</v>
      </c>
      <c r="Y549">
        <f t="shared" si="128"/>
        <v>1</v>
      </c>
      <c r="Z549">
        <f t="shared" si="129"/>
        <v>0</v>
      </c>
      <c r="AA549">
        <f t="shared" si="130"/>
        <v>54147.579887012522</v>
      </c>
      <c r="AB549">
        <f t="shared" si="131"/>
        <v>0.21912699999999999</v>
      </c>
      <c r="AC549">
        <f t="shared" si="132"/>
        <v>0.10737223</v>
      </c>
      <c r="AD549">
        <f t="shared" si="133"/>
        <v>0.49</v>
      </c>
      <c r="AE549">
        <f t="shared" si="134"/>
        <v>0.39</v>
      </c>
      <c r="AF549">
        <v>10</v>
      </c>
      <c r="AG549">
        <v>1546360008</v>
      </c>
      <c r="AH549">
        <v>404.56799999999998</v>
      </c>
      <c r="AI549">
        <v>401.29</v>
      </c>
      <c r="AJ549">
        <v>14.547000000000001</v>
      </c>
      <c r="AK549">
        <v>6.4703799999999996</v>
      </c>
      <c r="AL549">
        <v>1389.26</v>
      </c>
      <c r="AM549">
        <v>97.734099999999998</v>
      </c>
      <c r="AN549">
        <v>2.2825100000000001E-2</v>
      </c>
      <c r="AO549">
        <v>13.014200000000001</v>
      </c>
      <c r="AP549">
        <v>997.11699999999996</v>
      </c>
      <c r="AQ549">
        <v>999.9</v>
      </c>
      <c r="AR549">
        <v>9988.75</v>
      </c>
      <c r="AS549">
        <v>0</v>
      </c>
      <c r="AT549">
        <v>0.21912699999999999</v>
      </c>
      <c r="AU549">
        <v>0</v>
      </c>
      <c r="AV549" t="s">
        <v>204</v>
      </c>
      <c r="AW549">
        <v>0</v>
      </c>
      <c r="AX549">
        <v>0</v>
      </c>
      <c r="AY549">
        <v>0</v>
      </c>
      <c r="AZ549">
        <v>0</v>
      </c>
      <c r="BA549">
        <v>0</v>
      </c>
      <c r="BB549">
        <v>0</v>
      </c>
      <c r="BC549">
        <v>0</v>
      </c>
      <c r="BD549">
        <v>409.21753278688499</v>
      </c>
      <c r="BE549">
        <v>2.6767965641907301</v>
      </c>
      <c r="BF549">
        <v>0.78681189228624104</v>
      </c>
      <c r="BG549">
        <v>-1</v>
      </c>
      <c r="BH549">
        <v>0</v>
      </c>
      <c r="BI549">
        <v>0</v>
      </c>
      <c r="BJ549" t="s">
        <v>205</v>
      </c>
      <c r="BK549">
        <v>1.8847700000000001</v>
      </c>
      <c r="BL549">
        <v>1.88171</v>
      </c>
      <c r="BM549">
        <v>1.8832199999999999</v>
      </c>
      <c r="BN549">
        <v>1.8819900000000001</v>
      </c>
      <c r="BO549">
        <v>1.8836999999999999</v>
      </c>
      <c r="BP549">
        <v>1.88297</v>
      </c>
      <c r="BQ549">
        <v>1.8847799999999999</v>
      </c>
      <c r="BR549">
        <v>1.8823000000000001</v>
      </c>
      <c r="BS549" t="s">
        <v>206</v>
      </c>
      <c r="BT549" t="s">
        <v>17</v>
      </c>
      <c r="BU549" t="s">
        <v>17</v>
      </c>
      <c r="BV549" t="s">
        <v>17</v>
      </c>
      <c r="BW549" t="s">
        <v>207</v>
      </c>
      <c r="BX549" t="s">
        <v>208</v>
      </c>
      <c r="BY549" t="s">
        <v>209</v>
      </c>
      <c r="BZ549" t="s">
        <v>209</v>
      </c>
      <c r="CA549" t="s">
        <v>209</v>
      </c>
      <c r="CB549" t="s">
        <v>209</v>
      </c>
      <c r="CC549">
        <v>5</v>
      </c>
      <c r="CD549">
        <v>0</v>
      </c>
      <c r="CE549">
        <v>0</v>
      </c>
      <c r="CF549">
        <v>0</v>
      </c>
      <c r="CG549">
        <v>0</v>
      </c>
      <c r="CH549">
        <v>2</v>
      </c>
      <c r="CI549">
        <v>1334.01</v>
      </c>
      <c r="CJ549">
        <v>-0.33546999999999999</v>
      </c>
      <c r="CK549">
        <v>12.8207</v>
      </c>
      <c r="CL549">
        <v>13.925800000000001</v>
      </c>
      <c r="CM549">
        <v>30.001300000000001</v>
      </c>
      <c r="CN549">
        <v>13.827199999999999</v>
      </c>
      <c r="CO549">
        <v>13.9946</v>
      </c>
      <c r="CP549">
        <v>-1</v>
      </c>
      <c r="CQ549">
        <v>100</v>
      </c>
      <c r="CR549">
        <v>78.829899999999995</v>
      </c>
      <c r="CS549">
        <v>-999.9</v>
      </c>
      <c r="CT549">
        <v>400</v>
      </c>
      <c r="CU549">
        <v>0</v>
      </c>
      <c r="CV549">
        <v>103.187</v>
      </c>
      <c r="CW549">
        <v>102.76</v>
      </c>
    </row>
    <row r="550" spans="1:101" x14ac:dyDescent="0.2">
      <c r="A550">
        <v>536</v>
      </c>
      <c r="B550">
        <v>1546360010</v>
      </c>
      <c r="C550">
        <v>2003.7999999523199</v>
      </c>
      <c r="D550" t="s">
        <v>1286</v>
      </c>
      <c r="E550" t="s">
        <v>1287</v>
      </c>
      <c r="F550">
        <f t="shared" si="120"/>
        <v>7366</v>
      </c>
      <c r="G550">
        <f t="shared" si="121"/>
        <v>41.0809843121434</v>
      </c>
      <c r="H550">
        <f t="shared" si="122"/>
        <v>0.19974189853868052</v>
      </c>
      <c r="I550" t="s">
        <v>197</v>
      </c>
      <c r="J550" t="s">
        <v>198</v>
      </c>
      <c r="K550" t="s">
        <v>199</v>
      </c>
      <c r="L550" t="s">
        <v>200</v>
      </c>
      <c r="M550" t="s">
        <v>807</v>
      </c>
      <c r="N550" t="s">
        <v>1043</v>
      </c>
      <c r="O550" t="s">
        <v>326</v>
      </c>
      <c r="Q550">
        <v>1546360010</v>
      </c>
      <c r="R550">
        <f t="shared" si="123"/>
        <v>1.1394172898497913E-2</v>
      </c>
      <c r="S550">
        <f t="shared" si="124"/>
        <v>-9.323906266045439</v>
      </c>
      <c r="T550">
        <f t="shared" si="125"/>
        <v>94.631058073927036</v>
      </c>
      <c r="U550">
        <f t="shared" si="126"/>
        <v>1.4224891160779101</v>
      </c>
      <c r="V550">
        <f t="shared" si="127"/>
        <v>1.5031947703328465</v>
      </c>
      <c r="W550">
        <v>81</v>
      </c>
      <c r="X550">
        <v>6</v>
      </c>
      <c r="Y550">
        <f t="shared" si="128"/>
        <v>1</v>
      </c>
      <c r="Z550">
        <f t="shared" si="129"/>
        <v>0</v>
      </c>
      <c r="AA550">
        <f t="shared" si="130"/>
        <v>54358.258765635241</v>
      </c>
      <c r="AB550">
        <f t="shared" si="131"/>
        <v>0.21912699999999999</v>
      </c>
      <c r="AC550">
        <f t="shared" si="132"/>
        <v>0.10737223</v>
      </c>
      <c r="AD550">
        <f t="shared" si="133"/>
        <v>0.49</v>
      </c>
      <c r="AE550">
        <f t="shared" si="134"/>
        <v>0.39</v>
      </c>
      <c r="AF550">
        <v>10</v>
      </c>
      <c r="AG550">
        <v>1546360010</v>
      </c>
      <c r="AH550">
        <v>404.67700000000002</v>
      </c>
      <c r="AI550">
        <v>401.28500000000003</v>
      </c>
      <c r="AJ550">
        <v>14.551299999999999</v>
      </c>
      <c r="AK550">
        <v>6.4700199999999999</v>
      </c>
      <c r="AL550">
        <v>1389.43</v>
      </c>
      <c r="AM550">
        <v>97.733999999999995</v>
      </c>
      <c r="AN550">
        <v>2.2840699999999999E-2</v>
      </c>
      <c r="AO550">
        <v>13.0007</v>
      </c>
      <c r="AP550">
        <v>997.11199999999997</v>
      </c>
      <c r="AQ550">
        <v>999.9</v>
      </c>
      <c r="AR550">
        <v>10028.799999999999</v>
      </c>
      <c r="AS550">
        <v>0</v>
      </c>
      <c r="AT550">
        <v>0.21912699999999999</v>
      </c>
      <c r="AU550">
        <v>0</v>
      </c>
      <c r="AV550" t="s">
        <v>204</v>
      </c>
      <c r="AW550">
        <v>0</v>
      </c>
      <c r="AX550">
        <v>0</v>
      </c>
      <c r="AY550">
        <v>0</v>
      </c>
      <c r="AZ550">
        <v>0</v>
      </c>
      <c r="BA550">
        <v>0</v>
      </c>
      <c r="BB550">
        <v>0</v>
      </c>
      <c r="BC550">
        <v>0</v>
      </c>
      <c r="BD550">
        <v>409.306942622951</v>
      </c>
      <c r="BE550">
        <v>2.6525146006267599</v>
      </c>
      <c r="BF550">
        <v>0.77964179773371001</v>
      </c>
      <c r="BG550">
        <v>-1</v>
      </c>
      <c r="BH550">
        <v>0</v>
      </c>
      <c r="BI550">
        <v>0</v>
      </c>
      <c r="BJ550" t="s">
        <v>205</v>
      </c>
      <c r="BK550">
        <v>1.8847700000000001</v>
      </c>
      <c r="BL550">
        <v>1.88171</v>
      </c>
      <c r="BM550">
        <v>1.88323</v>
      </c>
      <c r="BN550">
        <v>1.88198</v>
      </c>
      <c r="BO550">
        <v>1.8836999999999999</v>
      </c>
      <c r="BP550">
        <v>1.8829800000000001</v>
      </c>
      <c r="BQ550">
        <v>1.88479</v>
      </c>
      <c r="BR550">
        <v>1.8823000000000001</v>
      </c>
      <c r="BS550" t="s">
        <v>206</v>
      </c>
      <c r="BT550" t="s">
        <v>17</v>
      </c>
      <c r="BU550" t="s">
        <v>17</v>
      </c>
      <c r="BV550" t="s">
        <v>17</v>
      </c>
      <c r="BW550" t="s">
        <v>207</v>
      </c>
      <c r="BX550" t="s">
        <v>208</v>
      </c>
      <c r="BY550" t="s">
        <v>209</v>
      </c>
      <c r="BZ550" t="s">
        <v>209</v>
      </c>
      <c r="CA550" t="s">
        <v>209</v>
      </c>
      <c r="CB550" t="s">
        <v>209</v>
      </c>
      <c r="CC550">
        <v>5</v>
      </c>
      <c r="CD550">
        <v>0</v>
      </c>
      <c r="CE550">
        <v>0</v>
      </c>
      <c r="CF550">
        <v>0</v>
      </c>
      <c r="CG550">
        <v>0</v>
      </c>
      <c r="CH550">
        <v>2</v>
      </c>
      <c r="CI550">
        <v>1334.41</v>
      </c>
      <c r="CJ550">
        <v>-0.33546999999999999</v>
      </c>
      <c r="CK550">
        <v>12.825100000000001</v>
      </c>
      <c r="CL550">
        <v>13.931900000000001</v>
      </c>
      <c r="CM550">
        <v>30.0014</v>
      </c>
      <c r="CN550">
        <v>13.8309</v>
      </c>
      <c r="CO550">
        <v>14.000500000000001</v>
      </c>
      <c r="CP550">
        <v>-1</v>
      </c>
      <c r="CQ550">
        <v>100</v>
      </c>
      <c r="CR550">
        <v>78.829899999999995</v>
      </c>
      <c r="CS550">
        <v>-999.9</v>
      </c>
      <c r="CT550">
        <v>400</v>
      </c>
      <c r="CU550">
        <v>0</v>
      </c>
      <c r="CV550">
        <v>103.18600000000001</v>
      </c>
      <c r="CW550">
        <v>102.759</v>
      </c>
    </row>
    <row r="551" spans="1:101" x14ac:dyDescent="0.2">
      <c r="A551">
        <v>537</v>
      </c>
      <c r="B551">
        <v>1546360012</v>
      </c>
      <c r="C551">
        <v>2005.7999999523199</v>
      </c>
      <c r="D551" t="s">
        <v>1288</v>
      </c>
      <c r="E551" t="s">
        <v>1289</v>
      </c>
      <c r="F551">
        <f t="shared" si="120"/>
        <v>7366</v>
      </c>
      <c r="G551">
        <f t="shared" si="121"/>
        <v>41.080054139430132</v>
      </c>
      <c r="H551">
        <f t="shared" si="122"/>
        <v>0.19855927182694455</v>
      </c>
      <c r="I551" t="s">
        <v>197</v>
      </c>
      <c r="J551" t="s">
        <v>198</v>
      </c>
      <c r="K551" t="s">
        <v>199</v>
      </c>
      <c r="L551" t="s">
        <v>200</v>
      </c>
      <c r="M551" t="s">
        <v>807</v>
      </c>
      <c r="N551" t="s">
        <v>1043</v>
      </c>
      <c r="O551" t="s">
        <v>326</v>
      </c>
      <c r="Q551">
        <v>1546360012</v>
      </c>
      <c r="R551">
        <f t="shared" si="123"/>
        <v>1.1395809205007844E-2</v>
      </c>
      <c r="S551">
        <f t="shared" si="124"/>
        <v>-9.3636659338190267</v>
      </c>
      <c r="T551">
        <f t="shared" si="125"/>
        <v>94.588245640494037</v>
      </c>
      <c r="U551">
        <f t="shared" si="126"/>
        <v>1.4227476079011001</v>
      </c>
      <c r="V551">
        <f t="shared" si="127"/>
        <v>1.5041484259139379</v>
      </c>
      <c r="W551">
        <v>76</v>
      </c>
      <c r="X551">
        <v>5</v>
      </c>
      <c r="Y551">
        <f t="shared" si="128"/>
        <v>1</v>
      </c>
      <c r="Z551">
        <f t="shared" si="129"/>
        <v>0</v>
      </c>
      <c r="AA551">
        <f t="shared" si="130"/>
        <v>54317.542086110443</v>
      </c>
      <c r="AB551">
        <f t="shared" si="131"/>
        <v>0.21912699999999999</v>
      </c>
      <c r="AC551">
        <f t="shared" si="132"/>
        <v>0.10737223</v>
      </c>
      <c r="AD551">
        <f t="shared" si="133"/>
        <v>0.49</v>
      </c>
      <c r="AE551">
        <f t="shared" si="134"/>
        <v>0.39</v>
      </c>
      <c r="AF551">
        <v>10</v>
      </c>
      <c r="AG551">
        <v>1546360012</v>
      </c>
      <c r="AH551">
        <v>404.76</v>
      </c>
      <c r="AI551">
        <v>401.34</v>
      </c>
      <c r="AJ551">
        <v>14.553800000000001</v>
      </c>
      <c r="AK551">
        <v>6.4701000000000004</v>
      </c>
      <c r="AL551">
        <v>1389.21</v>
      </c>
      <c r="AM551">
        <v>97.735100000000003</v>
      </c>
      <c r="AN551">
        <v>2.2709500000000001E-2</v>
      </c>
      <c r="AO551">
        <v>13.010400000000001</v>
      </c>
      <c r="AP551">
        <v>997.09100000000001</v>
      </c>
      <c r="AQ551">
        <v>999.9</v>
      </c>
      <c r="AR551">
        <v>10021.200000000001</v>
      </c>
      <c r="AS551">
        <v>0</v>
      </c>
      <c r="AT551">
        <v>0.21912699999999999</v>
      </c>
      <c r="AU551">
        <v>0</v>
      </c>
      <c r="AV551" t="s">
        <v>204</v>
      </c>
      <c r="AW551">
        <v>0</v>
      </c>
      <c r="AX551">
        <v>0</v>
      </c>
      <c r="AY551">
        <v>0</v>
      </c>
      <c r="AZ551">
        <v>0</v>
      </c>
      <c r="BA551">
        <v>0</v>
      </c>
      <c r="BB551">
        <v>0</v>
      </c>
      <c r="BC551">
        <v>0</v>
      </c>
      <c r="BD551">
        <v>409.39581147541003</v>
      </c>
      <c r="BE551">
        <v>2.6368760548096501</v>
      </c>
      <c r="BF551">
        <v>0.77501976000158102</v>
      </c>
      <c r="BG551">
        <v>-1</v>
      </c>
      <c r="BH551">
        <v>0</v>
      </c>
      <c r="BI551">
        <v>0</v>
      </c>
      <c r="BJ551" t="s">
        <v>205</v>
      </c>
      <c r="BK551">
        <v>1.8847700000000001</v>
      </c>
      <c r="BL551">
        <v>1.88171</v>
      </c>
      <c r="BM551">
        <v>1.88323</v>
      </c>
      <c r="BN551">
        <v>1.88198</v>
      </c>
      <c r="BO551">
        <v>1.8836999999999999</v>
      </c>
      <c r="BP551">
        <v>1.88296</v>
      </c>
      <c r="BQ551">
        <v>1.88479</v>
      </c>
      <c r="BR551">
        <v>1.88229</v>
      </c>
      <c r="BS551" t="s">
        <v>206</v>
      </c>
      <c r="BT551" t="s">
        <v>17</v>
      </c>
      <c r="BU551" t="s">
        <v>17</v>
      </c>
      <c r="BV551" t="s">
        <v>17</v>
      </c>
      <c r="BW551" t="s">
        <v>207</v>
      </c>
      <c r="BX551" t="s">
        <v>208</v>
      </c>
      <c r="BY551" t="s">
        <v>209</v>
      </c>
      <c r="BZ551" t="s">
        <v>209</v>
      </c>
      <c r="CA551" t="s">
        <v>209</v>
      </c>
      <c r="CB551" t="s">
        <v>209</v>
      </c>
      <c r="CC551">
        <v>5</v>
      </c>
      <c r="CD551">
        <v>0</v>
      </c>
      <c r="CE551">
        <v>0</v>
      </c>
      <c r="CF551">
        <v>0</v>
      </c>
      <c r="CG551">
        <v>0</v>
      </c>
      <c r="CH551">
        <v>2</v>
      </c>
      <c r="CI551">
        <v>1338.11</v>
      </c>
      <c r="CJ551">
        <v>-0.318436</v>
      </c>
      <c r="CK551">
        <v>12.8294</v>
      </c>
      <c r="CL551">
        <v>13.937900000000001</v>
      </c>
      <c r="CM551">
        <v>30.0014</v>
      </c>
      <c r="CN551">
        <v>13.8346</v>
      </c>
      <c r="CO551">
        <v>14.006600000000001</v>
      </c>
      <c r="CP551">
        <v>-1</v>
      </c>
      <c r="CQ551">
        <v>100</v>
      </c>
      <c r="CR551">
        <v>78.829899999999995</v>
      </c>
      <c r="CS551">
        <v>-999.9</v>
      </c>
      <c r="CT551">
        <v>400</v>
      </c>
      <c r="CU551">
        <v>0</v>
      </c>
      <c r="CV551">
        <v>103.184</v>
      </c>
      <c r="CW551">
        <v>102.75700000000001</v>
      </c>
    </row>
    <row r="552" spans="1:101" x14ac:dyDescent="0.2">
      <c r="A552">
        <v>538</v>
      </c>
      <c r="B552">
        <v>1546360014</v>
      </c>
      <c r="C552">
        <v>2007.7999999523199</v>
      </c>
      <c r="D552" t="s">
        <v>1290</v>
      </c>
      <c r="E552" t="s">
        <v>1291</v>
      </c>
      <c r="F552">
        <f t="shared" si="120"/>
        <v>7366</v>
      </c>
      <c r="G552">
        <f t="shared" si="121"/>
        <v>41.077118583584685</v>
      </c>
      <c r="H552">
        <f t="shared" si="122"/>
        <v>0.19751810874287401</v>
      </c>
      <c r="I552" t="s">
        <v>197</v>
      </c>
      <c r="J552" t="s">
        <v>198</v>
      </c>
      <c r="K552" t="s">
        <v>199</v>
      </c>
      <c r="L552" t="s">
        <v>200</v>
      </c>
      <c r="M552" t="s">
        <v>807</v>
      </c>
      <c r="N552" t="s">
        <v>1043</v>
      </c>
      <c r="O552" t="s">
        <v>326</v>
      </c>
      <c r="Q552">
        <v>1546360014</v>
      </c>
      <c r="R552">
        <f t="shared" si="123"/>
        <v>1.1405373842293325E-2</v>
      </c>
      <c r="S552">
        <f t="shared" si="124"/>
        <v>-9.4889523264540596</v>
      </c>
      <c r="T552">
        <f t="shared" si="125"/>
        <v>94.492556517256375</v>
      </c>
      <c r="U552">
        <f t="shared" si="126"/>
        <v>1.4234004958789601</v>
      </c>
      <c r="V552">
        <f t="shared" si="127"/>
        <v>1.5063625626628236</v>
      </c>
      <c r="W552">
        <v>73</v>
      </c>
      <c r="X552">
        <v>5</v>
      </c>
      <c r="Y552">
        <f t="shared" si="128"/>
        <v>1</v>
      </c>
      <c r="Z552">
        <f t="shared" si="129"/>
        <v>0</v>
      </c>
      <c r="AA552">
        <f t="shared" si="130"/>
        <v>54203.47780792541</v>
      </c>
      <c r="AB552">
        <f t="shared" si="131"/>
        <v>0.21912699999999999</v>
      </c>
      <c r="AC552">
        <f t="shared" si="132"/>
        <v>0.10737223</v>
      </c>
      <c r="AD552">
        <f t="shared" si="133"/>
        <v>0.49</v>
      </c>
      <c r="AE552">
        <f t="shared" si="134"/>
        <v>0.39</v>
      </c>
      <c r="AF552">
        <v>10</v>
      </c>
      <c r="AG552">
        <v>1546360014</v>
      </c>
      <c r="AH552">
        <v>404.827</v>
      </c>
      <c r="AI552">
        <v>401.32</v>
      </c>
      <c r="AJ552">
        <v>14.5604</v>
      </c>
      <c r="AK552">
        <v>6.4696199999999999</v>
      </c>
      <c r="AL552">
        <v>1389.15</v>
      </c>
      <c r="AM552">
        <v>97.735799999999998</v>
      </c>
      <c r="AN552">
        <v>2.2537399999999999E-2</v>
      </c>
      <c r="AO552">
        <v>13.0329</v>
      </c>
      <c r="AP552">
        <v>997.07399999999996</v>
      </c>
      <c r="AQ552">
        <v>999.9</v>
      </c>
      <c r="AR552">
        <v>10000</v>
      </c>
      <c r="AS552">
        <v>0</v>
      </c>
      <c r="AT552">
        <v>0.21912699999999999</v>
      </c>
      <c r="AU552">
        <v>0</v>
      </c>
      <c r="AV552" t="s">
        <v>204</v>
      </c>
      <c r="AW552">
        <v>0</v>
      </c>
      <c r="AX552">
        <v>0</v>
      </c>
      <c r="AY552">
        <v>0</v>
      </c>
      <c r="AZ552">
        <v>0</v>
      </c>
      <c r="BA552">
        <v>0</v>
      </c>
      <c r="BB552">
        <v>0</v>
      </c>
      <c r="BC552">
        <v>0</v>
      </c>
      <c r="BD552">
        <v>409.48368852458998</v>
      </c>
      <c r="BE552">
        <v>2.6232543863495001</v>
      </c>
      <c r="BF552">
        <v>0.77101414035179405</v>
      </c>
      <c r="BG552">
        <v>-1</v>
      </c>
      <c r="BH552">
        <v>0</v>
      </c>
      <c r="BI552">
        <v>0</v>
      </c>
      <c r="BJ552" t="s">
        <v>205</v>
      </c>
      <c r="BK552">
        <v>1.8847700000000001</v>
      </c>
      <c r="BL552">
        <v>1.88171</v>
      </c>
      <c r="BM552">
        <v>1.8832199999999999</v>
      </c>
      <c r="BN552">
        <v>1.88198</v>
      </c>
      <c r="BO552">
        <v>1.8836999999999999</v>
      </c>
      <c r="BP552">
        <v>1.8829499999999999</v>
      </c>
      <c r="BQ552">
        <v>1.8847700000000001</v>
      </c>
      <c r="BR552">
        <v>1.8822700000000001</v>
      </c>
      <c r="BS552" t="s">
        <v>206</v>
      </c>
      <c r="BT552" t="s">
        <v>17</v>
      </c>
      <c r="BU552" t="s">
        <v>17</v>
      </c>
      <c r="BV552" t="s">
        <v>17</v>
      </c>
      <c r="BW552" t="s">
        <v>207</v>
      </c>
      <c r="BX552" t="s">
        <v>208</v>
      </c>
      <c r="BY552" t="s">
        <v>209</v>
      </c>
      <c r="BZ552" t="s">
        <v>209</v>
      </c>
      <c r="CA552" t="s">
        <v>209</v>
      </c>
      <c r="CB552" t="s">
        <v>209</v>
      </c>
      <c r="CC552">
        <v>5</v>
      </c>
      <c r="CD552">
        <v>0</v>
      </c>
      <c r="CE552">
        <v>0</v>
      </c>
      <c r="CF552">
        <v>0</v>
      </c>
      <c r="CG552">
        <v>0</v>
      </c>
      <c r="CH552">
        <v>2</v>
      </c>
      <c r="CI552">
        <v>1340.63</v>
      </c>
      <c r="CJ552">
        <v>-0.32908199999999999</v>
      </c>
      <c r="CK552">
        <v>12.8337</v>
      </c>
      <c r="CL552">
        <v>13.943899999999999</v>
      </c>
      <c r="CM552">
        <v>30.0014</v>
      </c>
      <c r="CN552">
        <v>13.838900000000001</v>
      </c>
      <c r="CO552">
        <v>14.012600000000001</v>
      </c>
      <c r="CP552">
        <v>-1</v>
      </c>
      <c r="CQ552">
        <v>100</v>
      </c>
      <c r="CR552">
        <v>78.829899999999995</v>
      </c>
      <c r="CS552">
        <v>-999.9</v>
      </c>
      <c r="CT552">
        <v>400</v>
      </c>
      <c r="CU552">
        <v>0</v>
      </c>
      <c r="CV552">
        <v>103.182</v>
      </c>
      <c r="CW552">
        <v>102.756</v>
      </c>
    </row>
    <row r="553" spans="1:101" x14ac:dyDescent="0.2">
      <c r="A553">
        <v>539</v>
      </c>
      <c r="B553">
        <v>1546360016</v>
      </c>
      <c r="C553">
        <v>2009.7999999523199</v>
      </c>
      <c r="D553" t="s">
        <v>1292</v>
      </c>
      <c r="E553" t="s">
        <v>1293</v>
      </c>
      <c r="F553">
        <f t="shared" si="120"/>
        <v>7366</v>
      </c>
      <c r="G553">
        <f t="shared" si="121"/>
        <v>41.075602324210529</v>
      </c>
      <c r="H553">
        <f t="shared" si="122"/>
        <v>0.19611113186521956</v>
      </c>
      <c r="I553" t="s">
        <v>197</v>
      </c>
      <c r="J553" t="s">
        <v>198</v>
      </c>
      <c r="K553" t="s">
        <v>199</v>
      </c>
      <c r="L553" t="s">
        <v>200</v>
      </c>
      <c r="M553" t="s">
        <v>807</v>
      </c>
      <c r="N553" t="s">
        <v>1043</v>
      </c>
      <c r="O553" t="s">
        <v>326</v>
      </c>
      <c r="Q553">
        <v>1546360016</v>
      </c>
      <c r="R553">
        <f t="shared" si="123"/>
        <v>1.1421684322045935E-2</v>
      </c>
      <c r="S553">
        <f t="shared" si="124"/>
        <v>-9.5882290365196585</v>
      </c>
      <c r="T553">
        <f t="shared" si="125"/>
        <v>94.500765273501756</v>
      </c>
      <c r="U553">
        <f t="shared" si="126"/>
        <v>1.4243711685122398</v>
      </c>
      <c r="V553">
        <f t="shared" si="127"/>
        <v>1.5072588718089852</v>
      </c>
      <c r="W553">
        <v>77</v>
      </c>
      <c r="X553">
        <v>6</v>
      </c>
      <c r="Y553">
        <f t="shared" si="128"/>
        <v>1</v>
      </c>
      <c r="Z553">
        <f t="shared" si="129"/>
        <v>0</v>
      </c>
      <c r="AA553">
        <f t="shared" si="130"/>
        <v>54188.479115088303</v>
      </c>
      <c r="AB553">
        <f t="shared" si="131"/>
        <v>0.21912699999999999</v>
      </c>
      <c r="AC553">
        <f t="shared" si="132"/>
        <v>0.10737223</v>
      </c>
      <c r="AD553">
        <f t="shared" si="133"/>
        <v>0.49</v>
      </c>
      <c r="AE553">
        <f t="shared" si="134"/>
        <v>0.39</v>
      </c>
      <c r="AF553">
        <v>10</v>
      </c>
      <c r="AG553">
        <v>1546360016</v>
      </c>
      <c r="AH553">
        <v>404.87299999999999</v>
      </c>
      <c r="AI553">
        <v>401.3</v>
      </c>
      <c r="AJ553">
        <v>14.570399999999999</v>
      </c>
      <c r="AK553">
        <v>6.46889</v>
      </c>
      <c r="AL553">
        <v>1389.28</v>
      </c>
      <c r="AM553">
        <v>97.735299999999995</v>
      </c>
      <c r="AN553">
        <v>2.2563099999999999E-2</v>
      </c>
      <c r="AO553">
        <v>13.042</v>
      </c>
      <c r="AP553">
        <v>997.05499999999995</v>
      </c>
      <c r="AQ553">
        <v>999.9</v>
      </c>
      <c r="AR553">
        <v>9997.5</v>
      </c>
      <c r="AS553">
        <v>0</v>
      </c>
      <c r="AT553">
        <v>0.21912699999999999</v>
      </c>
      <c r="AU553">
        <v>0</v>
      </c>
      <c r="AV553" t="s">
        <v>204</v>
      </c>
      <c r="AW553">
        <v>0</v>
      </c>
      <c r="AX553">
        <v>0</v>
      </c>
      <c r="AY553">
        <v>0</v>
      </c>
      <c r="AZ553">
        <v>0</v>
      </c>
      <c r="BA553">
        <v>0</v>
      </c>
      <c r="BB553">
        <v>0</v>
      </c>
      <c r="BC553">
        <v>0</v>
      </c>
      <c r="BD553">
        <v>409.57078688524598</v>
      </c>
      <c r="BE553">
        <v>2.6046907861813602</v>
      </c>
      <c r="BF553">
        <v>0.76557229455398901</v>
      </c>
      <c r="BG553">
        <v>-1</v>
      </c>
      <c r="BH553">
        <v>0</v>
      </c>
      <c r="BI553">
        <v>0</v>
      </c>
      <c r="BJ553" t="s">
        <v>205</v>
      </c>
      <c r="BK553">
        <v>1.8847700000000001</v>
      </c>
      <c r="BL553">
        <v>1.88171</v>
      </c>
      <c r="BM553">
        <v>1.88323</v>
      </c>
      <c r="BN553">
        <v>1.8819699999999999</v>
      </c>
      <c r="BO553">
        <v>1.8836999999999999</v>
      </c>
      <c r="BP553">
        <v>1.88296</v>
      </c>
      <c r="BQ553">
        <v>1.8847799999999999</v>
      </c>
      <c r="BR553">
        <v>1.88226</v>
      </c>
      <c r="BS553" t="s">
        <v>206</v>
      </c>
      <c r="BT553" t="s">
        <v>17</v>
      </c>
      <c r="BU553" t="s">
        <v>17</v>
      </c>
      <c r="BV553" t="s">
        <v>17</v>
      </c>
      <c r="BW553" t="s">
        <v>207</v>
      </c>
      <c r="BX553" t="s">
        <v>208</v>
      </c>
      <c r="BY553" t="s">
        <v>209</v>
      </c>
      <c r="BZ553" t="s">
        <v>209</v>
      </c>
      <c r="CA553" t="s">
        <v>209</v>
      </c>
      <c r="CB553" t="s">
        <v>209</v>
      </c>
      <c r="CC553">
        <v>5</v>
      </c>
      <c r="CD553">
        <v>0</v>
      </c>
      <c r="CE553">
        <v>0</v>
      </c>
      <c r="CF553">
        <v>0</v>
      </c>
      <c r="CG553">
        <v>0</v>
      </c>
      <c r="CH553">
        <v>2</v>
      </c>
      <c r="CI553">
        <v>1337.58</v>
      </c>
      <c r="CJ553">
        <v>-0.35037400000000002</v>
      </c>
      <c r="CK553">
        <v>12.837999999999999</v>
      </c>
      <c r="CL553">
        <v>13.9499</v>
      </c>
      <c r="CM553">
        <v>30.0014</v>
      </c>
      <c r="CN553">
        <v>13.8432</v>
      </c>
      <c r="CO553">
        <v>14.018599999999999</v>
      </c>
      <c r="CP553">
        <v>-1</v>
      </c>
      <c r="CQ553">
        <v>100</v>
      </c>
      <c r="CR553">
        <v>78.459000000000003</v>
      </c>
      <c r="CS553">
        <v>-999.9</v>
      </c>
      <c r="CT553">
        <v>400</v>
      </c>
      <c r="CU553">
        <v>0</v>
      </c>
      <c r="CV553">
        <v>103.182</v>
      </c>
      <c r="CW553">
        <v>102.754</v>
      </c>
    </row>
    <row r="554" spans="1:101" x14ac:dyDescent="0.2">
      <c r="A554">
        <v>540</v>
      </c>
      <c r="B554">
        <v>1546360018</v>
      </c>
      <c r="C554">
        <v>2011.7999999523199</v>
      </c>
      <c r="D554" t="s">
        <v>1294</v>
      </c>
      <c r="E554" t="s">
        <v>1295</v>
      </c>
      <c r="F554">
        <f t="shared" si="120"/>
        <v>7366</v>
      </c>
      <c r="G554">
        <f t="shared" si="121"/>
        <v>41.075787876890608</v>
      </c>
      <c r="H554">
        <f t="shared" si="122"/>
        <v>0.19408621936437573</v>
      </c>
      <c r="I554" t="s">
        <v>197</v>
      </c>
      <c r="J554" t="s">
        <v>198</v>
      </c>
      <c r="K554" t="s">
        <v>199</v>
      </c>
      <c r="L554" t="s">
        <v>200</v>
      </c>
      <c r="M554" t="s">
        <v>807</v>
      </c>
      <c r="N554" t="s">
        <v>1043</v>
      </c>
      <c r="O554" t="s">
        <v>326</v>
      </c>
      <c r="Q554">
        <v>1546360018</v>
      </c>
      <c r="R554">
        <f t="shared" si="123"/>
        <v>1.1433640113669102E-2</v>
      </c>
      <c r="S554">
        <f t="shared" si="124"/>
        <v>-9.6257697384258343</v>
      </c>
      <c r="T554">
        <f t="shared" si="125"/>
        <v>94.558465081600858</v>
      </c>
      <c r="U554">
        <f t="shared" si="126"/>
        <v>1.4251476964581999</v>
      </c>
      <c r="V554">
        <f t="shared" si="127"/>
        <v>1.5071603533626992</v>
      </c>
      <c r="W554">
        <v>63</v>
      </c>
      <c r="X554">
        <v>5</v>
      </c>
      <c r="Y554">
        <f t="shared" si="128"/>
        <v>1</v>
      </c>
      <c r="Z554">
        <f t="shared" si="129"/>
        <v>0</v>
      </c>
      <c r="AA554">
        <f t="shared" si="130"/>
        <v>54188.724002453047</v>
      </c>
      <c r="AB554">
        <f t="shared" si="131"/>
        <v>0.21912699999999999</v>
      </c>
      <c r="AC554">
        <f t="shared" si="132"/>
        <v>0.10737223</v>
      </c>
      <c r="AD554">
        <f t="shared" si="133"/>
        <v>0.49</v>
      </c>
      <c r="AE554">
        <f t="shared" si="134"/>
        <v>0.39</v>
      </c>
      <c r="AF554">
        <v>10</v>
      </c>
      <c r="AG554">
        <v>1546360018</v>
      </c>
      <c r="AH554">
        <v>404.91</v>
      </c>
      <c r="AI554">
        <v>401.31400000000002</v>
      </c>
      <c r="AJ554">
        <v>14.5783</v>
      </c>
      <c r="AK554">
        <v>6.4688999999999997</v>
      </c>
      <c r="AL554">
        <v>1389.37</v>
      </c>
      <c r="AM554">
        <v>97.735399999999998</v>
      </c>
      <c r="AN554">
        <v>2.2754E-2</v>
      </c>
      <c r="AO554">
        <v>13.041</v>
      </c>
      <c r="AP554">
        <v>997.03099999999995</v>
      </c>
      <c r="AQ554">
        <v>999.9</v>
      </c>
      <c r="AR554">
        <v>9997.5</v>
      </c>
      <c r="AS554">
        <v>0</v>
      </c>
      <c r="AT554">
        <v>0.21912699999999999</v>
      </c>
      <c r="AU554">
        <v>0</v>
      </c>
      <c r="AV554" t="s">
        <v>204</v>
      </c>
      <c r="AW554">
        <v>0</v>
      </c>
      <c r="AX554">
        <v>0</v>
      </c>
      <c r="AY554">
        <v>0</v>
      </c>
      <c r="AZ554">
        <v>0</v>
      </c>
      <c r="BA554">
        <v>0</v>
      </c>
      <c r="BB554">
        <v>0</v>
      </c>
      <c r="BC554">
        <v>0</v>
      </c>
      <c r="BD554">
        <v>409.65744262295101</v>
      </c>
      <c r="BE554">
        <v>2.57780551067632</v>
      </c>
      <c r="BF554">
        <v>0.75766104763364805</v>
      </c>
      <c r="BG554">
        <v>-1</v>
      </c>
      <c r="BH554">
        <v>0</v>
      </c>
      <c r="BI554">
        <v>0</v>
      </c>
      <c r="BJ554" t="s">
        <v>205</v>
      </c>
      <c r="BK554">
        <v>1.8847700000000001</v>
      </c>
      <c r="BL554">
        <v>1.88171</v>
      </c>
      <c r="BM554">
        <v>1.88324</v>
      </c>
      <c r="BN554">
        <v>1.8819600000000001</v>
      </c>
      <c r="BO554">
        <v>1.8836999999999999</v>
      </c>
      <c r="BP554">
        <v>1.88296</v>
      </c>
      <c r="BQ554">
        <v>1.88479</v>
      </c>
      <c r="BR554">
        <v>1.8822700000000001</v>
      </c>
      <c r="BS554" t="s">
        <v>206</v>
      </c>
      <c r="BT554" t="s">
        <v>17</v>
      </c>
      <c r="BU554" t="s">
        <v>17</v>
      </c>
      <c r="BV554" t="s">
        <v>17</v>
      </c>
      <c r="BW554" t="s">
        <v>207</v>
      </c>
      <c r="BX554" t="s">
        <v>208</v>
      </c>
      <c r="BY554" t="s">
        <v>209</v>
      </c>
      <c r="BZ554" t="s">
        <v>209</v>
      </c>
      <c r="CA554" t="s">
        <v>209</v>
      </c>
      <c r="CB554" t="s">
        <v>209</v>
      </c>
      <c r="CC554">
        <v>5</v>
      </c>
      <c r="CD554">
        <v>0</v>
      </c>
      <c r="CE554">
        <v>0</v>
      </c>
      <c r="CF554">
        <v>0</v>
      </c>
      <c r="CG554">
        <v>0</v>
      </c>
      <c r="CH554">
        <v>2</v>
      </c>
      <c r="CI554">
        <v>1348.32</v>
      </c>
      <c r="CJ554">
        <v>-0.36314999999999997</v>
      </c>
      <c r="CK554">
        <v>12.842000000000001</v>
      </c>
      <c r="CL554">
        <v>13.956300000000001</v>
      </c>
      <c r="CM554">
        <v>30.0014</v>
      </c>
      <c r="CN554">
        <v>13.8476</v>
      </c>
      <c r="CO554">
        <v>14.0246</v>
      </c>
      <c r="CP554">
        <v>-1</v>
      </c>
      <c r="CQ554">
        <v>100</v>
      </c>
      <c r="CR554">
        <v>78.459000000000003</v>
      </c>
      <c r="CS554">
        <v>-999.9</v>
      </c>
      <c r="CT554">
        <v>400</v>
      </c>
      <c r="CU554">
        <v>0</v>
      </c>
      <c r="CV554">
        <v>103.181</v>
      </c>
      <c r="CW554">
        <v>102.753</v>
      </c>
    </row>
    <row r="555" spans="1:101" x14ac:dyDescent="0.2">
      <c r="A555">
        <v>541</v>
      </c>
      <c r="B555">
        <v>1546360020</v>
      </c>
      <c r="C555">
        <v>2013.7999999523199</v>
      </c>
      <c r="D555" t="s">
        <v>1296</v>
      </c>
      <c r="E555" t="s">
        <v>1297</v>
      </c>
      <c r="F555">
        <f t="shared" si="120"/>
        <v>7366</v>
      </c>
      <c r="G555">
        <f t="shared" si="121"/>
        <v>41.074273711471029</v>
      </c>
      <c r="H555">
        <f t="shared" si="122"/>
        <v>0.19141005675896211</v>
      </c>
      <c r="I555" t="s">
        <v>197</v>
      </c>
      <c r="J555" t="s">
        <v>198</v>
      </c>
      <c r="K555" t="s">
        <v>199</v>
      </c>
      <c r="L555" t="s">
        <v>200</v>
      </c>
      <c r="M555" t="s">
        <v>807</v>
      </c>
      <c r="N555" t="s">
        <v>1043</v>
      </c>
      <c r="O555" t="s">
        <v>326</v>
      </c>
      <c r="Q555">
        <v>1546360020</v>
      </c>
      <c r="R555">
        <f t="shared" si="123"/>
        <v>1.1442840038188976E-2</v>
      </c>
      <c r="S555">
        <f t="shared" si="124"/>
        <v>-9.7821121009071739</v>
      </c>
      <c r="T555">
        <f t="shared" si="125"/>
        <v>94.523395735517838</v>
      </c>
      <c r="U555">
        <f t="shared" si="126"/>
        <v>1.4257928860658398</v>
      </c>
      <c r="V555">
        <f t="shared" si="127"/>
        <v>1.5084020997883891</v>
      </c>
      <c r="W555">
        <v>59</v>
      </c>
      <c r="X555">
        <v>4</v>
      </c>
      <c r="Y555">
        <f t="shared" si="128"/>
        <v>1</v>
      </c>
      <c r="Z555">
        <f t="shared" si="129"/>
        <v>0</v>
      </c>
      <c r="AA555">
        <f t="shared" si="130"/>
        <v>54186.725207509306</v>
      </c>
      <c r="AB555">
        <f t="shared" si="131"/>
        <v>0.21912699999999999</v>
      </c>
      <c r="AC555">
        <f t="shared" si="132"/>
        <v>0.10737223</v>
      </c>
      <c r="AD555">
        <f t="shared" si="133"/>
        <v>0.49</v>
      </c>
      <c r="AE555">
        <f t="shared" si="134"/>
        <v>0.39</v>
      </c>
      <c r="AF555">
        <v>10</v>
      </c>
      <c r="AG555">
        <v>1546360020</v>
      </c>
      <c r="AH555">
        <v>405.01600000000002</v>
      </c>
      <c r="AI555">
        <v>401.31099999999998</v>
      </c>
      <c r="AJ555">
        <v>14.5848</v>
      </c>
      <c r="AK555">
        <v>6.4688699999999999</v>
      </c>
      <c r="AL555">
        <v>1389.36</v>
      </c>
      <c r="AM555">
        <v>97.736099999999993</v>
      </c>
      <c r="AN555">
        <v>2.2723299999999998E-2</v>
      </c>
      <c r="AO555">
        <v>13.053599999999999</v>
      </c>
      <c r="AP555">
        <v>997.00599999999997</v>
      </c>
      <c r="AQ555">
        <v>999.9</v>
      </c>
      <c r="AR555">
        <v>9997.5</v>
      </c>
      <c r="AS555">
        <v>0</v>
      </c>
      <c r="AT555">
        <v>0.21912699999999999</v>
      </c>
      <c r="AU555">
        <v>0</v>
      </c>
      <c r="AV555" t="s">
        <v>204</v>
      </c>
      <c r="AW555">
        <v>0</v>
      </c>
      <c r="AX555">
        <v>0</v>
      </c>
      <c r="AY555">
        <v>0</v>
      </c>
      <c r="AZ555">
        <v>0</v>
      </c>
      <c r="BA555">
        <v>0</v>
      </c>
      <c r="BB555">
        <v>0</v>
      </c>
      <c r="BC555">
        <v>0</v>
      </c>
      <c r="BD555">
        <v>409.74376229508198</v>
      </c>
      <c r="BE555">
        <v>2.54237186406933</v>
      </c>
      <c r="BF555">
        <v>0.74715240894003399</v>
      </c>
      <c r="BG555">
        <v>-1</v>
      </c>
      <c r="BH555">
        <v>0</v>
      </c>
      <c r="BI555">
        <v>0</v>
      </c>
      <c r="BJ555" t="s">
        <v>205</v>
      </c>
      <c r="BK555">
        <v>1.8847700000000001</v>
      </c>
      <c r="BL555">
        <v>1.88171</v>
      </c>
      <c r="BM555">
        <v>1.88324</v>
      </c>
      <c r="BN555">
        <v>1.8819699999999999</v>
      </c>
      <c r="BO555">
        <v>1.8836999999999999</v>
      </c>
      <c r="BP555">
        <v>1.8829499999999999</v>
      </c>
      <c r="BQ555">
        <v>1.88479</v>
      </c>
      <c r="BR555">
        <v>1.88226</v>
      </c>
      <c r="BS555" t="s">
        <v>206</v>
      </c>
      <c r="BT555" t="s">
        <v>17</v>
      </c>
      <c r="BU555" t="s">
        <v>17</v>
      </c>
      <c r="BV555" t="s">
        <v>17</v>
      </c>
      <c r="BW555" t="s">
        <v>207</v>
      </c>
      <c r="BX555" t="s">
        <v>208</v>
      </c>
      <c r="BY555" t="s">
        <v>209</v>
      </c>
      <c r="BZ555" t="s">
        <v>209</v>
      </c>
      <c r="CA555" t="s">
        <v>209</v>
      </c>
      <c r="CB555" t="s">
        <v>209</v>
      </c>
      <c r="CC555">
        <v>5</v>
      </c>
      <c r="CD555">
        <v>0</v>
      </c>
      <c r="CE555">
        <v>0</v>
      </c>
      <c r="CF555">
        <v>0</v>
      </c>
      <c r="CG555">
        <v>0</v>
      </c>
      <c r="CH555">
        <v>2</v>
      </c>
      <c r="CI555">
        <v>1350.85</v>
      </c>
      <c r="CJ555">
        <v>-0.36740800000000001</v>
      </c>
      <c r="CK555">
        <v>12.8453</v>
      </c>
      <c r="CL555">
        <v>13.9626</v>
      </c>
      <c r="CM555">
        <v>30.0014</v>
      </c>
      <c r="CN555">
        <v>13.8522</v>
      </c>
      <c r="CO555">
        <v>14.030900000000001</v>
      </c>
      <c r="CP555">
        <v>-1</v>
      </c>
      <c r="CQ555">
        <v>100</v>
      </c>
      <c r="CR555">
        <v>78.459000000000003</v>
      </c>
      <c r="CS555">
        <v>-999.9</v>
      </c>
      <c r="CT555">
        <v>400</v>
      </c>
      <c r="CU555">
        <v>0</v>
      </c>
      <c r="CV555">
        <v>103.179</v>
      </c>
      <c r="CW555">
        <v>102.752</v>
      </c>
    </row>
    <row r="556" spans="1:101" x14ac:dyDescent="0.2">
      <c r="A556">
        <v>542</v>
      </c>
      <c r="B556">
        <v>1546360022</v>
      </c>
      <c r="C556">
        <v>2015.7999999523199</v>
      </c>
      <c r="D556" t="s">
        <v>1298</v>
      </c>
      <c r="E556" t="s">
        <v>1299</v>
      </c>
      <c r="F556">
        <f t="shared" si="120"/>
        <v>7366</v>
      </c>
      <c r="G556">
        <f t="shared" si="121"/>
        <v>41.073789881230283</v>
      </c>
      <c r="H556">
        <f t="shared" si="122"/>
        <v>0.18899862935774978</v>
      </c>
      <c r="I556" t="s">
        <v>197</v>
      </c>
      <c r="J556" t="s">
        <v>198</v>
      </c>
      <c r="K556" t="s">
        <v>199</v>
      </c>
      <c r="L556" t="s">
        <v>200</v>
      </c>
      <c r="M556" t="s">
        <v>807</v>
      </c>
      <c r="N556" t="s">
        <v>1043</v>
      </c>
      <c r="O556" t="s">
        <v>326</v>
      </c>
      <c r="Q556">
        <v>1546360022</v>
      </c>
      <c r="R556">
        <f t="shared" si="123"/>
        <v>1.1456999328398309E-2</v>
      </c>
      <c r="S556">
        <f t="shared" si="124"/>
        <v>-9.9439824819261471</v>
      </c>
      <c r="T556">
        <f t="shared" si="125"/>
        <v>94.572190202685732</v>
      </c>
      <c r="U556">
        <f t="shared" si="126"/>
        <v>1.4267340347520001</v>
      </c>
      <c r="V556">
        <f t="shared" si="127"/>
        <v>1.5086190049043431</v>
      </c>
      <c r="W556">
        <v>61</v>
      </c>
      <c r="X556">
        <v>4</v>
      </c>
      <c r="Y556">
        <f t="shared" si="128"/>
        <v>1</v>
      </c>
      <c r="Z556">
        <f t="shared" si="129"/>
        <v>0</v>
      </c>
      <c r="AA556">
        <f t="shared" si="130"/>
        <v>54147.091723384074</v>
      </c>
      <c r="AB556">
        <f t="shared" si="131"/>
        <v>0.21912699999999999</v>
      </c>
      <c r="AC556">
        <f t="shared" si="132"/>
        <v>0.10737223</v>
      </c>
      <c r="AD556">
        <f t="shared" si="133"/>
        <v>0.49</v>
      </c>
      <c r="AE556">
        <f t="shared" si="134"/>
        <v>0.39</v>
      </c>
      <c r="AF556">
        <v>10</v>
      </c>
      <c r="AG556">
        <v>1546360022</v>
      </c>
      <c r="AH556">
        <v>405.11200000000002</v>
      </c>
      <c r="AI556">
        <v>401.29500000000002</v>
      </c>
      <c r="AJ556">
        <v>14.5945</v>
      </c>
      <c r="AK556">
        <v>6.4677300000000004</v>
      </c>
      <c r="AL556">
        <v>1389.21</v>
      </c>
      <c r="AM556">
        <v>97.735699999999994</v>
      </c>
      <c r="AN556">
        <v>2.2636E-2</v>
      </c>
      <c r="AO556">
        <v>13.0558</v>
      </c>
      <c r="AP556">
        <v>996.93799999999999</v>
      </c>
      <c r="AQ556">
        <v>999.9</v>
      </c>
      <c r="AR556">
        <v>9990</v>
      </c>
      <c r="AS556">
        <v>0</v>
      </c>
      <c r="AT556">
        <v>0.21912699999999999</v>
      </c>
      <c r="AU556">
        <v>0</v>
      </c>
      <c r="AV556" t="s">
        <v>204</v>
      </c>
      <c r="AW556">
        <v>0</v>
      </c>
      <c r="AX556">
        <v>0</v>
      </c>
      <c r="AY556">
        <v>0</v>
      </c>
      <c r="AZ556">
        <v>0</v>
      </c>
      <c r="BA556">
        <v>0</v>
      </c>
      <c r="BB556">
        <v>0</v>
      </c>
      <c r="BC556">
        <v>0</v>
      </c>
      <c r="BD556">
        <v>409.83013114754101</v>
      </c>
      <c r="BE556">
        <v>2.51039676739288</v>
      </c>
      <c r="BF556">
        <v>0.73753673929962105</v>
      </c>
      <c r="BG556">
        <v>-1</v>
      </c>
      <c r="BH556">
        <v>0</v>
      </c>
      <c r="BI556">
        <v>0</v>
      </c>
      <c r="BJ556" t="s">
        <v>205</v>
      </c>
      <c r="BK556">
        <v>1.8847700000000001</v>
      </c>
      <c r="BL556">
        <v>1.88171</v>
      </c>
      <c r="BM556">
        <v>1.88324</v>
      </c>
      <c r="BN556">
        <v>1.88198</v>
      </c>
      <c r="BO556">
        <v>1.8836999999999999</v>
      </c>
      <c r="BP556">
        <v>1.8829499999999999</v>
      </c>
      <c r="BQ556">
        <v>1.8847799999999999</v>
      </c>
      <c r="BR556">
        <v>1.88226</v>
      </c>
      <c r="BS556" t="s">
        <v>206</v>
      </c>
      <c r="BT556" t="s">
        <v>17</v>
      </c>
      <c r="BU556" t="s">
        <v>17</v>
      </c>
      <c r="BV556" t="s">
        <v>17</v>
      </c>
      <c r="BW556" t="s">
        <v>207</v>
      </c>
      <c r="BX556" t="s">
        <v>208</v>
      </c>
      <c r="BY556" t="s">
        <v>209</v>
      </c>
      <c r="BZ556" t="s">
        <v>209</v>
      </c>
      <c r="CA556" t="s">
        <v>209</v>
      </c>
      <c r="CB556" t="s">
        <v>209</v>
      </c>
      <c r="CC556">
        <v>5</v>
      </c>
      <c r="CD556">
        <v>0</v>
      </c>
      <c r="CE556">
        <v>0</v>
      </c>
      <c r="CF556">
        <v>0</v>
      </c>
      <c r="CG556">
        <v>0</v>
      </c>
      <c r="CH556">
        <v>2</v>
      </c>
      <c r="CI556">
        <v>1349.42</v>
      </c>
      <c r="CJ556">
        <v>-0.36740800000000001</v>
      </c>
      <c r="CK556">
        <v>12.849</v>
      </c>
      <c r="CL556">
        <v>13.968999999999999</v>
      </c>
      <c r="CM556">
        <v>30.0014</v>
      </c>
      <c r="CN556">
        <v>13.8565</v>
      </c>
      <c r="CO556">
        <v>14.037000000000001</v>
      </c>
      <c r="CP556">
        <v>-1</v>
      </c>
      <c r="CQ556">
        <v>100</v>
      </c>
      <c r="CR556">
        <v>78.459000000000003</v>
      </c>
      <c r="CS556">
        <v>-999.9</v>
      </c>
      <c r="CT556">
        <v>400</v>
      </c>
      <c r="CU556">
        <v>0</v>
      </c>
      <c r="CV556">
        <v>103.178</v>
      </c>
      <c r="CW556">
        <v>102.75</v>
      </c>
    </row>
    <row r="557" spans="1:101" x14ac:dyDescent="0.2">
      <c r="A557">
        <v>543</v>
      </c>
      <c r="B557">
        <v>1546360024</v>
      </c>
      <c r="C557">
        <v>2017.7999999523199</v>
      </c>
      <c r="D557" t="s">
        <v>1300</v>
      </c>
      <c r="E557" t="s">
        <v>1301</v>
      </c>
      <c r="F557">
        <f t="shared" si="120"/>
        <v>7366</v>
      </c>
      <c r="G557">
        <f t="shared" si="121"/>
        <v>41.076582357609738</v>
      </c>
      <c r="H557">
        <f t="shared" si="122"/>
        <v>0.1870295222150582</v>
      </c>
      <c r="I557" t="s">
        <v>197</v>
      </c>
      <c r="J557" t="s">
        <v>198</v>
      </c>
      <c r="K557" t="s">
        <v>199</v>
      </c>
      <c r="L557" t="s">
        <v>200</v>
      </c>
      <c r="M557" t="s">
        <v>807</v>
      </c>
      <c r="N557" t="s">
        <v>1043</v>
      </c>
      <c r="O557" t="s">
        <v>326</v>
      </c>
      <c r="Q557">
        <v>1546360024</v>
      </c>
      <c r="R557">
        <f t="shared" si="123"/>
        <v>1.1469190900171587E-2</v>
      </c>
      <c r="S557">
        <f t="shared" si="124"/>
        <v>-10.036443207831585</v>
      </c>
      <c r="T557">
        <f t="shared" si="125"/>
        <v>94.725734808604059</v>
      </c>
      <c r="U557">
        <f t="shared" si="126"/>
        <v>1.4273981150710402</v>
      </c>
      <c r="V557">
        <f t="shared" si="127"/>
        <v>1.5068746818962526</v>
      </c>
      <c r="W557">
        <v>66</v>
      </c>
      <c r="X557">
        <v>5</v>
      </c>
      <c r="Y557">
        <f t="shared" si="128"/>
        <v>1</v>
      </c>
      <c r="Z557">
        <f t="shared" si="129"/>
        <v>0</v>
      </c>
      <c r="AA557">
        <f t="shared" si="130"/>
        <v>54267.742052362031</v>
      </c>
      <c r="AB557">
        <f t="shared" si="131"/>
        <v>0.21912699999999999</v>
      </c>
      <c r="AC557">
        <f t="shared" si="132"/>
        <v>0.10737223</v>
      </c>
      <c r="AD557">
        <f t="shared" si="133"/>
        <v>0.49</v>
      </c>
      <c r="AE557">
        <f t="shared" si="134"/>
        <v>0.39</v>
      </c>
      <c r="AF557">
        <v>10</v>
      </c>
      <c r="AG557">
        <v>1546360024</v>
      </c>
      <c r="AH557">
        <v>405.16899999999998</v>
      </c>
      <c r="AI557">
        <v>401.29</v>
      </c>
      <c r="AJ557">
        <v>14.6012</v>
      </c>
      <c r="AK557">
        <v>6.4669499999999998</v>
      </c>
      <c r="AL557">
        <v>1389.4</v>
      </c>
      <c r="AM557">
        <v>97.7363</v>
      </c>
      <c r="AN557">
        <v>2.2659200000000001E-2</v>
      </c>
      <c r="AO557">
        <v>13.0381</v>
      </c>
      <c r="AP557">
        <v>996.93799999999999</v>
      </c>
      <c r="AQ557">
        <v>999.9</v>
      </c>
      <c r="AR557">
        <v>10012.5</v>
      </c>
      <c r="AS557">
        <v>0</v>
      </c>
      <c r="AT557">
        <v>0.21912699999999999</v>
      </c>
      <c r="AU557">
        <v>0</v>
      </c>
      <c r="AV557" t="s">
        <v>204</v>
      </c>
      <c r="AW557">
        <v>0</v>
      </c>
      <c r="AX557">
        <v>0</v>
      </c>
      <c r="AY557">
        <v>0</v>
      </c>
      <c r="AZ557">
        <v>0</v>
      </c>
      <c r="BA557">
        <v>0</v>
      </c>
      <c r="BB557">
        <v>0</v>
      </c>
      <c r="BC557">
        <v>0</v>
      </c>
      <c r="BD557">
        <v>409.91612295082001</v>
      </c>
      <c r="BE557">
        <v>2.4840898733105199</v>
      </c>
      <c r="BF557">
        <v>0.72956523745499902</v>
      </c>
      <c r="BG557">
        <v>-1</v>
      </c>
      <c r="BH557">
        <v>0</v>
      </c>
      <c r="BI557">
        <v>0</v>
      </c>
      <c r="BJ557" t="s">
        <v>205</v>
      </c>
      <c r="BK557">
        <v>1.8847700000000001</v>
      </c>
      <c r="BL557">
        <v>1.88171</v>
      </c>
      <c r="BM557">
        <v>1.88324</v>
      </c>
      <c r="BN557">
        <v>1.88198</v>
      </c>
      <c r="BO557">
        <v>1.8836999999999999</v>
      </c>
      <c r="BP557">
        <v>1.88296</v>
      </c>
      <c r="BQ557">
        <v>1.8847799999999999</v>
      </c>
      <c r="BR557">
        <v>1.88228</v>
      </c>
      <c r="BS557" t="s">
        <v>206</v>
      </c>
      <c r="BT557" t="s">
        <v>17</v>
      </c>
      <c r="BU557" t="s">
        <v>17</v>
      </c>
      <c r="BV557" t="s">
        <v>17</v>
      </c>
      <c r="BW557" t="s">
        <v>207</v>
      </c>
      <c r="BX557" t="s">
        <v>208</v>
      </c>
      <c r="BY557" t="s">
        <v>209</v>
      </c>
      <c r="BZ557" t="s">
        <v>209</v>
      </c>
      <c r="CA557" t="s">
        <v>209</v>
      </c>
      <c r="CB557" t="s">
        <v>209</v>
      </c>
      <c r="CC557">
        <v>5</v>
      </c>
      <c r="CD557">
        <v>0</v>
      </c>
      <c r="CE557">
        <v>0</v>
      </c>
      <c r="CF557">
        <v>0</v>
      </c>
      <c r="CG557">
        <v>0</v>
      </c>
      <c r="CH557">
        <v>2</v>
      </c>
      <c r="CI557">
        <v>1345.91</v>
      </c>
      <c r="CJ557">
        <v>-0.36740699999999998</v>
      </c>
      <c r="CK557">
        <v>12.853199999999999</v>
      </c>
      <c r="CL557">
        <v>13.975300000000001</v>
      </c>
      <c r="CM557">
        <v>30.0014</v>
      </c>
      <c r="CN557">
        <v>13.8606</v>
      </c>
      <c r="CO557">
        <v>14.0434</v>
      </c>
      <c r="CP557">
        <v>-1</v>
      </c>
      <c r="CQ557">
        <v>100</v>
      </c>
      <c r="CR557">
        <v>78.061099999999996</v>
      </c>
      <c r="CS557">
        <v>-999.9</v>
      </c>
      <c r="CT557">
        <v>400</v>
      </c>
      <c r="CU557">
        <v>0</v>
      </c>
      <c r="CV557">
        <v>103.176</v>
      </c>
      <c r="CW557">
        <v>102.748</v>
      </c>
    </row>
    <row r="558" spans="1:101" x14ac:dyDescent="0.2">
      <c r="A558">
        <v>544</v>
      </c>
      <c r="B558">
        <v>1546360099</v>
      </c>
      <c r="C558">
        <v>2092.7999999523199</v>
      </c>
      <c r="D558" t="s">
        <v>1302</v>
      </c>
      <c r="E558" t="s">
        <v>1303</v>
      </c>
      <c r="F558">
        <f t="shared" si="120"/>
        <v>7762</v>
      </c>
      <c r="G558">
        <f t="shared" si="121"/>
        <v>41.299951507154496</v>
      </c>
      <c r="H558">
        <f t="shared" si="122"/>
        <v>-0.40339803882558278</v>
      </c>
      <c r="I558" t="s">
        <v>197</v>
      </c>
      <c r="J558" t="s">
        <v>198</v>
      </c>
      <c r="K558" t="s">
        <v>199</v>
      </c>
      <c r="L558" t="s">
        <v>200</v>
      </c>
      <c r="M558" t="s">
        <v>1304</v>
      </c>
      <c r="N558" t="s">
        <v>1305</v>
      </c>
      <c r="O558" t="s">
        <v>446</v>
      </c>
      <c r="Q558">
        <v>1546360099</v>
      </c>
      <c r="R558">
        <f t="shared" si="123"/>
        <v>5.8394600502471687E-3</v>
      </c>
      <c r="S558">
        <f t="shared" si="124"/>
        <v>-0.43713500975237629</v>
      </c>
      <c r="T558">
        <f t="shared" si="125"/>
        <v>76.174123050341151</v>
      </c>
      <c r="U558">
        <f t="shared" si="126"/>
        <v>1.0373510801798203</v>
      </c>
      <c r="V558">
        <f t="shared" si="127"/>
        <v>1.3618155859756553</v>
      </c>
      <c r="W558">
        <v>85</v>
      </c>
      <c r="X558">
        <v>6</v>
      </c>
      <c r="Y558">
        <f t="shared" si="128"/>
        <v>1</v>
      </c>
      <c r="Z558">
        <f t="shared" si="129"/>
        <v>0</v>
      </c>
      <c r="AA558">
        <f t="shared" si="130"/>
        <v>54419.249424479836</v>
      </c>
      <c r="AB558">
        <f t="shared" si="131"/>
        <v>669.96</v>
      </c>
      <c r="AC558">
        <f t="shared" si="132"/>
        <v>328.28039999999999</v>
      </c>
      <c r="AD558">
        <f t="shared" si="133"/>
        <v>0.49</v>
      </c>
      <c r="AE558">
        <f t="shared" si="134"/>
        <v>0.39</v>
      </c>
      <c r="AF558">
        <v>10</v>
      </c>
      <c r="AG558">
        <v>1546360099</v>
      </c>
      <c r="AH558">
        <v>399.87099999999998</v>
      </c>
      <c r="AI558">
        <v>401.23399999999998</v>
      </c>
      <c r="AJ558">
        <v>10.610900000000001</v>
      </c>
      <c r="AK558">
        <v>6.4617100000000001</v>
      </c>
      <c r="AL558">
        <v>1392.44</v>
      </c>
      <c r="AM558">
        <v>97.7393</v>
      </c>
      <c r="AN558">
        <v>2.3479799999999999E-2</v>
      </c>
      <c r="AO558">
        <v>11.499000000000001</v>
      </c>
      <c r="AP558">
        <v>999.83199999999999</v>
      </c>
      <c r="AQ558">
        <v>999.9</v>
      </c>
      <c r="AR558">
        <v>9985</v>
      </c>
      <c r="AS558">
        <v>0</v>
      </c>
      <c r="AT558">
        <v>669.96</v>
      </c>
      <c r="AU558">
        <v>0</v>
      </c>
      <c r="AV558" t="s">
        <v>204</v>
      </c>
      <c r="AW558">
        <v>0</v>
      </c>
      <c r="AX558">
        <v>0</v>
      </c>
      <c r="AY558">
        <v>0</v>
      </c>
      <c r="AZ558">
        <v>0</v>
      </c>
      <c r="BA558">
        <v>0</v>
      </c>
      <c r="BB558">
        <v>0</v>
      </c>
      <c r="BC558">
        <v>0</v>
      </c>
      <c r="BD558">
        <v>404.873385245902</v>
      </c>
      <c r="BE558">
        <v>-5.0366139825061103</v>
      </c>
      <c r="BF558">
        <v>2.2513295541571998</v>
      </c>
      <c r="BG558">
        <v>-1</v>
      </c>
      <c r="BH558">
        <v>0</v>
      </c>
      <c r="BI558">
        <v>0</v>
      </c>
      <c r="BJ558" t="s">
        <v>205</v>
      </c>
      <c r="BK558">
        <v>1.88476</v>
      </c>
      <c r="BL558">
        <v>1.8817200000000001</v>
      </c>
      <c r="BM558">
        <v>1.8832199999999999</v>
      </c>
      <c r="BN558">
        <v>1.88198</v>
      </c>
      <c r="BO558">
        <v>1.88371</v>
      </c>
      <c r="BP558">
        <v>1.8829899999999999</v>
      </c>
      <c r="BQ558">
        <v>1.8848</v>
      </c>
      <c r="BR558">
        <v>1.88229</v>
      </c>
      <c r="BS558" t="s">
        <v>206</v>
      </c>
      <c r="BT558" t="s">
        <v>17</v>
      </c>
      <c r="BU558" t="s">
        <v>17</v>
      </c>
      <c r="BV558" t="s">
        <v>17</v>
      </c>
      <c r="BW558" t="s">
        <v>207</v>
      </c>
      <c r="BX558" t="s">
        <v>208</v>
      </c>
      <c r="BY558" t="s">
        <v>209</v>
      </c>
      <c r="BZ558" t="s">
        <v>209</v>
      </c>
      <c r="CA558" t="s">
        <v>209</v>
      </c>
      <c r="CB558" t="s">
        <v>209</v>
      </c>
      <c r="CC558">
        <v>5</v>
      </c>
      <c r="CD558">
        <v>0</v>
      </c>
      <c r="CE558">
        <v>0</v>
      </c>
      <c r="CF558">
        <v>0</v>
      </c>
      <c r="CG558">
        <v>0</v>
      </c>
      <c r="CH558">
        <v>2</v>
      </c>
      <c r="CI558">
        <v>1334.16</v>
      </c>
      <c r="CJ558">
        <v>-0.707619</v>
      </c>
      <c r="CK558">
        <v>12.545999999999999</v>
      </c>
      <c r="CL558">
        <v>14.1609</v>
      </c>
      <c r="CM558">
        <v>29.999600000000001</v>
      </c>
      <c r="CN558">
        <v>13.957800000000001</v>
      </c>
      <c r="CO558">
        <v>14.202</v>
      </c>
      <c r="CP558">
        <v>-1</v>
      </c>
      <c r="CQ558">
        <v>33.639600000000002</v>
      </c>
      <c r="CR558">
        <v>78.872100000000003</v>
      </c>
      <c r="CS558">
        <v>-999.9</v>
      </c>
      <c r="CT558">
        <v>400</v>
      </c>
      <c r="CU558">
        <v>7.4212100000000003</v>
      </c>
      <c r="CV558">
        <v>103.166</v>
      </c>
      <c r="CW558">
        <v>102.729</v>
      </c>
    </row>
    <row r="559" spans="1:101" x14ac:dyDescent="0.2">
      <c r="A559">
        <v>545</v>
      </c>
      <c r="B559">
        <v>1546360101</v>
      </c>
      <c r="C559">
        <v>2094.7999999523199</v>
      </c>
      <c r="D559" t="s">
        <v>1306</v>
      </c>
      <c r="E559" t="s">
        <v>1307</v>
      </c>
      <c r="F559">
        <f t="shared" si="120"/>
        <v>7762</v>
      </c>
      <c r="G559">
        <f t="shared" si="121"/>
        <v>41.254156100728864</v>
      </c>
      <c r="H559">
        <f t="shared" si="122"/>
        <v>-0.30387106784055523</v>
      </c>
      <c r="I559" t="s">
        <v>197</v>
      </c>
      <c r="J559" t="s">
        <v>198</v>
      </c>
      <c r="K559" t="s">
        <v>199</v>
      </c>
      <c r="L559" t="s">
        <v>200</v>
      </c>
      <c r="M559" t="s">
        <v>1304</v>
      </c>
      <c r="N559" t="s">
        <v>1305</v>
      </c>
      <c r="O559" t="s">
        <v>446</v>
      </c>
      <c r="Q559">
        <v>1546360101</v>
      </c>
      <c r="R559">
        <f t="shared" si="123"/>
        <v>6.586372722534501E-3</v>
      </c>
      <c r="S559">
        <f t="shared" si="124"/>
        <v>-0.55776049603304578</v>
      </c>
      <c r="T559">
        <f t="shared" si="125"/>
        <v>78.305893281945956</v>
      </c>
      <c r="U559">
        <f t="shared" si="126"/>
        <v>1.08884138419584</v>
      </c>
      <c r="V559">
        <f t="shared" si="127"/>
        <v>1.3904973668781082</v>
      </c>
      <c r="W559">
        <v>84</v>
      </c>
      <c r="X559">
        <v>6</v>
      </c>
      <c r="Y559">
        <f t="shared" si="128"/>
        <v>1</v>
      </c>
      <c r="Z559">
        <f t="shared" si="129"/>
        <v>0</v>
      </c>
      <c r="AA559">
        <f t="shared" si="130"/>
        <v>54358.874977411906</v>
      </c>
      <c r="AB559">
        <f t="shared" si="131"/>
        <v>668.82600000000002</v>
      </c>
      <c r="AC559">
        <f t="shared" si="132"/>
        <v>327.72474</v>
      </c>
      <c r="AD559">
        <f t="shared" si="133"/>
        <v>0.49</v>
      </c>
      <c r="AE559">
        <f t="shared" si="134"/>
        <v>0.39</v>
      </c>
      <c r="AF559">
        <v>10</v>
      </c>
      <c r="AG559">
        <v>1546360101</v>
      </c>
      <c r="AH559">
        <v>399.77199999999999</v>
      </c>
      <c r="AI559">
        <v>401.262</v>
      </c>
      <c r="AJ559">
        <v>11.137600000000001</v>
      </c>
      <c r="AK559">
        <v>6.46143</v>
      </c>
      <c r="AL559">
        <v>1392.81</v>
      </c>
      <c r="AM559">
        <v>97.739099999999993</v>
      </c>
      <c r="AN559">
        <v>2.35584E-2</v>
      </c>
      <c r="AO559">
        <v>11.814399999999999</v>
      </c>
      <c r="AP559">
        <v>999.86599999999999</v>
      </c>
      <c r="AQ559">
        <v>999.9</v>
      </c>
      <c r="AR559">
        <v>9985</v>
      </c>
      <c r="AS559">
        <v>0</v>
      </c>
      <c r="AT559">
        <v>668.82600000000002</v>
      </c>
      <c r="AU559">
        <v>0</v>
      </c>
      <c r="AV559" t="s">
        <v>204</v>
      </c>
      <c r="AW559">
        <v>0</v>
      </c>
      <c r="AX559">
        <v>0</v>
      </c>
      <c r="AY559">
        <v>0</v>
      </c>
      <c r="AZ559">
        <v>0</v>
      </c>
      <c r="BA559">
        <v>0</v>
      </c>
      <c r="BB559">
        <v>0</v>
      </c>
      <c r="BC559">
        <v>0</v>
      </c>
      <c r="BD559">
        <v>404.62685245901599</v>
      </c>
      <c r="BE559">
        <v>-3.8002076524761899</v>
      </c>
      <c r="BF559">
        <v>1.8690734518460199</v>
      </c>
      <c r="BG559">
        <v>-1</v>
      </c>
      <c r="BH559">
        <v>0</v>
      </c>
      <c r="BI559">
        <v>0</v>
      </c>
      <c r="BJ559" t="s">
        <v>205</v>
      </c>
      <c r="BK559">
        <v>1.8847700000000001</v>
      </c>
      <c r="BL559">
        <v>1.8817200000000001</v>
      </c>
      <c r="BM559">
        <v>1.88324</v>
      </c>
      <c r="BN559">
        <v>1.8819999999999999</v>
      </c>
      <c r="BO559">
        <v>1.88371</v>
      </c>
      <c r="BP559">
        <v>1.8829899999999999</v>
      </c>
      <c r="BQ559">
        <v>1.8847799999999999</v>
      </c>
      <c r="BR559">
        <v>1.88229</v>
      </c>
      <c r="BS559" t="s">
        <v>206</v>
      </c>
      <c r="BT559" t="s">
        <v>17</v>
      </c>
      <c r="BU559" t="s">
        <v>17</v>
      </c>
      <c r="BV559" t="s">
        <v>17</v>
      </c>
      <c r="BW559" t="s">
        <v>207</v>
      </c>
      <c r="BX559" t="s">
        <v>208</v>
      </c>
      <c r="BY559" t="s">
        <v>209</v>
      </c>
      <c r="BZ559" t="s">
        <v>209</v>
      </c>
      <c r="CA559" t="s">
        <v>209</v>
      </c>
      <c r="CB559" t="s">
        <v>209</v>
      </c>
      <c r="CC559">
        <v>5</v>
      </c>
      <c r="CD559">
        <v>0</v>
      </c>
      <c r="CE559">
        <v>0</v>
      </c>
      <c r="CF559">
        <v>0</v>
      </c>
      <c r="CG559">
        <v>0</v>
      </c>
      <c r="CH559">
        <v>2</v>
      </c>
      <c r="CI559">
        <v>1334.69</v>
      </c>
      <c r="CJ559">
        <v>-0.711866</v>
      </c>
      <c r="CK559">
        <v>12.547000000000001</v>
      </c>
      <c r="CL559">
        <v>14.161899999999999</v>
      </c>
      <c r="CM559">
        <v>29.999500000000001</v>
      </c>
      <c r="CN559">
        <v>13.960800000000001</v>
      </c>
      <c r="CO559">
        <v>14.2027</v>
      </c>
      <c r="CP559">
        <v>-1</v>
      </c>
      <c r="CQ559">
        <v>32.837299999999999</v>
      </c>
      <c r="CR559">
        <v>78.872100000000003</v>
      </c>
      <c r="CS559">
        <v>-999.9</v>
      </c>
      <c r="CT559">
        <v>400</v>
      </c>
      <c r="CU559">
        <v>7.0559000000000003</v>
      </c>
      <c r="CV559">
        <v>103.163</v>
      </c>
      <c r="CW559">
        <v>102.727</v>
      </c>
    </row>
    <row r="560" spans="1:101" x14ac:dyDescent="0.2">
      <c r="A560">
        <v>546</v>
      </c>
      <c r="B560">
        <v>1546360103</v>
      </c>
      <c r="C560">
        <v>2096.7999999523199</v>
      </c>
      <c r="D560" t="s">
        <v>1308</v>
      </c>
      <c r="E560" t="s">
        <v>1309</v>
      </c>
      <c r="F560">
        <f t="shared" si="120"/>
        <v>7762</v>
      </c>
      <c r="G560">
        <f t="shared" si="121"/>
        <v>41.223813120880749</v>
      </c>
      <c r="H560">
        <f t="shared" si="122"/>
        <v>-0.19431556494810551</v>
      </c>
      <c r="I560" t="s">
        <v>197</v>
      </c>
      <c r="J560" t="s">
        <v>198</v>
      </c>
      <c r="K560" t="s">
        <v>199</v>
      </c>
      <c r="L560" t="s">
        <v>200</v>
      </c>
      <c r="M560" t="s">
        <v>1304</v>
      </c>
      <c r="N560" t="s">
        <v>1305</v>
      </c>
      <c r="O560" t="s">
        <v>446</v>
      </c>
      <c r="Q560">
        <v>1546360103</v>
      </c>
      <c r="R560">
        <f t="shared" si="123"/>
        <v>7.2226757056554408E-3</v>
      </c>
      <c r="S560">
        <f t="shared" si="124"/>
        <v>-0.67575042717085976</v>
      </c>
      <c r="T560">
        <f t="shared" si="125"/>
        <v>80.327704028630478</v>
      </c>
      <c r="U560">
        <f t="shared" si="126"/>
        <v>1.1326425157777598</v>
      </c>
      <c r="V560">
        <f t="shared" si="127"/>
        <v>1.4100272495950616</v>
      </c>
      <c r="W560">
        <v>85</v>
      </c>
      <c r="X560">
        <v>6</v>
      </c>
      <c r="Y560">
        <f t="shared" si="128"/>
        <v>1</v>
      </c>
      <c r="Z560">
        <f t="shared" si="129"/>
        <v>0</v>
      </c>
      <c r="AA560">
        <f t="shared" si="130"/>
        <v>54403.410654712381</v>
      </c>
      <c r="AB560">
        <f t="shared" si="131"/>
        <v>674.28700000000003</v>
      </c>
      <c r="AC560">
        <f t="shared" si="132"/>
        <v>330.40063000000004</v>
      </c>
      <c r="AD560">
        <f t="shared" si="133"/>
        <v>0.49</v>
      </c>
      <c r="AE560">
        <f t="shared" si="134"/>
        <v>0.39</v>
      </c>
      <c r="AF560">
        <v>10</v>
      </c>
      <c r="AG560">
        <v>1546360103</v>
      </c>
      <c r="AH560">
        <v>399.65800000000002</v>
      </c>
      <c r="AI560">
        <v>401.245</v>
      </c>
      <c r="AJ560">
        <v>11.585599999999999</v>
      </c>
      <c r="AK560">
        <v>6.4610599999999998</v>
      </c>
      <c r="AL560">
        <v>1393.1</v>
      </c>
      <c r="AM560">
        <v>97.739699999999999</v>
      </c>
      <c r="AN560">
        <v>2.3257099999999999E-2</v>
      </c>
      <c r="AO560">
        <v>12.0259</v>
      </c>
      <c r="AP560">
        <v>1000.1</v>
      </c>
      <c r="AQ560">
        <v>999.9</v>
      </c>
      <c r="AR560">
        <v>10001.200000000001</v>
      </c>
      <c r="AS560">
        <v>0</v>
      </c>
      <c r="AT560">
        <v>674.28700000000003</v>
      </c>
      <c r="AU560">
        <v>0</v>
      </c>
      <c r="AV560" t="s">
        <v>204</v>
      </c>
      <c r="AW560">
        <v>0</v>
      </c>
      <c r="AX560">
        <v>0</v>
      </c>
      <c r="AY560">
        <v>0</v>
      </c>
      <c r="AZ560">
        <v>0</v>
      </c>
      <c r="BA560">
        <v>0</v>
      </c>
      <c r="BB560">
        <v>0</v>
      </c>
      <c r="BC560">
        <v>0</v>
      </c>
      <c r="BD560">
        <v>404.38083606557399</v>
      </c>
      <c r="BE560">
        <v>-2.43299889961372</v>
      </c>
      <c r="BF560">
        <v>1.3248601866269201</v>
      </c>
      <c r="BG560">
        <v>-1</v>
      </c>
      <c r="BH560">
        <v>0</v>
      </c>
      <c r="BI560">
        <v>0</v>
      </c>
      <c r="BJ560" t="s">
        <v>205</v>
      </c>
      <c r="BK560">
        <v>1.8847700000000001</v>
      </c>
      <c r="BL560">
        <v>1.88171</v>
      </c>
      <c r="BM560">
        <v>1.88324</v>
      </c>
      <c r="BN560">
        <v>1.88201</v>
      </c>
      <c r="BO560">
        <v>1.8836999999999999</v>
      </c>
      <c r="BP560">
        <v>1.8829800000000001</v>
      </c>
      <c r="BQ560">
        <v>1.8848</v>
      </c>
      <c r="BR560">
        <v>1.88229</v>
      </c>
      <c r="BS560" t="s">
        <v>206</v>
      </c>
      <c r="BT560" t="s">
        <v>17</v>
      </c>
      <c r="BU560" t="s">
        <v>17</v>
      </c>
      <c r="BV560" t="s">
        <v>17</v>
      </c>
      <c r="BW560" t="s">
        <v>207</v>
      </c>
      <c r="BX560" t="s">
        <v>208</v>
      </c>
      <c r="BY560" t="s">
        <v>209</v>
      </c>
      <c r="BZ560" t="s">
        <v>209</v>
      </c>
      <c r="CA560" t="s">
        <v>209</v>
      </c>
      <c r="CB560" t="s">
        <v>209</v>
      </c>
      <c r="CC560">
        <v>5</v>
      </c>
      <c r="CD560">
        <v>0</v>
      </c>
      <c r="CE560">
        <v>0</v>
      </c>
      <c r="CF560">
        <v>0</v>
      </c>
      <c r="CG560">
        <v>0</v>
      </c>
      <c r="CH560">
        <v>2</v>
      </c>
      <c r="CI560">
        <v>1334.41</v>
      </c>
      <c r="CJ560">
        <v>-0.741595</v>
      </c>
      <c r="CK560">
        <v>12.5489</v>
      </c>
      <c r="CL560">
        <v>14.1629</v>
      </c>
      <c r="CM560">
        <v>29.999500000000001</v>
      </c>
      <c r="CN560">
        <v>13.9635</v>
      </c>
      <c r="CO560">
        <v>14.204000000000001</v>
      </c>
      <c r="CP560">
        <v>-1</v>
      </c>
      <c r="CQ560">
        <v>31.337499999999999</v>
      </c>
      <c r="CR560">
        <v>78.872100000000003</v>
      </c>
      <c r="CS560">
        <v>-999.9</v>
      </c>
      <c r="CT560">
        <v>400</v>
      </c>
      <c r="CU560">
        <v>7.0906099999999999</v>
      </c>
      <c r="CV560">
        <v>103.16500000000001</v>
      </c>
      <c r="CW560">
        <v>102.726</v>
      </c>
    </row>
    <row r="561" spans="1:101" x14ac:dyDescent="0.2">
      <c r="A561">
        <v>547</v>
      </c>
      <c r="B561">
        <v>1546360105</v>
      </c>
      <c r="C561">
        <v>2098.7999999523199</v>
      </c>
      <c r="D561" t="s">
        <v>1310</v>
      </c>
      <c r="E561" t="s">
        <v>1311</v>
      </c>
      <c r="F561">
        <f t="shared" si="120"/>
        <v>7762</v>
      </c>
      <c r="G561">
        <f t="shared" si="121"/>
        <v>41.20326987433122</v>
      </c>
      <c r="H561">
        <f t="shared" si="122"/>
        <v>-9.7295041472342816E-2</v>
      </c>
      <c r="I561" t="s">
        <v>197</v>
      </c>
      <c r="J561" t="s">
        <v>198</v>
      </c>
      <c r="K561" t="s">
        <v>199</v>
      </c>
      <c r="L561" t="s">
        <v>200</v>
      </c>
      <c r="M561" t="s">
        <v>1304</v>
      </c>
      <c r="N561" t="s">
        <v>1305</v>
      </c>
      <c r="O561" t="s">
        <v>446</v>
      </c>
      <c r="Q561">
        <v>1546360105</v>
      </c>
      <c r="R561">
        <f t="shared" si="123"/>
        <v>7.7327344159373989E-3</v>
      </c>
      <c r="S561">
        <f t="shared" si="124"/>
        <v>-0.7650708958092679</v>
      </c>
      <c r="T561">
        <f t="shared" si="125"/>
        <v>82.044204012353077</v>
      </c>
      <c r="U561">
        <f t="shared" si="126"/>
        <v>1.1676835497940201</v>
      </c>
      <c r="V561">
        <f t="shared" si="127"/>
        <v>1.4232370998665629</v>
      </c>
      <c r="W561">
        <v>82</v>
      </c>
      <c r="X561">
        <v>6</v>
      </c>
      <c r="Y561">
        <f t="shared" si="128"/>
        <v>1</v>
      </c>
      <c r="Z561">
        <f t="shared" si="129"/>
        <v>0</v>
      </c>
      <c r="AA561">
        <f t="shared" si="130"/>
        <v>54409.13428667892</v>
      </c>
      <c r="AB561">
        <f t="shared" si="131"/>
        <v>676.57500000000005</v>
      </c>
      <c r="AC561">
        <f t="shared" si="132"/>
        <v>331.52175</v>
      </c>
      <c r="AD561">
        <f t="shared" si="133"/>
        <v>0.49</v>
      </c>
      <c r="AE561">
        <f t="shared" si="134"/>
        <v>0.39</v>
      </c>
      <c r="AF561">
        <v>10</v>
      </c>
      <c r="AG561">
        <v>1546360105</v>
      </c>
      <c r="AH561">
        <v>399.53899999999999</v>
      </c>
      <c r="AI561">
        <v>401.20699999999999</v>
      </c>
      <c r="AJ561">
        <v>11.944100000000001</v>
      </c>
      <c r="AK561">
        <v>6.4614700000000003</v>
      </c>
      <c r="AL561">
        <v>1393.56</v>
      </c>
      <c r="AM561">
        <v>97.739500000000007</v>
      </c>
      <c r="AN561">
        <v>2.2872199999999999E-2</v>
      </c>
      <c r="AO561">
        <v>12.1675</v>
      </c>
      <c r="AP561">
        <v>1000.17</v>
      </c>
      <c r="AQ561">
        <v>999.9</v>
      </c>
      <c r="AR561">
        <v>10007.5</v>
      </c>
      <c r="AS561">
        <v>0</v>
      </c>
      <c r="AT561">
        <v>676.57500000000005</v>
      </c>
      <c r="AU561">
        <v>0</v>
      </c>
      <c r="AV561" t="s">
        <v>204</v>
      </c>
      <c r="AW561">
        <v>0</v>
      </c>
      <c r="AX561">
        <v>0</v>
      </c>
      <c r="AY561">
        <v>0</v>
      </c>
      <c r="AZ561">
        <v>0</v>
      </c>
      <c r="BA561">
        <v>0</v>
      </c>
      <c r="BB561">
        <v>0</v>
      </c>
      <c r="BC561">
        <v>0</v>
      </c>
      <c r="BD561">
        <v>404.179704918033</v>
      </c>
      <c r="BE561">
        <v>-1.2192676648349601</v>
      </c>
      <c r="BF561">
        <v>0.68788650761071501</v>
      </c>
      <c r="BG561">
        <v>-1</v>
      </c>
      <c r="BH561">
        <v>0</v>
      </c>
      <c r="BI561">
        <v>0</v>
      </c>
      <c r="BJ561" t="s">
        <v>205</v>
      </c>
      <c r="BK561">
        <v>1.8847700000000001</v>
      </c>
      <c r="BL561">
        <v>1.88171</v>
      </c>
      <c r="BM561">
        <v>1.88324</v>
      </c>
      <c r="BN561">
        <v>1.88201</v>
      </c>
      <c r="BO561">
        <v>1.8836999999999999</v>
      </c>
      <c r="BP561">
        <v>1.8829800000000001</v>
      </c>
      <c r="BQ561">
        <v>1.8848</v>
      </c>
      <c r="BR561">
        <v>1.88229</v>
      </c>
      <c r="BS561" t="s">
        <v>206</v>
      </c>
      <c r="BT561" t="s">
        <v>17</v>
      </c>
      <c r="BU561" t="s">
        <v>17</v>
      </c>
      <c r="BV561" t="s">
        <v>17</v>
      </c>
      <c r="BW561" t="s">
        <v>207</v>
      </c>
      <c r="BX561" t="s">
        <v>208</v>
      </c>
      <c r="BY561" t="s">
        <v>209</v>
      </c>
      <c r="BZ561" t="s">
        <v>209</v>
      </c>
      <c r="CA561" t="s">
        <v>209</v>
      </c>
      <c r="CB561" t="s">
        <v>209</v>
      </c>
      <c r="CC561">
        <v>5</v>
      </c>
      <c r="CD561">
        <v>0</v>
      </c>
      <c r="CE561">
        <v>0</v>
      </c>
      <c r="CF561">
        <v>0</v>
      </c>
      <c r="CG561">
        <v>0</v>
      </c>
      <c r="CH561">
        <v>2</v>
      </c>
      <c r="CI561">
        <v>1336.92</v>
      </c>
      <c r="CJ561">
        <v>-0.75858099999999995</v>
      </c>
      <c r="CK561">
        <v>12.551600000000001</v>
      </c>
      <c r="CL561">
        <v>14.163500000000001</v>
      </c>
      <c r="CM561">
        <v>29.999500000000001</v>
      </c>
      <c r="CN561">
        <v>13.966200000000001</v>
      </c>
      <c r="CO561">
        <v>14.205299999999999</v>
      </c>
      <c r="CP561">
        <v>-1</v>
      </c>
      <c r="CQ561">
        <v>31.004300000000001</v>
      </c>
      <c r="CR561">
        <v>78.872100000000003</v>
      </c>
      <c r="CS561">
        <v>-999.9</v>
      </c>
      <c r="CT561">
        <v>400</v>
      </c>
      <c r="CU561">
        <v>6.8513400000000004</v>
      </c>
      <c r="CV561">
        <v>103.163</v>
      </c>
      <c r="CW561">
        <v>102.727</v>
      </c>
    </row>
    <row r="562" spans="1:101" x14ac:dyDescent="0.2">
      <c r="A562">
        <v>548</v>
      </c>
      <c r="B562">
        <v>1546360107</v>
      </c>
      <c r="C562">
        <v>2100.7999999523199</v>
      </c>
      <c r="D562" t="s">
        <v>1312</v>
      </c>
      <c r="E562" t="s">
        <v>1313</v>
      </c>
      <c r="F562">
        <f t="shared" si="120"/>
        <v>7762</v>
      </c>
      <c r="G562">
        <f t="shared" si="121"/>
        <v>41.19116419553869</v>
      </c>
      <c r="H562">
        <f t="shared" si="122"/>
        <v>-4.746506265386248E-2</v>
      </c>
      <c r="I562" t="s">
        <v>197</v>
      </c>
      <c r="J562" t="s">
        <v>198</v>
      </c>
      <c r="K562" t="s">
        <v>199</v>
      </c>
      <c r="L562" t="s">
        <v>200</v>
      </c>
      <c r="M562" t="s">
        <v>1304</v>
      </c>
      <c r="N562" t="s">
        <v>1305</v>
      </c>
      <c r="O562" t="s">
        <v>446</v>
      </c>
      <c r="Q562">
        <v>1546360107</v>
      </c>
      <c r="R562">
        <f t="shared" si="123"/>
        <v>8.1312275575139911E-3</v>
      </c>
      <c r="S562">
        <f t="shared" si="124"/>
        <v>-0.8599118899450805</v>
      </c>
      <c r="T562">
        <f t="shared" si="125"/>
        <v>83.536610567044548</v>
      </c>
      <c r="U562">
        <f t="shared" si="126"/>
        <v>1.1953637631829299</v>
      </c>
      <c r="V562">
        <f t="shared" si="127"/>
        <v>1.4309459709567205</v>
      </c>
      <c r="W562">
        <v>85</v>
      </c>
      <c r="X562">
        <v>6</v>
      </c>
      <c r="Y562">
        <f t="shared" si="128"/>
        <v>1</v>
      </c>
      <c r="Z562">
        <f t="shared" si="129"/>
        <v>0</v>
      </c>
      <c r="AA562">
        <f t="shared" si="130"/>
        <v>54471.30488690699</v>
      </c>
      <c r="AB562">
        <f t="shared" si="131"/>
        <v>680.95399999999995</v>
      </c>
      <c r="AC562">
        <f t="shared" si="132"/>
        <v>333.66745999999995</v>
      </c>
      <c r="AD562">
        <f t="shared" si="133"/>
        <v>0.49</v>
      </c>
      <c r="AE562">
        <f t="shared" si="134"/>
        <v>0.39</v>
      </c>
      <c r="AF562">
        <v>10</v>
      </c>
      <c r="AG562">
        <v>1546360107</v>
      </c>
      <c r="AH562">
        <v>399.46800000000002</v>
      </c>
      <c r="AI562">
        <v>401.18200000000002</v>
      </c>
      <c r="AJ562">
        <v>12.2273</v>
      </c>
      <c r="AK562">
        <v>6.4630400000000003</v>
      </c>
      <c r="AL562">
        <v>1393.38</v>
      </c>
      <c r="AM562">
        <v>97.738900000000001</v>
      </c>
      <c r="AN562">
        <v>2.2974100000000001E-2</v>
      </c>
      <c r="AO562">
        <v>12.249599999999999</v>
      </c>
      <c r="AP562">
        <v>1000.32</v>
      </c>
      <c r="AQ562">
        <v>999.9</v>
      </c>
      <c r="AR562">
        <v>10022.5</v>
      </c>
      <c r="AS562">
        <v>0</v>
      </c>
      <c r="AT562">
        <v>680.95399999999995</v>
      </c>
      <c r="AU562">
        <v>0</v>
      </c>
      <c r="AV562" t="s">
        <v>204</v>
      </c>
      <c r="AW562">
        <v>0</v>
      </c>
      <c r="AX562">
        <v>0</v>
      </c>
      <c r="AY562">
        <v>0</v>
      </c>
      <c r="AZ562">
        <v>0</v>
      </c>
      <c r="BA562">
        <v>0</v>
      </c>
      <c r="BB562">
        <v>0</v>
      </c>
      <c r="BC562">
        <v>0</v>
      </c>
      <c r="BD562">
        <v>404.09057377049203</v>
      </c>
      <c r="BE562">
        <v>-0.59516107606544399</v>
      </c>
      <c r="BF562">
        <v>0.39142316872782501</v>
      </c>
      <c r="BG562">
        <v>-1</v>
      </c>
      <c r="BH562">
        <v>0</v>
      </c>
      <c r="BI562">
        <v>0</v>
      </c>
      <c r="BJ562" t="s">
        <v>205</v>
      </c>
      <c r="BK562">
        <v>1.8847700000000001</v>
      </c>
      <c r="BL562">
        <v>1.88171</v>
      </c>
      <c r="BM562">
        <v>1.88324</v>
      </c>
      <c r="BN562">
        <v>1.88201</v>
      </c>
      <c r="BO562">
        <v>1.8836999999999999</v>
      </c>
      <c r="BP562">
        <v>1.88297</v>
      </c>
      <c r="BQ562">
        <v>1.8847799999999999</v>
      </c>
      <c r="BR562">
        <v>1.88229</v>
      </c>
      <c r="BS562" t="s">
        <v>206</v>
      </c>
      <c r="BT562" t="s">
        <v>17</v>
      </c>
      <c r="BU562" t="s">
        <v>17</v>
      </c>
      <c r="BV562" t="s">
        <v>17</v>
      </c>
      <c r="BW562" t="s">
        <v>207</v>
      </c>
      <c r="BX562" t="s">
        <v>208</v>
      </c>
      <c r="BY562" t="s">
        <v>209</v>
      </c>
      <c r="BZ562" t="s">
        <v>209</v>
      </c>
      <c r="CA562" t="s">
        <v>209</v>
      </c>
      <c r="CB562" t="s">
        <v>209</v>
      </c>
      <c r="CC562">
        <v>5</v>
      </c>
      <c r="CD562">
        <v>0</v>
      </c>
      <c r="CE562">
        <v>0</v>
      </c>
      <c r="CF562">
        <v>0</v>
      </c>
      <c r="CG562">
        <v>0</v>
      </c>
      <c r="CH562">
        <v>2</v>
      </c>
      <c r="CI562">
        <v>1334.99</v>
      </c>
      <c r="CJ562">
        <v>-0.72885200000000006</v>
      </c>
      <c r="CK562">
        <v>12.5549</v>
      </c>
      <c r="CL562">
        <v>14.164199999999999</v>
      </c>
      <c r="CM562">
        <v>29.999500000000001</v>
      </c>
      <c r="CN562">
        <v>13.9682</v>
      </c>
      <c r="CO562">
        <v>14.206899999999999</v>
      </c>
      <c r="CP562">
        <v>-1</v>
      </c>
      <c r="CQ562">
        <v>30.7211</v>
      </c>
      <c r="CR562">
        <v>78.872100000000003</v>
      </c>
      <c r="CS562">
        <v>-999.9</v>
      </c>
      <c r="CT562">
        <v>400</v>
      </c>
      <c r="CU562">
        <v>6.7208600000000001</v>
      </c>
      <c r="CV562">
        <v>103.15900000000001</v>
      </c>
      <c r="CW562">
        <v>102.73</v>
      </c>
    </row>
    <row r="563" spans="1:101" x14ac:dyDescent="0.2">
      <c r="A563">
        <v>549</v>
      </c>
      <c r="B563">
        <v>1546360109</v>
      </c>
      <c r="C563">
        <v>2102.7999999523199</v>
      </c>
      <c r="D563" t="s">
        <v>1314</v>
      </c>
      <c r="E563" t="s">
        <v>1315</v>
      </c>
      <c r="F563">
        <f t="shared" si="120"/>
        <v>7762</v>
      </c>
      <c r="G563">
        <f t="shared" si="121"/>
        <v>41.179176309588534</v>
      </c>
      <c r="H563">
        <f t="shared" si="122"/>
        <v>-3.2433999741279348E-2</v>
      </c>
      <c r="I563" t="s">
        <v>197</v>
      </c>
      <c r="J563" t="s">
        <v>198</v>
      </c>
      <c r="K563" t="s">
        <v>199</v>
      </c>
      <c r="L563" t="s">
        <v>200</v>
      </c>
      <c r="M563" t="s">
        <v>1304</v>
      </c>
      <c r="N563" t="s">
        <v>1305</v>
      </c>
      <c r="O563" t="s">
        <v>446</v>
      </c>
      <c r="Q563">
        <v>1546360109</v>
      </c>
      <c r="R563">
        <f t="shared" si="123"/>
        <v>8.5108242420830083E-3</v>
      </c>
      <c r="S563">
        <f t="shared" si="124"/>
        <v>-0.8989206620697513</v>
      </c>
      <c r="T563">
        <f t="shared" si="125"/>
        <v>84.919879214099311</v>
      </c>
      <c r="U563">
        <f t="shared" si="126"/>
        <v>1.2217672570410001</v>
      </c>
      <c r="V563">
        <f t="shared" si="127"/>
        <v>1.4387293862732544</v>
      </c>
      <c r="W563">
        <v>88</v>
      </c>
      <c r="X563">
        <v>6</v>
      </c>
      <c r="Y563">
        <f t="shared" si="128"/>
        <v>1</v>
      </c>
      <c r="Z563">
        <f t="shared" si="129"/>
        <v>0</v>
      </c>
      <c r="AA563">
        <f t="shared" si="130"/>
        <v>54396.580243383192</v>
      </c>
      <c r="AB563">
        <f t="shared" si="131"/>
        <v>687.70100000000002</v>
      </c>
      <c r="AC563">
        <f t="shared" si="132"/>
        <v>336.97349000000003</v>
      </c>
      <c r="AD563">
        <f t="shared" si="133"/>
        <v>0.49</v>
      </c>
      <c r="AE563">
        <f t="shared" si="134"/>
        <v>0.39</v>
      </c>
      <c r="AF563">
        <v>10</v>
      </c>
      <c r="AG563">
        <v>1546360109</v>
      </c>
      <c r="AH563">
        <v>399.42399999999998</v>
      </c>
      <c r="AI563">
        <v>401.21899999999999</v>
      </c>
      <c r="AJ563">
        <v>12.497400000000001</v>
      </c>
      <c r="AK563">
        <v>6.4642200000000001</v>
      </c>
      <c r="AL563">
        <v>1393.04</v>
      </c>
      <c r="AM563">
        <v>97.738699999999994</v>
      </c>
      <c r="AN563">
        <v>2.3015000000000001E-2</v>
      </c>
      <c r="AO563">
        <v>12.332100000000001</v>
      </c>
      <c r="AP563">
        <v>1000.23</v>
      </c>
      <c r="AQ563">
        <v>999.9</v>
      </c>
      <c r="AR563">
        <v>10011.200000000001</v>
      </c>
      <c r="AS563">
        <v>0</v>
      </c>
      <c r="AT563">
        <v>687.70100000000002</v>
      </c>
      <c r="AU563">
        <v>0</v>
      </c>
      <c r="AV563" t="s">
        <v>204</v>
      </c>
      <c r="AW563">
        <v>0</v>
      </c>
      <c r="AX563">
        <v>0</v>
      </c>
      <c r="AY563">
        <v>0</v>
      </c>
      <c r="AZ563">
        <v>0</v>
      </c>
      <c r="BA563">
        <v>0</v>
      </c>
      <c r="BB563">
        <v>0</v>
      </c>
      <c r="BC563">
        <v>0</v>
      </c>
      <c r="BD563">
        <v>404.08090983606598</v>
      </c>
      <c r="BE563">
        <v>-0.40691729919606701</v>
      </c>
      <c r="BF563">
        <v>0.377913729510365</v>
      </c>
      <c r="BG563">
        <v>-1</v>
      </c>
      <c r="BH563">
        <v>0</v>
      </c>
      <c r="BI563">
        <v>0</v>
      </c>
      <c r="BJ563" t="s">
        <v>205</v>
      </c>
      <c r="BK563">
        <v>1.8847700000000001</v>
      </c>
      <c r="BL563">
        <v>1.88171</v>
      </c>
      <c r="BM563">
        <v>1.88324</v>
      </c>
      <c r="BN563">
        <v>1.8819999999999999</v>
      </c>
      <c r="BO563">
        <v>1.8836999999999999</v>
      </c>
      <c r="BP563">
        <v>1.88297</v>
      </c>
      <c r="BQ563">
        <v>1.8847799999999999</v>
      </c>
      <c r="BR563">
        <v>1.88228</v>
      </c>
      <c r="BS563" t="s">
        <v>206</v>
      </c>
      <c r="BT563" t="s">
        <v>17</v>
      </c>
      <c r="BU563" t="s">
        <v>17</v>
      </c>
      <c r="BV563" t="s">
        <v>17</v>
      </c>
      <c r="BW563" t="s">
        <v>207</v>
      </c>
      <c r="BX563" t="s">
        <v>208</v>
      </c>
      <c r="BY563" t="s">
        <v>209</v>
      </c>
      <c r="BZ563" t="s">
        <v>209</v>
      </c>
      <c r="CA563" t="s">
        <v>209</v>
      </c>
      <c r="CB563" t="s">
        <v>209</v>
      </c>
      <c r="CC563">
        <v>5</v>
      </c>
      <c r="CD563">
        <v>0</v>
      </c>
      <c r="CE563">
        <v>0</v>
      </c>
      <c r="CF563">
        <v>0</v>
      </c>
      <c r="CG563">
        <v>0</v>
      </c>
      <c r="CH563">
        <v>2</v>
      </c>
      <c r="CI563">
        <v>1332.01</v>
      </c>
      <c r="CJ563">
        <v>-0.70761799999999997</v>
      </c>
      <c r="CK563">
        <v>12.5588</v>
      </c>
      <c r="CL563">
        <v>14.1652</v>
      </c>
      <c r="CM563">
        <v>29.999700000000001</v>
      </c>
      <c r="CN563">
        <v>13.9702</v>
      </c>
      <c r="CO563">
        <v>14.208600000000001</v>
      </c>
      <c r="CP563">
        <v>-1</v>
      </c>
      <c r="CQ563">
        <v>31.135999999999999</v>
      </c>
      <c r="CR563">
        <v>78.872100000000003</v>
      </c>
      <c r="CS563">
        <v>-999.9</v>
      </c>
      <c r="CT563">
        <v>400</v>
      </c>
      <c r="CU563">
        <v>6.4531900000000002</v>
      </c>
      <c r="CV563">
        <v>103.157</v>
      </c>
      <c r="CW563">
        <v>102.732</v>
      </c>
    </row>
    <row r="564" spans="1:101" x14ac:dyDescent="0.2">
      <c r="A564">
        <v>550</v>
      </c>
      <c r="B564">
        <v>1546360111</v>
      </c>
      <c r="C564">
        <v>2104.7999999523199</v>
      </c>
      <c r="D564" t="s">
        <v>1316</v>
      </c>
      <c r="E564" t="s">
        <v>1317</v>
      </c>
      <c r="F564">
        <f t="shared" si="120"/>
        <v>7762</v>
      </c>
      <c r="G564">
        <f t="shared" si="121"/>
        <v>41.166699817534791</v>
      </c>
      <c r="H564">
        <f t="shared" si="122"/>
        <v>-1.5150192035569766E-2</v>
      </c>
      <c r="I564" t="s">
        <v>197</v>
      </c>
      <c r="J564" t="s">
        <v>198</v>
      </c>
      <c r="K564" t="s">
        <v>199</v>
      </c>
      <c r="L564" t="s">
        <v>200</v>
      </c>
      <c r="M564" t="s">
        <v>1304</v>
      </c>
      <c r="N564" t="s">
        <v>1305</v>
      </c>
      <c r="O564" t="s">
        <v>446</v>
      </c>
      <c r="Q564">
        <v>1546360111</v>
      </c>
      <c r="R564">
        <f t="shared" si="123"/>
        <v>8.8399083143322812E-3</v>
      </c>
      <c r="S564">
        <f t="shared" si="124"/>
        <v>-0.90366768349497317</v>
      </c>
      <c r="T564">
        <f t="shared" si="125"/>
        <v>86.02646690011079</v>
      </c>
      <c r="U564">
        <f t="shared" si="126"/>
        <v>1.2445058026751901</v>
      </c>
      <c r="V564">
        <f t="shared" si="127"/>
        <v>1.4466545558824844</v>
      </c>
      <c r="W564">
        <v>80</v>
      </c>
      <c r="X564">
        <v>6</v>
      </c>
      <c r="Y564">
        <f t="shared" si="128"/>
        <v>1</v>
      </c>
      <c r="Z564">
        <f t="shared" si="129"/>
        <v>0</v>
      </c>
      <c r="AA564">
        <f t="shared" si="130"/>
        <v>54327.998723916418</v>
      </c>
      <c r="AB564">
        <f t="shared" si="131"/>
        <v>689.62099999999998</v>
      </c>
      <c r="AC564">
        <f t="shared" si="132"/>
        <v>337.91428999999999</v>
      </c>
      <c r="AD564">
        <f t="shared" si="133"/>
        <v>0.49</v>
      </c>
      <c r="AE564">
        <f t="shared" si="134"/>
        <v>0.39</v>
      </c>
      <c r="AF564">
        <v>10</v>
      </c>
      <c r="AG564">
        <v>1546360111</v>
      </c>
      <c r="AH564">
        <v>399.37</v>
      </c>
      <c r="AI564">
        <v>401.25599999999997</v>
      </c>
      <c r="AJ564">
        <v>12.7301</v>
      </c>
      <c r="AK564">
        <v>6.4638099999999996</v>
      </c>
      <c r="AL564">
        <v>1392.75</v>
      </c>
      <c r="AM564">
        <v>97.737700000000004</v>
      </c>
      <c r="AN564">
        <v>2.3181899999999998E-2</v>
      </c>
      <c r="AO564">
        <v>12.415699999999999</v>
      </c>
      <c r="AP564">
        <v>999.86900000000003</v>
      </c>
      <c r="AQ564">
        <v>999.9</v>
      </c>
      <c r="AR564">
        <v>10001.200000000001</v>
      </c>
      <c r="AS564">
        <v>0</v>
      </c>
      <c r="AT564">
        <v>689.62099999999998</v>
      </c>
      <c r="AU564">
        <v>0</v>
      </c>
      <c r="AV564" t="s">
        <v>204</v>
      </c>
      <c r="AW564">
        <v>0</v>
      </c>
      <c r="AX564">
        <v>0</v>
      </c>
      <c r="AY564">
        <v>0</v>
      </c>
      <c r="AZ564">
        <v>0</v>
      </c>
      <c r="BA564">
        <v>0</v>
      </c>
      <c r="BB564">
        <v>0</v>
      </c>
      <c r="BC564">
        <v>0</v>
      </c>
      <c r="BD564">
        <v>404.07050819672099</v>
      </c>
      <c r="BE564">
        <v>-0.19017688792253601</v>
      </c>
      <c r="BF564">
        <v>0.35983484932017601</v>
      </c>
      <c r="BG564">
        <v>-1</v>
      </c>
      <c r="BH564">
        <v>0</v>
      </c>
      <c r="BI564">
        <v>0</v>
      </c>
      <c r="BJ564" t="s">
        <v>205</v>
      </c>
      <c r="BK564">
        <v>1.8847700000000001</v>
      </c>
      <c r="BL564">
        <v>1.88171</v>
      </c>
      <c r="BM564">
        <v>1.88324</v>
      </c>
      <c r="BN564">
        <v>1.8819900000000001</v>
      </c>
      <c r="BO564">
        <v>1.8836999999999999</v>
      </c>
      <c r="BP564">
        <v>1.88296</v>
      </c>
      <c r="BQ564">
        <v>1.88479</v>
      </c>
      <c r="BR564">
        <v>1.88229</v>
      </c>
      <c r="BS564" t="s">
        <v>206</v>
      </c>
      <c r="BT564" t="s">
        <v>17</v>
      </c>
      <c r="BU564" t="s">
        <v>17</v>
      </c>
      <c r="BV564" t="s">
        <v>17</v>
      </c>
      <c r="BW564" t="s">
        <v>207</v>
      </c>
      <c r="BX564" t="s">
        <v>208</v>
      </c>
      <c r="BY564" t="s">
        <v>209</v>
      </c>
      <c r="BZ564" t="s">
        <v>209</v>
      </c>
      <c r="CA564" t="s">
        <v>209</v>
      </c>
      <c r="CB564" t="s">
        <v>209</v>
      </c>
      <c r="CC564">
        <v>5</v>
      </c>
      <c r="CD564">
        <v>0</v>
      </c>
      <c r="CE564">
        <v>0</v>
      </c>
      <c r="CF564">
        <v>0</v>
      </c>
      <c r="CG564">
        <v>0</v>
      </c>
      <c r="CH564">
        <v>2</v>
      </c>
      <c r="CI564">
        <v>1338.19</v>
      </c>
      <c r="CJ564">
        <v>-0.70974199999999998</v>
      </c>
      <c r="CK564">
        <v>12.5633</v>
      </c>
      <c r="CL564">
        <v>14.166600000000001</v>
      </c>
      <c r="CM564">
        <v>29.9998</v>
      </c>
      <c r="CN564">
        <v>13.9725</v>
      </c>
      <c r="CO564">
        <v>14.21</v>
      </c>
      <c r="CP564">
        <v>-1</v>
      </c>
      <c r="CQ564">
        <v>32.717799999999997</v>
      </c>
      <c r="CR564">
        <v>78.494200000000006</v>
      </c>
      <c r="CS564">
        <v>-999.9</v>
      </c>
      <c r="CT564">
        <v>400</v>
      </c>
      <c r="CU564">
        <v>6.1969099999999999</v>
      </c>
      <c r="CV564">
        <v>103.155</v>
      </c>
      <c r="CW564">
        <v>102.73099999999999</v>
      </c>
    </row>
    <row r="565" spans="1:101" x14ac:dyDescent="0.2">
      <c r="A565">
        <v>551</v>
      </c>
      <c r="B565">
        <v>1546360113</v>
      </c>
      <c r="C565">
        <v>2106.7999999523199</v>
      </c>
      <c r="D565" t="s">
        <v>1318</v>
      </c>
      <c r="E565" t="s">
        <v>1319</v>
      </c>
      <c r="F565">
        <f t="shared" si="120"/>
        <v>7762</v>
      </c>
      <c r="G565">
        <f t="shared" si="121"/>
        <v>41.156820630146868</v>
      </c>
      <c r="H565">
        <f t="shared" si="122"/>
        <v>1.0123430791689729E-2</v>
      </c>
      <c r="I565" t="s">
        <v>197</v>
      </c>
      <c r="J565" t="s">
        <v>198</v>
      </c>
      <c r="K565" t="s">
        <v>199</v>
      </c>
      <c r="L565" t="s">
        <v>200</v>
      </c>
      <c r="M565" t="s">
        <v>1304</v>
      </c>
      <c r="N565" t="s">
        <v>1305</v>
      </c>
      <c r="O565" t="s">
        <v>446</v>
      </c>
      <c r="Q565">
        <v>1546360113</v>
      </c>
      <c r="R565">
        <f t="shared" si="123"/>
        <v>9.1057817449410692E-3</v>
      </c>
      <c r="S565">
        <f t="shared" si="124"/>
        <v>-0.99777059326280404</v>
      </c>
      <c r="T565">
        <f t="shared" si="125"/>
        <v>86.901920930883364</v>
      </c>
      <c r="U565">
        <f t="shared" si="126"/>
        <v>1.26298785709271</v>
      </c>
      <c r="V565">
        <f t="shared" si="127"/>
        <v>1.4533486067554429</v>
      </c>
      <c r="W565">
        <v>82</v>
      </c>
      <c r="X565">
        <v>6</v>
      </c>
      <c r="Y565">
        <f t="shared" si="128"/>
        <v>1</v>
      </c>
      <c r="Z565">
        <f t="shared" si="129"/>
        <v>0</v>
      </c>
      <c r="AA565">
        <f t="shared" si="130"/>
        <v>54308.70349604568</v>
      </c>
      <c r="AB565">
        <f t="shared" si="131"/>
        <v>691.66700000000003</v>
      </c>
      <c r="AC565">
        <f t="shared" si="132"/>
        <v>338.91683</v>
      </c>
      <c r="AD565">
        <f t="shared" si="133"/>
        <v>0.49</v>
      </c>
      <c r="AE565">
        <f t="shared" si="134"/>
        <v>0.39</v>
      </c>
      <c r="AF565">
        <v>10</v>
      </c>
      <c r="AG565">
        <v>1546360113</v>
      </c>
      <c r="AH565">
        <v>399.31599999999997</v>
      </c>
      <c r="AI565">
        <v>401.21100000000001</v>
      </c>
      <c r="AJ565">
        <v>12.9191</v>
      </c>
      <c r="AK565">
        <v>6.46326</v>
      </c>
      <c r="AL565">
        <v>1392.25</v>
      </c>
      <c r="AM565">
        <v>97.738299999999995</v>
      </c>
      <c r="AN565">
        <v>2.2988100000000001E-2</v>
      </c>
      <c r="AO565">
        <v>12.486000000000001</v>
      </c>
      <c r="AP565">
        <v>999.60199999999998</v>
      </c>
      <c r="AQ565">
        <v>999.9</v>
      </c>
      <c r="AR565">
        <v>10000</v>
      </c>
      <c r="AS565">
        <v>0</v>
      </c>
      <c r="AT565">
        <v>691.66700000000003</v>
      </c>
      <c r="AU565">
        <v>0</v>
      </c>
      <c r="AV565" t="s">
        <v>204</v>
      </c>
      <c r="AW565">
        <v>0</v>
      </c>
      <c r="AX565">
        <v>0</v>
      </c>
      <c r="AY565">
        <v>0</v>
      </c>
      <c r="AZ565">
        <v>0</v>
      </c>
      <c r="BA565">
        <v>0</v>
      </c>
      <c r="BB565">
        <v>0</v>
      </c>
      <c r="BC565">
        <v>0</v>
      </c>
      <c r="BD565">
        <v>404.04670491803302</v>
      </c>
      <c r="BE565">
        <v>0.12713194730618799</v>
      </c>
      <c r="BF565">
        <v>0.30069606921505898</v>
      </c>
      <c r="BG565">
        <v>-1</v>
      </c>
      <c r="BH565">
        <v>0</v>
      </c>
      <c r="BI565">
        <v>0</v>
      </c>
      <c r="BJ565" t="s">
        <v>205</v>
      </c>
      <c r="BK565">
        <v>1.8847700000000001</v>
      </c>
      <c r="BL565">
        <v>1.8817200000000001</v>
      </c>
      <c r="BM565">
        <v>1.88324</v>
      </c>
      <c r="BN565">
        <v>1.8819999999999999</v>
      </c>
      <c r="BO565">
        <v>1.88371</v>
      </c>
      <c r="BP565">
        <v>1.8829800000000001</v>
      </c>
      <c r="BQ565">
        <v>1.88479</v>
      </c>
      <c r="BR565">
        <v>1.88229</v>
      </c>
      <c r="BS565" t="s">
        <v>206</v>
      </c>
      <c r="BT565" t="s">
        <v>17</v>
      </c>
      <c r="BU565" t="s">
        <v>17</v>
      </c>
      <c r="BV565" t="s">
        <v>17</v>
      </c>
      <c r="BW565" t="s">
        <v>207</v>
      </c>
      <c r="BX565" t="s">
        <v>208</v>
      </c>
      <c r="BY565" t="s">
        <v>209</v>
      </c>
      <c r="BZ565" t="s">
        <v>209</v>
      </c>
      <c r="CA565" t="s">
        <v>209</v>
      </c>
      <c r="CB565" t="s">
        <v>209</v>
      </c>
      <c r="CC565">
        <v>5</v>
      </c>
      <c r="CD565">
        <v>0</v>
      </c>
      <c r="CE565">
        <v>0</v>
      </c>
      <c r="CF565">
        <v>0</v>
      </c>
      <c r="CG565">
        <v>0</v>
      </c>
      <c r="CH565">
        <v>2</v>
      </c>
      <c r="CI565">
        <v>1335.9</v>
      </c>
      <c r="CJ565">
        <v>-0.70974199999999998</v>
      </c>
      <c r="CK565">
        <v>12.568</v>
      </c>
      <c r="CL565">
        <v>14.167899999999999</v>
      </c>
      <c r="CM565">
        <v>29.9999</v>
      </c>
      <c r="CN565">
        <v>13.9742</v>
      </c>
      <c r="CO565">
        <v>14.211399999999999</v>
      </c>
      <c r="CP565">
        <v>-1</v>
      </c>
      <c r="CQ565">
        <v>34.455599999999997</v>
      </c>
      <c r="CR565">
        <v>78.494200000000006</v>
      </c>
      <c r="CS565">
        <v>-999.9</v>
      </c>
      <c r="CT565">
        <v>400</v>
      </c>
      <c r="CU565">
        <v>6.0283899999999999</v>
      </c>
      <c r="CV565">
        <v>103.155</v>
      </c>
      <c r="CW565">
        <v>102.73</v>
      </c>
    </row>
    <row r="566" spans="1:101" x14ac:dyDescent="0.2">
      <c r="A566">
        <v>552</v>
      </c>
      <c r="B566">
        <v>1546360115</v>
      </c>
      <c r="C566">
        <v>2108.7999999523199</v>
      </c>
      <c r="D566" t="s">
        <v>1320</v>
      </c>
      <c r="E566" t="s">
        <v>1321</v>
      </c>
      <c r="F566">
        <f t="shared" si="120"/>
        <v>7762</v>
      </c>
      <c r="G566">
        <f t="shared" si="121"/>
        <v>41.151101077516017</v>
      </c>
      <c r="H566">
        <f t="shared" si="122"/>
        <v>3.1351984343029146E-2</v>
      </c>
      <c r="I566" t="s">
        <v>197</v>
      </c>
      <c r="J566" t="s">
        <v>198</v>
      </c>
      <c r="K566" t="s">
        <v>199</v>
      </c>
      <c r="L566" t="s">
        <v>200</v>
      </c>
      <c r="M566" t="s">
        <v>1304</v>
      </c>
      <c r="N566" t="s">
        <v>1305</v>
      </c>
      <c r="O566" t="s">
        <v>446</v>
      </c>
      <c r="Q566">
        <v>1546360115</v>
      </c>
      <c r="R566">
        <f t="shared" si="123"/>
        <v>9.3206293661186618E-3</v>
      </c>
      <c r="S566">
        <f t="shared" si="124"/>
        <v>-1.1211721934435399</v>
      </c>
      <c r="T566">
        <f t="shared" si="125"/>
        <v>87.672828061081304</v>
      </c>
      <c r="U566">
        <f t="shared" si="126"/>
        <v>1.2778352953560801</v>
      </c>
      <c r="V566">
        <f t="shared" si="127"/>
        <v>1.4575043643691037</v>
      </c>
      <c r="W566">
        <v>91</v>
      </c>
      <c r="X566">
        <v>7</v>
      </c>
      <c r="Y566">
        <f t="shared" si="128"/>
        <v>1</v>
      </c>
      <c r="Z566">
        <f t="shared" si="129"/>
        <v>0</v>
      </c>
      <c r="AA566">
        <f t="shared" si="130"/>
        <v>54271.879559696761</v>
      </c>
      <c r="AB566">
        <f t="shared" si="131"/>
        <v>696.37800000000004</v>
      </c>
      <c r="AC566">
        <f t="shared" si="132"/>
        <v>341.22522000000004</v>
      </c>
      <c r="AD566">
        <f t="shared" si="133"/>
        <v>0.49</v>
      </c>
      <c r="AE566">
        <f t="shared" si="134"/>
        <v>0.39</v>
      </c>
      <c r="AF566">
        <v>10</v>
      </c>
      <c r="AG566">
        <v>1546360115</v>
      </c>
      <c r="AH566">
        <v>399.31200000000001</v>
      </c>
      <c r="AI566">
        <v>401.18</v>
      </c>
      <c r="AJ566">
        <v>13.0708</v>
      </c>
      <c r="AK566">
        <v>6.4635100000000003</v>
      </c>
      <c r="AL566">
        <v>1392.22</v>
      </c>
      <c r="AM566">
        <v>97.739599999999996</v>
      </c>
      <c r="AN566">
        <v>2.2992599999999998E-2</v>
      </c>
      <c r="AO566">
        <v>12.529500000000001</v>
      </c>
      <c r="AP566">
        <v>999.48599999999999</v>
      </c>
      <c r="AQ566">
        <v>999.9</v>
      </c>
      <c r="AR566">
        <v>9994.3799999999992</v>
      </c>
      <c r="AS566">
        <v>0</v>
      </c>
      <c r="AT566">
        <v>696.37800000000004</v>
      </c>
      <c r="AU566">
        <v>0</v>
      </c>
      <c r="AV566" t="s">
        <v>204</v>
      </c>
      <c r="AW566">
        <v>0</v>
      </c>
      <c r="AX566">
        <v>0</v>
      </c>
      <c r="AY566">
        <v>0</v>
      </c>
      <c r="AZ566">
        <v>0</v>
      </c>
      <c r="BA566">
        <v>0</v>
      </c>
      <c r="BB566">
        <v>0</v>
      </c>
      <c r="BC566">
        <v>0</v>
      </c>
      <c r="BD566">
        <v>404.03524590163897</v>
      </c>
      <c r="BE566">
        <v>0.39383936496500599</v>
      </c>
      <c r="BF566">
        <v>0.26998391911661201</v>
      </c>
      <c r="BG566">
        <v>-1</v>
      </c>
      <c r="BH566">
        <v>0</v>
      </c>
      <c r="BI566">
        <v>0</v>
      </c>
      <c r="BJ566" t="s">
        <v>205</v>
      </c>
      <c r="BK566">
        <v>1.8847700000000001</v>
      </c>
      <c r="BL566">
        <v>1.8817200000000001</v>
      </c>
      <c r="BM566">
        <v>1.88324</v>
      </c>
      <c r="BN566">
        <v>1.88198</v>
      </c>
      <c r="BO566">
        <v>1.88371</v>
      </c>
      <c r="BP566">
        <v>1.883</v>
      </c>
      <c r="BQ566">
        <v>1.8848</v>
      </c>
      <c r="BR566">
        <v>1.88229</v>
      </c>
      <c r="BS566" t="s">
        <v>206</v>
      </c>
      <c r="BT566" t="s">
        <v>17</v>
      </c>
      <c r="BU566" t="s">
        <v>17</v>
      </c>
      <c r="BV566" t="s">
        <v>17</v>
      </c>
      <c r="BW566" t="s">
        <v>207</v>
      </c>
      <c r="BX566" t="s">
        <v>208</v>
      </c>
      <c r="BY566" t="s">
        <v>209</v>
      </c>
      <c r="BZ566" t="s">
        <v>209</v>
      </c>
      <c r="CA566" t="s">
        <v>209</v>
      </c>
      <c r="CB566" t="s">
        <v>209</v>
      </c>
      <c r="CC566">
        <v>5</v>
      </c>
      <c r="CD566">
        <v>0</v>
      </c>
      <c r="CE566">
        <v>0</v>
      </c>
      <c r="CF566">
        <v>0</v>
      </c>
      <c r="CG566">
        <v>0</v>
      </c>
      <c r="CH566">
        <v>2</v>
      </c>
      <c r="CI566">
        <v>1329.17</v>
      </c>
      <c r="CJ566">
        <v>-0.70761799999999997</v>
      </c>
      <c r="CK566">
        <v>12.5725</v>
      </c>
      <c r="CL566">
        <v>14.168900000000001</v>
      </c>
      <c r="CM566">
        <v>30</v>
      </c>
      <c r="CN566">
        <v>13.9756</v>
      </c>
      <c r="CO566">
        <v>14.2127</v>
      </c>
      <c r="CP566">
        <v>-1</v>
      </c>
      <c r="CQ566">
        <v>37.118699999999997</v>
      </c>
      <c r="CR566">
        <v>78.494200000000006</v>
      </c>
      <c r="CS566">
        <v>-999.9</v>
      </c>
      <c r="CT566">
        <v>400</v>
      </c>
      <c r="CU566">
        <v>5.8092699999999997</v>
      </c>
      <c r="CV566">
        <v>103.155</v>
      </c>
      <c r="CW566">
        <v>102.73099999999999</v>
      </c>
    </row>
    <row r="567" spans="1:101" x14ac:dyDescent="0.2">
      <c r="A567">
        <v>553</v>
      </c>
      <c r="B567">
        <v>1546360117</v>
      </c>
      <c r="C567">
        <v>2110.7999999523199</v>
      </c>
      <c r="D567" t="s">
        <v>1322</v>
      </c>
      <c r="E567" t="s">
        <v>1323</v>
      </c>
      <c r="F567">
        <f t="shared" si="120"/>
        <v>7762</v>
      </c>
      <c r="G567">
        <f t="shared" si="121"/>
        <v>41.150896080843985</v>
      </c>
      <c r="H567">
        <f t="shared" si="122"/>
        <v>4.6880135280378599E-2</v>
      </c>
      <c r="I567" t="s">
        <v>197</v>
      </c>
      <c r="J567" t="s">
        <v>198</v>
      </c>
      <c r="K567" t="s">
        <v>199</v>
      </c>
      <c r="L567" t="s">
        <v>200</v>
      </c>
      <c r="M567" t="s">
        <v>1304</v>
      </c>
      <c r="N567" t="s">
        <v>1305</v>
      </c>
      <c r="O567" t="s">
        <v>446</v>
      </c>
      <c r="Q567">
        <v>1546360117</v>
      </c>
      <c r="R567">
        <f t="shared" si="123"/>
        <v>9.4656532807161388E-3</v>
      </c>
      <c r="S567">
        <f t="shared" si="124"/>
        <v>-1.1295804824022631</v>
      </c>
      <c r="T567">
        <f t="shared" si="125"/>
        <v>88.354031237159191</v>
      </c>
      <c r="U567">
        <f t="shared" si="126"/>
        <v>1.2879582582842402</v>
      </c>
      <c r="V567">
        <f t="shared" si="127"/>
        <v>1.4577243847845638</v>
      </c>
      <c r="W567">
        <v>99</v>
      </c>
      <c r="X567">
        <v>7</v>
      </c>
      <c r="Y567">
        <f t="shared" si="128"/>
        <v>1</v>
      </c>
      <c r="Z567">
        <f t="shared" si="129"/>
        <v>0</v>
      </c>
      <c r="AA567">
        <f t="shared" si="130"/>
        <v>54206.484586722523</v>
      </c>
      <c r="AB567">
        <f t="shared" si="131"/>
        <v>700.99599999999998</v>
      </c>
      <c r="AC567">
        <f t="shared" si="132"/>
        <v>343.48804000000001</v>
      </c>
      <c r="AD567">
        <f t="shared" si="133"/>
        <v>0.49</v>
      </c>
      <c r="AE567">
        <f t="shared" si="134"/>
        <v>0.39</v>
      </c>
      <c r="AF567">
        <v>10</v>
      </c>
      <c r="AG567">
        <v>1546360117</v>
      </c>
      <c r="AH567">
        <v>399.31900000000002</v>
      </c>
      <c r="AI567">
        <v>401.22300000000001</v>
      </c>
      <c r="AJ567">
        <v>13.174300000000001</v>
      </c>
      <c r="AK567">
        <v>6.4635100000000003</v>
      </c>
      <c r="AL567">
        <v>1391.93</v>
      </c>
      <c r="AM567">
        <v>97.739900000000006</v>
      </c>
      <c r="AN567">
        <v>2.30368E-2</v>
      </c>
      <c r="AO567">
        <v>12.5318</v>
      </c>
      <c r="AP567">
        <v>999.34900000000005</v>
      </c>
      <c r="AQ567">
        <v>999.9</v>
      </c>
      <c r="AR567">
        <v>9981.8799999999992</v>
      </c>
      <c r="AS567">
        <v>0</v>
      </c>
      <c r="AT567">
        <v>700.99599999999998</v>
      </c>
      <c r="AU567">
        <v>0</v>
      </c>
      <c r="AV567" t="s">
        <v>204</v>
      </c>
      <c r="AW567">
        <v>0</v>
      </c>
      <c r="AX567">
        <v>0</v>
      </c>
      <c r="AY567">
        <v>0</v>
      </c>
      <c r="AZ567">
        <v>0</v>
      </c>
      <c r="BA567">
        <v>0</v>
      </c>
      <c r="BB567">
        <v>0</v>
      </c>
      <c r="BC567">
        <v>0</v>
      </c>
      <c r="BD567">
        <v>404.03968032786901</v>
      </c>
      <c r="BE567">
        <v>0.58896658499204002</v>
      </c>
      <c r="BF567">
        <v>0.27791431237495701</v>
      </c>
      <c r="BG567">
        <v>-1</v>
      </c>
      <c r="BH567">
        <v>0</v>
      </c>
      <c r="BI567">
        <v>0</v>
      </c>
      <c r="BJ567" t="s">
        <v>205</v>
      </c>
      <c r="BK567">
        <v>1.8847700000000001</v>
      </c>
      <c r="BL567">
        <v>1.8817200000000001</v>
      </c>
      <c r="BM567">
        <v>1.88324</v>
      </c>
      <c r="BN567">
        <v>1.8819699999999999</v>
      </c>
      <c r="BO567">
        <v>1.88371</v>
      </c>
      <c r="BP567">
        <v>1.8829899999999999</v>
      </c>
      <c r="BQ567">
        <v>1.88479</v>
      </c>
      <c r="BR567">
        <v>1.8823000000000001</v>
      </c>
      <c r="BS567" t="s">
        <v>206</v>
      </c>
      <c r="BT567" t="s">
        <v>17</v>
      </c>
      <c r="BU567" t="s">
        <v>17</v>
      </c>
      <c r="BV567" t="s">
        <v>17</v>
      </c>
      <c r="BW567" t="s">
        <v>207</v>
      </c>
      <c r="BX567" t="s">
        <v>208</v>
      </c>
      <c r="BY567" t="s">
        <v>209</v>
      </c>
      <c r="BZ567" t="s">
        <v>209</v>
      </c>
      <c r="CA567" t="s">
        <v>209</v>
      </c>
      <c r="CB567" t="s">
        <v>209</v>
      </c>
      <c r="CC567">
        <v>5</v>
      </c>
      <c r="CD567">
        <v>0</v>
      </c>
      <c r="CE567">
        <v>0</v>
      </c>
      <c r="CF567">
        <v>0</v>
      </c>
      <c r="CG567">
        <v>0</v>
      </c>
      <c r="CH567">
        <v>2</v>
      </c>
      <c r="CI567">
        <v>1323.19</v>
      </c>
      <c r="CJ567">
        <v>-0.70761799999999997</v>
      </c>
      <c r="CK567">
        <v>12.5764</v>
      </c>
      <c r="CL567">
        <v>14.17</v>
      </c>
      <c r="CM567">
        <v>30.0001</v>
      </c>
      <c r="CN567">
        <v>13.9756</v>
      </c>
      <c r="CO567">
        <v>14.2141</v>
      </c>
      <c r="CP567">
        <v>-1</v>
      </c>
      <c r="CQ567">
        <v>39.9925</v>
      </c>
      <c r="CR567">
        <v>78.494200000000006</v>
      </c>
      <c r="CS567">
        <v>-999.9</v>
      </c>
      <c r="CT567">
        <v>400</v>
      </c>
      <c r="CU567">
        <v>5.6713100000000001</v>
      </c>
      <c r="CV567">
        <v>103.154</v>
      </c>
      <c r="CW567">
        <v>102.732</v>
      </c>
    </row>
    <row r="568" spans="1:101" x14ac:dyDescent="0.2">
      <c r="A568">
        <v>554</v>
      </c>
      <c r="B568">
        <v>1546360119</v>
      </c>
      <c r="C568">
        <v>2112.7999999523199</v>
      </c>
      <c r="D568" t="s">
        <v>1324</v>
      </c>
      <c r="E568" t="s">
        <v>1325</v>
      </c>
      <c r="F568">
        <f t="shared" si="120"/>
        <v>7762</v>
      </c>
      <c r="G568">
        <f t="shared" si="121"/>
        <v>41.146265005694609</v>
      </c>
      <c r="H568">
        <f t="shared" si="122"/>
        <v>5.9738601753494214E-2</v>
      </c>
      <c r="I568" t="s">
        <v>197</v>
      </c>
      <c r="J568" t="s">
        <v>198</v>
      </c>
      <c r="K568" t="s">
        <v>199</v>
      </c>
      <c r="L568" t="s">
        <v>200</v>
      </c>
      <c r="M568" t="s">
        <v>1304</v>
      </c>
      <c r="N568" t="s">
        <v>1305</v>
      </c>
      <c r="O568" t="s">
        <v>446</v>
      </c>
      <c r="Q568">
        <v>1546360119</v>
      </c>
      <c r="R568">
        <f t="shared" si="123"/>
        <v>9.6145643897273831E-3</v>
      </c>
      <c r="S568">
        <f t="shared" si="124"/>
        <v>-1.1895396870869515</v>
      </c>
      <c r="T568">
        <f t="shared" si="125"/>
        <v>88.909014726336594</v>
      </c>
      <c r="U568">
        <f t="shared" si="126"/>
        <v>1.29863638949044</v>
      </c>
      <c r="V568">
        <f t="shared" si="127"/>
        <v>1.4606352274712122</v>
      </c>
      <c r="W568">
        <v>97</v>
      </c>
      <c r="X568">
        <v>7</v>
      </c>
      <c r="Y568">
        <f t="shared" si="128"/>
        <v>1</v>
      </c>
      <c r="Z568">
        <f t="shared" si="129"/>
        <v>0</v>
      </c>
      <c r="AA568">
        <f t="shared" si="130"/>
        <v>54184.072190132938</v>
      </c>
      <c r="AB568">
        <f t="shared" si="131"/>
        <v>703.21500000000003</v>
      </c>
      <c r="AC568">
        <f t="shared" si="132"/>
        <v>344.57535000000001</v>
      </c>
      <c r="AD568">
        <f t="shared" si="133"/>
        <v>0.49</v>
      </c>
      <c r="AE568">
        <f t="shared" si="134"/>
        <v>0.39</v>
      </c>
      <c r="AF568">
        <v>10</v>
      </c>
      <c r="AG568">
        <v>1546360119</v>
      </c>
      <c r="AH568">
        <v>399.34300000000002</v>
      </c>
      <c r="AI568">
        <v>401.24799999999999</v>
      </c>
      <c r="AJ568">
        <v>13.2836</v>
      </c>
      <c r="AK568">
        <v>6.46373</v>
      </c>
      <c r="AL568">
        <v>1391.06</v>
      </c>
      <c r="AM568">
        <v>97.7393</v>
      </c>
      <c r="AN568">
        <v>2.30829E-2</v>
      </c>
      <c r="AO568">
        <v>12.562200000000001</v>
      </c>
      <c r="AP568">
        <v>999.24599999999998</v>
      </c>
      <c r="AQ568">
        <v>999.9</v>
      </c>
      <c r="AR568">
        <v>9978.75</v>
      </c>
      <c r="AS568">
        <v>0</v>
      </c>
      <c r="AT568">
        <v>703.21500000000003</v>
      </c>
      <c r="AU568">
        <v>0</v>
      </c>
      <c r="AV568" t="s">
        <v>204</v>
      </c>
      <c r="AW568">
        <v>0</v>
      </c>
      <c r="AX568">
        <v>0</v>
      </c>
      <c r="AY568">
        <v>0</v>
      </c>
      <c r="AZ568">
        <v>0</v>
      </c>
      <c r="BA568">
        <v>0</v>
      </c>
      <c r="BB568">
        <v>0</v>
      </c>
      <c r="BC568">
        <v>0</v>
      </c>
      <c r="BD568">
        <v>404.05260655737698</v>
      </c>
      <c r="BE568">
        <v>0.75067825422624601</v>
      </c>
      <c r="BF568">
        <v>0.29649461768750102</v>
      </c>
      <c r="BG568">
        <v>-1</v>
      </c>
      <c r="BH568">
        <v>0</v>
      </c>
      <c r="BI568">
        <v>0</v>
      </c>
      <c r="BJ568" t="s">
        <v>205</v>
      </c>
      <c r="BK568">
        <v>1.8847700000000001</v>
      </c>
      <c r="BL568">
        <v>1.8817299999999999</v>
      </c>
      <c r="BM568">
        <v>1.88323</v>
      </c>
      <c r="BN568">
        <v>1.8819900000000001</v>
      </c>
      <c r="BO568">
        <v>1.8837200000000001</v>
      </c>
      <c r="BP568">
        <v>1.8829899999999999</v>
      </c>
      <c r="BQ568">
        <v>1.8848</v>
      </c>
      <c r="BR568">
        <v>1.88229</v>
      </c>
      <c r="BS568" t="s">
        <v>206</v>
      </c>
      <c r="BT568" t="s">
        <v>17</v>
      </c>
      <c r="BU568" t="s">
        <v>17</v>
      </c>
      <c r="BV568" t="s">
        <v>17</v>
      </c>
      <c r="BW568" t="s">
        <v>207</v>
      </c>
      <c r="BX568" t="s">
        <v>208</v>
      </c>
      <c r="BY568" t="s">
        <v>209</v>
      </c>
      <c r="BZ568" t="s">
        <v>209</v>
      </c>
      <c r="CA568" t="s">
        <v>209</v>
      </c>
      <c r="CB568" t="s">
        <v>209</v>
      </c>
      <c r="CC568">
        <v>5</v>
      </c>
      <c r="CD568">
        <v>0</v>
      </c>
      <c r="CE568">
        <v>0</v>
      </c>
      <c r="CF568">
        <v>0</v>
      </c>
      <c r="CG568">
        <v>0</v>
      </c>
      <c r="CH568">
        <v>2</v>
      </c>
      <c r="CI568">
        <v>1323.68</v>
      </c>
      <c r="CJ568">
        <v>-0.70761799999999997</v>
      </c>
      <c r="CK568">
        <v>12.5808</v>
      </c>
      <c r="CL568">
        <v>14.170999999999999</v>
      </c>
      <c r="CM568">
        <v>30.0001</v>
      </c>
      <c r="CN568">
        <v>13.975199999999999</v>
      </c>
      <c r="CO568">
        <v>14.215400000000001</v>
      </c>
      <c r="CP568">
        <v>-1</v>
      </c>
      <c r="CQ568">
        <v>44.150599999999997</v>
      </c>
      <c r="CR568">
        <v>78.494200000000006</v>
      </c>
      <c r="CS568">
        <v>-999.9</v>
      </c>
      <c r="CT568">
        <v>400</v>
      </c>
      <c r="CU568">
        <v>5.4036999999999997</v>
      </c>
      <c r="CV568">
        <v>103.154</v>
      </c>
      <c r="CW568">
        <v>102.732</v>
      </c>
    </row>
    <row r="569" spans="1:101" x14ac:dyDescent="0.2">
      <c r="A569">
        <v>555</v>
      </c>
      <c r="B569">
        <v>1546360121</v>
      </c>
      <c r="C569">
        <v>2114.7999999523199</v>
      </c>
      <c r="D569" t="s">
        <v>1326</v>
      </c>
      <c r="E569" t="s">
        <v>1327</v>
      </c>
      <c r="F569">
        <f t="shared" si="120"/>
        <v>7762</v>
      </c>
      <c r="G569">
        <f t="shared" si="121"/>
        <v>41.142515425335461</v>
      </c>
      <c r="H569">
        <f t="shared" si="122"/>
        <v>6.9794924077471635E-2</v>
      </c>
      <c r="I569" t="s">
        <v>197</v>
      </c>
      <c r="J569" t="s">
        <v>198</v>
      </c>
      <c r="K569" t="s">
        <v>199</v>
      </c>
      <c r="L569" t="s">
        <v>200</v>
      </c>
      <c r="M569" t="s">
        <v>1304</v>
      </c>
      <c r="N569" t="s">
        <v>1305</v>
      </c>
      <c r="O569" t="s">
        <v>446</v>
      </c>
      <c r="Q569">
        <v>1546360121</v>
      </c>
      <c r="R569">
        <f t="shared" si="123"/>
        <v>9.7573343498755221E-3</v>
      </c>
      <c r="S569">
        <f t="shared" si="124"/>
        <v>-1.3693481553646278</v>
      </c>
      <c r="T569">
        <f t="shared" si="125"/>
        <v>89.464118832016268</v>
      </c>
      <c r="U569">
        <f t="shared" si="126"/>
        <v>1.3087778247250201</v>
      </c>
      <c r="V569">
        <f t="shared" si="127"/>
        <v>1.4629080818226887</v>
      </c>
      <c r="W569">
        <v>94</v>
      </c>
      <c r="X569">
        <v>7</v>
      </c>
      <c r="Y569">
        <f t="shared" si="128"/>
        <v>1</v>
      </c>
      <c r="Z569">
        <f t="shared" si="129"/>
        <v>0</v>
      </c>
      <c r="AA569">
        <f t="shared" si="130"/>
        <v>54341.880258939607</v>
      </c>
      <c r="AB569">
        <f t="shared" si="131"/>
        <v>704.61500000000001</v>
      </c>
      <c r="AC569">
        <f t="shared" si="132"/>
        <v>345.26134999999999</v>
      </c>
      <c r="AD569">
        <f t="shared" si="133"/>
        <v>0.49</v>
      </c>
      <c r="AE569">
        <f t="shared" si="134"/>
        <v>0.39</v>
      </c>
      <c r="AF569">
        <v>10</v>
      </c>
      <c r="AG569">
        <v>1546360121</v>
      </c>
      <c r="AH569">
        <v>399.42399999999998</v>
      </c>
      <c r="AI569">
        <v>401.24200000000002</v>
      </c>
      <c r="AJ569">
        <v>13.3874</v>
      </c>
      <c r="AK569">
        <v>6.4642999999999997</v>
      </c>
      <c r="AL569">
        <v>1390.52</v>
      </c>
      <c r="AM569">
        <v>97.738500000000002</v>
      </c>
      <c r="AN569">
        <v>2.34123E-2</v>
      </c>
      <c r="AO569">
        <v>12.585900000000001</v>
      </c>
      <c r="AP569">
        <v>999.53399999999999</v>
      </c>
      <c r="AQ569">
        <v>999.9</v>
      </c>
      <c r="AR569">
        <v>10010</v>
      </c>
      <c r="AS569">
        <v>0</v>
      </c>
      <c r="AT569">
        <v>704.61500000000001</v>
      </c>
      <c r="AU569">
        <v>0</v>
      </c>
      <c r="AV569" t="s">
        <v>204</v>
      </c>
      <c r="AW569">
        <v>0</v>
      </c>
      <c r="AX569">
        <v>0</v>
      </c>
      <c r="AY569">
        <v>0</v>
      </c>
      <c r="AZ569">
        <v>0</v>
      </c>
      <c r="BA569">
        <v>0</v>
      </c>
      <c r="BB569">
        <v>0</v>
      </c>
      <c r="BC569">
        <v>0</v>
      </c>
      <c r="BD569">
        <v>404.07548360655699</v>
      </c>
      <c r="BE569">
        <v>0.87721871495278603</v>
      </c>
      <c r="BF569">
        <v>0.32059696452973702</v>
      </c>
      <c r="BG569">
        <v>-1</v>
      </c>
      <c r="BH569">
        <v>0</v>
      </c>
      <c r="BI569">
        <v>0</v>
      </c>
      <c r="BJ569" t="s">
        <v>205</v>
      </c>
      <c r="BK569">
        <v>1.8847700000000001</v>
      </c>
      <c r="BL569">
        <v>1.8817200000000001</v>
      </c>
      <c r="BM569">
        <v>1.88323</v>
      </c>
      <c r="BN569">
        <v>1.8819900000000001</v>
      </c>
      <c r="BO569">
        <v>1.8837200000000001</v>
      </c>
      <c r="BP569">
        <v>1.8829800000000001</v>
      </c>
      <c r="BQ569">
        <v>1.8848100000000001</v>
      </c>
      <c r="BR569">
        <v>1.8822700000000001</v>
      </c>
      <c r="BS569" t="s">
        <v>206</v>
      </c>
      <c r="BT569" t="s">
        <v>17</v>
      </c>
      <c r="BU569" t="s">
        <v>17</v>
      </c>
      <c r="BV569" t="s">
        <v>17</v>
      </c>
      <c r="BW569" t="s">
        <v>207</v>
      </c>
      <c r="BX569" t="s">
        <v>208</v>
      </c>
      <c r="BY569" t="s">
        <v>209</v>
      </c>
      <c r="BZ569" t="s">
        <v>209</v>
      </c>
      <c r="CA569" t="s">
        <v>209</v>
      </c>
      <c r="CB569" t="s">
        <v>209</v>
      </c>
      <c r="CC569">
        <v>5</v>
      </c>
      <c r="CD569">
        <v>0</v>
      </c>
      <c r="CE569">
        <v>0</v>
      </c>
      <c r="CF569">
        <v>0</v>
      </c>
      <c r="CG569">
        <v>0</v>
      </c>
      <c r="CH569">
        <v>2</v>
      </c>
      <c r="CI569">
        <v>1326.06</v>
      </c>
      <c r="CJ569">
        <v>-0.70761799999999997</v>
      </c>
      <c r="CK569">
        <v>12.5862</v>
      </c>
      <c r="CL569">
        <v>14.172000000000001</v>
      </c>
      <c r="CM569">
        <v>30.0002</v>
      </c>
      <c r="CN569">
        <v>13.975899999999999</v>
      </c>
      <c r="CO569">
        <v>14.2165</v>
      </c>
      <c r="CP569">
        <v>-1</v>
      </c>
      <c r="CQ569">
        <v>48.795099999999998</v>
      </c>
      <c r="CR569">
        <v>78.494200000000006</v>
      </c>
      <c r="CS569">
        <v>-999.9</v>
      </c>
      <c r="CT569">
        <v>400</v>
      </c>
      <c r="CU569">
        <v>5.2080200000000003</v>
      </c>
      <c r="CV569">
        <v>103.154</v>
      </c>
      <c r="CW569">
        <v>102.73099999999999</v>
      </c>
    </row>
    <row r="570" spans="1:101" x14ac:dyDescent="0.2">
      <c r="A570">
        <v>556</v>
      </c>
      <c r="B570">
        <v>1546360123</v>
      </c>
      <c r="C570">
        <v>2116.7999999523199</v>
      </c>
      <c r="D570" t="s">
        <v>1328</v>
      </c>
      <c r="E570" t="s">
        <v>1329</v>
      </c>
      <c r="F570">
        <f t="shared" si="120"/>
        <v>7762</v>
      </c>
      <c r="G570">
        <f t="shared" si="121"/>
        <v>41.140227244362215</v>
      </c>
      <c r="H570">
        <f t="shared" si="122"/>
        <v>7.929335655892146E-2</v>
      </c>
      <c r="I570" t="s">
        <v>197</v>
      </c>
      <c r="J570" t="s">
        <v>198</v>
      </c>
      <c r="K570" t="s">
        <v>199</v>
      </c>
      <c r="L570" t="s">
        <v>200</v>
      </c>
      <c r="M570" t="s">
        <v>1304</v>
      </c>
      <c r="N570" t="s">
        <v>1305</v>
      </c>
      <c r="O570" t="s">
        <v>446</v>
      </c>
      <c r="Q570">
        <v>1546360123</v>
      </c>
      <c r="R570">
        <f t="shared" si="123"/>
        <v>9.8643255208262053E-3</v>
      </c>
      <c r="S570">
        <f t="shared" si="124"/>
        <v>-1.4382598843670431</v>
      </c>
      <c r="T570">
        <f t="shared" si="125"/>
        <v>89.900359993180786</v>
      </c>
      <c r="U570">
        <f t="shared" si="126"/>
        <v>1.3165061177658</v>
      </c>
      <c r="V570">
        <f t="shared" si="127"/>
        <v>1.4644058353778127</v>
      </c>
      <c r="W570">
        <v>79</v>
      </c>
      <c r="X570">
        <v>6</v>
      </c>
      <c r="Y570">
        <f t="shared" si="128"/>
        <v>1</v>
      </c>
      <c r="Z570">
        <f t="shared" si="129"/>
        <v>0</v>
      </c>
      <c r="AA570">
        <f t="shared" si="130"/>
        <v>54273.778613954433</v>
      </c>
      <c r="AB570">
        <f t="shared" si="131"/>
        <v>706.14300000000003</v>
      </c>
      <c r="AC570">
        <f t="shared" si="132"/>
        <v>346.01006999999998</v>
      </c>
      <c r="AD570">
        <f t="shared" si="133"/>
        <v>0.49</v>
      </c>
      <c r="AE570">
        <f t="shared" si="134"/>
        <v>0.39</v>
      </c>
      <c r="AF570">
        <v>10</v>
      </c>
      <c r="AG570">
        <v>1546360123</v>
      </c>
      <c r="AH570">
        <v>399.39800000000002</v>
      </c>
      <c r="AI570">
        <v>401.19799999999998</v>
      </c>
      <c r="AJ570">
        <v>13.4665</v>
      </c>
      <c r="AK570">
        <v>6.4641200000000003</v>
      </c>
      <c r="AL570">
        <v>1389.74</v>
      </c>
      <c r="AM570">
        <v>97.738399999999999</v>
      </c>
      <c r="AN570">
        <v>2.31652E-2</v>
      </c>
      <c r="AO570">
        <v>12.6015</v>
      </c>
      <c r="AP570">
        <v>999.81200000000001</v>
      </c>
      <c r="AQ570">
        <v>999.9</v>
      </c>
      <c r="AR570">
        <v>9997.5</v>
      </c>
      <c r="AS570">
        <v>0</v>
      </c>
      <c r="AT570">
        <v>706.14300000000003</v>
      </c>
      <c r="AU570">
        <v>0</v>
      </c>
      <c r="AV570" t="s">
        <v>204</v>
      </c>
      <c r="AW570">
        <v>0</v>
      </c>
      <c r="AX570">
        <v>0</v>
      </c>
      <c r="AY570">
        <v>0</v>
      </c>
      <c r="AZ570">
        <v>0</v>
      </c>
      <c r="BA570">
        <v>0</v>
      </c>
      <c r="BB570">
        <v>0</v>
      </c>
      <c r="BC570">
        <v>0</v>
      </c>
      <c r="BD570">
        <v>404.10385245901603</v>
      </c>
      <c r="BE570">
        <v>0.99673527001901396</v>
      </c>
      <c r="BF570">
        <v>0.34686248685759502</v>
      </c>
      <c r="BG570">
        <v>-1</v>
      </c>
      <c r="BH570">
        <v>0</v>
      </c>
      <c r="BI570">
        <v>0</v>
      </c>
      <c r="BJ570" t="s">
        <v>205</v>
      </c>
      <c r="BK570">
        <v>1.8847700000000001</v>
      </c>
      <c r="BL570">
        <v>1.8817200000000001</v>
      </c>
      <c r="BM570">
        <v>1.88323</v>
      </c>
      <c r="BN570">
        <v>1.8819900000000001</v>
      </c>
      <c r="BO570">
        <v>1.88371</v>
      </c>
      <c r="BP570">
        <v>1.883</v>
      </c>
      <c r="BQ570">
        <v>1.88479</v>
      </c>
      <c r="BR570">
        <v>1.8822700000000001</v>
      </c>
      <c r="BS570" t="s">
        <v>206</v>
      </c>
      <c r="BT570" t="s">
        <v>17</v>
      </c>
      <c r="BU570" t="s">
        <v>17</v>
      </c>
      <c r="BV570" t="s">
        <v>17</v>
      </c>
      <c r="BW570" t="s">
        <v>207</v>
      </c>
      <c r="BX570" t="s">
        <v>208</v>
      </c>
      <c r="BY570" t="s">
        <v>209</v>
      </c>
      <c r="BZ570" t="s">
        <v>209</v>
      </c>
      <c r="CA570" t="s">
        <v>209</v>
      </c>
      <c r="CB570" t="s">
        <v>209</v>
      </c>
      <c r="CC570">
        <v>5</v>
      </c>
      <c r="CD570">
        <v>0</v>
      </c>
      <c r="CE570">
        <v>0</v>
      </c>
      <c r="CF570">
        <v>0</v>
      </c>
      <c r="CG570">
        <v>0</v>
      </c>
      <c r="CH570">
        <v>2</v>
      </c>
      <c r="CI570">
        <v>1336.71</v>
      </c>
      <c r="CJ570">
        <v>-0.70761700000000005</v>
      </c>
      <c r="CK570">
        <v>12.591799999999999</v>
      </c>
      <c r="CL570">
        <v>14.173</v>
      </c>
      <c r="CM570">
        <v>30.0002</v>
      </c>
      <c r="CN570">
        <v>13.976599999999999</v>
      </c>
      <c r="CO570">
        <v>14.217499999999999</v>
      </c>
      <c r="CP570">
        <v>-1</v>
      </c>
      <c r="CQ570">
        <v>54.449399999999997</v>
      </c>
      <c r="CR570">
        <v>78.110600000000005</v>
      </c>
      <c r="CS570">
        <v>-999.9</v>
      </c>
      <c r="CT570">
        <v>400</v>
      </c>
      <c r="CU570">
        <v>4.9535999999999998</v>
      </c>
      <c r="CV570">
        <v>103.15300000000001</v>
      </c>
      <c r="CW570">
        <v>102.73</v>
      </c>
    </row>
    <row r="571" spans="1:101" x14ac:dyDescent="0.2">
      <c r="A571">
        <v>557</v>
      </c>
      <c r="B571">
        <v>1546360125</v>
      </c>
      <c r="C571">
        <v>2118.7999999523199</v>
      </c>
      <c r="D571" t="s">
        <v>1330</v>
      </c>
      <c r="E571" t="s">
        <v>1331</v>
      </c>
      <c r="F571">
        <f t="shared" si="120"/>
        <v>7762</v>
      </c>
      <c r="G571">
        <f t="shared" si="121"/>
        <v>41.133437254694016</v>
      </c>
      <c r="H571">
        <f t="shared" si="122"/>
        <v>8.8369142719699034E-2</v>
      </c>
      <c r="I571" t="s">
        <v>197</v>
      </c>
      <c r="J571" t="s">
        <v>198</v>
      </c>
      <c r="K571" t="s">
        <v>199</v>
      </c>
      <c r="L571" t="s">
        <v>200</v>
      </c>
      <c r="M571" t="s">
        <v>1304</v>
      </c>
      <c r="N571" t="s">
        <v>1305</v>
      </c>
      <c r="O571" t="s">
        <v>446</v>
      </c>
      <c r="Q571">
        <v>1546360125</v>
      </c>
      <c r="R571">
        <f t="shared" si="123"/>
        <v>9.9761329692530515E-3</v>
      </c>
      <c r="S571">
        <f t="shared" si="124"/>
        <v>-1.5335324885844419</v>
      </c>
      <c r="T571">
        <f t="shared" si="125"/>
        <v>90.190931544849036</v>
      </c>
      <c r="U571">
        <f t="shared" si="126"/>
        <v>1.3247515905715299</v>
      </c>
      <c r="V571">
        <f t="shared" si="127"/>
        <v>1.4688301449827845</v>
      </c>
      <c r="W571">
        <v>70</v>
      </c>
      <c r="X571">
        <v>5</v>
      </c>
      <c r="Y571">
        <f t="shared" si="128"/>
        <v>1</v>
      </c>
      <c r="Z571">
        <f t="shared" si="129"/>
        <v>0</v>
      </c>
      <c r="AA571">
        <f t="shared" si="130"/>
        <v>54147.635841867072</v>
      </c>
      <c r="AB571">
        <f t="shared" si="131"/>
        <v>708.10400000000004</v>
      </c>
      <c r="AC571">
        <f t="shared" si="132"/>
        <v>346.97095999999999</v>
      </c>
      <c r="AD571">
        <f t="shared" si="133"/>
        <v>0.49</v>
      </c>
      <c r="AE571">
        <f t="shared" si="134"/>
        <v>0.39</v>
      </c>
      <c r="AF571">
        <v>10</v>
      </c>
      <c r="AG571">
        <v>1546360125</v>
      </c>
      <c r="AH571">
        <v>399.40499999999997</v>
      </c>
      <c r="AI571">
        <v>401.17</v>
      </c>
      <c r="AJ571">
        <v>13.5509</v>
      </c>
      <c r="AK571">
        <v>6.4642499999999998</v>
      </c>
      <c r="AL571">
        <v>1388.66</v>
      </c>
      <c r="AM571">
        <v>97.738</v>
      </c>
      <c r="AN571">
        <v>2.3151700000000001E-2</v>
      </c>
      <c r="AO571">
        <v>12.647500000000001</v>
      </c>
      <c r="AP571">
        <v>999.88499999999999</v>
      </c>
      <c r="AQ571">
        <v>999.9</v>
      </c>
      <c r="AR571">
        <v>9975</v>
      </c>
      <c r="AS571">
        <v>0</v>
      </c>
      <c r="AT571">
        <v>708.10400000000004</v>
      </c>
      <c r="AU571">
        <v>0</v>
      </c>
      <c r="AV571" t="s">
        <v>204</v>
      </c>
      <c r="AW571">
        <v>0</v>
      </c>
      <c r="AX571">
        <v>0</v>
      </c>
      <c r="AY571">
        <v>0</v>
      </c>
      <c r="AZ571">
        <v>0</v>
      </c>
      <c r="BA571">
        <v>0</v>
      </c>
      <c r="BB571">
        <v>0</v>
      </c>
      <c r="BC571">
        <v>0</v>
      </c>
      <c r="BD571">
        <v>404.13275409836098</v>
      </c>
      <c r="BE571">
        <v>1.1110983592558501</v>
      </c>
      <c r="BF571">
        <v>0.37067433701640001</v>
      </c>
      <c r="BG571">
        <v>-1</v>
      </c>
      <c r="BH571">
        <v>0</v>
      </c>
      <c r="BI571">
        <v>0</v>
      </c>
      <c r="BJ571" t="s">
        <v>205</v>
      </c>
      <c r="BK571">
        <v>1.8847700000000001</v>
      </c>
      <c r="BL571">
        <v>1.8817200000000001</v>
      </c>
      <c r="BM571">
        <v>1.88323</v>
      </c>
      <c r="BN571">
        <v>1.8819900000000001</v>
      </c>
      <c r="BO571">
        <v>1.8836999999999999</v>
      </c>
      <c r="BP571">
        <v>1.8830100000000001</v>
      </c>
      <c r="BQ571">
        <v>1.88479</v>
      </c>
      <c r="BR571">
        <v>1.8823000000000001</v>
      </c>
      <c r="BS571" t="s">
        <v>206</v>
      </c>
      <c r="BT571" t="s">
        <v>17</v>
      </c>
      <c r="BU571" t="s">
        <v>17</v>
      </c>
      <c r="BV571" t="s">
        <v>17</v>
      </c>
      <c r="BW571" t="s">
        <v>207</v>
      </c>
      <c r="BX571" t="s">
        <v>208</v>
      </c>
      <c r="BY571" t="s">
        <v>209</v>
      </c>
      <c r="BZ571" t="s">
        <v>209</v>
      </c>
      <c r="CA571" t="s">
        <v>209</v>
      </c>
      <c r="CB571" t="s">
        <v>209</v>
      </c>
      <c r="CC571">
        <v>5</v>
      </c>
      <c r="CD571">
        <v>0</v>
      </c>
      <c r="CE571">
        <v>0</v>
      </c>
      <c r="CF571">
        <v>0</v>
      </c>
      <c r="CG571">
        <v>0</v>
      </c>
      <c r="CH571">
        <v>2</v>
      </c>
      <c r="CI571">
        <v>1342.21</v>
      </c>
      <c r="CJ571">
        <v>-0.70761700000000005</v>
      </c>
      <c r="CK571">
        <v>12.5975</v>
      </c>
      <c r="CL571">
        <v>14.1737</v>
      </c>
      <c r="CM571">
        <v>30.000299999999999</v>
      </c>
      <c r="CN571">
        <v>13.977600000000001</v>
      </c>
      <c r="CO571">
        <v>14.218500000000001</v>
      </c>
      <c r="CP571">
        <v>-1</v>
      </c>
      <c r="CQ571">
        <v>60.860199999999999</v>
      </c>
      <c r="CR571">
        <v>78.110600000000005</v>
      </c>
      <c r="CS571">
        <v>-999.9</v>
      </c>
      <c r="CT571">
        <v>400</v>
      </c>
      <c r="CU571">
        <v>4.7197199999999997</v>
      </c>
      <c r="CV571">
        <v>103.152</v>
      </c>
      <c r="CW571">
        <v>102.73099999999999</v>
      </c>
    </row>
    <row r="572" spans="1:101" x14ac:dyDescent="0.2">
      <c r="A572">
        <v>558</v>
      </c>
      <c r="B572">
        <v>1546360127</v>
      </c>
      <c r="C572">
        <v>2120.7999999523199</v>
      </c>
      <c r="D572" t="s">
        <v>1332</v>
      </c>
      <c r="E572" t="s">
        <v>1333</v>
      </c>
      <c r="F572">
        <f t="shared" si="120"/>
        <v>7762</v>
      </c>
      <c r="G572">
        <f t="shared" si="121"/>
        <v>41.132766478611522</v>
      </c>
      <c r="H572">
        <f t="shared" si="122"/>
        <v>9.7391585784622037E-2</v>
      </c>
      <c r="I572" t="s">
        <v>197</v>
      </c>
      <c r="J572" t="s">
        <v>198</v>
      </c>
      <c r="K572" t="s">
        <v>199</v>
      </c>
      <c r="L572" t="s">
        <v>200</v>
      </c>
      <c r="M572" t="s">
        <v>1304</v>
      </c>
      <c r="N572" t="s">
        <v>1305</v>
      </c>
      <c r="O572" t="s">
        <v>446</v>
      </c>
      <c r="Q572">
        <v>1546360127</v>
      </c>
      <c r="R572">
        <f t="shared" si="123"/>
        <v>1.0058378305686152E-2</v>
      </c>
      <c r="S572">
        <f t="shared" si="124"/>
        <v>-1.6040038396111633</v>
      </c>
      <c r="T572">
        <f t="shared" si="125"/>
        <v>90.560143277842059</v>
      </c>
      <c r="U572">
        <f t="shared" si="126"/>
        <v>1.3307853257325</v>
      </c>
      <c r="V572">
        <f t="shared" si="127"/>
        <v>1.4695044393311067</v>
      </c>
      <c r="W572">
        <v>80</v>
      </c>
      <c r="X572">
        <v>6</v>
      </c>
      <c r="Y572">
        <f t="shared" si="128"/>
        <v>1</v>
      </c>
      <c r="Z572">
        <f t="shared" si="129"/>
        <v>0</v>
      </c>
      <c r="AA572">
        <f t="shared" si="130"/>
        <v>54234.669385928115</v>
      </c>
      <c r="AB572">
        <f t="shared" si="131"/>
        <v>710.21600000000001</v>
      </c>
      <c r="AC572">
        <f t="shared" si="132"/>
        <v>348.00583999999998</v>
      </c>
      <c r="AD572">
        <f t="shared" si="133"/>
        <v>0.49</v>
      </c>
      <c r="AE572">
        <f t="shared" si="134"/>
        <v>0.39</v>
      </c>
      <c r="AF572">
        <v>10</v>
      </c>
      <c r="AG572">
        <v>1546360127</v>
      </c>
      <c r="AH572">
        <v>399.459</v>
      </c>
      <c r="AI572">
        <v>401.19799999999998</v>
      </c>
      <c r="AJ572">
        <v>13.612500000000001</v>
      </c>
      <c r="AK572">
        <v>6.4649900000000002</v>
      </c>
      <c r="AL572">
        <v>1388.1</v>
      </c>
      <c r="AM572">
        <v>97.738799999999998</v>
      </c>
      <c r="AN572">
        <v>2.32074E-2</v>
      </c>
      <c r="AO572">
        <v>12.654500000000001</v>
      </c>
      <c r="AP572">
        <v>999.86300000000006</v>
      </c>
      <c r="AQ572">
        <v>999.9</v>
      </c>
      <c r="AR572">
        <v>9991.8799999999992</v>
      </c>
      <c r="AS572">
        <v>0</v>
      </c>
      <c r="AT572">
        <v>710.21600000000001</v>
      </c>
      <c r="AU572">
        <v>0</v>
      </c>
      <c r="AV572" t="s">
        <v>204</v>
      </c>
      <c r="AW572">
        <v>0</v>
      </c>
      <c r="AX572">
        <v>0</v>
      </c>
      <c r="AY572">
        <v>0</v>
      </c>
      <c r="AZ572">
        <v>0</v>
      </c>
      <c r="BA572">
        <v>0</v>
      </c>
      <c r="BB572">
        <v>0</v>
      </c>
      <c r="BC572">
        <v>0</v>
      </c>
      <c r="BD572">
        <v>404.16386065573801</v>
      </c>
      <c r="BE572">
        <v>1.2246373615036701</v>
      </c>
      <c r="BF572">
        <v>0.39452603470314401</v>
      </c>
      <c r="BG572">
        <v>-1</v>
      </c>
      <c r="BH572">
        <v>0</v>
      </c>
      <c r="BI572">
        <v>0</v>
      </c>
      <c r="BJ572" t="s">
        <v>205</v>
      </c>
      <c r="BK572">
        <v>1.8847799999999999</v>
      </c>
      <c r="BL572">
        <v>1.8817200000000001</v>
      </c>
      <c r="BM572">
        <v>1.88323</v>
      </c>
      <c r="BN572">
        <v>1.8819699999999999</v>
      </c>
      <c r="BO572">
        <v>1.88371</v>
      </c>
      <c r="BP572">
        <v>1.8829899999999999</v>
      </c>
      <c r="BQ572">
        <v>1.8848</v>
      </c>
      <c r="BR572">
        <v>1.88232</v>
      </c>
      <c r="BS572" t="s">
        <v>206</v>
      </c>
      <c r="BT572" t="s">
        <v>17</v>
      </c>
      <c r="BU572" t="s">
        <v>17</v>
      </c>
      <c r="BV572" t="s">
        <v>17</v>
      </c>
      <c r="BW572" t="s">
        <v>207</v>
      </c>
      <c r="BX572" t="s">
        <v>208</v>
      </c>
      <c r="BY572" t="s">
        <v>209</v>
      </c>
      <c r="BZ572" t="s">
        <v>209</v>
      </c>
      <c r="CA572" t="s">
        <v>209</v>
      </c>
      <c r="CB572" t="s">
        <v>209</v>
      </c>
      <c r="CC572">
        <v>5</v>
      </c>
      <c r="CD572">
        <v>0</v>
      </c>
      <c r="CE572">
        <v>0</v>
      </c>
      <c r="CF572">
        <v>0</v>
      </c>
      <c r="CG572">
        <v>0</v>
      </c>
      <c r="CH572">
        <v>2</v>
      </c>
      <c r="CI572">
        <v>1334.72</v>
      </c>
      <c r="CJ572">
        <v>-0.70761700000000005</v>
      </c>
      <c r="CK572">
        <v>12.603199999999999</v>
      </c>
      <c r="CL572">
        <v>14.174300000000001</v>
      </c>
      <c r="CM572">
        <v>30.0002</v>
      </c>
      <c r="CN572">
        <v>13.9786</v>
      </c>
      <c r="CO572">
        <v>14.219200000000001</v>
      </c>
      <c r="CP572">
        <v>-1</v>
      </c>
      <c r="CQ572">
        <v>67.544300000000007</v>
      </c>
      <c r="CR572">
        <v>78.110600000000005</v>
      </c>
      <c r="CS572">
        <v>-999.9</v>
      </c>
      <c r="CT572">
        <v>400</v>
      </c>
      <c r="CU572">
        <v>4.5593599999999999</v>
      </c>
      <c r="CV572">
        <v>103.152</v>
      </c>
      <c r="CW572">
        <v>102.73099999999999</v>
      </c>
    </row>
    <row r="573" spans="1:101" x14ac:dyDescent="0.2">
      <c r="A573">
        <v>559</v>
      </c>
      <c r="B573">
        <v>1546360129</v>
      </c>
      <c r="C573">
        <v>2122.7999999523199</v>
      </c>
      <c r="D573" t="s">
        <v>1334</v>
      </c>
      <c r="E573" t="s">
        <v>1335</v>
      </c>
      <c r="F573">
        <f t="shared" si="120"/>
        <v>7762</v>
      </c>
      <c r="G573">
        <f t="shared" si="121"/>
        <v>41.13593513524421</v>
      </c>
      <c r="H573">
        <f t="shared" si="122"/>
        <v>0.10579099750953842</v>
      </c>
      <c r="I573" t="s">
        <v>197</v>
      </c>
      <c r="J573" t="s">
        <v>198</v>
      </c>
      <c r="K573" t="s">
        <v>199</v>
      </c>
      <c r="L573" t="s">
        <v>200</v>
      </c>
      <c r="M573" t="s">
        <v>1304</v>
      </c>
      <c r="N573" t="s">
        <v>1305</v>
      </c>
      <c r="O573" t="s">
        <v>446</v>
      </c>
      <c r="Q573">
        <v>1546360129</v>
      </c>
      <c r="R573">
        <f t="shared" si="123"/>
        <v>1.0104320150161571E-2</v>
      </c>
      <c r="S573">
        <f t="shared" si="124"/>
        <v>-1.5894605492663136</v>
      </c>
      <c r="T573">
        <f t="shared" si="125"/>
        <v>90.938116266521277</v>
      </c>
      <c r="U573">
        <f t="shared" si="126"/>
        <v>1.3343608164147001</v>
      </c>
      <c r="V573">
        <f t="shared" si="127"/>
        <v>1.4673284110086002</v>
      </c>
      <c r="W573">
        <v>65</v>
      </c>
      <c r="X573">
        <v>5</v>
      </c>
      <c r="Y573">
        <f t="shared" si="128"/>
        <v>1</v>
      </c>
      <c r="Z573">
        <f t="shared" si="129"/>
        <v>0</v>
      </c>
      <c r="AA573">
        <f t="shared" si="130"/>
        <v>54343.072999177399</v>
      </c>
      <c r="AB573">
        <f t="shared" si="131"/>
        <v>712.05700000000002</v>
      </c>
      <c r="AC573">
        <f t="shared" si="132"/>
        <v>348.90793000000002</v>
      </c>
      <c r="AD573">
        <f t="shared" si="133"/>
        <v>0.49</v>
      </c>
      <c r="AE573">
        <f t="shared" si="134"/>
        <v>0.39</v>
      </c>
      <c r="AF573">
        <v>10</v>
      </c>
      <c r="AG573">
        <v>1546360129</v>
      </c>
      <c r="AH573">
        <v>399.47899999999998</v>
      </c>
      <c r="AI573">
        <v>401.24299999999999</v>
      </c>
      <c r="AJ573">
        <v>13.649100000000001</v>
      </c>
      <c r="AK573">
        <v>6.4645000000000001</v>
      </c>
      <c r="AL573">
        <v>1387.19</v>
      </c>
      <c r="AM573">
        <v>97.738600000000005</v>
      </c>
      <c r="AN573">
        <v>2.3217000000000002E-2</v>
      </c>
      <c r="AO573">
        <v>12.6319</v>
      </c>
      <c r="AP573">
        <v>1000.05</v>
      </c>
      <c r="AQ573">
        <v>999.9</v>
      </c>
      <c r="AR573">
        <v>10011.9</v>
      </c>
      <c r="AS573">
        <v>0</v>
      </c>
      <c r="AT573">
        <v>712.05700000000002</v>
      </c>
      <c r="AU573">
        <v>0</v>
      </c>
      <c r="AV573" t="s">
        <v>204</v>
      </c>
      <c r="AW573">
        <v>0</v>
      </c>
      <c r="AX573">
        <v>0</v>
      </c>
      <c r="AY573">
        <v>0</v>
      </c>
      <c r="AZ573">
        <v>0</v>
      </c>
      <c r="BA573">
        <v>0</v>
      </c>
      <c r="BB573">
        <v>0</v>
      </c>
      <c r="BC573">
        <v>0</v>
      </c>
      <c r="BD573">
        <v>404.19790163934402</v>
      </c>
      <c r="BE573">
        <v>1.3302015206929001</v>
      </c>
      <c r="BF573">
        <v>0.41735461608934299</v>
      </c>
      <c r="BG573">
        <v>-1</v>
      </c>
      <c r="BH573">
        <v>0</v>
      </c>
      <c r="BI573">
        <v>0</v>
      </c>
      <c r="BJ573" t="s">
        <v>205</v>
      </c>
      <c r="BK573">
        <v>1.8847799999999999</v>
      </c>
      <c r="BL573">
        <v>1.8817200000000001</v>
      </c>
      <c r="BM573">
        <v>1.88324</v>
      </c>
      <c r="BN573">
        <v>1.88198</v>
      </c>
      <c r="BO573">
        <v>1.8837200000000001</v>
      </c>
      <c r="BP573">
        <v>1.883</v>
      </c>
      <c r="BQ573">
        <v>1.8848</v>
      </c>
      <c r="BR573">
        <v>1.8823099999999999</v>
      </c>
      <c r="BS573" t="s">
        <v>206</v>
      </c>
      <c r="BT573" t="s">
        <v>17</v>
      </c>
      <c r="BU573" t="s">
        <v>17</v>
      </c>
      <c r="BV573" t="s">
        <v>17</v>
      </c>
      <c r="BW573" t="s">
        <v>207</v>
      </c>
      <c r="BX573" t="s">
        <v>208</v>
      </c>
      <c r="BY573" t="s">
        <v>209</v>
      </c>
      <c r="BZ573" t="s">
        <v>209</v>
      </c>
      <c r="CA573" t="s">
        <v>209</v>
      </c>
      <c r="CB573" t="s">
        <v>209</v>
      </c>
      <c r="CC573">
        <v>5</v>
      </c>
      <c r="CD573">
        <v>0</v>
      </c>
      <c r="CE573">
        <v>0</v>
      </c>
      <c r="CF573">
        <v>0</v>
      </c>
      <c r="CG573">
        <v>0</v>
      </c>
      <c r="CH573">
        <v>2</v>
      </c>
      <c r="CI573">
        <v>1344.68</v>
      </c>
      <c r="CJ573">
        <v>-0.70761700000000005</v>
      </c>
      <c r="CK573">
        <v>12.609</v>
      </c>
      <c r="CL573">
        <v>14.175000000000001</v>
      </c>
      <c r="CM573">
        <v>29.9999</v>
      </c>
      <c r="CN573">
        <v>13.9786</v>
      </c>
      <c r="CO573">
        <v>14.2202</v>
      </c>
      <c r="CP573">
        <v>-1</v>
      </c>
      <c r="CQ573">
        <v>75.122699999999995</v>
      </c>
      <c r="CR573">
        <v>78.110600000000005</v>
      </c>
      <c r="CS573">
        <v>-999.9</v>
      </c>
      <c r="CT573">
        <v>400</v>
      </c>
      <c r="CU573">
        <v>4.3508199999999997</v>
      </c>
      <c r="CV573">
        <v>103.151</v>
      </c>
      <c r="CW573">
        <v>102.73099999999999</v>
      </c>
    </row>
    <row r="574" spans="1:101" x14ac:dyDescent="0.2">
      <c r="A574">
        <v>560</v>
      </c>
      <c r="B574">
        <v>1546360131</v>
      </c>
      <c r="C574">
        <v>2124.7999999523199</v>
      </c>
      <c r="D574" t="s">
        <v>1336</v>
      </c>
      <c r="E574" t="s">
        <v>1337</v>
      </c>
      <c r="F574">
        <f t="shared" si="120"/>
        <v>7762</v>
      </c>
      <c r="G574">
        <f t="shared" si="121"/>
        <v>41.136964966172101</v>
      </c>
      <c r="H574">
        <f t="shared" si="122"/>
        <v>0.11240557987859243</v>
      </c>
      <c r="I574" t="s">
        <v>197</v>
      </c>
      <c r="J574" t="s">
        <v>198</v>
      </c>
      <c r="K574" t="s">
        <v>199</v>
      </c>
      <c r="L574" t="s">
        <v>200</v>
      </c>
      <c r="M574" t="s">
        <v>1304</v>
      </c>
      <c r="N574" t="s">
        <v>1305</v>
      </c>
      <c r="O574" t="s">
        <v>446</v>
      </c>
      <c r="Q574">
        <v>1546360131</v>
      </c>
      <c r="R574">
        <f t="shared" si="123"/>
        <v>1.0140284877406034E-2</v>
      </c>
      <c r="S574">
        <f t="shared" si="124"/>
        <v>-1.6778977165003044</v>
      </c>
      <c r="T574">
        <f t="shared" si="125"/>
        <v>91.197534500117982</v>
      </c>
      <c r="U574">
        <f t="shared" si="126"/>
        <v>1.3376935478971299</v>
      </c>
      <c r="V574">
        <f t="shared" si="127"/>
        <v>1.466808894812172</v>
      </c>
      <c r="W574">
        <v>69</v>
      </c>
      <c r="X574">
        <v>5</v>
      </c>
      <c r="Y574">
        <f t="shared" si="128"/>
        <v>1</v>
      </c>
      <c r="Z574">
        <f t="shared" si="129"/>
        <v>0</v>
      </c>
      <c r="AA574">
        <f t="shared" si="130"/>
        <v>54321.532413878725</v>
      </c>
      <c r="AB574">
        <f t="shared" si="131"/>
        <v>713.68100000000004</v>
      </c>
      <c r="AC574">
        <f t="shared" si="132"/>
        <v>349.70368999999999</v>
      </c>
      <c r="AD574">
        <f t="shared" si="133"/>
        <v>0.49</v>
      </c>
      <c r="AE574">
        <f t="shared" si="134"/>
        <v>0.39</v>
      </c>
      <c r="AF574">
        <v>10</v>
      </c>
      <c r="AG574">
        <v>1546360131</v>
      </c>
      <c r="AH574">
        <v>399.52800000000002</v>
      </c>
      <c r="AI574">
        <v>401.24099999999999</v>
      </c>
      <c r="AJ574">
        <v>13.6831</v>
      </c>
      <c r="AK574">
        <v>6.4645900000000003</v>
      </c>
      <c r="AL574">
        <v>1385.54</v>
      </c>
      <c r="AM574">
        <v>97.739199999999997</v>
      </c>
      <c r="AN574">
        <v>2.32623E-2</v>
      </c>
      <c r="AO574">
        <v>12.6265</v>
      </c>
      <c r="AP574">
        <v>1000.27</v>
      </c>
      <c r="AQ574">
        <v>999.9</v>
      </c>
      <c r="AR574">
        <v>10007.5</v>
      </c>
      <c r="AS574">
        <v>0</v>
      </c>
      <c r="AT574">
        <v>713.68100000000004</v>
      </c>
      <c r="AU574">
        <v>0</v>
      </c>
      <c r="AV574" t="s">
        <v>204</v>
      </c>
      <c r="AW574">
        <v>0</v>
      </c>
      <c r="AX574">
        <v>0</v>
      </c>
      <c r="AY574">
        <v>0</v>
      </c>
      <c r="AZ574">
        <v>0</v>
      </c>
      <c r="BA574">
        <v>0</v>
      </c>
      <c r="BB574">
        <v>0</v>
      </c>
      <c r="BC574">
        <v>0</v>
      </c>
      <c r="BD574">
        <v>404.23577868852499</v>
      </c>
      <c r="BE574">
        <v>1.4133857113705799</v>
      </c>
      <c r="BF574">
        <v>0.43641173806348499</v>
      </c>
      <c r="BG574">
        <v>-1</v>
      </c>
      <c r="BH574">
        <v>0</v>
      </c>
      <c r="BI574">
        <v>0</v>
      </c>
      <c r="BJ574" t="s">
        <v>205</v>
      </c>
      <c r="BK574">
        <v>1.8847700000000001</v>
      </c>
      <c r="BL574">
        <v>1.8817200000000001</v>
      </c>
      <c r="BM574">
        <v>1.88323</v>
      </c>
      <c r="BN574">
        <v>1.8819999999999999</v>
      </c>
      <c r="BO574">
        <v>1.88371</v>
      </c>
      <c r="BP574">
        <v>1.883</v>
      </c>
      <c r="BQ574">
        <v>1.88479</v>
      </c>
      <c r="BR574">
        <v>1.88229</v>
      </c>
      <c r="BS574" t="s">
        <v>206</v>
      </c>
      <c r="BT574" t="s">
        <v>17</v>
      </c>
      <c r="BU574" t="s">
        <v>17</v>
      </c>
      <c r="BV574" t="s">
        <v>17</v>
      </c>
      <c r="BW574" t="s">
        <v>207</v>
      </c>
      <c r="BX574" t="s">
        <v>208</v>
      </c>
      <c r="BY574" t="s">
        <v>209</v>
      </c>
      <c r="BZ574" t="s">
        <v>209</v>
      </c>
      <c r="CA574" t="s">
        <v>209</v>
      </c>
      <c r="CB574" t="s">
        <v>209</v>
      </c>
      <c r="CC574">
        <v>5</v>
      </c>
      <c r="CD574">
        <v>0</v>
      </c>
      <c r="CE574">
        <v>0</v>
      </c>
      <c r="CF574">
        <v>0</v>
      </c>
      <c r="CG574">
        <v>0</v>
      </c>
      <c r="CH574">
        <v>2</v>
      </c>
      <c r="CI574">
        <v>1340.55</v>
      </c>
      <c r="CJ574">
        <v>-0.70761700000000005</v>
      </c>
      <c r="CK574">
        <v>12.614599999999999</v>
      </c>
      <c r="CL574">
        <v>14.176</v>
      </c>
      <c r="CM574">
        <v>29.9999</v>
      </c>
      <c r="CN574">
        <v>13.9786</v>
      </c>
      <c r="CO574">
        <v>14.2212</v>
      </c>
      <c r="CP574">
        <v>-1</v>
      </c>
      <c r="CQ574">
        <v>83.500399999999999</v>
      </c>
      <c r="CR574">
        <v>78.110600000000005</v>
      </c>
      <c r="CS574">
        <v>-999.9</v>
      </c>
      <c r="CT574">
        <v>400</v>
      </c>
      <c r="CU574">
        <v>4.1274699999999998</v>
      </c>
      <c r="CV574">
        <v>103.151</v>
      </c>
      <c r="CW574">
        <v>102.73099999999999</v>
      </c>
    </row>
    <row r="575" spans="1:101" x14ac:dyDescent="0.2">
      <c r="A575">
        <v>561</v>
      </c>
      <c r="B575">
        <v>1546360133</v>
      </c>
      <c r="C575">
        <v>2126.7999999523199</v>
      </c>
      <c r="D575" t="s">
        <v>1338</v>
      </c>
      <c r="E575" t="s">
        <v>1339</v>
      </c>
      <c r="F575">
        <f t="shared" si="120"/>
        <v>7762</v>
      </c>
      <c r="G575">
        <f t="shared" si="121"/>
        <v>41.13522562791308</v>
      </c>
      <c r="H575">
        <f t="shared" si="122"/>
        <v>0.1180822200587406</v>
      </c>
      <c r="I575" t="s">
        <v>197</v>
      </c>
      <c r="J575" t="s">
        <v>198</v>
      </c>
      <c r="K575" t="s">
        <v>199</v>
      </c>
      <c r="L575" t="s">
        <v>200</v>
      </c>
      <c r="M575" t="s">
        <v>1304</v>
      </c>
      <c r="N575" t="s">
        <v>1305</v>
      </c>
      <c r="O575" t="s">
        <v>446</v>
      </c>
      <c r="Q575">
        <v>1546360133</v>
      </c>
      <c r="R575">
        <f t="shared" si="123"/>
        <v>1.0192241163370164E-2</v>
      </c>
      <c r="S575">
        <f t="shared" si="124"/>
        <v>-1.7230336571780276</v>
      </c>
      <c r="T575">
        <f t="shared" si="125"/>
        <v>91.402881022377798</v>
      </c>
      <c r="U575">
        <f t="shared" si="126"/>
        <v>1.3420513894259998</v>
      </c>
      <c r="V575">
        <f t="shared" si="127"/>
        <v>1.4682812778050516</v>
      </c>
      <c r="W575">
        <v>68</v>
      </c>
      <c r="X575">
        <v>5</v>
      </c>
      <c r="Y575">
        <f t="shared" si="128"/>
        <v>1</v>
      </c>
      <c r="Z575">
        <f t="shared" si="129"/>
        <v>0</v>
      </c>
      <c r="AA575">
        <f t="shared" si="130"/>
        <v>54228.122934351057</v>
      </c>
      <c r="AB575">
        <f t="shared" si="131"/>
        <v>714.78200000000004</v>
      </c>
      <c r="AC575">
        <f t="shared" si="132"/>
        <v>350.24318</v>
      </c>
      <c r="AD575">
        <f t="shared" si="133"/>
        <v>0.49</v>
      </c>
      <c r="AE575">
        <f t="shared" si="134"/>
        <v>0.39</v>
      </c>
      <c r="AF575">
        <v>10</v>
      </c>
      <c r="AG575">
        <v>1546360133</v>
      </c>
      <c r="AH575">
        <v>399.51</v>
      </c>
      <c r="AI575">
        <v>401.20699999999999</v>
      </c>
      <c r="AJ575">
        <v>13.727499999999999</v>
      </c>
      <c r="AK575">
        <v>6.4649400000000004</v>
      </c>
      <c r="AL575">
        <v>1384.13</v>
      </c>
      <c r="AM575">
        <v>97.740300000000005</v>
      </c>
      <c r="AN575">
        <v>2.3414399999999998E-2</v>
      </c>
      <c r="AO575">
        <v>12.6418</v>
      </c>
      <c r="AP575">
        <v>1000.22</v>
      </c>
      <c r="AQ575">
        <v>999.9</v>
      </c>
      <c r="AR575">
        <v>9990</v>
      </c>
      <c r="AS575">
        <v>0</v>
      </c>
      <c r="AT575">
        <v>714.78200000000004</v>
      </c>
      <c r="AU575">
        <v>0</v>
      </c>
      <c r="AV575" t="s">
        <v>204</v>
      </c>
      <c r="AW575">
        <v>0</v>
      </c>
      <c r="AX575">
        <v>0</v>
      </c>
      <c r="AY575">
        <v>0</v>
      </c>
      <c r="AZ575">
        <v>0</v>
      </c>
      <c r="BA575">
        <v>0</v>
      </c>
      <c r="BB575">
        <v>0</v>
      </c>
      <c r="BC575">
        <v>0</v>
      </c>
      <c r="BD575">
        <v>404.27673770491799</v>
      </c>
      <c r="BE575">
        <v>1.48489330625611</v>
      </c>
      <c r="BF575">
        <v>0.45341714957548601</v>
      </c>
      <c r="BG575">
        <v>-1</v>
      </c>
      <c r="BH575">
        <v>0</v>
      </c>
      <c r="BI575">
        <v>0</v>
      </c>
      <c r="BJ575" t="s">
        <v>205</v>
      </c>
      <c r="BK575">
        <v>1.8847700000000001</v>
      </c>
      <c r="BL575">
        <v>1.8817299999999999</v>
      </c>
      <c r="BM575">
        <v>1.88324</v>
      </c>
      <c r="BN575">
        <v>1.8819900000000001</v>
      </c>
      <c r="BO575">
        <v>1.88371</v>
      </c>
      <c r="BP575">
        <v>1.8829899999999999</v>
      </c>
      <c r="BQ575">
        <v>1.88479</v>
      </c>
      <c r="BR575">
        <v>1.88229</v>
      </c>
      <c r="BS575" t="s">
        <v>206</v>
      </c>
      <c r="BT575" t="s">
        <v>17</v>
      </c>
      <c r="BU575" t="s">
        <v>17</v>
      </c>
      <c r="BV575" t="s">
        <v>17</v>
      </c>
      <c r="BW575" t="s">
        <v>207</v>
      </c>
      <c r="BX575" t="s">
        <v>208</v>
      </c>
      <c r="BY575" t="s">
        <v>209</v>
      </c>
      <c r="BZ575" t="s">
        <v>209</v>
      </c>
      <c r="CA575" t="s">
        <v>209</v>
      </c>
      <c r="CB575" t="s">
        <v>209</v>
      </c>
      <c r="CC575">
        <v>5</v>
      </c>
      <c r="CD575">
        <v>0</v>
      </c>
      <c r="CE575">
        <v>0</v>
      </c>
      <c r="CF575">
        <v>0</v>
      </c>
      <c r="CG575">
        <v>0</v>
      </c>
      <c r="CH575">
        <v>2</v>
      </c>
      <c r="CI575">
        <v>1340.38</v>
      </c>
      <c r="CJ575">
        <v>-0.70761700000000005</v>
      </c>
      <c r="CK575">
        <v>12.6196</v>
      </c>
      <c r="CL575">
        <v>14.1767</v>
      </c>
      <c r="CM575">
        <v>30</v>
      </c>
      <c r="CN575">
        <v>13.978899999999999</v>
      </c>
      <c r="CO575">
        <v>14.2219</v>
      </c>
      <c r="CP575">
        <v>-1</v>
      </c>
      <c r="CQ575">
        <v>92.671199999999999</v>
      </c>
      <c r="CR575">
        <v>77.730699999999999</v>
      </c>
      <c r="CS575">
        <v>-999.9</v>
      </c>
      <c r="CT575">
        <v>400</v>
      </c>
      <c r="CU575">
        <v>3.9008500000000002</v>
      </c>
      <c r="CV575">
        <v>103.152</v>
      </c>
      <c r="CW575">
        <v>102.73099999999999</v>
      </c>
    </row>
    <row r="576" spans="1:101" x14ac:dyDescent="0.2">
      <c r="A576">
        <v>562</v>
      </c>
      <c r="B576">
        <v>1546360135</v>
      </c>
      <c r="C576">
        <v>2128.7999999523199</v>
      </c>
      <c r="D576" t="s">
        <v>1340</v>
      </c>
      <c r="E576" t="s">
        <v>1341</v>
      </c>
      <c r="F576">
        <f t="shared" si="120"/>
        <v>7762</v>
      </c>
      <c r="G576">
        <f t="shared" si="121"/>
        <v>41.130684343586957</v>
      </c>
      <c r="H576">
        <f t="shared" si="122"/>
        <v>0.12278053074794314</v>
      </c>
      <c r="I576" t="s">
        <v>197</v>
      </c>
      <c r="J576" t="s">
        <v>198</v>
      </c>
      <c r="K576" t="s">
        <v>199</v>
      </c>
      <c r="L576" t="s">
        <v>200</v>
      </c>
      <c r="M576" t="s">
        <v>1304</v>
      </c>
      <c r="N576" t="s">
        <v>1305</v>
      </c>
      <c r="O576" t="s">
        <v>446</v>
      </c>
      <c r="Q576">
        <v>1546360135</v>
      </c>
      <c r="R576">
        <f t="shared" si="123"/>
        <v>1.026317408233229E-2</v>
      </c>
      <c r="S576">
        <f t="shared" si="124"/>
        <v>-1.7555402906365594</v>
      </c>
      <c r="T576">
        <f t="shared" si="125"/>
        <v>91.553109451843056</v>
      </c>
      <c r="U576">
        <f t="shared" si="126"/>
        <v>1.3468861234578999</v>
      </c>
      <c r="V576">
        <f t="shared" si="127"/>
        <v>1.4711527893723393</v>
      </c>
      <c r="W576">
        <v>63</v>
      </c>
      <c r="X576">
        <v>5</v>
      </c>
      <c r="Y576">
        <f t="shared" si="128"/>
        <v>1</v>
      </c>
      <c r="Z576">
        <f t="shared" si="129"/>
        <v>0</v>
      </c>
      <c r="AA576">
        <f t="shared" si="130"/>
        <v>54225.361616258815</v>
      </c>
      <c r="AB576">
        <f t="shared" si="131"/>
        <v>716.00400000000002</v>
      </c>
      <c r="AC576">
        <f t="shared" si="132"/>
        <v>350.84196000000003</v>
      </c>
      <c r="AD576">
        <f t="shared" si="133"/>
        <v>0.49</v>
      </c>
      <c r="AE576">
        <f t="shared" si="134"/>
        <v>0.39</v>
      </c>
      <c r="AF576">
        <v>10</v>
      </c>
      <c r="AG576">
        <v>1546360135</v>
      </c>
      <c r="AH576">
        <v>399.53300000000002</v>
      </c>
      <c r="AI576">
        <v>401.22699999999998</v>
      </c>
      <c r="AJ576">
        <v>13.776999999999999</v>
      </c>
      <c r="AK576">
        <v>6.46495</v>
      </c>
      <c r="AL576">
        <v>1384.26</v>
      </c>
      <c r="AM576">
        <v>97.739699999999999</v>
      </c>
      <c r="AN576">
        <v>2.3682700000000001E-2</v>
      </c>
      <c r="AO576">
        <v>12.6716</v>
      </c>
      <c r="AP576">
        <v>1000.33</v>
      </c>
      <c r="AQ576">
        <v>999.9</v>
      </c>
      <c r="AR576">
        <v>9990.6200000000008</v>
      </c>
      <c r="AS576">
        <v>0</v>
      </c>
      <c r="AT576">
        <v>716.00400000000002</v>
      </c>
      <c r="AU576">
        <v>0</v>
      </c>
      <c r="AV576" t="s">
        <v>204</v>
      </c>
      <c r="AW576">
        <v>0</v>
      </c>
      <c r="AX576">
        <v>0</v>
      </c>
      <c r="AY576">
        <v>0</v>
      </c>
      <c r="AZ576">
        <v>0</v>
      </c>
      <c r="BA576">
        <v>0</v>
      </c>
      <c r="BB576">
        <v>0</v>
      </c>
      <c r="BC576">
        <v>0</v>
      </c>
      <c r="BD576">
        <v>404.31786885245901</v>
      </c>
      <c r="BE576">
        <v>1.54422291168296</v>
      </c>
      <c r="BF576">
        <v>0.46710824649952798</v>
      </c>
      <c r="BG576">
        <v>-1</v>
      </c>
      <c r="BH576">
        <v>0</v>
      </c>
      <c r="BI576">
        <v>0</v>
      </c>
      <c r="BJ576" t="s">
        <v>205</v>
      </c>
      <c r="BK576">
        <v>1.8847700000000001</v>
      </c>
      <c r="BL576">
        <v>1.8817299999999999</v>
      </c>
      <c r="BM576">
        <v>1.88324</v>
      </c>
      <c r="BN576">
        <v>1.88198</v>
      </c>
      <c r="BO576">
        <v>1.8837200000000001</v>
      </c>
      <c r="BP576">
        <v>1.8829899999999999</v>
      </c>
      <c r="BQ576">
        <v>1.8847799999999999</v>
      </c>
      <c r="BR576">
        <v>1.8822700000000001</v>
      </c>
      <c r="BS576" t="s">
        <v>206</v>
      </c>
      <c r="BT576" t="s">
        <v>17</v>
      </c>
      <c r="BU576" t="s">
        <v>17</v>
      </c>
      <c r="BV576" t="s">
        <v>17</v>
      </c>
      <c r="BW576" t="s">
        <v>207</v>
      </c>
      <c r="BX576" t="s">
        <v>208</v>
      </c>
      <c r="BY576" t="s">
        <v>209</v>
      </c>
      <c r="BZ576" t="s">
        <v>209</v>
      </c>
      <c r="CA576" t="s">
        <v>209</v>
      </c>
      <c r="CB576" t="s">
        <v>209</v>
      </c>
      <c r="CC576">
        <v>5</v>
      </c>
      <c r="CD576">
        <v>0</v>
      </c>
      <c r="CE576">
        <v>0</v>
      </c>
      <c r="CF576">
        <v>0</v>
      </c>
      <c r="CG576">
        <v>0</v>
      </c>
      <c r="CH576">
        <v>2</v>
      </c>
      <c r="CI576">
        <v>1344.47</v>
      </c>
      <c r="CJ576">
        <v>-0.70761700000000005</v>
      </c>
      <c r="CK576">
        <v>12.624499999999999</v>
      </c>
      <c r="CL576">
        <v>14.1774</v>
      </c>
      <c r="CM576">
        <v>30.0001</v>
      </c>
      <c r="CN576">
        <v>13.9793</v>
      </c>
      <c r="CO576">
        <v>14.222899999999999</v>
      </c>
      <c r="CP576">
        <v>-1</v>
      </c>
      <c r="CQ576">
        <v>100</v>
      </c>
      <c r="CR576">
        <v>77.730699999999999</v>
      </c>
      <c r="CS576">
        <v>-999.9</v>
      </c>
      <c r="CT576">
        <v>400</v>
      </c>
      <c r="CU576">
        <v>3.6556799999999998</v>
      </c>
      <c r="CV576">
        <v>103.151</v>
      </c>
      <c r="CW576">
        <v>102.73099999999999</v>
      </c>
    </row>
    <row r="577" spans="1:101" x14ac:dyDescent="0.2">
      <c r="A577">
        <v>563</v>
      </c>
      <c r="B577">
        <v>1546360137</v>
      </c>
      <c r="C577">
        <v>2130.7999999523199</v>
      </c>
      <c r="D577" t="s">
        <v>1342</v>
      </c>
      <c r="E577" t="s">
        <v>1343</v>
      </c>
      <c r="F577">
        <f t="shared" si="120"/>
        <v>7762</v>
      </c>
      <c r="G577">
        <f t="shared" si="121"/>
        <v>41.126325618867398</v>
      </c>
      <c r="H577">
        <f t="shared" si="122"/>
        <v>0.12687260890475885</v>
      </c>
      <c r="I577" t="s">
        <v>197</v>
      </c>
      <c r="J577" t="s">
        <v>198</v>
      </c>
      <c r="K577" t="s">
        <v>199</v>
      </c>
      <c r="L577" t="s">
        <v>200</v>
      </c>
      <c r="M577" t="s">
        <v>1304</v>
      </c>
      <c r="N577" t="s">
        <v>1305</v>
      </c>
      <c r="O577" t="s">
        <v>446</v>
      </c>
      <c r="Q577">
        <v>1546360137</v>
      </c>
      <c r="R577">
        <f t="shared" si="123"/>
        <v>1.035139484910475E-2</v>
      </c>
      <c r="S577">
        <f t="shared" si="124"/>
        <v>-1.8283241056721902</v>
      </c>
      <c r="T577">
        <f t="shared" si="125"/>
        <v>91.696631546297695</v>
      </c>
      <c r="U577">
        <f t="shared" si="126"/>
        <v>1.3516528785665398</v>
      </c>
      <c r="V577">
        <f t="shared" si="127"/>
        <v>1.4740485618428518</v>
      </c>
      <c r="W577">
        <v>77</v>
      </c>
      <c r="X577">
        <v>6</v>
      </c>
      <c r="Y577">
        <f t="shared" si="128"/>
        <v>1</v>
      </c>
      <c r="Z577">
        <f t="shared" si="129"/>
        <v>0</v>
      </c>
      <c r="AA577">
        <f t="shared" si="130"/>
        <v>54232.627901547115</v>
      </c>
      <c r="AB577">
        <f t="shared" si="131"/>
        <v>717.15700000000004</v>
      </c>
      <c r="AC577">
        <f t="shared" si="132"/>
        <v>351.40692999999999</v>
      </c>
      <c r="AD577">
        <f t="shared" si="133"/>
        <v>0.49</v>
      </c>
      <c r="AE577">
        <f t="shared" si="134"/>
        <v>0.39</v>
      </c>
      <c r="AF577">
        <v>10</v>
      </c>
      <c r="AG577">
        <v>1546360137</v>
      </c>
      <c r="AH577">
        <v>399.56700000000001</v>
      </c>
      <c r="AI577">
        <v>401.23099999999999</v>
      </c>
      <c r="AJ577">
        <v>13.825799999999999</v>
      </c>
      <c r="AK577">
        <v>6.4651399999999999</v>
      </c>
      <c r="AL577">
        <v>1386.87</v>
      </c>
      <c r="AM577">
        <v>97.739599999999996</v>
      </c>
      <c r="AN577">
        <v>2.3486300000000002E-2</v>
      </c>
      <c r="AO577">
        <v>12.701599999999999</v>
      </c>
      <c r="AP577">
        <v>1000.51</v>
      </c>
      <c r="AQ577">
        <v>999.9</v>
      </c>
      <c r="AR577">
        <v>9993.1200000000008</v>
      </c>
      <c r="AS577">
        <v>0</v>
      </c>
      <c r="AT577">
        <v>717.15700000000004</v>
      </c>
      <c r="AU577">
        <v>0</v>
      </c>
      <c r="AV577" t="s">
        <v>204</v>
      </c>
      <c r="AW577">
        <v>0</v>
      </c>
      <c r="AX577">
        <v>0</v>
      </c>
      <c r="AY577">
        <v>0</v>
      </c>
      <c r="AZ577">
        <v>0</v>
      </c>
      <c r="BA577">
        <v>0</v>
      </c>
      <c r="BB577">
        <v>0</v>
      </c>
      <c r="BC577">
        <v>0</v>
      </c>
      <c r="BD577">
        <v>404.36081967213102</v>
      </c>
      <c r="BE577">
        <v>1.5959374714397401</v>
      </c>
      <c r="BF577">
        <v>0.47922705895977602</v>
      </c>
      <c r="BG577">
        <v>-1</v>
      </c>
      <c r="BH577">
        <v>0</v>
      </c>
      <c r="BI577">
        <v>0</v>
      </c>
      <c r="BJ577" t="s">
        <v>205</v>
      </c>
      <c r="BK577">
        <v>1.8847700000000001</v>
      </c>
      <c r="BL577">
        <v>1.8817200000000001</v>
      </c>
      <c r="BM577">
        <v>1.88323</v>
      </c>
      <c r="BN577">
        <v>1.8819900000000001</v>
      </c>
      <c r="BO577">
        <v>1.88371</v>
      </c>
      <c r="BP577">
        <v>1.88297</v>
      </c>
      <c r="BQ577">
        <v>1.8847700000000001</v>
      </c>
      <c r="BR577">
        <v>1.88226</v>
      </c>
      <c r="BS577" t="s">
        <v>206</v>
      </c>
      <c r="BT577" t="s">
        <v>17</v>
      </c>
      <c r="BU577" t="s">
        <v>17</v>
      </c>
      <c r="BV577" t="s">
        <v>17</v>
      </c>
      <c r="BW577" t="s">
        <v>207</v>
      </c>
      <c r="BX577" t="s">
        <v>208</v>
      </c>
      <c r="BY577" t="s">
        <v>209</v>
      </c>
      <c r="BZ577" t="s">
        <v>209</v>
      </c>
      <c r="CA577" t="s">
        <v>209</v>
      </c>
      <c r="CB577" t="s">
        <v>209</v>
      </c>
      <c r="CC577">
        <v>5</v>
      </c>
      <c r="CD577">
        <v>0</v>
      </c>
      <c r="CE577">
        <v>0</v>
      </c>
      <c r="CF577">
        <v>0</v>
      </c>
      <c r="CG577">
        <v>0</v>
      </c>
      <c r="CH577">
        <v>2</v>
      </c>
      <c r="CI577">
        <v>1335.83</v>
      </c>
      <c r="CJ577">
        <v>-0.70761700000000005</v>
      </c>
      <c r="CK577">
        <v>12.63</v>
      </c>
      <c r="CL577">
        <v>14.178000000000001</v>
      </c>
      <c r="CM577">
        <v>30.000499999999999</v>
      </c>
      <c r="CN577">
        <v>13.9803</v>
      </c>
      <c r="CO577">
        <v>14.2239</v>
      </c>
      <c r="CP577">
        <v>-1</v>
      </c>
      <c r="CQ577">
        <v>100</v>
      </c>
      <c r="CR577">
        <v>77.730699999999999</v>
      </c>
      <c r="CS577">
        <v>-999.9</v>
      </c>
      <c r="CT577">
        <v>400</v>
      </c>
      <c r="CU577">
        <v>3.4158499999999998</v>
      </c>
      <c r="CV577">
        <v>103.15</v>
      </c>
      <c r="CW577">
        <v>102.73099999999999</v>
      </c>
    </row>
    <row r="578" spans="1:101" x14ac:dyDescent="0.2">
      <c r="A578">
        <v>564</v>
      </c>
      <c r="B578">
        <v>1546360139</v>
      </c>
      <c r="C578">
        <v>2132.7999999523199</v>
      </c>
      <c r="D578" t="s">
        <v>1344</v>
      </c>
      <c r="E578" t="s">
        <v>1345</v>
      </c>
      <c r="F578">
        <f t="shared" si="120"/>
        <v>7762</v>
      </c>
      <c r="G578">
        <f t="shared" si="121"/>
        <v>41.121626907077101</v>
      </c>
      <c r="H578">
        <f t="shared" si="122"/>
        <v>0.13014323901648339</v>
      </c>
      <c r="I578" t="s">
        <v>197</v>
      </c>
      <c r="J578" t="s">
        <v>198</v>
      </c>
      <c r="K578" t="s">
        <v>199</v>
      </c>
      <c r="L578" t="s">
        <v>200</v>
      </c>
      <c r="M578" t="s">
        <v>1304</v>
      </c>
      <c r="N578" t="s">
        <v>1305</v>
      </c>
      <c r="O578" t="s">
        <v>446</v>
      </c>
      <c r="Q578">
        <v>1546360139</v>
      </c>
      <c r="R578">
        <f t="shared" si="123"/>
        <v>1.0432172136218703E-2</v>
      </c>
      <c r="S578">
        <f t="shared" si="124"/>
        <v>-1.8820099674360293</v>
      </c>
      <c r="T578">
        <f t="shared" si="125"/>
        <v>91.808152658962854</v>
      </c>
      <c r="U578">
        <f t="shared" si="126"/>
        <v>1.3560665336844</v>
      </c>
      <c r="V578">
        <f t="shared" si="127"/>
        <v>1.4770654831948771</v>
      </c>
      <c r="W578">
        <v>87</v>
      </c>
      <c r="X578">
        <v>6</v>
      </c>
      <c r="Y578">
        <f t="shared" si="128"/>
        <v>1</v>
      </c>
      <c r="Z578">
        <f t="shared" si="129"/>
        <v>0</v>
      </c>
      <c r="AA578">
        <f t="shared" si="130"/>
        <v>54239.441915341842</v>
      </c>
      <c r="AB578">
        <f t="shared" si="131"/>
        <v>718.57600000000002</v>
      </c>
      <c r="AC578">
        <f t="shared" si="132"/>
        <v>352.10223999999999</v>
      </c>
      <c r="AD578">
        <f t="shared" si="133"/>
        <v>0.49</v>
      </c>
      <c r="AE578">
        <f t="shared" si="134"/>
        <v>0.39</v>
      </c>
      <c r="AF578">
        <v>10</v>
      </c>
      <c r="AG578">
        <v>1546360139</v>
      </c>
      <c r="AH578">
        <v>399.56400000000002</v>
      </c>
      <c r="AI578">
        <v>401.21</v>
      </c>
      <c r="AJ578">
        <v>13.8711</v>
      </c>
      <c r="AK578">
        <v>6.4647699999999997</v>
      </c>
      <c r="AL578">
        <v>1389.01</v>
      </c>
      <c r="AM578">
        <v>97.739099999999993</v>
      </c>
      <c r="AN578">
        <v>2.2904000000000001E-2</v>
      </c>
      <c r="AO578">
        <v>12.732799999999999</v>
      </c>
      <c r="AP578">
        <v>1000.44</v>
      </c>
      <c r="AQ578">
        <v>999.9</v>
      </c>
      <c r="AR578">
        <v>9995.6200000000008</v>
      </c>
      <c r="AS578">
        <v>0</v>
      </c>
      <c r="AT578">
        <v>718.57600000000002</v>
      </c>
      <c r="AU578">
        <v>0</v>
      </c>
      <c r="AV578" t="s">
        <v>204</v>
      </c>
      <c r="AW578">
        <v>0</v>
      </c>
      <c r="AX578">
        <v>0</v>
      </c>
      <c r="AY578">
        <v>0</v>
      </c>
      <c r="AZ578">
        <v>0</v>
      </c>
      <c r="BA578">
        <v>0</v>
      </c>
      <c r="BB578">
        <v>0</v>
      </c>
      <c r="BC578">
        <v>0</v>
      </c>
      <c r="BD578">
        <v>404.40491803278701</v>
      </c>
      <c r="BE578">
        <v>1.6373411763163399</v>
      </c>
      <c r="BF578">
        <v>0.48896549528208799</v>
      </c>
      <c r="BG578">
        <v>-1</v>
      </c>
      <c r="BH578">
        <v>0</v>
      </c>
      <c r="BI578">
        <v>0</v>
      </c>
      <c r="BJ578" t="s">
        <v>205</v>
      </c>
      <c r="BK578">
        <v>1.8847700000000001</v>
      </c>
      <c r="BL578">
        <v>1.88171</v>
      </c>
      <c r="BM578">
        <v>1.88323</v>
      </c>
      <c r="BN578">
        <v>1.88198</v>
      </c>
      <c r="BO578">
        <v>1.8836999999999999</v>
      </c>
      <c r="BP578">
        <v>1.8829499999999999</v>
      </c>
      <c r="BQ578">
        <v>1.8847700000000001</v>
      </c>
      <c r="BR578">
        <v>1.8822700000000001</v>
      </c>
      <c r="BS578" t="s">
        <v>206</v>
      </c>
      <c r="BT578" t="s">
        <v>17</v>
      </c>
      <c r="BU578" t="s">
        <v>17</v>
      </c>
      <c r="BV578" t="s">
        <v>17</v>
      </c>
      <c r="BW578" t="s">
        <v>207</v>
      </c>
      <c r="BX578" t="s">
        <v>208</v>
      </c>
      <c r="BY578" t="s">
        <v>209</v>
      </c>
      <c r="BZ578" t="s">
        <v>209</v>
      </c>
      <c r="CA578" t="s">
        <v>209</v>
      </c>
      <c r="CB578" t="s">
        <v>209</v>
      </c>
      <c r="CC578">
        <v>5</v>
      </c>
      <c r="CD578">
        <v>0</v>
      </c>
      <c r="CE578">
        <v>0</v>
      </c>
      <c r="CF578">
        <v>0</v>
      </c>
      <c r="CG578">
        <v>0</v>
      </c>
      <c r="CH578">
        <v>2</v>
      </c>
      <c r="CI578">
        <v>1330</v>
      </c>
      <c r="CJ578">
        <v>-0.70761700000000005</v>
      </c>
      <c r="CK578">
        <v>12.6357</v>
      </c>
      <c r="CL578">
        <v>14.1784</v>
      </c>
      <c r="CM578">
        <v>30.000399999999999</v>
      </c>
      <c r="CN578">
        <v>13.981299999999999</v>
      </c>
      <c r="CO578">
        <v>14.224600000000001</v>
      </c>
      <c r="CP578">
        <v>-1</v>
      </c>
      <c r="CQ578">
        <v>100</v>
      </c>
      <c r="CR578">
        <v>77.730699999999999</v>
      </c>
      <c r="CS578">
        <v>-999.9</v>
      </c>
      <c r="CT578">
        <v>400</v>
      </c>
      <c r="CU578">
        <v>3.2145700000000001</v>
      </c>
      <c r="CV578">
        <v>103.15</v>
      </c>
      <c r="CW578">
        <v>102.73099999999999</v>
      </c>
    </row>
    <row r="579" spans="1:101" x14ac:dyDescent="0.2">
      <c r="A579">
        <v>565</v>
      </c>
      <c r="B579">
        <v>1546360141</v>
      </c>
      <c r="C579">
        <v>2134.7999999523199</v>
      </c>
      <c r="D579" t="s">
        <v>1346</v>
      </c>
      <c r="E579" t="s">
        <v>1347</v>
      </c>
      <c r="F579">
        <f t="shared" si="120"/>
        <v>7762</v>
      </c>
      <c r="G579">
        <f t="shared" si="121"/>
        <v>41.119406492116759</v>
      </c>
      <c r="H579">
        <f t="shared" si="122"/>
        <v>0.1328807352436964</v>
      </c>
      <c r="I579" t="s">
        <v>197</v>
      </c>
      <c r="J579" t="s">
        <v>198</v>
      </c>
      <c r="K579" t="s">
        <v>199</v>
      </c>
      <c r="L579" t="s">
        <v>200</v>
      </c>
      <c r="M579" t="s">
        <v>1304</v>
      </c>
      <c r="N579" t="s">
        <v>1305</v>
      </c>
      <c r="O579" t="s">
        <v>446</v>
      </c>
      <c r="Q579">
        <v>1546360141</v>
      </c>
      <c r="R579">
        <f t="shared" si="123"/>
        <v>1.0487293005485893E-2</v>
      </c>
      <c r="S579">
        <f t="shared" si="124"/>
        <v>-2.0179893583683279</v>
      </c>
      <c r="T579">
        <f t="shared" si="125"/>
        <v>91.945624689000184</v>
      </c>
      <c r="U579">
        <f t="shared" si="126"/>
        <v>1.3596017137804799</v>
      </c>
      <c r="V579">
        <f t="shared" si="127"/>
        <v>1.4787019158108285</v>
      </c>
      <c r="W579">
        <v>87</v>
      </c>
      <c r="X579">
        <v>6</v>
      </c>
      <c r="Y579">
        <f t="shared" si="128"/>
        <v>1</v>
      </c>
      <c r="Z579">
        <f t="shared" si="129"/>
        <v>0</v>
      </c>
      <c r="AA579">
        <f t="shared" si="130"/>
        <v>54282.203999751953</v>
      </c>
      <c r="AB579">
        <f t="shared" si="131"/>
        <v>720.53399999999999</v>
      </c>
      <c r="AC579">
        <f t="shared" si="132"/>
        <v>353.06166000000002</v>
      </c>
      <c r="AD579">
        <f t="shared" si="133"/>
        <v>0.49</v>
      </c>
      <c r="AE579">
        <f t="shared" si="134"/>
        <v>0.39</v>
      </c>
      <c r="AF579">
        <v>10</v>
      </c>
      <c r="AG579">
        <v>1546360141</v>
      </c>
      <c r="AH579">
        <v>399.63200000000001</v>
      </c>
      <c r="AI579">
        <v>401.19600000000003</v>
      </c>
      <c r="AJ579">
        <v>13.9072</v>
      </c>
      <c r="AK579">
        <v>6.4642600000000003</v>
      </c>
      <c r="AL579">
        <v>1389.43</v>
      </c>
      <c r="AM579">
        <v>97.739599999999996</v>
      </c>
      <c r="AN579">
        <v>2.28334E-2</v>
      </c>
      <c r="AO579">
        <v>12.749700000000001</v>
      </c>
      <c r="AP579">
        <v>1000.08</v>
      </c>
      <c r="AQ579">
        <v>999.9</v>
      </c>
      <c r="AR579">
        <v>10004.4</v>
      </c>
      <c r="AS579">
        <v>0</v>
      </c>
      <c r="AT579">
        <v>720.53399999999999</v>
      </c>
      <c r="AU579">
        <v>0</v>
      </c>
      <c r="AV579" t="s">
        <v>204</v>
      </c>
      <c r="AW579">
        <v>0</v>
      </c>
      <c r="AX579">
        <v>0</v>
      </c>
      <c r="AY579">
        <v>0</v>
      </c>
      <c r="AZ579">
        <v>0</v>
      </c>
      <c r="BA579">
        <v>0</v>
      </c>
      <c r="BB579">
        <v>0</v>
      </c>
      <c r="BC579">
        <v>0</v>
      </c>
      <c r="BD579">
        <v>404.44965573770497</v>
      </c>
      <c r="BE579">
        <v>1.6719332881350799</v>
      </c>
      <c r="BF579">
        <v>0.49707054568251402</v>
      </c>
      <c r="BG579">
        <v>-1</v>
      </c>
      <c r="BH579">
        <v>0</v>
      </c>
      <c r="BI579">
        <v>0</v>
      </c>
      <c r="BJ579" t="s">
        <v>205</v>
      </c>
      <c r="BK579">
        <v>1.8847700000000001</v>
      </c>
      <c r="BL579">
        <v>1.88171</v>
      </c>
      <c r="BM579">
        <v>1.88323</v>
      </c>
      <c r="BN579">
        <v>1.8819699999999999</v>
      </c>
      <c r="BO579">
        <v>1.8836999999999999</v>
      </c>
      <c r="BP579">
        <v>1.8829499999999999</v>
      </c>
      <c r="BQ579">
        <v>1.8847700000000001</v>
      </c>
      <c r="BR579">
        <v>1.8822700000000001</v>
      </c>
      <c r="BS579" t="s">
        <v>206</v>
      </c>
      <c r="BT579" t="s">
        <v>17</v>
      </c>
      <c r="BU579" t="s">
        <v>17</v>
      </c>
      <c r="BV579" t="s">
        <v>17</v>
      </c>
      <c r="BW579" t="s">
        <v>207</v>
      </c>
      <c r="BX579" t="s">
        <v>208</v>
      </c>
      <c r="BY579" t="s">
        <v>209</v>
      </c>
      <c r="BZ579" t="s">
        <v>209</v>
      </c>
      <c r="CA579" t="s">
        <v>209</v>
      </c>
      <c r="CB579" t="s">
        <v>209</v>
      </c>
      <c r="CC579">
        <v>5</v>
      </c>
      <c r="CD579">
        <v>0</v>
      </c>
      <c r="CE579">
        <v>0</v>
      </c>
      <c r="CF579">
        <v>0</v>
      </c>
      <c r="CG579">
        <v>0</v>
      </c>
      <c r="CH579">
        <v>2</v>
      </c>
      <c r="CI579">
        <v>1330.35</v>
      </c>
      <c r="CJ579">
        <v>-0.70761700000000005</v>
      </c>
      <c r="CK579">
        <v>12.641299999999999</v>
      </c>
      <c r="CL579">
        <v>14.1791</v>
      </c>
      <c r="CM579">
        <v>30</v>
      </c>
      <c r="CN579">
        <v>13.9823</v>
      </c>
      <c r="CO579">
        <v>14.2256</v>
      </c>
      <c r="CP579">
        <v>-1</v>
      </c>
      <c r="CQ579">
        <v>100</v>
      </c>
      <c r="CR579">
        <v>77.346199999999996</v>
      </c>
      <c r="CS579">
        <v>-999.9</v>
      </c>
      <c r="CT579">
        <v>400</v>
      </c>
      <c r="CU579">
        <v>2.9889999999999999</v>
      </c>
      <c r="CV579">
        <v>103.149</v>
      </c>
      <c r="CW579">
        <v>102.73</v>
      </c>
    </row>
    <row r="580" spans="1:101" x14ac:dyDescent="0.2">
      <c r="A580">
        <v>566</v>
      </c>
      <c r="B580">
        <v>1546360143</v>
      </c>
      <c r="C580">
        <v>2136.7999999523199</v>
      </c>
      <c r="D580" t="s">
        <v>1348</v>
      </c>
      <c r="E580" t="s">
        <v>1349</v>
      </c>
      <c r="F580">
        <f t="shared" si="120"/>
        <v>7762</v>
      </c>
      <c r="G580">
        <f t="shared" si="121"/>
        <v>41.117605943370478</v>
      </c>
      <c r="H580">
        <f t="shared" si="122"/>
        <v>0.13560554378126652</v>
      </c>
      <c r="I580" t="s">
        <v>197</v>
      </c>
      <c r="J580" t="s">
        <v>198</v>
      </c>
      <c r="K580" t="s">
        <v>199</v>
      </c>
      <c r="L580" t="s">
        <v>200</v>
      </c>
      <c r="M580" t="s">
        <v>1304</v>
      </c>
      <c r="N580" t="s">
        <v>1305</v>
      </c>
      <c r="O580" t="s">
        <v>446</v>
      </c>
      <c r="Q580">
        <v>1546360143</v>
      </c>
      <c r="R580">
        <f t="shared" si="123"/>
        <v>1.0527635336714865E-2</v>
      </c>
      <c r="S580">
        <f t="shared" si="124"/>
        <v>-2.1325267993555173</v>
      </c>
      <c r="T580">
        <f t="shared" si="125"/>
        <v>92.041873538541523</v>
      </c>
      <c r="U580">
        <f t="shared" si="126"/>
        <v>1.36255939499848</v>
      </c>
      <c r="V580">
        <f t="shared" si="127"/>
        <v>1.4803690348914109</v>
      </c>
      <c r="W580">
        <v>67</v>
      </c>
      <c r="X580">
        <v>5</v>
      </c>
      <c r="Y580">
        <f t="shared" si="128"/>
        <v>1</v>
      </c>
      <c r="Z580">
        <f t="shared" si="129"/>
        <v>0</v>
      </c>
      <c r="AA580">
        <f t="shared" si="130"/>
        <v>54263.174145033736</v>
      </c>
      <c r="AB580">
        <f t="shared" si="131"/>
        <v>722.2</v>
      </c>
      <c r="AC580">
        <f t="shared" si="132"/>
        <v>353.87800000000004</v>
      </c>
      <c r="AD580">
        <f t="shared" si="133"/>
        <v>0.49</v>
      </c>
      <c r="AE580">
        <f t="shared" si="134"/>
        <v>0.39</v>
      </c>
      <c r="AF580">
        <v>10</v>
      </c>
      <c r="AG580">
        <v>1546360143</v>
      </c>
      <c r="AH580">
        <v>399.702</v>
      </c>
      <c r="AI580">
        <v>401.19600000000003</v>
      </c>
      <c r="AJ580">
        <v>13.937200000000001</v>
      </c>
      <c r="AK580">
        <v>6.4643499999999996</v>
      </c>
      <c r="AL580">
        <v>1389.15</v>
      </c>
      <c r="AM580">
        <v>97.741200000000006</v>
      </c>
      <c r="AN580">
        <v>2.30134E-2</v>
      </c>
      <c r="AO580">
        <v>12.7669</v>
      </c>
      <c r="AP580">
        <v>999.80899999999997</v>
      </c>
      <c r="AQ580">
        <v>999.9</v>
      </c>
      <c r="AR580">
        <v>10001.200000000001</v>
      </c>
      <c r="AS580">
        <v>0</v>
      </c>
      <c r="AT580">
        <v>722.2</v>
      </c>
      <c r="AU580">
        <v>0</v>
      </c>
      <c r="AV580" t="s">
        <v>204</v>
      </c>
      <c r="AW580">
        <v>0</v>
      </c>
      <c r="AX580">
        <v>0</v>
      </c>
      <c r="AY580">
        <v>0</v>
      </c>
      <c r="AZ580">
        <v>0</v>
      </c>
      <c r="BA580">
        <v>0</v>
      </c>
      <c r="BB580">
        <v>0</v>
      </c>
      <c r="BC580">
        <v>0</v>
      </c>
      <c r="BD580">
        <v>404.496991803279</v>
      </c>
      <c r="BE580">
        <v>1.7063440286971401</v>
      </c>
      <c r="BF580">
        <v>0.50545729167092501</v>
      </c>
      <c r="BG580">
        <v>-1</v>
      </c>
      <c r="BH580">
        <v>0</v>
      </c>
      <c r="BI580">
        <v>0</v>
      </c>
      <c r="BJ580" t="s">
        <v>205</v>
      </c>
      <c r="BK580">
        <v>1.8847700000000001</v>
      </c>
      <c r="BL580">
        <v>1.88171</v>
      </c>
      <c r="BM580">
        <v>1.8832199999999999</v>
      </c>
      <c r="BN580">
        <v>1.8819600000000001</v>
      </c>
      <c r="BO580">
        <v>1.8836999999999999</v>
      </c>
      <c r="BP580">
        <v>1.8829499999999999</v>
      </c>
      <c r="BQ580">
        <v>1.8847700000000001</v>
      </c>
      <c r="BR580">
        <v>1.88226</v>
      </c>
      <c r="BS580" t="s">
        <v>206</v>
      </c>
      <c r="BT580" t="s">
        <v>17</v>
      </c>
      <c r="BU580" t="s">
        <v>17</v>
      </c>
      <c r="BV580" t="s">
        <v>17</v>
      </c>
      <c r="BW580" t="s">
        <v>207</v>
      </c>
      <c r="BX580" t="s">
        <v>208</v>
      </c>
      <c r="BY580" t="s">
        <v>209</v>
      </c>
      <c r="BZ580" t="s">
        <v>209</v>
      </c>
      <c r="CA580" t="s">
        <v>209</v>
      </c>
      <c r="CB580" t="s">
        <v>209</v>
      </c>
      <c r="CC580">
        <v>5</v>
      </c>
      <c r="CD580">
        <v>0</v>
      </c>
      <c r="CE580">
        <v>0</v>
      </c>
      <c r="CF580">
        <v>0</v>
      </c>
      <c r="CG580">
        <v>0</v>
      </c>
      <c r="CH580">
        <v>2</v>
      </c>
      <c r="CI580">
        <v>1344.69</v>
      </c>
      <c r="CJ580">
        <v>-0.70761600000000002</v>
      </c>
      <c r="CK580">
        <v>12.647</v>
      </c>
      <c r="CL580">
        <v>14.1797</v>
      </c>
      <c r="CM580">
        <v>30.0001</v>
      </c>
      <c r="CN580">
        <v>13.9833</v>
      </c>
      <c r="CO580">
        <v>14.226599999999999</v>
      </c>
      <c r="CP580">
        <v>-1</v>
      </c>
      <c r="CQ580">
        <v>100</v>
      </c>
      <c r="CR580">
        <v>77.346199999999996</v>
      </c>
      <c r="CS580">
        <v>-999.9</v>
      </c>
      <c r="CT580">
        <v>400</v>
      </c>
      <c r="CU580">
        <v>2.7494299999999998</v>
      </c>
      <c r="CV580">
        <v>103.149</v>
      </c>
      <c r="CW580">
        <v>102.73099999999999</v>
      </c>
    </row>
    <row r="581" spans="1:101" x14ac:dyDescent="0.2">
      <c r="A581">
        <v>567</v>
      </c>
      <c r="B581">
        <v>1546360145</v>
      </c>
      <c r="C581">
        <v>2138.7999999523199</v>
      </c>
      <c r="D581" t="s">
        <v>1350</v>
      </c>
      <c r="E581" t="s">
        <v>1351</v>
      </c>
      <c r="F581">
        <f t="shared" si="120"/>
        <v>7762</v>
      </c>
      <c r="G581">
        <f t="shared" si="121"/>
        <v>41.111814920324385</v>
      </c>
      <c r="H581">
        <f t="shared" si="122"/>
        <v>0.13726491907374702</v>
      </c>
      <c r="I581" t="s">
        <v>197</v>
      </c>
      <c r="J581" t="s">
        <v>198</v>
      </c>
      <c r="K581" t="s">
        <v>199</v>
      </c>
      <c r="L581" t="s">
        <v>200</v>
      </c>
      <c r="M581" t="s">
        <v>1304</v>
      </c>
      <c r="N581" t="s">
        <v>1305</v>
      </c>
      <c r="O581" t="s">
        <v>446</v>
      </c>
      <c r="Q581">
        <v>1546360145</v>
      </c>
      <c r="R581">
        <f t="shared" si="123"/>
        <v>1.0581475307155147E-2</v>
      </c>
      <c r="S581">
        <f t="shared" si="124"/>
        <v>-2.2101020792821662</v>
      </c>
      <c r="T581">
        <f t="shared" si="125"/>
        <v>92.034830568112881</v>
      </c>
      <c r="U581">
        <f t="shared" si="126"/>
        <v>1.3663155121769999</v>
      </c>
      <c r="V581">
        <f t="shared" si="127"/>
        <v>1.4845635111652875</v>
      </c>
      <c r="W581">
        <v>60</v>
      </c>
      <c r="X581">
        <v>4</v>
      </c>
      <c r="Y581">
        <f t="shared" si="128"/>
        <v>1</v>
      </c>
      <c r="Z581">
        <f t="shared" si="129"/>
        <v>0</v>
      </c>
      <c r="AA581">
        <f t="shared" si="130"/>
        <v>54281.540565963172</v>
      </c>
      <c r="AB581">
        <f t="shared" si="131"/>
        <v>724.18</v>
      </c>
      <c r="AC581">
        <f t="shared" si="132"/>
        <v>354.84819999999996</v>
      </c>
      <c r="AD581">
        <f t="shared" si="133"/>
        <v>0.49</v>
      </c>
      <c r="AE581">
        <f t="shared" si="134"/>
        <v>0.39</v>
      </c>
      <c r="AF581">
        <v>10</v>
      </c>
      <c r="AG581">
        <v>1546360145</v>
      </c>
      <c r="AH581">
        <v>399.74</v>
      </c>
      <c r="AI581">
        <v>401.19400000000002</v>
      </c>
      <c r="AJ581">
        <v>13.9755</v>
      </c>
      <c r="AK581">
        <v>6.4644000000000004</v>
      </c>
      <c r="AL581">
        <v>1389.09</v>
      </c>
      <c r="AM581">
        <v>97.742199999999997</v>
      </c>
      <c r="AN581">
        <v>2.2853999999999999E-2</v>
      </c>
      <c r="AO581">
        <v>12.8101</v>
      </c>
      <c r="AP581">
        <v>999.65800000000002</v>
      </c>
      <c r="AQ581">
        <v>999.9</v>
      </c>
      <c r="AR581">
        <v>10006.200000000001</v>
      </c>
      <c r="AS581">
        <v>0</v>
      </c>
      <c r="AT581">
        <v>724.18</v>
      </c>
      <c r="AU581">
        <v>0</v>
      </c>
      <c r="AV581" t="s">
        <v>204</v>
      </c>
      <c r="AW581">
        <v>0</v>
      </c>
      <c r="AX581">
        <v>0</v>
      </c>
      <c r="AY581">
        <v>0</v>
      </c>
      <c r="AZ581">
        <v>0</v>
      </c>
      <c r="BA581">
        <v>0</v>
      </c>
      <c r="BB581">
        <v>0</v>
      </c>
      <c r="BC581">
        <v>0</v>
      </c>
      <c r="BD581">
        <v>404.54823770491799</v>
      </c>
      <c r="BE581">
        <v>1.72753458336219</v>
      </c>
      <c r="BF581">
        <v>0.51095033689690605</v>
      </c>
      <c r="BG581">
        <v>-1</v>
      </c>
      <c r="BH581">
        <v>0</v>
      </c>
      <c r="BI581">
        <v>0</v>
      </c>
      <c r="BJ581" t="s">
        <v>205</v>
      </c>
      <c r="BK581">
        <v>1.8847700000000001</v>
      </c>
      <c r="BL581">
        <v>1.88171</v>
      </c>
      <c r="BM581">
        <v>1.88323</v>
      </c>
      <c r="BN581">
        <v>1.88195</v>
      </c>
      <c r="BO581">
        <v>1.8836999999999999</v>
      </c>
      <c r="BP581">
        <v>1.8829499999999999</v>
      </c>
      <c r="BQ581">
        <v>1.8847700000000001</v>
      </c>
      <c r="BR581">
        <v>1.88225</v>
      </c>
      <c r="BS581" t="s">
        <v>206</v>
      </c>
      <c r="BT581" t="s">
        <v>17</v>
      </c>
      <c r="BU581" t="s">
        <v>17</v>
      </c>
      <c r="BV581" t="s">
        <v>17</v>
      </c>
      <c r="BW581" t="s">
        <v>207</v>
      </c>
      <c r="BX581" t="s">
        <v>208</v>
      </c>
      <c r="BY581" t="s">
        <v>209</v>
      </c>
      <c r="BZ581" t="s">
        <v>209</v>
      </c>
      <c r="CA581" t="s">
        <v>209</v>
      </c>
      <c r="CB581" t="s">
        <v>209</v>
      </c>
      <c r="CC581">
        <v>5</v>
      </c>
      <c r="CD581">
        <v>0</v>
      </c>
      <c r="CE581">
        <v>0</v>
      </c>
      <c r="CF581">
        <v>0</v>
      </c>
      <c r="CG581">
        <v>0</v>
      </c>
      <c r="CH581">
        <v>2</v>
      </c>
      <c r="CI581">
        <v>1350.14</v>
      </c>
      <c r="CJ581">
        <v>-0.70761600000000002</v>
      </c>
      <c r="CK581">
        <v>12.652699999999999</v>
      </c>
      <c r="CL581">
        <v>14.180400000000001</v>
      </c>
      <c r="CM581">
        <v>30.0002</v>
      </c>
      <c r="CN581">
        <v>13.9839</v>
      </c>
      <c r="CO581">
        <v>14.2273</v>
      </c>
      <c r="CP581">
        <v>-1</v>
      </c>
      <c r="CQ581">
        <v>100</v>
      </c>
      <c r="CR581">
        <v>77.346199999999996</v>
      </c>
      <c r="CS581">
        <v>-999.9</v>
      </c>
      <c r="CT581">
        <v>400</v>
      </c>
      <c r="CU581">
        <v>2.49837</v>
      </c>
      <c r="CV581">
        <v>103.149</v>
      </c>
      <c r="CW581">
        <v>102.73099999999999</v>
      </c>
    </row>
    <row r="582" spans="1:101" x14ac:dyDescent="0.2">
      <c r="A582">
        <v>568</v>
      </c>
      <c r="B582">
        <v>1546360147</v>
      </c>
      <c r="C582">
        <v>2140.7999999523199</v>
      </c>
      <c r="D582" t="s">
        <v>1352</v>
      </c>
      <c r="E582" t="s">
        <v>1353</v>
      </c>
      <c r="F582">
        <f t="shared" si="120"/>
        <v>7762</v>
      </c>
      <c r="G582">
        <f t="shared" si="121"/>
        <v>41.107645543445216</v>
      </c>
      <c r="H582">
        <f t="shared" si="122"/>
        <v>0.13753610339635022</v>
      </c>
      <c r="I582" t="s">
        <v>197</v>
      </c>
      <c r="J582" t="s">
        <v>198</v>
      </c>
      <c r="K582" t="s">
        <v>199</v>
      </c>
      <c r="L582" t="s">
        <v>200</v>
      </c>
      <c r="M582" t="s">
        <v>1304</v>
      </c>
      <c r="N582" t="s">
        <v>1305</v>
      </c>
      <c r="O582" t="s">
        <v>446</v>
      </c>
      <c r="Q582">
        <v>1546360147</v>
      </c>
      <c r="R582">
        <f t="shared" si="123"/>
        <v>1.0637616325586772E-2</v>
      </c>
      <c r="S582">
        <f t="shared" si="124"/>
        <v>-2.200326054234933</v>
      </c>
      <c r="T582">
        <f t="shared" si="125"/>
        <v>92.135110989899005</v>
      </c>
      <c r="U582">
        <f t="shared" si="126"/>
        <v>1.3700630255311999</v>
      </c>
      <c r="V582">
        <f t="shared" si="127"/>
        <v>1.4870151137945697</v>
      </c>
      <c r="W582">
        <v>72</v>
      </c>
      <c r="X582">
        <v>5</v>
      </c>
      <c r="Y582">
        <f t="shared" si="128"/>
        <v>1</v>
      </c>
      <c r="Z582">
        <f t="shared" si="129"/>
        <v>0</v>
      </c>
      <c r="AA582">
        <f t="shared" si="130"/>
        <v>54269.790882039197</v>
      </c>
      <c r="AB582">
        <f t="shared" si="131"/>
        <v>727.00900000000001</v>
      </c>
      <c r="AC582">
        <f t="shared" si="132"/>
        <v>356.23441000000003</v>
      </c>
      <c r="AD582">
        <f t="shared" si="133"/>
        <v>0.49</v>
      </c>
      <c r="AE582">
        <f t="shared" si="134"/>
        <v>0.39</v>
      </c>
      <c r="AF582">
        <v>10</v>
      </c>
      <c r="AG582">
        <v>1546360147</v>
      </c>
      <c r="AH582">
        <v>399.755</v>
      </c>
      <c r="AI582">
        <v>401.23200000000003</v>
      </c>
      <c r="AJ582">
        <v>14.013999999999999</v>
      </c>
      <c r="AK582">
        <v>6.4649200000000002</v>
      </c>
      <c r="AL582">
        <v>1389.38</v>
      </c>
      <c r="AM582">
        <v>97.740899999999996</v>
      </c>
      <c r="AN582">
        <v>2.2980799999999999E-2</v>
      </c>
      <c r="AO582">
        <v>12.8353</v>
      </c>
      <c r="AP582">
        <v>999.32399999999996</v>
      </c>
      <c r="AQ582">
        <v>999.9</v>
      </c>
      <c r="AR582">
        <v>10005</v>
      </c>
      <c r="AS582">
        <v>0</v>
      </c>
      <c r="AT582">
        <v>727.00900000000001</v>
      </c>
      <c r="AU582">
        <v>0</v>
      </c>
      <c r="AV582" t="s">
        <v>204</v>
      </c>
      <c r="AW582">
        <v>0</v>
      </c>
      <c r="AX582">
        <v>0</v>
      </c>
      <c r="AY582">
        <v>0</v>
      </c>
      <c r="AZ582">
        <v>0</v>
      </c>
      <c r="BA582">
        <v>0</v>
      </c>
      <c r="BB582">
        <v>0</v>
      </c>
      <c r="BC582">
        <v>0</v>
      </c>
      <c r="BD582">
        <v>404.60245901639303</v>
      </c>
      <c r="BE582">
        <v>1.73119070616841</v>
      </c>
      <c r="BF582">
        <v>0.51193504883137697</v>
      </c>
      <c r="BG582">
        <v>-1</v>
      </c>
      <c r="BH582">
        <v>0</v>
      </c>
      <c r="BI582">
        <v>0</v>
      </c>
      <c r="BJ582" t="s">
        <v>205</v>
      </c>
      <c r="BK582">
        <v>1.8847700000000001</v>
      </c>
      <c r="BL582">
        <v>1.88171</v>
      </c>
      <c r="BM582">
        <v>1.88323</v>
      </c>
      <c r="BN582">
        <v>1.8819600000000001</v>
      </c>
      <c r="BO582">
        <v>1.8836999999999999</v>
      </c>
      <c r="BP582">
        <v>1.8829400000000001</v>
      </c>
      <c r="BQ582">
        <v>1.8847700000000001</v>
      </c>
      <c r="BR582">
        <v>1.8822399999999999</v>
      </c>
      <c r="BS582" t="s">
        <v>206</v>
      </c>
      <c r="BT582" t="s">
        <v>17</v>
      </c>
      <c r="BU582" t="s">
        <v>17</v>
      </c>
      <c r="BV582" t="s">
        <v>17</v>
      </c>
      <c r="BW582" t="s">
        <v>207</v>
      </c>
      <c r="BX582" t="s">
        <v>208</v>
      </c>
      <c r="BY582" t="s">
        <v>209</v>
      </c>
      <c r="BZ582" t="s">
        <v>209</v>
      </c>
      <c r="CA582" t="s">
        <v>209</v>
      </c>
      <c r="CB582" t="s">
        <v>209</v>
      </c>
      <c r="CC582">
        <v>5</v>
      </c>
      <c r="CD582">
        <v>0</v>
      </c>
      <c r="CE582">
        <v>0</v>
      </c>
      <c r="CF582">
        <v>0</v>
      </c>
      <c r="CG582">
        <v>0</v>
      </c>
      <c r="CH582">
        <v>2</v>
      </c>
      <c r="CI582">
        <v>1341.27</v>
      </c>
      <c r="CJ582">
        <v>-0.70761600000000002</v>
      </c>
      <c r="CK582">
        <v>12.6584</v>
      </c>
      <c r="CL582">
        <v>14.181100000000001</v>
      </c>
      <c r="CM582">
        <v>30.000299999999999</v>
      </c>
      <c r="CN582">
        <v>13.9849</v>
      </c>
      <c r="CO582">
        <v>14.228300000000001</v>
      </c>
      <c r="CP582">
        <v>-1</v>
      </c>
      <c r="CQ582">
        <v>100</v>
      </c>
      <c r="CR582">
        <v>77.346199999999996</v>
      </c>
      <c r="CS582">
        <v>-999.9</v>
      </c>
      <c r="CT582">
        <v>400</v>
      </c>
      <c r="CU582">
        <v>2.2532899999999998</v>
      </c>
      <c r="CV582">
        <v>103.148</v>
      </c>
      <c r="CW582">
        <v>102.73099999999999</v>
      </c>
    </row>
    <row r="583" spans="1:101" x14ac:dyDescent="0.2">
      <c r="A583">
        <v>569</v>
      </c>
      <c r="B583">
        <v>1546360149</v>
      </c>
      <c r="C583">
        <v>2142.7999999523199</v>
      </c>
      <c r="D583" t="s">
        <v>1354</v>
      </c>
      <c r="E583" t="s">
        <v>1355</v>
      </c>
      <c r="F583">
        <f t="shared" si="120"/>
        <v>7762</v>
      </c>
      <c r="G583">
        <f t="shared" si="121"/>
        <v>41.10588929948505</v>
      </c>
      <c r="H583">
        <f t="shared" si="122"/>
        <v>0.13594890100107335</v>
      </c>
      <c r="I583" t="s">
        <v>197</v>
      </c>
      <c r="J583" t="s">
        <v>198</v>
      </c>
      <c r="K583" t="s">
        <v>199</v>
      </c>
      <c r="L583" t="s">
        <v>200</v>
      </c>
      <c r="M583" t="s">
        <v>1304</v>
      </c>
      <c r="N583" t="s">
        <v>1305</v>
      </c>
      <c r="O583" t="s">
        <v>446</v>
      </c>
      <c r="Q583">
        <v>1546360149</v>
      </c>
      <c r="R583">
        <f t="shared" si="123"/>
        <v>1.0683071011412092E-2</v>
      </c>
      <c r="S583">
        <f t="shared" si="124"/>
        <v>-2.2283091982321452</v>
      </c>
      <c r="T583">
        <f t="shared" si="125"/>
        <v>92.288694663603195</v>
      </c>
      <c r="U583">
        <f t="shared" si="126"/>
        <v>1.37315568842332</v>
      </c>
      <c r="V583">
        <f t="shared" si="127"/>
        <v>1.4878915488278814</v>
      </c>
      <c r="W583">
        <v>61</v>
      </c>
      <c r="X583">
        <v>4</v>
      </c>
      <c r="Y583">
        <f t="shared" si="128"/>
        <v>1</v>
      </c>
      <c r="Z583">
        <f t="shared" si="129"/>
        <v>0</v>
      </c>
      <c r="AA583">
        <f t="shared" si="130"/>
        <v>54169.913082073828</v>
      </c>
      <c r="AB583">
        <f t="shared" si="131"/>
        <v>729.81100000000004</v>
      </c>
      <c r="AC583">
        <f t="shared" si="132"/>
        <v>357.60739000000001</v>
      </c>
      <c r="AD583">
        <f t="shared" si="133"/>
        <v>0.49</v>
      </c>
      <c r="AE583">
        <f t="shared" si="134"/>
        <v>0.39</v>
      </c>
      <c r="AF583">
        <v>10</v>
      </c>
      <c r="AG583">
        <v>1546360149</v>
      </c>
      <c r="AH583">
        <v>399.77</v>
      </c>
      <c r="AI583">
        <v>401.24</v>
      </c>
      <c r="AJ583">
        <v>14.0458</v>
      </c>
      <c r="AK583">
        <v>6.4649799999999997</v>
      </c>
      <c r="AL583">
        <v>1389.43</v>
      </c>
      <c r="AM583">
        <v>97.739800000000002</v>
      </c>
      <c r="AN583">
        <v>2.2925399999999999E-2</v>
      </c>
      <c r="AO583">
        <v>12.8443</v>
      </c>
      <c r="AP583">
        <v>999.04</v>
      </c>
      <c r="AQ583">
        <v>999.9</v>
      </c>
      <c r="AR583">
        <v>9986.25</v>
      </c>
      <c r="AS583">
        <v>0</v>
      </c>
      <c r="AT583">
        <v>729.81100000000004</v>
      </c>
      <c r="AU583">
        <v>0</v>
      </c>
      <c r="AV583" t="s">
        <v>204</v>
      </c>
      <c r="AW583">
        <v>0</v>
      </c>
      <c r="AX583">
        <v>0</v>
      </c>
      <c r="AY583">
        <v>0</v>
      </c>
      <c r="AZ583">
        <v>0</v>
      </c>
      <c r="BA583">
        <v>0</v>
      </c>
      <c r="BB583">
        <v>0</v>
      </c>
      <c r="BC583">
        <v>0</v>
      </c>
      <c r="BD583">
        <v>404.659073770492</v>
      </c>
      <c r="BE583">
        <v>1.7113406207292301</v>
      </c>
      <c r="BF583">
        <v>0.50624663800596403</v>
      </c>
      <c r="BG583">
        <v>-1</v>
      </c>
      <c r="BH583">
        <v>0</v>
      </c>
      <c r="BI583">
        <v>0</v>
      </c>
      <c r="BJ583" t="s">
        <v>205</v>
      </c>
      <c r="BK583">
        <v>1.8847700000000001</v>
      </c>
      <c r="BL583">
        <v>1.88171</v>
      </c>
      <c r="BM583">
        <v>1.88323</v>
      </c>
      <c r="BN583">
        <v>1.8819699999999999</v>
      </c>
      <c r="BO583">
        <v>1.8836999999999999</v>
      </c>
      <c r="BP583">
        <v>1.88293</v>
      </c>
      <c r="BQ583">
        <v>1.8847700000000001</v>
      </c>
      <c r="BR583">
        <v>1.88225</v>
      </c>
      <c r="BS583" t="s">
        <v>206</v>
      </c>
      <c r="BT583" t="s">
        <v>17</v>
      </c>
      <c r="BU583" t="s">
        <v>17</v>
      </c>
      <c r="BV583" t="s">
        <v>17</v>
      </c>
      <c r="BW583" t="s">
        <v>207</v>
      </c>
      <c r="BX583" t="s">
        <v>208</v>
      </c>
      <c r="BY583" t="s">
        <v>209</v>
      </c>
      <c r="BZ583" t="s">
        <v>209</v>
      </c>
      <c r="CA583" t="s">
        <v>209</v>
      </c>
      <c r="CB583" t="s">
        <v>209</v>
      </c>
      <c r="CC583">
        <v>5</v>
      </c>
      <c r="CD583">
        <v>0</v>
      </c>
      <c r="CE583">
        <v>0</v>
      </c>
      <c r="CF583">
        <v>0</v>
      </c>
      <c r="CG583">
        <v>0</v>
      </c>
      <c r="CH583">
        <v>2</v>
      </c>
      <c r="CI583">
        <v>1349.8</v>
      </c>
      <c r="CJ583">
        <v>-0.70761600000000002</v>
      </c>
      <c r="CK583">
        <v>12.664099999999999</v>
      </c>
      <c r="CL583">
        <v>14.181800000000001</v>
      </c>
      <c r="CM583">
        <v>30.000399999999999</v>
      </c>
      <c r="CN583">
        <v>13.9863</v>
      </c>
      <c r="CO583">
        <v>14.2293</v>
      </c>
      <c r="CP583">
        <v>-1</v>
      </c>
      <c r="CQ583">
        <v>100</v>
      </c>
      <c r="CR583">
        <v>76.965800000000002</v>
      </c>
      <c r="CS583">
        <v>-999.9</v>
      </c>
      <c r="CT583">
        <v>400</v>
      </c>
      <c r="CU583">
        <v>2.0797599999999998</v>
      </c>
      <c r="CV583">
        <v>103.148</v>
      </c>
      <c r="CW583">
        <v>102.73</v>
      </c>
    </row>
    <row r="584" spans="1:101" x14ac:dyDescent="0.2">
      <c r="A584">
        <v>570</v>
      </c>
      <c r="B584">
        <v>1546360151</v>
      </c>
      <c r="C584">
        <v>2144.7999999523199</v>
      </c>
      <c r="D584" t="s">
        <v>1356</v>
      </c>
      <c r="E584" t="s">
        <v>1357</v>
      </c>
      <c r="F584">
        <f t="shared" si="120"/>
        <v>7762</v>
      </c>
      <c r="G584">
        <f t="shared" si="121"/>
        <v>41.107247329919268</v>
      </c>
      <c r="H584">
        <f t="shared" si="122"/>
        <v>0.13289637324367748</v>
      </c>
      <c r="I584" t="s">
        <v>197</v>
      </c>
      <c r="J584" t="s">
        <v>198</v>
      </c>
      <c r="K584" t="s">
        <v>199</v>
      </c>
      <c r="L584" t="s">
        <v>200</v>
      </c>
      <c r="M584" t="s">
        <v>1304</v>
      </c>
      <c r="N584" t="s">
        <v>1305</v>
      </c>
      <c r="O584" t="s">
        <v>446</v>
      </c>
      <c r="Q584">
        <v>1546360151</v>
      </c>
      <c r="R584">
        <f t="shared" si="123"/>
        <v>1.0714777376544174E-2</v>
      </c>
      <c r="S584">
        <f t="shared" si="124"/>
        <v>-2.3863739384635343</v>
      </c>
      <c r="T584">
        <f t="shared" si="125"/>
        <v>92.482752233492306</v>
      </c>
      <c r="U584">
        <f t="shared" si="126"/>
        <v>1.3753765706607601</v>
      </c>
      <c r="V584">
        <f t="shared" si="127"/>
        <v>1.487170891268818</v>
      </c>
      <c r="W584">
        <v>64</v>
      </c>
      <c r="X584">
        <v>5</v>
      </c>
      <c r="Y584">
        <f t="shared" si="128"/>
        <v>1</v>
      </c>
      <c r="Z584">
        <f t="shared" si="129"/>
        <v>0</v>
      </c>
      <c r="AA584">
        <f t="shared" si="130"/>
        <v>54269.26500627424</v>
      </c>
      <c r="AB584">
        <f t="shared" si="131"/>
        <v>733.12900000000002</v>
      </c>
      <c r="AC584">
        <f t="shared" si="132"/>
        <v>359.23320999999999</v>
      </c>
      <c r="AD584">
        <f t="shared" si="133"/>
        <v>0.49</v>
      </c>
      <c r="AE584">
        <f t="shared" si="134"/>
        <v>0.39</v>
      </c>
      <c r="AF584">
        <v>10</v>
      </c>
      <c r="AG584">
        <v>1546360151</v>
      </c>
      <c r="AH584">
        <v>399.83</v>
      </c>
      <c r="AI584">
        <v>401.19600000000003</v>
      </c>
      <c r="AJ584">
        <v>14.0684</v>
      </c>
      <c r="AK584">
        <v>6.46427</v>
      </c>
      <c r="AL584">
        <v>1389.25</v>
      </c>
      <c r="AM584">
        <v>97.740499999999997</v>
      </c>
      <c r="AN584">
        <v>2.3038900000000001E-2</v>
      </c>
      <c r="AO584">
        <v>12.8369</v>
      </c>
      <c r="AP584">
        <v>999.07299999999998</v>
      </c>
      <c r="AQ584">
        <v>999.9</v>
      </c>
      <c r="AR584">
        <v>10005</v>
      </c>
      <c r="AS584">
        <v>0</v>
      </c>
      <c r="AT584">
        <v>733.12900000000002</v>
      </c>
      <c r="AU584">
        <v>0</v>
      </c>
      <c r="AV584" t="s">
        <v>204</v>
      </c>
      <c r="AW584">
        <v>0</v>
      </c>
      <c r="AX584">
        <v>0</v>
      </c>
      <c r="AY584">
        <v>0</v>
      </c>
      <c r="AZ584">
        <v>0</v>
      </c>
      <c r="BA584">
        <v>0</v>
      </c>
      <c r="BB584">
        <v>0</v>
      </c>
      <c r="BC584">
        <v>0</v>
      </c>
      <c r="BD584">
        <v>404.717147540984</v>
      </c>
      <c r="BE584">
        <v>1.67289812453403</v>
      </c>
      <c r="BF584">
        <v>0.49470888396207502</v>
      </c>
      <c r="BG584">
        <v>-1</v>
      </c>
      <c r="BH584">
        <v>0</v>
      </c>
      <c r="BI584">
        <v>0</v>
      </c>
      <c r="BJ584" t="s">
        <v>205</v>
      </c>
      <c r="BK584">
        <v>1.8847700000000001</v>
      </c>
      <c r="BL584">
        <v>1.88171</v>
      </c>
      <c r="BM584">
        <v>1.88324</v>
      </c>
      <c r="BN584">
        <v>1.8819999999999999</v>
      </c>
      <c r="BO584">
        <v>1.8836999999999999</v>
      </c>
      <c r="BP584">
        <v>1.8829499999999999</v>
      </c>
      <c r="BQ584">
        <v>1.8847700000000001</v>
      </c>
      <c r="BR584">
        <v>1.8822700000000001</v>
      </c>
      <c r="BS584" t="s">
        <v>206</v>
      </c>
      <c r="BT584" t="s">
        <v>17</v>
      </c>
      <c r="BU584" t="s">
        <v>17</v>
      </c>
      <c r="BV584" t="s">
        <v>17</v>
      </c>
      <c r="BW584" t="s">
        <v>207</v>
      </c>
      <c r="BX584" t="s">
        <v>208</v>
      </c>
      <c r="BY584" t="s">
        <v>209</v>
      </c>
      <c r="BZ584" t="s">
        <v>209</v>
      </c>
      <c r="CA584" t="s">
        <v>209</v>
      </c>
      <c r="CB584" t="s">
        <v>209</v>
      </c>
      <c r="CC584">
        <v>5</v>
      </c>
      <c r="CD584">
        <v>0</v>
      </c>
      <c r="CE584">
        <v>0</v>
      </c>
      <c r="CF584">
        <v>0</v>
      </c>
      <c r="CG584">
        <v>0</v>
      </c>
      <c r="CH584">
        <v>2</v>
      </c>
      <c r="CI584">
        <v>1347.28</v>
      </c>
      <c r="CJ584">
        <v>-0.70761600000000002</v>
      </c>
      <c r="CK584">
        <v>12.6698</v>
      </c>
      <c r="CL584">
        <v>14.182399999999999</v>
      </c>
      <c r="CM584">
        <v>30.000299999999999</v>
      </c>
      <c r="CN584">
        <v>13.9869</v>
      </c>
      <c r="CO584">
        <v>14.23</v>
      </c>
      <c r="CP584">
        <v>-1</v>
      </c>
      <c r="CQ584">
        <v>100</v>
      </c>
      <c r="CR584">
        <v>76.965800000000002</v>
      </c>
      <c r="CS584">
        <v>-999.9</v>
      </c>
      <c r="CT584">
        <v>400</v>
      </c>
      <c r="CU584">
        <v>1.8575999999999999</v>
      </c>
      <c r="CV584">
        <v>103.14700000000001</v>
      </c>
      <c r="CW584">
        <v>102.73</v>
      </c>
    </row>
    <row r="585" spans="1:101" x14ac:dyDescent="0.2">
      <c r="A585">
        <v>571</v>
      </c>
      <c r="B585">
        <v>1546360153</v>
      </c>
      <c r="C585">
        <v>2146.7999999523199</v>
      </c>
      <c r="D585" t="s">
        <v>1358</v>
      </c>
      <c r="E585" t="s">
        <v>1359</v>
      </c>
      <c r="F585">
        <f t="shared" si="120"/>
        <v>7762</v>
      </c>
      <c r="G585">
        <f t="shared" si="121"/>
        <v>41.108963214749593</v>
      </c>
      <c r="H585">
        <f t="shared" si="122"/>
        <v>0.12981479655243372</v>
      </c>
      <c r="I585" t="s">
        <v>197</v>
      </c>
      <c r="J585" t="s">
        <v>198</v>
      </c>
      <c r="K585" t="s">
        <v>199</v>
      </c>
      <c r="L585" t="s">
        <v>200</v>
      </c>
      <c r="M585" t="s">
        <v>1304</v>
      </c>
      <c r="N585" t="s">
        <v>1305</v>
      </c>
      <c r="O585" t="s">
        <v>446</v>
      </c>
      <c r="Q585">
        <v>1546360153</v>
      </c>
      <c r="R585">
        <f t="shared" si="123"/>
        <v>1.0726322538457678E-2</v>
      </c>
      <c r="S585">
        <f t="shared" si="124"/>
        <v>-2.4657065941616225</v>
      </c>
      <c r="T585">
        <f t="shared" si="125"/>
        <v>92.630299527988583</v>
      </c>
      <c r="U585">
        <f t="shared" si="126"/>
        <v>1.3763627730604999</v>
      </c>
      <c r="V585">
        <f t="shared" si="127"/>
        <v>1.4858666981257325</v>
      </c>
      <c r="W585">
        <v>76</v>
      </c>
      <c r="X585">
        <v>5</v>
      </c>
      <c r="Y585">
        <f t="shared" si="128"/>
        <v>1</v>
      </c>
      <c r="Z585">
        <f t="shared" si="129"/>
        <v>0</v>
      </c>
      <c r="AA585">
        <f t="shared" si="130"/>
        <v>54343.30582943355</v>
      </c>
      <c r="AB585">
        <f t="shared" si="131"/>
        <v>737.029</v>
      </c>
      <c r="AC585">
        <f t="shared" si="132"/>
        <v>361.14420999999999</v>
      </c>
      <c r="AD585">
        <f t="shared" si="133"/>
        <v>0.49</v>
      </c>
      <c r="AE585">
        <f t="shared" si="134"/>
        <v>0.39</v>
      </c>
      <c r="AF585">
        <v>10</v>
      </c>
      <c r="AG585">
        <v>1546360153</v>
      </c>
      <c r="AH585">
        <v>399.89699999999999</v>
      </c>
      <c r="AI585">
        <v>401.21</v>
      </c>
      <c r="AJ585">
        <v>14.0785</v>
      </c>
      <c r="AK585">
        <v>6.4647199999999998</v>
      </c>
      <c r="AL585">
        <v>1388.97</v>
      </c>
      <c r="AM585">
        <v>97.74</v>
      </c>
      <c r="AN585">
        <v>2.3453000000000002E-2</v>
      </c>
      <c r="AO585">
        <v>12.823499999999999</v>
      </c>
      <c r="AP585">
        <v>999.12300000000005</v>
      </c>
      <c r="AQ585">
        <v>999.9</v>
      </c>
      <c r="AR585">
        <v>10018.799999999999</v>
      </c>
      <c r="AS585">
        <v>0</v>
      </c>
      <c r="AT585">
        <v>737.029</v>
      </c>
      <c r="AU585">
        <v>0</v>
      </c>
      <c r="AV585" t="s">
        <v>204</v>
      </c>
      <c r="AW585">
        <v>0</v>
      </c>
      <c r="AX585">
        <v>0</v>
      </c>
      <c r="AY585">
        <v>0</v>
      </c>
      <c r="AZ585">
        <v>0</v>
      </c>
      <c r="BA585">
        <v>0</v>
      </c>
      <c r="BB585">
        <v>0</v>
      </c>
      <c r="BC585">
        <v>0</v>
      </c>
      <c r="BD585">
        <v>404.775368852459</v>
      </c>
      <c r="BE585">
        <v>1.63405580206895</v>
      </c>
      <c r="BF585">
        <v>0.48274522691767502</v>
      </c>
      <c r="BG585">
        <v>-1</v>
      </c>
      <c r="BH585">
        <v>0</v>
      </c>
      <c r="BI585">
        <v>0</v>
      </c>
      <c r="BJ585" t="s">
        <v>205</v>
      </c>
      <c r="BK585">
        <v>1.8847700000000001</v>
      </c>
      <c r="BL585">
        <v>1.88171</v>
      </c>
      <c r="BM585">
        <v>1.88324</v>
      </c>
      <c r="BN585">
        <v>1.88201</v>
      </c>
      <c r="BO585">
        <v>1.8836999999999999</v>
      </c>
      <c r="BP585">
        <v>1.8829499999999999</v>
      </c>
      <c r="BQ585">
        <v>1.8847799999999999</v>
      </c>
      <c r="BR585">
        <v>1.88228</v>
      </c>
      <c r="BS585" t="s">
        <v>206</v>
      </c>
      <c r="BT585" t="s">
        <v>17</v>
      </c>
      <c r="BU585" t="s">
        <v>17</v>
      </c>
      <c r="BV585" t="s">
        <v>17</v>
      </c>
      <c r="BW585" t="s">
        <v>207</v>
      </c>
      <c r="BX585" t="s">
        <v>208</v>
      </c>
      <c r="BY585" t="s">
        <v>209</v>
      </c>
      <c r="BZ585" t="s">
        <v>209</v>
      </c>
      <c r="CA585" t="s">
        <v>209</v>
      </c>
      <c r="CB585" t="s">
        <v>209</v>
      </c>
      <c r="CC585">
        <v>5</v>
      </c>
      <c r="CD585">
        <v>0</v>
      </c>
      <c r="CE585">
        <v>0</v>
      </c>
      <c r="CF585">
        <v>0</v>
      </c>
      <c r="CG585">
        <v>0</v>
      </c>
      <c r="CH585">
        <v>2</v>
      </c>
      <c r="CI585">
        <v>1338.03</v>
      </c>
      <c r="CJ585">
        <v>-0.70761600000000002</v>
      </c>
      <c r="CK585">
        <v>12.6754</v>
      </c>
      <c r="CL585">
        <v>14.1831</v>
      </c>
      <c r="CM585">
        <v>30</v>
      </c>
      <c r="CN585">
        <v>13.9876</v>
      </c>
      <c r="CO585">
        <v>14.231</v>
      </c>
      <c r="CP585">
        <v>-1</v>
      </c>
      <c r="CQ585">
        <v>100</v>
      </c>
      <c r="CR585">
        <v>76.965800000000002</v>
      </c>
      <c r="CS585">
        <v>-999.9</v>
      </c>
      <c r="CT585">
        <v>400</v>
      </c>
      <c r="CU585">
        <v>1.6324799999999999</v>
      </c>
      <c r="CV585">
        <v>103.148</v>
      </c>
      <c r="CW585">
        <v>102.73</v>
      </c>
    </row>
    <row r="586" spans="1:101" x14ac:dyDescent="0.2">
      <c r="A586">
        <v>572</v>
      </c>
      <c r="B586">
        <v>1546360155</v>
      </c>
      <c r="C586">
        <v>2148.7999999523199</v>
      </c>
      <c r="D586" t="s">
        <v>1360</v>
      </c>
      <c r="E586" t="s">
        <v>1361</v>
      </c>
      <c r="F586">
        <f t="shared" si="120"/>
        <v>7762</v>
      </c>
      <c r="G586">
        <f t="shared" si="121"/>
        <v>41.102002000391373</v>
      </c>
      <c r="H586">
        <f t="shared" si="122"/>
        <v>0.12687270789979999</v>
      </c>
      <c r="I586" t="s">
        <v>197</v>
      </c>
      <c r="J586" t="s">
        <v>198</v>
      </c>
      <c r="K586" t="s">
        <v>199</v>
      </c>
      <c r="L586" t="s">
        <v>200</v>
      </c>
      <c r="M586" t="s">
        <v>1304</v>
      </c>
      <c r="N586" t="s">
        <v>1305</v>
      </c>
      <c r="O586" t="s">
        <v>446</v>
      </c>
      <c r="Q586">
        <v>1546360155</v>
      </c>
      <c r="R586">
        <f t="shared" si="123"/>
        <v>1.0761783213975083E-2</v>
      </c>
      <c r="S586">
        <f t="shared" si="124"/>
        <v>-2.4924891154154478</v>
      </c>
      <c r="T586">
        <f t="shared" si="125"/>
        <v>92.509364304624768</v>
      </c>
      <c r="U586">
        <f t="shared" si="126"/>
        <v>1.3786933984397496</v>
      </c>
      <c r="V586">
        <f t="shared" si="127"/>
        <v>1.4903284751799177</v>
      </c>
      <c r="W586">
        <v>67</v>
      </c>
      <c r="X586">
        <v>5</v>
      </c>
      <c r="Y586">
        <f t="shared" si="128"/>
        <v>1</v>
      </c>
      <c r="Z586">
        <f t="shared" si="129"/>
        <v>0</v>
      </c>
      <c r="AA586">
        <f t="shared" si="130"/>
        <v>54294.581455300737</v>
      </c>
      <c r="AB586">
        <f t="shared" si="131"/>
        <v>741.10199999999998</v>
      </c>
      <c r="AC586">
        <f t="shared" si="132"/>
        <v>363.13997999999998</v>
      </c>
      <c r="AD586">
        <f t="shared" si="133"/>
        <v>0.49</v>
      </c>
      <c r="AE586">
        <f t="shared" si="134"/>
        <v>0.39</v>
      </c>
      <c r="AF586">
        <v>10</v>
      </c>
      <c r="AG586">
        <v>1546360155</v>
      </c>
      <c r="AH586">
        <v>399.92700000000002</v>
      </c>
      <c r="AI586">
        <v>401.23099999999999</v>
      </c>
      <c r="AJ586">
        <v>14.102499999999999</v>
      </c>
      <c r="AK586">
        <v>6.4646699999999999</v>
      </c>
      <c r="AL586">
        <v>1389.14</v>
      </c>
      <c r="AM586">
        <v>97.739099999999993</v>
      </c>
      <c r="AN586">
        <v>2.3239900000000001E-2</v>
      </c>
      <c r="AO586">
        <v>12.869300000000001</v>
      </c>
      <c r="AP586">
        <v>999.08100000000002</v>
      </c>
      <c r="AQ586">
        <v>999.9</v>
      </c>
      <c r="AR586">
        <v>10011.200000000001</v>
      </c>
      <c r="AS586">
        <v>0</v>
      </c>
      <c r="AT586">
        <v>741.10199999999998</v>
      </c>
      <c r="AU586">
        <v>0</v>
      </c>
      <c r="AV586" t="s">
        <v>204</v>
      </c>
      <c r="AW586">
        <v>0</v>
      </c>
      <c r="AX586">
        <v>0</v>
      </c>
      <c r="AY586">
        <v>0</v>
      </c>
      <c r="AZ586">
        <v>0</v>
      </c>
      <c r="BA586">
        <v>0</v>
      </c>
      <c r="BB586">
        <v>0</v>
      </c>
      <c r="BC586">
        <v>0</v>
      </c>
      <c r="BD586">
        <v>404.83431147541</v>
      </c>
      <c r="BE586">
        <v>1.5973313500278701</v>
      </c>
      <c r="BF586">
        <v>0.471009781701483</v>
      </c>
      <c r="BG586">
        <v>-1</v>
      </c>
      <c r="BH586">
        <v>0</v>
      </c>
      <c r="BI586">
        <v>0</v>
      </c>
      <c r="BJ586" t="s">
        <v>205</v>
      </c>
      <c r="BK586">
        <v>1.8847700000000001</v>
      </c>
      <c r="BL586">
        <v>1.88171</v>
      </c>
      <c r="BM586">
        <v>1.88323</v>
      </c>
      <c r="BN586">
        <v>1.8819999999999999</v>
      </c>
      <c r="BO586">
        <v>1.8836999999999999</v>
      </c>
      <c r="BP586">
        <v>1.8829499999999999</v>
      </c>
      <c r="BQ586">
        <v>1.88479</v>
      </c>
      <c r="BR586">
        <v>1.8823000000000001</v>
      </c>
      <c r="BS586" t="s">
        <v>206</v>
      </c>
      <c r="BT586" t="s">
        <v>17</v>
      </c>
      <c r="BU586" t="s">
        <v>17</v>
      </c>
      <c r="BV586" t="s">
        <v>17</v>
      </c>
      <c r="BW586" t="s">
        <v>207</v>
      </c>
      <c r="BX586" t="s">
        <v>208</v>
      </c>
      <c r="BY586" t="s">
        <v>209</v>
      </c>
      <c r="BZ586" t="s">
        <v>209</v>
      </c>
      <c r="CA586" t="s">
        <v>209</v>
      </c>
      <c r="CB586" t="s">
        <v>209</v>
      </c>
      <c r="CC586">
        <v>5</v>
      </c>
      <c r="CD586">
        <v>0</v>
      </c>
      <c r="CE586">
        <v>0</v>
      </c>
      <c r="CF586">
        <v>0</v>
      </c>
      <c r="CG586">
        <v>0</v>
      </c>
      <c r="CH586">
        <v>2</v>
      </c>
      <c r="CI586">
        <v>1344.56</v>
      </c>
      <c r="CJ586">
        <v>-0.70761600000000002</v>
      </c>
      <c r="CK586">
        <v>12.680899999999999</v>
      </c>
      <c r="CL586">
        <v>14.1838</v>
      </c>
      <c r="CM586">
        <v>30.000299999999999</v>
      </c>
      <c r="CN586">
        <v>13.9886</v>
      </c>
      <c r="CO586">
        <v>14.231999999999999</v>
      </c>
      <c r="CP586">
        <v>-1</v>
      </c>
      <c r="CQ586">
        <v>100</v>
      </c>
      <c r="CR586">
        <v>76.563599999999994</v>
      </c>
      <c r="CS586">
        <v>-999.9</v>
      </c>
      <c r="CT586">
        <v>400</v>
      </c>
      <c r="CU586">
        <v>1.37829</v>
      </c>
      <c r="CV586">
        <v>103.148</v>
      </c>
      <c r="CW586">
        <v>102.73</v>
      </c>
    </row>
    <row r="587" spans="1:101" x14ac:dyDescent="0.2">
      <c r="A587">
        <v>573</v>
      </c>
      <c r="B587">
        <v>1546360157</v>
      </c>
      <c r="C587">
        <v>2150.7999999523199</v>
      </c>
      <c r="D587" t="s">
        <v>1362</v>
      </c>
      <c r="E587" t="s">
        <v>1363</v>
      </c>
      <c r="F587">
        <f t="shared" si="120"/>
        <v>7762</v>
      </c>
      <c r="G587">
        <f t="shared" si="121"/>
        <v>41.095591018963503</v>
      </c>
      <c r="H587">
        <f t="shared" si="122"/>
        <v>0.12433787785456633</v>
      </c>
      <c r="I587" t="s">
        <v>197</v>
      </c>
      <c r="J587" t="s">
        <v>198</v>
      </c>
      <c r="K587" t="s">
        <v>199</v>
      </c>
      <c r="L587" t="s">
        <v>200</v>
      </c>
      <c r="M587" t="s">
        <v>1304</v>
      </c>
      <c r="N587" t="s">
        <v>1305</v>
      </c>
      <c r="O587" t="s">
        <v>446</v>
      </c>
      <c r="Q587">
        <v>1546360157</v>
      </c>
      <c r="R587">
        <f t="shared" si="123"/>
        <v>1.0811834101508697E-2</v>
      </c>
      <c r="S587">
        <f t="shared" si="124"/>
        <v>-2.6140924685942721</v>
      </c>
      <c r="T587">
        <f t="shared" si="125"/>
        <v>92.475241654633933</v>
      </c>
      <c r="U587">
        <f t="shared" si="126"/>
        <v>1.3819238839755301</v>
      </c>
      <c r="V587">
        <f t="shared" si="127"/>
        <v>1.4943717466958162</v>
      </c>
      <c r="W587">
        <v>73</v>
      </c>
      <c r="X587">
        <v>5</v>
      </c>
      <c r="Y587">
        <f t="shared" si="128"/>
        <v>1</v>
      </c>
      <c r="Z587">
        <f t="shared" si="129"/>
        <v>0</v>
      </c>
      <c r="AA587">
        <f t="shared" si="130"/>
        <v>54162.839187818579</v>
      </c>
      <c r="AB587">
        <f t="shared" si="131"/>
        <v>746.09799999999996</v>
      </c>
      <c r="AC587">
        <f t="shared" si="132"/>
        <v>365.58801999999997</v>
      </c>
      <c r="AD587">
        <f t="shared" si="133"/>
        <v>0.49</v>
      </c>
      <c r="AE587">
        <f t="shared" si="134"/>
        <v>0.39</v>
      </c>
      <c r="AF587">
        <v>10</v>
      </c>
      <c r="AG587">
        <v>1546360157</v>
      </c>
      <c r="AH587">
        <v>399.988</v>
      </c>
      <c r="AI587">
        <v>401.21899999999999</v>
      </c>
      <c r="AJ587">
        <v>14.1357</v>
      </c>
      <c r="AK587">
        <v>6.4647600000000001</v>
      </c>
      <c r="AL587">
        <v>1389.53</v>
      </c>
      <c r="AM587">
        <v>97.738</v>
      </c>
      <c r="AN587">
        <v>2.32629E-2</v>
      </c>
      <c r="AO587">
        <v>12.9107</v>
      </c>
      <c r="AP587">
        <v>999.25300000000004</v>
      </c>
      <c r="AQ587">
        <v>999.9</v>
      </c>
      <c r="AR587">
        <v>9987.5</v>
      </c>
      <c r="AS587">
        <v>0</v>
      </c>
      <c r="AT587">
        <v>746.09799999999996</v>
      </c>
      <c r="AU587">
        <v>0</v>
      </c>
      <c r="AV587" t="s">
        <v>204</v>
      </c>
      <c r="AW587">
        <v>0</v>
      </c>
      <c r="AX587">
        <v>0</v>
      </c>
      <c r="AY587">
        <v>0</v>
      </c>
      <c r="AZ587">
        <v>0</v>
      </c>
      <c r="BA587">
        <v>0</v>
      </c>
      <c r="BB587">
        <v>0</v>
      </c>
      <c r="BC587">
        <v>0</v>
      </c>
      <c r="BD587">
        <v>404.89201639344299</v>
      </c>
      <c r="BE587">
        <v>1.56571469378277</v>
      </c>
      <c r="BF587">
        <v>0.46087721033909301</v>
      </c>
      <c r="BG587">
        <v>-1</v>
      </c>
      <c r="BH587">
        <v>0</v>
      </c>
      <c r="BI587">
        <v>0</v>
      </c>
      <c r="BJ587" t="s">
        <v>205</v>
      </c>
      <c r="BK587">
        <v>1.8847700000000001</v>
      </c>
      <c r="BL587">
        <v>1.88171</v>
      </c>
      <c r="BM587">
        <v>1.88323</v>
      </c>
      <c r="BN587">
        <v>1.8819999999999999</v>
      </c>
      <c r="BO587">
        <v>1.8836999999999999</v>
      </c>
      <c r="BP587">
        <v>1.8829499999999999</v>
      </c>
      <c r="BQ587">
        <v>1.88479</v>
      </c>
      <c r="BR587">
        <v>1.88232</v>
      </c>
      <c r="BS587" t="s">
        <v>206</v>
      </c>
      <c r="BT587" t="s">
        <v>17</v>
      </c>
      <c r="BU587" t="s">
        <v>17</v>
      </c>
      <c r="BV587" t="s">
        <v>17</v>
      </c>
      <c r="BW587" t="s">
        <v>207</v>
      </c>
      <c r="BX587" t="s">
        <v>208</v>
      </c>
      <c r="BY587" t="s">
        <v>209</v>
      </c>
      <c r="BZ587" t="s">
        <v>209</v>
      </c>
      <c r="CA587" t="s">
        <v>209</v>
      </c>
      <c r="CB587" t="s">
        <v>209</v>
      </c>
      <c r="CC587">
        <v>5</v>
      </c>
      <c r="CD587">
        <v>0</v>
      </c>
      <c r="CE587">
        <v>0</v>
      </c>
      <c r="CF587">
        <v>0</v>
      </c>
      <c r="CG587">
        <v>0</v>
      </c>
      <c r="CH587">
        <v>2</v>
      </c>
      <c r="CI587">
        <v>1340.37</v>
      </c>
      <c r="CJ587">
        <v>-0.70761600000000002</v>
      </c>
      <c r="CK587">
        <v>12.686199999999999</v>
      </c>
      <c r="CL587">
        <v>14.1845</v>
      </c>
      <c r="CM587">
        <v>30.000399999999999</v>
      </c>
      <c r="CN587">
        <v>13.989599999999999</v>
      </c>
      <c r="CO587">
        <v>14.233000000000001</v>
      </c>
      <c r="CP587">
        <v>-1</v>
      </c>
      <c r="CQ587">
        <v>100</v>
      </c>
      <c r="CR587">
        <v>76.563599999999994</v>
      </c>
      <c r="CS587">
        <v>-999.9</v>
      </c>
      <c r="CT587">
        <v>400</v>
      </c>
      <c r="CU587">
        <v>1.1367400000000001</v>
      </c>
      <c r="CV587">
        <v>103.14700000000001</v>
      </c>
      <c r="CW587">
        <v>102.729</v>
      </c>
    </row>
    <row r="588" spans="1:101" x14ac:dyDescent="0.2">
      <c r="A588">
        <v>574</v>
      </c>
      <c r="B588">
        <v>1546360159</v>
      </c>
      <c r="C588">
        <v>2152.7999999523199</v>
      </c>
      <c r="D588" t="s">
        <v>1364</v>
      </c>
      <c r="E588" t="s">
        <v>1365</v>
      </c>
      <c r="F588">
        <f t="shared" si="120"/>
        <v>7762</v>
      </c>
      <c r="G588">
        <f t="shared" si="121"/>
        <v>41.097487423586692</v>
      </c>
      <c r="H588">
        <f t="shared" si="122"/>
        <v>0.12259607429270152</v>
      </c>
      <c r="I588" t="s">
        <v>197</v>
      </c>
      <c r="J588" t="s">
        <v>198</v>
      </c>
      <c r="K588" t="s">
        <v>199</v>
      </c>
      <c r="L588" t="s">
        <v>200</v>
      </c>
      <c r="M588" t="s">
        <v>1304</v>
      </c>
      <c r="N588" t="s">
        <v>1305</v>
      </c>
      <c r="O588" t="s">
        <v>446</v>
      </c>
      <c r="Q588">
        <v>1546360159</v>
      </c>
      <c r="R588">
        <f t="shared" si="123"/>
        <v>1.0842348305646168E-2</v>
      </c>
      <c r="S588">
        <f t="shared" si="124"/>
        <v>-2.735493084977064</v>
      </c>
      <c r="T588">
        <f t="shared" si="125"/>
        <v>92.702070269895273</v>
      </c>
      <c r="U588">
        <f t="shared" si="126"/>
        <v>1.3841174994874701</v>
      </c>
      <c r="V588">
        <f t="shared" si="127"/>
        <v>1.4930815411756324</v>
      </c>
      <c r="W588">
        <v>79</v>
      </c>
      <c r="X588">
        <v>6</v>
      </c>
      <c r="Y588">
        <f t="shared" si="128"/>
        <v>1</v>
      </c>
      <c r="Z588">
        <f t="shared" si="129"/>
        <v>0</v>
      </c>
      <c r="AA588">
        <f t="shared" si="130"/>
        <v>54165.339907402638</v>
      </c>
      <c r="AB588">
        <f t="shared" si="131"/>
        <v>751.91</v>
      </c>
      <c r="AC588">
        <f t="shared" si="132"/>
        <v>368.4359</v>
      </c>
      <c r="AD588">
        <f t="shared" si="133"/>
        <v>0.49</v>
      </c>
      <c r="AE588">
        <f t="shared" si="134"/>
        <v>0.39</v>
      </c>
      <c r="AF588">
        <v>10</v>
      </c>
      <c r="AG588">
        <v>1546360159</v>
      </c>
      <c r="AH588">
        <v>400.048</v>
      </c>
      <c r="AI588">
        <v>401.20100000000002</v>
      </c>
      <c r="AJ588">
        <v>14.158099999999999</v>
      </c>
      <c r="AK588">
        <v>6.4649099999999997</v>
      </c>
      <c r="AL588">
        <v>1389.39</v>
      </c>
      <c r="AM588">
        <v>97.738</v>
      </c>
      <c r="AN588">
        <v>2.35287E-2</v>
      </c>
      <c r="AO588">
        <v>12.897500000000001</v>
      </c>
      <c r="AP588">
        <v>999.351</v>
      </c>
      <c r="AQ588">
        <v>999.9</v>
      </c>
      <c r="AR588">
        <v>9987.5</v>
      </c>
      <c r="AS588">
        <v>0</v>
      </c>
      <c r="AT588">
        <v>751.91</v>
      </c>
      <c r="AU588">
        <v>0</v>
      </c>
      <c r="AV588" t="s">
        <v>204</v>
      </c>
      <c r="AW588">
        <v>0</v>
      </c>
      <c r="AX588">
        <v>0</v>
      </c>
      <c r="AY588">
        <v>0</v>
      </c>
      <c r="AZ588">
        <v>0</v>
      </c>
      <c r="BA588">
        <v>0</v>
      </c>
      <c r="BB588">
        <v>0</v>
      </c>
      <c r="BC588">
        <v>0</v>
      </c>
      <c r="BD588">
        <v>404.948393442623</v>
      </c>
      <c r="BE588">
        <v>1.5437450123682499</v>
      </c>
      <c r="BF588">
        <v>0.45386853656272802</v>
      </c>
      <c r="BG588">
        <v>-1</v>
      </c>
      <c r="BH588">
        <v>0</v>
      </c>
      <c r="BI588">
        <v>0</v>
      </c>
      <c r="BJ588" t="s">
        <v>205</v>
      </c>
      <c r="BK588">
        <v>1.8847700000000001</v>
      </c>
      <c r="BL588">
        <v>1.88171</v>
      </c>
      <c r="BM588">
        <v>1.88324</v>
      </c>
      <c r="BN588">
        <v>1.8819900000000001</v>
      </c>
      <c r="BO588">
        <v>1.8836999999999999</v>
      </c>
      <c r="BP588">
        <v>1.8829499999999999</v>
      </c>
      <c r="BQ588">
        <v>1.88479</v>
      </c>
      <c r="BR588">
        <v>1.8823000000000001</v>
      </c>
      <c r="BS588" t="s">
        <v>206</v>
      </c>
      <c r="BT588" t="s">
        <v>17</v>
      </c>
      <c r="BU588" t="s">
        <v>17</v>
      </c>
      <c r="BV588" t="s">
        <v>17</v>
      </c>
      <c r="BW588" t="s">
        <v>207</v>
      </c>
      <c r="BX588" t="s">
        <v>208</v>
      </c>
      <c r="BY588" t="s">
        <v>209</v>
      </c>
      <c r="BZ588" t="s">
        <v>209</v>
      </c>
      <c r="CA588" t="s">
        <v>209</v>
      </c>
      <c r="CB588" t="s">
        <v>209</v>
      </c>
      <c r="CC588">
        <v>5</v>
      </c>
      <c r="CD588">
        <v>0</v>
      </c>
      <c r="CE588">
        <v>0</v>
      </c>
      <c r="CF588">
        <v>0</v>
      </c>
      <c r="CG588">
        <v>0</v>
      </c>
      <c r="CH588">
        <v>2</v>
      </c>
      <c r="CI588">
        <v>1336.14</v>
      </c>
      <c r="CJ588">
        <v>-0.70761600000000002</v>
      </c>
      <c r="CK588">
        <v>12.6913</v>
      </c>
      <c r="CL588">
        <v>14.185499999999999</v>
      </c>
      <c r="CM588">
        <v>30.000399999999999</v>
      </c>
      <c r="CN588">
        <v>13.990600000000001</v>
      </c>
      <c r="CO588">
        <v>14.2341</v>
      </c>
      <c r="CP588">
        <v>-1</v>
      </c>
      <c r="CQ588">
        <v>100</v>
      </c>
      <c r="CR588">
        <v>76.563599999999994</v>
      </c>
      <c r="CS588">
        <v>-999.9</v>
      </c>
      <c r="CT588">
        <v>400</v>
      </c>
      <c r="CU588">
        <v>0.89110900000000004</v>
      </c>
      <c r="CV588">
        <v>103.145</v>
      </c>
      <c r="CW588">
        <v>102.72799999999999</v>
      </c>
    </row>
    <row r="589" spans="1:101" x14ac:dyDescent="0.2">
      <c r="A589">
        <v>575</v>
      </c>
      <c r="B589">
        <v>1546360161</v>
      </c>
      <c r="C589">
        <v>2154.7999999523199</v>
      </c>
      <c r="D589" t="s">
        <v>1366</v>
      </c>
      <c r="E589" t="s">
        <v>1367</v>
      </c>
      <c r="F589">
        <f t="shared" si="120"/>
        <v>7762</v>
      </c>
      <c r="G589">
        <f t="shared" si="121"/>
        <v>41.101564547109753</v>
      </c>
      <c r="H589">
        <f t="shared" si="122"/>
        <v>0.12202971502860033</v>
      </c>
      <c r="I589" t="s">
        <v>197</v>
      </c>
      <c r="J589" t="s">
        <v>198</v>
      </c>
      <c r="K589" t="s">
        <v>199</v>
      </c>
      <c r="L589" t="s">
        <v>200</v>
      </c>
      <c r="M589" t="s">
        <v>1304</v>
      </c>
      <c r="N589" t="s">
        <v>1305</v>
      </c>
      <c r="O589" t="s">
        <v>446</v>
      </c>
      <c r="Q589">
        <v>1546360161</v>
      </c>
      <c r="R589">
        <f t="shared" si="123"/>
        <v>1.0859808474135967E-2</v>
      </c>
      <c r="S589">
        <f t="shared" si="124"/>
        <v>-2.8417005289696395</v>
      </c>
      <c r="T589">
        <f t="shared" si="125"/>
        <v>92.921720614061769</v>
      </c>
      <c r="U589">
        <f t="shared" si="126"/>
        <v>1.3852740063645901</v>
      </c>
      <c r="V589">
        <f t="shared" si="127"/>
        <v>1.4907967665796298</v>
      </c>
      <c r="W589">
        <v>76</v>
      </c>
      <c r="X589">
        <v>5</v>
      </c>
      <c r="Y589">
        <f t="shared" si="128"/>
        <v>1</v>
      </c>
      <c r="Z589">
        <f t="shared" si="129"/>
        <v>0</v>
      </c>
      <c r="AA589">
        <f t="shared" si="130"/>
        <v>54232.526162354559</v>
      </c>
      <c r="AB589">
        <f t="shared" si="131"/>
        <v>756.51800000000003</v>
      </c>
      <c r="AC589">
        <f t="shared" si="132"/>
        <v>370.69382000000002</v>
      </c>
      <c r="AD589">
        <f t="shared" si="133"/>
        <v>0.49</v>
      </c>
      <c r="AE589">
        <f t="shared" si="134"/>
        <v>0.39</v>
      </c>
      <c r="AF589">
        <v>10</v>
      </c>
      <c r="AG589">
        <v>1546360161</v>
      </c>
      <c r="AH589">
        <v>400.108</v>
      </c>
      <c r="AI589">
        <v>401.19</v>
      </c>
      <c r="AJ589">
        <v>14.169700000000001</v>
      </c>
      <c r="AK589">
        <v>6.4645999999999999</v>
      </c>
      <c r="AL589">
        <v>1389.46</v>
      </c>
      <c r="AM589">
        <v>97.739699999999999</v>
      </c>
      <c r="AN589">
        <v>2.34147E-2</v>
      </c>
      <c r="AO589">
        <v>12.8741</v>
      </c>
      <c r="AP589">
        <v>999.23199999999997</v>
      </c>
      <c r="AQ589">
        <v>999.9</v>
      </c>
      <c r="AR589">
        <v>9999.3799999999992</v>
      </c>
      <c r="AS589">
        <v>0</v>
      </c>
      <c r="AT589">
        <v>756.51800000000003</v>
      </c>
      <c r="AU589">
        <v>0</v>
      </c>
      <c r="AV589" t="s">
        <v>204</v>
      </c>
      <c r="AW589">
        <v>0</v>
      </c>
      <c r="AX589">
        <v>0</v>
      </c>
      <c r="AY589">
        <v>0</v>
      </c>
      <c r="AZ589">
        <v>0</v>
      </c>
      <c r="BA589">
        <v>0</v>
      </c>
      <c r="BB589">
        <v>0</v>
      </c>
      <c r="BC589">
        <v>0</v>
      </c>
      <c r="BD589">
        <v>405.00376229508203</v>
      </c>
      <c r="BE589">
        <v>1.5364789988368199</v>
      </c>
      <c r="BF589">
        <v>0.45155687064953298</v>
      </c>
      <c r="BG589">
        <v>-1</v>
      </c>
      <c r="BH589">
        <v>0</v>
      </c>
      <c r="BI589">
        <v>0</v>
      </c>
      <c r="BJ589" t="s">
        <v>205</v>
      </c>
      <c r="BK589">
        <v>1.8847700000000001</v>
      </c>
      <c r="BL589">
        <v>1.88171</v>
      </c>
      <c r="BM589">
        <v>1.88324</v>
      </c>
      <c r="BN589">
        <v>1.88198</v>
      </c>
      <c r="BO589">
        <v>1.8836999999999999</v>
      </c>
      <c r="BP589">
        <v>1.88296</v>
      </c>
      <c r="BQ589">
        <v>1.8847799999999999</v>
      </c>
      <c r="BR589">
        <v>1.8823000000000001</v>
      </c>
      <c r="BS589" t="s">
        <v>206</v>
      </c>
      <c r="BT589" t="s">
        <v>17</v>
      </c>
      <c r="BU589" t="s">
        <v>17</v>
      </c>
      <c r="BV589" t="s">
        <v>17</v>
      </c>
      <c r="BW589" t="s">
        <v>207</v>
      </c>
      <c r="BX589" t="s">
        <v>208</v>
      </c>
      <c r="BY589" t="s">
        <v>209</v>
      </c>
      <c r="BZ589" t="s">
        <v>209</v>
      </c>
      <c r="CA589" t="s">
        <v>209</v>
      </c>
      <c r="CB589" t="s">
        <v>209</v>
      </c>
      <c r="CC589">
        <v>5</v>
      </c>
      <c r="CD589">
        <v>0</v>
      </c>
      <c r="CE589">
        <v>0</v>
      </c>
      <c r="CF589">
        <v>0</v>
      </c>
      <c r="CG589">
        <v>0</v>
      </c>
      <c r="CH589">
        <v>2</v>
      </c>
      <c r="CI589">
        <v>1338.63</v>
      </c>
      <c r="CJ589">
        <v>-0.70761499999999999</v>
      </c>
      <c r="CK589">
        <v>12.696199999999999</v>
      </c>
      <c r="CL589">
        <v>14.186500000000001</v>
      </c>
      <c r="CM589">
        <v>30.000499999999999</v>
      </c>
      <c r="CN589">
        <v>13.991300000000001</v>
      </c>
      <c r="CO589">
        <v>14.235099999999999</v>
      </c>
      <c r="CP589">
        <v>-1</v>
      </c>
      <c r="CQ589">
        <v>100</v>
      </c>
      <c r="CR589">
        <v>76.159300000000002</v>
      </c>
      <c r="CS589">
        <v>-999.9</v>
      </c>
      <c r="CT589">
        <v>400</v>
      </c>
      <c r="CU589">
        <v>0.665076</v>
      </c>
      <c r="CV589">
        <v>103.145</v>
      </c>
      <c r="CW589">
        <v>102.72799999999999</v>
      </c>
    </row>
    <row r="590" spans="1:101" x14ac:dyDescent="0.2">
      <c r="A590">
        <v>576</v>
      </c>
      <c r="B590">
        <v>1546360163</v>
      </c>
      <c r="C590">
        <v>2156.7999999523199</v>
      </c>
      <c r="D590" t="s">
        <v>1368</v>
      </c>
      <c r="E590" t="s">
        <v>1369</v>
      </c>
      <c r="F590">
        <f t="shared" si="120"/>
        <v>7762</v>
      </c>
      <c r="G590">
        <f t="shared" si="121"/>
        <v>41.101795525921531</v>
      </c>
      <c r="H590">
        <f t="shared" si="122"/>
        <v>0.12315026772323506</v>
      </c>
      <c r="I590" t="s">
        <v>197</v>
      </c>
      <c r="J590" t="s">
        <v>198</v>
      </c>
      <c r="K590" t="s">
        <v>199</v>
      </c>
      <c r="L590" t="s">
        <v>200</v>
      </c>
      <c r="M590" t="s">
        <v>1304</v>
      </c>
      <c r="N590" t="s">
        <v>1305</v>
      </c>
      <c r="O590" t="s">
        <v>446</v>
      </c>
      <c r="Q590">
        <v>1546360163</v>
      </c>
      <c r="R590">
        <f t="shared" si="123"/>
        <v>1.0867266907906408E-2</v>
      </c>
      <c r="S590">
        <f t="shared" si="124"/>
        <v>-2.8855909876044903</v>
      </c>
      <c r="T590">
        <f t="shared" si="125"/>
        <v>92.972480361836304</v>
      </c>
      <c r="U590">
        <f t="shared" si="126"/>
        <v>1.3858583778963001</v>
      </c>
      <c r="V590">
        <f t="shared" si="127"/>
        <v>1.4906113857592342</v>
      </c>
      <c r="W590">
        <v>76</v>
      </c>
      <c r="X590">
        <v>5</v>
      </c>
      <c r="Y590">
        <f t="shared" si="128"/>
        <v>1</v>
      </c>
      <c r="Z590">
        <f t="shared" si="129"/>
        <v>0</v>
      </c>
      <c r="AA590">
        <f t="shared" si="130"/>
        <v>54180.803305761983</v>
      </c>
      <c r="AB590">
        <f t="shared" si="131"/>
        <v>759.61599999999999</v>
      </c>
      <c r="AC590">
        <f t="shared" si="132"/>
        <v>372.21184</v>
      </c>
      <c r="AD590">
        <f t="shared" si="133"/>
        <v>0.49</v>
      </c>
      <c r="AE590">
        <f t="shared" si="134"/>
        <v>0.39</v>
      </c>
      <c r="AF590">
        <v>10</v>
      </c>
      <c r="AG590">
        <v>1546360163</v>
      </c>
      <c r="AH590">
        <v>400.17399999999998</v>
      </c>
      <c r="AI590">
        <v>401.22699999999998</v>
      </c>
      <c r="AJ590">
        <v>14.175700000000001</v>
      </c>
      <c r="AK590">
        <v>6.46591</v>
      </c>
      <c r="AL590">
        <v>1389.56</v>
      </c>
      <c r="AM590">
        <v>97.739599999999996</v>
      </c>
      <c r="AN590">
        <v>2.3359000000000001E-2</v>
      </c>
      <c r="AO590">
        <v>12.872199999999999</v>
      </c>
      <c r="AP590">
        <v>999.19100000000003</v>
      </c>
      <c r="AQ590">
        <v>999.9</v>
      </c>
      <c r="AR590">
        <v>9989.3799999999992</v>
      </c>
      <c r="AS590">
        <v>0</v>
      </c>
      <c r="AT590">
        <v>759.61599999999999</v>
      </c>
      <c r="AU590">
        <v>0</v>
      </c>
      <c r="AV590" t="s">
        <v>204</v>
      </c>
      <c r="AW590">
        <v>0</v>
      </c>
      <c r="AX590">
        <v>0</v>
      </c>
      <c r="AY590">
        <v>0</v>
      </c>
      <c r="AZ590">
        <v>0</v>
      </c>
      <c r="BA590">
        <v>0</v>
      </c>
      <c r="BB590">
        <v>0</v>
      </c>
      <c r="BC590">
        <v>0</v>
      </c>
      <c r="BD590">
        <v>405.05732786885198</v>
      </c>
      <c r="BE590">
        <v>1.5505886275006799</v>
      </c>
      <c r="BF590">
        <v>0.45585949162935502</v>
      </c>
      <c r="BG590">
        <v>-1</v>
      </c>
      <c r="BH590">
        <v>0</v>
      </c>
      <c r="BI590">
        <v>0</v>
      </c>
      <c r="BJ590" t="s">
        <v>205</v>
      </c>
      <c r="BK590">
        <v>1.8847700000000001</v>
      </c>
      <c r="BL590">
        <v>1.88171</v>
      </c>
      <c r="BM590">
        <v>1.88324</v>
      </c>
      <c r="BN590">
        <v>1.88198</v>
      </c>
      <c r="BO590">
        <v>1.8836999999999999</v>
      </c>
      <c r="BP590">
        <v>1.88297</v>
      </c>
      <c r="BQ590">
        <v>1.8847700000000001</v>
      </c>
      <c r="BR590">
        <v>1.8823000000000001</v>
      </c>
      <c r="BS590" t="s">
        <v>206</v>
      </c>
      <c r="BT590" t="s">
        <v>17</v>
      </c>
      <c r="BU590" t="s">
        <v>17</v>
      </c>
      <c r="BV590" t="s">
        <v>17</v>
      </c>
      <c r="BW590" t="s">
        <v>207</v>
      </c>
      <c r="BX590" t="s">
        <v>208</v>
      </c>
      <c r="BY590" t="s">
        <v>209</v>
      </c>
      <c r="BZ590" t="s">
        <v>209</v>
      </c>
      <c r="CA590" t="s">
        <v>209</v>
      </c>
      <c r="CB590" t="s">
        <v>209</v>
      </c>
      <c r="CC590">
        <v>5</v>
      </c>
      <c r="CD590">
        <v>0</v>
      </c>
      <c r="CE590">
        <v>0</v>
      </c>
      <c r="CF590">
        <v>0</v>
      </c>
      <c r="CG590">
        <v>0</v>
      </c>
      <c r="CH590">
        <v>2</v>
      </c>
      <c r="CI590">
        <v>1338.52</v>
      </c>
      <c r="CJ590">
        <v>-0.70761499999999999</v>
      </c>
      <c r="CK590">
        <v>12.7011</v>
      </c>
      <c r="CL590">
        <v>14.187200000000001</v>
      </c>
      <c r="CM590">
        <v>30.000499999999999</v>
      </c>
      <c r="CN590">
        <v>13.992000000000001</v>
      </c>
      <c r="CO590">
        <v>14.236000000000001</v>
      </c>
      <c r="CP590">
        <v>-1</v>
      </c>
      <c r="CQ590">
        <v>100</v>
      </c>
      <c r="CR590">
        <v>76.159300000000002</v>
      </c>
      <c r="CS590">
        <v>-999.9</v>
      </c>
      <c r="CT590">
        <v>400</v>
      </c>
      <c r="CU590">
        <v>0.42482599999999998</v>
      </c>
      <c r="CV590">
        <v>103.145</v>
      </c>
      <c r="CW590">
        <v>102.72799999999999</v>
      </c>
    </row>
    <row r="591" spans="1:101" x14ac:dyDescent="0.2">
      <c r="A591">
        <v>577</v>
      </c>
      <c r="B591">
        <v>1546360165</v>
      </c>
      <c r="C591">
        <v>2158.7999999523199</v>
      </c>
      <c r="D591" t="s">
        <v>1370</v>
      </c>
      <c r="E591" t="s">
        <v>1371</v>
      </c>
      <c r="F591">
        <f t="shared" ref="F591:F654" si="135">J591+I591+M591*K591</f>
        <v>7762</v>
      </c>
      <c r="G591">
        <f t="shared" ref="G591:G654" si="136">(1000*AM591)/(L591*(AO591+273.15))</f>
        <v>41.099016348235921</v>
      </c>
      <c r="H591">
        <f t="shared" ref="H591:H654" si="137">((G591*F591*(1-(AJ591/1000)))/(100*K591))*(BE591/60)</f>
        <v>0.12447653301726523</v>
      </c>
      <c r="I591" t="s">
        <v>197</v>
      </c>
      <c r="J591" t="s">
        <v>198</v>
      </c>
      <c r="K591" t="s">
        <v>199</v>
      </c>
      <c r="L591" t="s">
        <v>200</v>
      </c>
      <c r="M591" t="s">
        <v>1304</v>
      </c>
      <c r="N591" t="s">
        <v>1305</v>
      </c>
      <c r="O591" t="s">
        <v>446</v>
      </c>
      <c r="Q591">
        <v>1546360165</v>
      </c>
      <c r="R591">
        <f t="shared" ref="R591:R654" si="138">AL591*Y591*(AJ591-AK591)/(100*AF591*(1000-Y591*AJ591))</f>
        <v>1.0887546172017868E-2</v>
      </c>
      <c r="S591">
        <f t="shared" ref="S591:S654" si="139">AL591*Y591*(AI591-AH591*(1000-Y591*AK591)/(1000-Y591*AJ591))/(100*AF591)</f>
        <v>-2.8510434935032598</v>
      </c>
      <c r="T591">
        <f t="shared" ref="T591:T654" si="140">(U591/V591*100)</f>
        <v>92.967290395519868</v>
      </c>
      <c r="U591">
        <f t="shared" ref="U591:U654" si="141">AJ591*(AM591+AN591)/1000</f>
        <v>1.3873237071382001</v>
      </c>
      <c r="V591">
        <f t="shared" ref="V591:V654" si="142">0.61365*EXP(17.502*AO591/(240.97+AO591))</f>
        <v>1.4922707774271711</v>
      </c>
      <c r="W591">
        <v>84</v>
      </c>
      <c r="X591">
        <v>6</v>
      </c>
      <c r="Y591">
        <f t="shared" ref="Y591:Y654" si="143">IF(W591*$H$11&gt;=AA591,1,(AA591/(AA591-W591*$H$11)))</f>
        <v>1</v>
      </c>
      <c r="Z591">
        <f t="shared" ref="Z591:Z654" si="144">(Y591-1)*100</f>
        <v>0</v>
      </c>
      <c r="AA591">
        <f t="shared" ref="AA591:AA654" si="145">MAX(0,($B$11+$C$11*AR591)/(1+$D$11*AR591)*AM591/(AO591+273)*$E$11)</f>
        <v>54206.377600269305</v>
      </c>
      <c r="AB591">
        <f t="shared" ref="AB591:AB654" si="146">$B$9*AS591+$C$9*AT591</f>
        <v>762.976</v>
      </c>
      <c r="AC591">
        <f t="shared" ref="AC591:AC654" si="147">AB591*AD591</f>
        <v>373.85823999999997</v>
      </c>
      <c r="AD591">
        <f t="shared" ref="AD591:AD654" si="148">($B$9*$D$7+$C$9*$D$7)/($B$9+$C$9)</f>
        <v>0.49</v>
      </c>
      <c r="AE591">
        <f t="shared" ref="AE591:AE654" si="149">($B$9*$K$7+$C$9*$K$7)/($B$9+$C$9)</f>
        <v>0.39</v>
      </c>
      <c r="AF591">
        <v>10</v>
      </c>
      <c r="AG591">
        <v>1546360165</v>
      </c>
      <c r="AH591">
        <v>400.21</v>
      </c>
      <c r="AI591">
        <v>401.29399999999998</v>
      </c>
      <c r="AJ591">
        <v>14.190799999999999</v>
      </c>
      <c r="AK591">
        <v>6.4666300000000003</v>
      </c>
      <c r="AL591">
        <v>1389.54</v>
      </c>
      <c r="AM591">
        <v>97.738799999999998</v>
      </c>
      <c r="AN591">
        <v>2.3391499999999999E-2</v>
      </c>
      <c r="AO591">
        <v>12.889200000000001</v>
      </c>
      <c r="AP591">
        <v>999.23500000000001</v>
      </c>
      <c r="AQ591">
        <v>999.9</v>
      </c>
      <c r="AR591">
        <v>9995</v>
      </c>
      <c r="AS591">
        <v>0</v>
      </c>
      <c r="AT591">
        <v>762.976</v>
      </c>
      <c r="AU591">
        <v>0</v>
      </c>
      <c r="AV591" t="s">
        <v>204</v>
      </c>
      <c r="AW591">
        <v>0</v>
      </c>
      <c r="AX591">
        <v>0</v>
      </c>
      <c r="AY591">
        <v>0</v>
      </c>
      <c r="AZ591">
        <v>0</v>
      </c>
      <c r="BA591">
        <v>0</v>
      </c>
      <c r="BB591">
        <v>0</v>
      </c>
      <c r="BC591">
        <v>0</v>
      </c>
      <c r="BD591">
        <v>405.11043442622901</v>
      </c>
      <c r="BE591">
        <v>1.56741766336518</v>
      </c>
      <c r="BF591">
        <v>0.460890406725456</v>
      </c>
      <c r="BG591">
        <v>-1</v>
      </c>
      <c r="BH591">
        <v>0</v>
      </c>
      <c r="BI591">
        <v>0</v>
      </c>
      <c r="BJ591" t="s">
        <v>205</v>
      </c>
      <c r="BK591">
        <v>1.8847700000000001</v>
      </c>
      <c r="BL591">
        <v>1.88171</v>
      </c>
      <c r="BM591">
        <v>1.88323</v>
      </c>
      <c r="BN591">
        <v>1.88198</v>
      </c>
      <c r="BO591">
        <v>1.8836999999999999</v>
      </c>
      <c r="BP591">
        <v>1.88296</v>
      </c>
      <c r="BQ591">
        <v>1.8847700000000001</v>
      </c>
      <c r="BR591">
        <v>1.8822700000000001</v>
      </c>
      <c r="BS591" t="s">
        <v>206</v>
      </c>
      <c r="BT591" t="s">
        <v>17</v>
      </c>
      <c r="BU591" t="s">
        <v>17</v>
      </c>
      <c r="BV591" t="s">
        <v>17</v>
      </c>
      <c r="BW591" t="s">
        <v>207</v>
      </c>
      <c r="BX591" t="s">
        <v>208</v>
      </c>
      <c r="BY591" t="s">
        <v>209</v>
      </c>
      <c r="BZ591" t="s">
        <v>209</v>
      </c>
      <c r="CA591" t="s">
        <v>209</v>
      </c>
      <c r="CB591" t="s">
        <v>209</v>
      </c>
      <c r="CC591">
        <v>5</v>
      </c>
      <c r="CD591">
        <v>0</v>
      </c>
      <c r="CE591">
        <v>0</v>
      </c>
      <c r="CF591">
        <v>0</v>
      </c>
      <c r="CG591">
        <v>0</v>
      </c>
      <c r="CH591">
        <v>2</v>
      </c>
      <c r="CI591">
        <v>1332.74</v>
      </c>
      <c r="CJ591">
        <v>-0.70761499999999999</v>
      </c>
      <c r="CK591">
        <v>12.7059</v>
      </c>
      <c r="CL591">
        <v>14.1882</v>
      </c>
      <c r="CM591">
        <v>30.000299999999999</v>
      </c>
      <c r="CN591">
        <v>13.992699999999999</v>
      </c>
      <c r="CO591">
        <v>14.237</v>
      </c>
      <c r="CP591">
        <v>-1</v>
      </c>
      <c r="CQ591">
        <v>100</v>
      </c>
      <c r="CR591">
        <v>76.159300000000002</v>
      </c>
      <c r="CS591">
        <v>-999.9</v>
      </c>
      <c r="CT591">
        <v>400</v>
      </c>
      <c r="CU591">
        <v>0.179033</v>
      </c>
      <c r="CV591">
        <v>103.145</v>
      </c>
      <c r="CW591">
        <v>102.72799999999999</v>
      </c>
    </row>
    <row r="592" spans="1:101" x14ac:dyDescent="0.2">
      <c r="A592">
        <v>578</v>
      </c>
      <c r="B592">
        <v>1546360167</v>
      </c>
      <c r="C592">
        <v>2160.7999999523199</v>
      </c>
      <c r="D592" t="s">
        <v>1372</v>
      </c>
      <c r="E592" t="s">
        <v>1373</v>
      </c>
      <c r="F592">
        <f t="shared" si="135"/>
        <v>7762</v>
      </c>
      <c r="G592">
        <f t="shared" si="136"/>
        <v>41.097513669802126</v>
      </c>
      <c r="H592">
        <f t="shared" si="137"/>
        <v>0.12529602920054855</v>
      </c>
      <c r="I592" t="s">
        <v>197</v>
      </c>
      <c r="J592" t="s">
        <v>198</v>
      </c>
      <c r="K592" t="s">
        <v>199</v>
      </c>
      <c r="L592" t="s">
        <v>200</v>
      </c>
      <c r="M592" t="s">
        <v>1304</v>
      </c>
      <c r="N592" t="s">
        <v>1305</v>
      </c>
      <c r="O592" t="s">
        <v>446</v>
      </c>
      <c r="Q592">
        <v>1546360167</v>
      </c>
      <c r="R592">
        <f t="shared" si="138"/>
        <v>1.0911386379274437E-2</v>
      </c>
      <c r="S592">
        <f t="shared" si="139"/>
        <v>-2.9667444407819428</v>
      </c>
      <c r="T592">
        <f t="shared" si="140"/>
        <v>92.994391938738403</v>
      </c>
      <c r="U592">
        <f t="shared" si="141"/>
        <v>1.3888910270873198</v>
      </c>
      <c r="V592">
        <f t="shared" si="142"/>
        <v>1.4935212738444217</v>
      </c>
      <c r="W592">
        <v>80</v>
      </c>
      <c r="X592">
        <v>6</v>
      </c>
      <c r="Y592">
        <f t="shared" si="143"/>
        <v>1</v>
      </c>
      <c r="Z592">
        <f t="shared" si="144"/>
        <v>0</v>
      </c>
      <c r="AA592">
        <f t="shared" si="145"/>
        <v>54236.644794201588</v>
      </c>
      <c r="AB592">
        <f t="shared" si="146"/>
        <v>766.02200000000005</v>
      </c>
      <c r="AC592">
        <f t="shared" si="147"/>
        <v>375.35078000000004</v>
      </c>
      <c r="AD592">
        <f t="shared" si="148"/>
        <v>0.49</v>
      </c>
      <c r="AE592">
        <f t="shared" si="149"/>
        <v>0.39</v>
      </c>
      <c r="AF592">
        <v>10</v>
      </c>
      <c r="AG592">
        <v>1546360167</v>
      </c>
      <c r="AH592">
        <v>400.25900000000001</v>
      </c>
      <c r="AI592">
        <v>401.267</v>
      </c>
      <c r="AJ592">
        <v>14.2067</v>
      </c>
      <c r="AK592">
        <v>6.46563</v>
      </c>
      <c r="AL592">
        <v>1389.52</v>
      </c>
      <c r="AM592">
        <v>97.739599999999996</v>
      </c>
      <c r="AN592">
        <v>2.3499599999999999E-2</v>
      </c>
      <c r="AO592">
        <v>12.901999999999999</v>
      </c>
      <c r="AP592">
        <v>999.33</v>
      </c>
      <c r="AQ592">
        <v>999.9</v>
      </c>
      <c r="AR592">
        <v>10001.200000000001</v>
      </c>
      <c r="AS592">
        <v>0</v>
      </c>
      <c r="AT592">
        <v>766.02200000000005</v>
      </c>
      <c r="AU592">
        <v>0</v>
      </c>
      <c r="AV592" t="s">
        <v>204</v>
      </c>
      <c r="AW592">
        <v>0</v>
      </c>
      <c r="AX592">
        <v>0</v>
      </c>
      <c r="AY592">
        <v>0</v>
      </c>
      <c r="AZ592">
        <v>0</v>
      </c>
      <c r="BA592">
        <v>0</v>
      </c>
      <c r="BB592">
        <v>0</v>
      </c>
      <c r="BC592">
        <v>0</v>
      </c>
      <c r="BD592">
        <v>405.16336885245897</v>
      </c>
      <c r="BE592">
        <v>1.5778199560238499</v>
      </c>
      <c r="BF592">
        <v>0.46396104982115</v>
      </c>
      <c r="BG592">
        <v>-1</v>
      </c>
      <c r="BH592">
        <v>0</v>
      </c>
      <c r="BI592">
        <v>0</v>
      </c>
      <c r="BJ592" t="s">
        <v>205</v>
      </c>
      <c r="BK592">
        <v>1.8847700000000001</v>
      </c>
      <c r="BL592">
        <v>1.88171</v>
      </c>
      <c r="BM592">
        <v>1.8832199999999999</v>
      </c>
      <c r="BN592">
        <v>1.88198</v>
      </c>
      <c r="BO592">
        <v>1.8836999999999999</v>
      </c>
      <c r="BP592">
        <v>1.8829499999999999</v>
      </c>
      <c r="BQ592">
        <v>1.8847799999999999</v>
      </c>
      <c r="BR592">
        <v>1.88226</v>
      </c>
      <c r="BS592" t="s">
        <v>206</v>
      </c>
      <c r="BT592" t="s">
        <v>17</v>
      </c>
      <c r="BU592" t="s">
        <v>17</v>
      </c>
      <c r="BV592" t="s">
        <v>17</v>
      </c>
      <c r="BW592" t="s">
        <v>207</v>
      </c>
      <c r="BX592" t="s">
        <v>208</v>
      </c>
      <c r="BY592" t="s">
        <v>209</v>
      </c>
      <c r="BZ592" t="s">
        <v>209</v>
      </c>
      <c r="CA592" t="s">
        <v>209</v>
      </c>
      <c r="CB592" t="s">
        <v>209</v>
      </c>
      <c r="CC592">
        <v>5</v>
      </c>
      <c r="CD592">
        <v>0</v>
      </c>
      <c r="CE592">
        <v>0</v>
      </c>
      <c r="CF592">
        <v>0</v>
      </c>
      <c r="CG592">
        <v>0</v>
      </c>
      <c r="CH592">
        <v>2</v>
      </c>
      <c r="CI592">
        <v>1335.1</v>
      </c>
      <c r="CJ592">
        <v>-0.70761499999999999</v>
      </c>
      <c r="CK592">
        <v>12.710100000000001</v>
      </c>
      <c r="CL592">
        <v>14.1892</v>
      </c>
      <c r="CM592">
        <v>30.000299999999999</v>
      </c>
      <c r="CN592">
        <v>13.9933</v>
      </c>
      <c r="CO592">
        <v>14.238099999999999</v>
      </c>
      <c r="CP592">
        <v>-1</v>
      </c>
      <c r="CQ592">
        <v>100</v>
      </c>
      <c r="CR592">
        <v>75.753699999999995</v>
      </c>
      <c r="CS592">
        <v>-999.9</v>
      </c>
      <c r="CT592">
        <v>400</v>
      </c>
      <c r="CU592">
        <v>0</v>
      </c>
      <c r="CV592">
        <v>103.146</v>
      </c>
      <c r="CW592">
        <v>102.727</v>
      </c>
    </row>
    <row r="593" spans="1:101" x14ac:dyDescent="0.2">
      <c r="A593">
        <v>579</v>
      </c>
      <c r="B593">
        <v>1546360169</v>
      </c>
      <c r="C593">
        <v>2162.7999999523199</v>
      </c>
      <c r="D593" t="s">
        <v>1374</v>
      </c>
      <c r="E593" t="s">
        <v>1375</v>
      </c>
      <c r="F593">
        <f t="shared" si="135"/>
        <v>7762</v>
      </c>
      <c r="G593">
        <f t="shared" si="136"/>
        <v>41.093068726213254</v>
      </c>
      <c r="H593">
        <f t="shared" si="137"/>
        <v>0.126206473891184</v>
      </c>
      <c r="I593" t="s">
        <v>197</v>
      </c>
      <c r="J593" t="s">
        <v>198</v>
      </c>
      <c r="K593" t="s">
        <v>199</v>
      </c>
      <c r="L593" t="s">
        <v>200</v>
      </c>
      <c r="M593" t="s">
        <v>1304</v>
      </c>
      <c r="N593" t="s">
        <v>1305</v>
      </c>
      <c r="O593" t="s">
        <v>446</v>
      </c>
      <c r="Q593">
        <v>1546360169</v>
      </c>
      <c r="R593">
        <f t="shared" si="138"/>
        <v>1.0935983117842874E-2</v>
      </c>
      <c r="S593">
        <f t="shared" si="139"/>
        <v>-3.1054053776335522</v>
      </c>
      <c r="T593">
        <f t="shared" si="140"/>
        <v>92.942669843634533</v>
      </c>
      <c r="U593">
        <f t="shared" si="141"/>
        <v>1.39071853326535</v>
      </c>
      <c r="V593">
        <f t="shared" si="142"/>
        <v>1.4963186829096642</v>
      </c>
      <c r="W593">
        <v>65</v>
      </c>
      <c r="X593">
        <v>5</v>
      </c>
      <c r="Y593">
        <f t="shared" si="143"/>
        <v>1</v>
      </c>
      <c r="Z593">
        <f t="shared" si="144"/>
        <v>0</v>
      </c>
      <c r="AA593">
        <f t="shared" si="145"/>
        <v>54211.532519442328</v>
      </c>
      <c r="AB593">
        <f t="shared" si="146"/>
        <v>768.11199999999997</v>
      </c>
      <c r="AC593">
        <f t="shared" si="147"/>
        <v>376.37487999999996</v>
      </c>
      <c r="AD593">
        <f t="shared" si="148"/>
        <v>0.49</v>
      </c>
      <c r="AE593">
        <f t="shared" si="149"/>
        <v>0.39</v>
      </c>
      <c r="AF593">
        <v>10</v>
      </c>
      <c r="AG593">
        <v>1546360169</v>
      </c>
      <c r="AH593">
        <v>400.32600000000002</v>
      </c>
      <c r="AI593">
        <v>401.24200000000002</v>
      </c>
      <c r="AJ593">
        <v>14.2255</v>
      </c>
      <c r="AK593">
        <v>6.4656200000000004</v>
      </c>
      <c r="AL593">
        <v>1389.25</v>
      </c>
      <c r="AM593">
        <v>97.738799999999998</v>
      </c>
      <c r="AN593">
        <v>2.3565699999999998E-2</v>
      </c>
      <c r="AO593">
        <v>12.9306</v>
      </c>
      <c r="AP593">
        <v>999.49599999999998</v>
      </c>
      <c r="AQ593">
        <v>999.9</v>
      </c>
      <c r="AR593">
        <v>9997.5</v>
      </c>
      <c r="AS593">
        <v>0</v>
      </c>
      <c r="AT593">
        <v>768.11199999999997</v>
      </c>
      <c r="AU593">
        <v>0</v>
      </c>
      <c r="AV593" t="s">
        <v>204</v>
      </c>
      <c r="AW593">
        <v>0</v>
      </c>
      <c r="AX593">
        <v>0</v>
      </c>
      <c r="AY593">
        <v>0</v>
      </c>
      <c r="AZ593">
        <v>0</v>
      </c>
      <c r="BA593">
        <v>0</v>
      </c>
      <c r="BB593">
        <v>0</v>
      </c>
      <c r="BC593">
        <v>0</v>
      </c>
      <c r="BD593">
        <v>405.21668032786903</v>
      </c>
      <c r="BE593">
        <v>1.58948716899878</v>
      </c>
      <c r="BF593">
        <v>0.46740255873079201</v>
      </c>
      <c r="BG593">
        <v>-1</v>
      </c>
      <c r="BH593">
        <v>0</v>
      </c>
      <c r="BI593">
        <v>0</v>
      </c>
      <c r="BJ593" t="s">
        <v>205</v>
      </c>
      <c r="BK593">
        <v>1.8847700000000001</v>
      </c>
      <c r="BL593">
        <v>1.88171</v>
      </c>
      <c r="BM593">
        <v>1.88323</v>
      </c>
      <c r="BN593">
        <v>1.8819699999999999</v>
      </c>
      <c r="BO593">
        <v>1.8836999999999999</v>
      </c>
      <c r="BP593">
        <v>1.8829499999999999</v>
      </c>
      <c r="BQ593">
        <v>1.8847799999999999</v>
      </c>
      <c r="BR593">
        <v>1.8822700000000001</v>
      </c>
      <c r="BS593" t="s">
        <v>206</v>
      </c>
      <c r="BT593" t="s">
        <v>17</v>
      </c>
      <c r="BU593" t="s">
        <v>17</v>
      </c>
      <c r="BV593" t="s">
        <v>17</v>
      </c>
      <c r="BW593" t="s">
        <v>207</v>
      </c>
      <c r="BX593" t="s">
        <v>208</v>
      </c>
      <c r="BY593" t="s">
        <v>209</v>
      </c>
      <c r="BZ593" t="s">
        <v>209</v>
      </c>
      <c r="CA593" t="s">
        <v>209</v>
      </c>
      <c r="CB593" t="s">
        <v>209</v>
      </c>
      <c r="CC593">
        <v>5</v>
      </c>
      <c r="CD593">
        <v>0</v>
      </c>
      <c r="CE593">
        <v>0</v>
      </c>
      <c r="CF593">
        <v>0</v>
      </c>
      <c r="CG593">
        <v>0</v>
      </c>
      <c r="CH593">
        <v>2</v>
      </c>
      <c r="CI593">
        <v>1346.49</v>
      </c>
      <c r="CJ593">
        <v>-0.70761499999999999</v>
      </c>
      <c r="CK593">
        <v>12.714399999999999</v>
      </c>
      <c r="CL593">
        <v>14.1899</v>
      </c>
      <c r="CM593">
        <v>30.000399999999999</v>
      </c>
      <c r="CN593">
        <v>13.994300000000001</v>
      </c>
      <c r="CO593">
        <v>14.2392</v>
      </c>
      <c r="CP593">
        <v>-1</v>
      </c>
      <c r="CQ593">
        <v>100</v>
      </c>
      <c r="CR593">
        <v>75.753699999999995</v>
      </c>
      <c r="CS593">
        <v>-999.9</v>
      </c>
      <c r="CT593">
        <v>400</v>
      </c>
      <c r="CU593">
        <v>0</v>
      </c>
      <c r="CV593">
        <v>103.146</v>
      </c>
      <c r="CW593">
        <v>102.72799999999999</v>
      </c>
    </row>
    <row r="594" spans="1:101" x14ac:dyDescent="0.2">
      <c r="A594">
        <v>580</v>
      </c>
      <c r="B594">
        <v>1546360171</v>
      </c>
      <c r="C594">
        <v>2164.7999999523199</v>
      </c>
      <c r="D594" t="s">
        <v>1376</v>
      </c>
      <c r="E594" t="s">
        <v>1377</v>
      </c>
      <c r="F594">
        <f t="shared" si="135"/>
        <v>7762</v>
      </c>
      <c r="G594">
        <f t="shared" si="136"/>
        <v>41.090254589853352</v>
      </c>
      <c r="H594">
        <f t="shared" si="137"/>
        <v>0.12709238407933382</v>
      </c>
      <c r="I594" t="s">
        <v>197</v>
      </c>
      <c r="J594" t="s">
        <v>198</v>
      </c>
      <c r="K594" t="s">
        <v>199</v>
      </c>
      <c r="L594" t="s">
        <v>200</v>
      </c>
      <c r="M594" t="s">
        <v>1304</v>
      </c>
      <c r="N594" t="s">
        <v>1305</v>
      </c>
      <c r="O594" t="s">
        <v>446</v>
      </c>
      <c r="Q594">
        <v>1546360171</v>
      </c>
      <c r="R594">
        <f t="shared" si="138"/>
        <v>1.0965475417183361E-2</v>
      </c>
      <c r="S594">
        <f t="shared" si="139"/>
        <v>-3.1843715363514216</v>
      </c>
      <c r="T594">
        <f t="shared" si="140"/>
        <v>92.961354375013713</v>
      </c>
      <c r="U594">
        <f t="shared" si="141"/>
        <v>1.3927554227865599</v>
      </c>
      <c r="V594">
        <f t="shared" si="142"/>
        <v>1.4982090484268016</v>
      </c>
      <c r="W594">
        <v>63</v>
      </c>
      <c r="X594">
        <v>5</v>
      </c>
      <c r="Y594">
        <f t="shared" si="143"/>
        <v>1</v>
      </c>
      <c r="Z594">
        <f t="shared" si="144"/>
        <v>0</v>
      </c>
      <c r="AA594">
        <f t="shared" si="145"/>
        <v>54295.690712027834</v>
      </c>
      <c r="AB594">
        <f t="shared" si="146"/>
        <v>769.83</v>
      </c>
      <c r="AC594">
        <f t="shared" si="147"/>
        <v>377.2167</v>
      </c>
      <c r="AD594">
        <f t="shared" si="148"/>
        <v>0.49</v>
      </c>
      <c r="AE594">
        <f t="shared" si="149"/>
        <v>0.39</v>
      </c>
      <c r="AF594">
        <v>10</v>
      </c>
      <c r="AG594">
        <v>1546360171</v>
      </c>
      <c r="AH594">
        <v>400.36700000000002</v>
      </c>
      <c r="AI594">
        <v>401.23500000000001</v>
      </c>
      <c r="AJ594">
        <v>14.2464</v>
      </c>
      <c r="AK594">
        <v>6.4655899999999997</v>
      </c>
      <c r="AL594">
        <v>1389.22</v>
      </c>
      <c r="AM594">
        <v>97.738699999999994</v>
      </c>
      <c r="AN594">
        <v>2.3220399999999999E-2</v>
      </c>
      <c r="AO594">
        <v>12.9499</v>
      </c>
      <c r="AP594">
        <v>999.69100000000003</v>
      </c>
      <c r="AQ594">
        <v>999.9</v>
      </c>
      <c r="AR594">
        <v>10014.4</v>
      </c>
      <c r="AS594">
        <v>0</v>
      </c>
      <c r="AT594">
        <v>769.83</v>
      </c>
      <c r="AU594">
        <v>0</v>
      </c>
      <c r="AV594" t="s">
        <v>204</v>
      </c>
      <c r="AW594">
        <v>0</v>
      </c>
      <c r="AX594">
        <v>0</v>
      </c>
      <c r="AY594">
        <v>0</v>
      </c>
      <c r="AZ594">
        <v>0</v>
      </c>
      <c r="BA594">
        <v>0</v>
      </c>
      <c r="BB594">
        <v>0</v>
      </c>
      <c r="BC594">
        <v>0</v>
      </c>
      <c r="BD594">
        <v>405.27092622950801</v>
      </c>
      <c r="BE594">
        <v>1.60078818476336</v>
      </c>
      <c r="BF594">
        <v>0.47077045619576502</v>
      </c>
      <c r="BG594">
        <v>-1</v>
      </c>
      <c r="BH594">
        <v>0</v>
      </c>
      <c r="BI594">
        <v>0</v>
      </c>
      <c r="BJ594" t="s">
        <v>205</v>
      </c>
      <c r="BK594">
        <v>1.8847700000000001</v>
      </c>
      <c r="BL594">
        <v>1.88171</v>
      </c>
      <c r="BM594">
        <v>1.88323</v>
      </c>
      <c r="BN594">
        <v>1.88198</v>
      </c>
      <c r="BO594">
        <v>1.8836999999999999</v>
      </c>
      <c r="BP594">
        <v>1.8829499999999999</v>
      </c>
      <c r="BQ594">
        <v>1.8847799999999999</v>
      </c>
      <c r="BR594">
        <v>1.88229</v>
      </c>
      <c r="BS594" t="s">
        <v>206</v>
      </c>
      <c r="BT594" t="s">
        <v>17</v>
      </c>
      <c r="BU594" t="s">
        <v>17</v>
      </c>
      <c r="BV594" t="s">
        <v>17</v>
      </c>
      <c r="BW594" t="s">
        <v>207</v>
      </c>
      <c r="BX594" t="s">
        <v>208</v>
      </c>
      <c r="BY594" t="s">
        <v>209</v>
      </c>
      <c r="BZ594" t="s">
        <v>209</v>
      </c>
      <c r="CA594" t="s">
        <v>209</v>
      </c>
      <c r="CB594" t="s">
        <v>209</v>
      </c>
      <c r="CC594">
        <v>5</v>
      </c>
      <c r="CD594">
        <v>0</v>
      </c>
      <c r="CE594">
        <v>0</v>
      </c>
      <c r="CF594">
        <v>0</v>
      </c>
      <c r="CG594">
        <v>0</v>
      </c>
      <c r="CH594">
        <v>2</v>
      </c>
      <c r="CI594">
        <v>1348.15</v>
      </c>
      <c r="CJ594">
        <v>-0.70761499999999999</v>
      </c>
      <c r="CK594">
        <v>12.7196</v>
      </c>
      <c r="CL594">
        <v>14.1906</v>
      </c>
      <c r="CM594">
        <v>30.000399999999999</v>
      </c>
      <c r="CN594">
        <v>13.995699999999999</v>
      </c>
      <c r="CO594">
        <v>14.240500000000001</v>
      </c>
      <c r="CP594">
        <v>-1</v>
      </c>
      <c r="CQ594">
        <v>100</v>
      </c>
      <c r="CR594">
        <v>75.753699999999995</v>
      </c>
      <c r="CS594">
        <v>-999.9</v>
      </c>
      <c r="CT594">
        <v>400</v>
      </c>
      <c r="CU594">
        <v>0</v>
      </c>
      <c r="CV594">
        <v>103.145</v>
      </c>
      <c r="CW594">
        <v>102.72799999999999</v>
      </c>
    </row>
    <row r="595" spans="1:101" x14ac:dyDescent="0.2">
      <c r="A595">
        <v>581</v>
      </c>
      <c r="B595">
        <v>1546360173</v>
      </c>
      <c r="C595">
        <v>2166.7999999523199</v>
      </c>
      <c r="D595" t="s">
        <v>1378</v>
      </c>
      <c r="E595" t="s">
        <v>1379</v>
      </c>
      <c r="F595">
        <f t="shared" si="135"/>
        <v>7762</v>
      </c>
      <c r="G595">
        <f t="shared" si="136"/>
        <v>41.087337990870658</v>
      </c>
      <c r="H595">
        <f t="shared" si="137"/>
        <v>0.12790411953573594</v>
      </c>
      <c r="I595" t="s">
        <v>197</v>
      </c>
      <c r="J595" t="s">
        <v>198</v>
      </c>
      <c r="K595" t="s">
        <v>199</v>
      </c>
      <c r="L595" t="s">
        <v>200</v>
      </c>
      <c r="M595" t="s">
        <v>1304</v>
      </c>
      <c r="N595" t="s">
        <v>1305</v>
      </c>
      <c r="O595" t="s">
        <v>446</v>
      </c>
      <c r="Q595">
        <v>1546360173</v>
      </c>
      <c r="R595">
        <f t="shared" si="138"/>
        <v>1.0989934843201155E-2</v>
      </c>
      <c r="S595">
        <f t="shared" si="139"/>
        <v>-3.2443160923906693</v>
      </c>
      <c r="T595">
        <f t="shared" si="140"/>
        <v>92.917543131516794</v>
      </c>
      <c r="U595">
        <f t="shared" si="141"/>
        <v>1.3943498178837499</v>
      </c>
      <c r="V595">
        <f t="shared" si="142"/>
        <v>1.500631388746652</v>
      </c>
      <c r="W595">
        <v>61</v>
      </c>
      <c r="X595">
        <v>4</v>
      </c>
      <c r="Y595">
        <f t="shared" si="143"/>
        <v>1</v>
      </c>
      <c r="Z595">
        <f t="shared" si="144"/>
        <v>0</v>
      </c>
      <c r="AA595">
        <f t="shared" si="145"/>
        <v>54272.081166912249</v>
      </c>
      <c r="AB595">
        <f t="shared" si="146"/>
        <v>771.22400000000005</v>
      </c>
      <c r="AC595">
        <f t="shared" si="147"/>
        <v>377.89976000000001</v>
      </c>
      <c r="AD595">
        <f t="shared" si="148"/>
        <v>0.49</v>
      </c>
      <c r="AE595">
        <f t="shared" si="149"/>
        <v>0.39</v>
      </c>
      <c r="AF595">
        <v>10</v>
      </c>
      <c r="AG595">
        <v>1546360173</v>
      </c>
      <c r="AH595">
        <v>400.38200000000001</v>
      </c>
      <c r="AI595">
        <v>401.214</v>
      </c>
      <c r="AJ595">
        <v>14.262499999999999</v>
      </c>
      <c r="AK595">
        <v>6.4646299999999997</v>
      </c>
      <c r="AL595">
        <v>1389.25</v>
      </c>
      <c r="AM595">
        <v>97.740200000000002</v>
      </c>
      <c r="AN595">
        <v>2.3152699999999998E-2</v>
      </c>
      <c r="AO595">
        <v>12.974600000000001</v>
      </c>
      <c r="AP595">
        <v>999.904</v>
      </c>
      <c r="AQ595">
        <v>999.9</v>
      </c>
      <c r="AR595">
        <v>10010.6</v>
      </c>
      <c r="AS595">
        <v>0</v>
      </c>
      <c r="AT595">
        <v>771.22400000000005</v>
      </c>
      <c r="AU595">
        <v>0</v>
      </c>
      <c r="AV595" t="s">
        <v>204</v>
      </c>
      <c r="AW595">
        <v>0</v>
      </c>
      <c r="AX595">
        <v>0</v>
      </c>
      <c r="AY595">
        <v>0</v>
      </c>
      <c r="AZ595">
        <v>0</v>
      </c>
      <c r="BA595">
        <v>0</v>
      </c>
      <c r="BB595">
        <v>0</v>
      </c>
      <c r="BC595">
        <v>0</v>
      </c>
      <c r="BD595">
        <v>405.32513934426203</v>
      </c>
      <c r="BE595">
        <v>1.6111530462708601</v>
      </c>
      <c r="BF595">
        <v>0.47383455498856403</v>
      </c>
      <c r="BG595">
        <v>-1</v>
      </c>
      <c r="BH595">
        <v>0</v>
      </c>
      <c r="BI595">
        <v>0</v>
      </c>
      <c r="BJ595" t="s">
        <v>205</v>
      </c>
      <c r="BK595">
        <v>1.8847700000000001</v>
      </c>
      <c r="BL595">
        <v>1.88171</v>
      </c>
      <c r="BM595">
        <v>1.88323</v>
      </c>
      <c r="BN595">
        <v>1.8819900000000001</v>
      </c>
      <c r="BO595">
        <v>1.88371</v>
      </c>
      <c r="BP595">
        <v>1.88296</v>
      </c>
      <c r="BQ595">
        <v>1.8847700000000001</v>
      </c>
      <c r="BR595">
        <v>1.88229</v>
      </c>
      <c r="BS595" t="s">
        <v>206</v>
      </c>
      <c r="BT595" t="s">
        <v>17</v>
      </c>
      <c r="BU595" t="s">
        <v>17</v>
      </c>
      <c r="BV595" t="s">
        <v>17</v>
      </c>
      <c r="BW595" t="s">
        <v>207</v>
      </c>
      <c r="BX595" t="s">
        <v>208</v>
      </c>
      <c r="BY595" t="s">
        <v>209</v>
      </c>
      <c r="BZ595" t="s">
        <v>209</v>
      </c>
      <c r="CA595" t="s">
        <v>209</v>
      </c>
      <c r="CB595" t="s">
        <v>209</v>
      </c>
      <c r="CC595">
        <v>5</v>
      </c>
      <c r="CD595">
        <v>0</v>
      </c>
      <c r="CE595">
        <v>0</v>
      </c>
      <c r="CF595">
        <v>0</v>
      </c>
      <c r="CG595">
        <v>0</v>
      </c>
      <c r="CH595">
        <v>2</v>
      </c>
      <c r="CI595">
        <v>1349.49</v>
      </c>
      <c r="CJ595">
        <v>-0.70761499999999999</v>
      </c>
      <c r="CK595">
        <v>12.7248</v>
      </c>
      <c r="CL595">
        <v>14.191599999999999</v>
      </c>
      <c r="CM595">
        <v>30.000399999999999</v>
      </c>
      <c r="CN595">
        <v>13.996700000000001</v>
      </c>
      <c r="CO595">
        <v>14.2415</v>
      </c>
      <c r="CP595">
        <v>-1</v>
      </c>
      <c r="CQ595">
        <v>100</v>
      </c>
      <c r="CR595">
        <v>75.373000000000005</v>
      </c>
      <c r="CS595">
        <v>-999.9</v>
      </c>
      <c r="CT595">
        <v>400</v>
      </c>
      <c r="CU595">
        <v>0</v>
      </c>
      <c r="CV595">
        <v>103.145</v>
      </c>
      <c r="CW595">
        <v>102.72799999999999</v>
      </c>
    </row>
    <row r="596" spans="1:101" x14ac:dyDescent="0.2">
      <c r="A596">
        <v>582</v>
      </c>
      <c r="B596">
        <v>1546360175</v>
      </c>
      <c r="C596">
        <v>2168.7999999523199</v>
      </c>
      <c r="D596" t="s">
        <v>1380</v>
      </c>
      <c r="E596" t="s">
        <v>1381</v>
      </c>
      <c r="F596">
        <f t="shared" si="135"/>
        <v>7762</v>
      </c>
      <c r="G596">
        <f t="shared" si="136"/>
        <v>41.08484055206889</v>
      </c>
      <c r="H596">
        <f t="shared" si="137"/>
        <v>0.12813294689530791</v>
      </c>
      <c r="I596" t="s">
        <v>197</v>
      </c>
      <c r="J596" t="s">
        <v>198</v>
      </c>
      <c r="K596" t="s">
        <v>199</v>
      </c>
      <c r="L596" t="s">
        <v>200</v>
      </c>
      <c r="M596" t="s">
        <v>1304</v>
      </c>
      <c r="N596" t="s">
        <v>1305</v>
      </c>
      <c r="O596" t="s">
        <v>446</v>
      </c>
      <c r="Q596">
        <v>1546360175</v>
      </c>
      <c r="R596">
        <f t="shared" si="138"/>
        <v>1.1020855955295073E-2</v>
      </c>
      <c r="S596">
        <f t="shared" si="139"/>
        <v>-3.2946406084668904</v>
      </c>
      <c r="T596">
        <f t="shared" si="140"/>
        <v>92.947911681743491</v>
      </c>
      <c r="U596">
        <f t="shared" si="141"/>
        <v>1.3963661539366499</v>
      </c>
      <c r="V596">
        <f t="shared" si="142"/>
        <v>1.5023104109297802</v>
      </c>
      <c r="W596">
        <v>67</v>
      </c>
      <c r="X596">
        <v>5</v>
      </c>
      <c r="Y596">
        <f t="shared" si="143"/>
        <v>1</v>
      </c>
      <c r="Z596">
        <f t="shared" si="144"/>
        <v>0</v>
      </c>
      <c r="AA596">
        <f t="shared" si="145"/>
        <v>54187.670653043788</v>
      </c>
      <c r="AB596">
        <f t="shared" si="146"/>
        <v>772.26199999999994</v>
      </c>
      <c r="AC596">
        <f t="shared" si="147"/>
        <v>378.40837999999997</v>
      </c>
      <c r="AD596">
        <f t="shared" si="148"/>
        <v>0.49</v>
      </c>
      <c r="AE596">
        <f t="shared" si="149"/>
        <v>0.39</v>
      </c>
      <c r="AF596">
        <v>10</v>
      </c>
      <c r="AG596">
        <v>1546360175</v>
      </c>
      <c r="AH596">
        <v>400.428</v>
      </c>
      <c r="AI596">
        <v>401.233</v>
      </c>
      <c r="AJ596">
        <v>14.283099999999999</v>
      </c>
      <c r="AK596">
        <v>6.4639600000000002</v>
      </c>
      <c r="AL596">
        <v>1389.34</v>
      </c>
      <c r="AM596">
        <v>97.740099999999998</v>
      </c>
      <c r="AN596">
        <v>2.3421500000000001E-2</v>
      </c>
      <c r="AO596">
        <v>12.9917</v>
      </c>
      <c r="AP596">
        <v>999.94200000000001</v>
      </c>
      <c r="AQ596">
        <v>999.9</v>
      </c>
      <c r="AR596">
        <v>9995</v>
      </c>
      <c r="AS596">
        <v>0</v>
      </c>
      <c r="AT596">
        <v>772.26199999999994</v>
      </c>
      <c r="AU596">
        <v>0</v>
      </c>
      <c r="AV596" t="s">
        <v>204</v>
      </c>
      <c r="AW596">
        <v>0</v>
      </c>
      <c r="AX596">
        <v>0</v>
      </c>
      <c r="AY596">
        <v>0</v>
      </c>
      <c r="AZ596">
        <v>0</v>
      </c>
      <c r="BA596">
        <v>0</v>
      </c>
      <c r="BB596">
        <v>0</v>
      </c>
      <c r="BC596">
        <v>0</v>
      </c>
      <c r="BD596">
        <v>405.379475409836</v>
      </c>
      <c r="BE596">
        <v>1.61416733176954</v>
      </c>
      <c r="BF596">
        <v>0.474799495440691</v>
      </c>
      <c r="BG596">
        <v>-1</v>
      </c>
      <c r="BH596">
        <v>0</v>
      </c>
      <c r="BI596">
        <v>0</v>
      </c>
      <c r="BJ596" t="s">
        <v>205</v>
      </c>
      <c r="BK596">
        <v>1.8847700000000001</v>
      </c>
      <c r="BL596">
        <v>1.88171</v>
      </c>
      <c r="BM596">
        <v>1.88323</v>
      </c>
      <c r="BN596">
        <v>1.88198</v>
      </c>
      <c r="BO596">
        <v>1.88371</v>
      </c>
      <c r="BP596">
        <v>1.88297</v>
      </c>
      <c r="BQ596">
        <v>1.8847700000000001</v>
      </c>
      <c r="BR596">
        <v>1.88228</v>
      </c>
      <c r="BS596" t="s">
        <v>206</v>
      </c>
      <c r="BT596" t="s">
        <v>17</v>
      </c>
      <c r="BU596" t="s">
        <v>17</v>
      </c>
      <c r="BV596" t="s">
        <v>17</v>
      </c>
      <c r="BW596" t="s">
        <v>207</v>
      </c>
      <c r="BX596" t="s">
        <v>208</v>
      </c>
      <c r="BY596" t="s">
        <v>209</v>
      </c>
      <c r="BZ596" t="s">
        <v>209</v>
      </c>
      <c r="CA596" t="s">
        <v>209</v>
      </c>
      <c r="CB596" t="s">
        <v>209</v>
      </c>
      <c r="CC596">
        <v>5</v>
      </c>
      <c r="CD596">
        <v>0</v>
      </c>
      <c r="CE596">
        <v>0</v>
      </c>
      <c r="CF596">
        <v>0</v>
      </c>
      <c r="CG596">
        <v>0</v>
      </c>
      <c r="CH596">
        <v>2</v>
      </c>
      <c r="CI596">
        <v>1344.75</v>
      </c>
      <c r="CJ596">
        <v>-0.70761499999999999</v>
      </c>
      <c r="CK596">
        <v>12.7301</v>
      </c>
      <c r="CL596">
        <v>14.192600000000001</v>
      </c>
      <c r="CM596">
        <v>30.000399999999999</v>
      </c>
      <c r="CN596">
        <v>13.9977</v>
      </c>
      <c r="CO596">
        <v>14.2425</v>
      </c>
      <c r="CP596">
        <v>-1</v>
      </c>
      <c r="CQ596">
        <v>100</v>
      </c>
      <c r="CR596">
        <v>75.373000000000005</v>
      </c>
      <c r="CS596">
        <v>-999.9</v>
      </c>
      <c r="CT596">
        <v>400</v>
      </c>
      <c r="CU596">
        <v>0</v>
      </c>
      <c r="CV596">
        <v>103.145</v>
      </c>
      <c r="CW596">
        <v>102.727</v>
      </c>
    </row>
    <row r="597" spans="1:101" x14ac:dyDescent="0.2">
      <c r="A597">
        <v>583</v>
      </c>
      <c r="B597">
        <v>1546360177</v>
      </c>
      <c r="C597">
        <v>2170.7999999523199</v>
      </c>
      <c r="D597" t="s">
        <v>1382</v>
      </c>
      <c r="E597" t="s">
        <v>1383</v>
      </c>
      <c r="F597">
        <f t="shared" si="135"/>
        <v>7762</v>
      </c>
      <c r="G597">
        <f t="shared" si="136"/>
        <v>41.086067283665813</v>
      </c>
      <c r="H597">
        <f t="shared" si="137"/>
        <v>0.12846942291950947</v>
      </c>
      <c r="I597" t="s">
        <v>197</v>
      </c>
      <c r="J597" t="s">
        <v>198</v>
      </c>
      <c r="K597" t="s">
        <v>199</v>
      </c>
      <c r="L597" t="s">
        <v>200</v>
      </c>
      <c r="M597" t="s">
        <v>1304</v>
      </c>
      <c r="N597" t="s">
        <v>1305</v>
      </c>
      <c r="O597" t="s">
        <v>446</v>
      </c>
      <c r="Q597">
        <v>1546360177</v>
      </c>
      <c r="R597">
        <f t="shared" si="138"/>
        <v>1.1045074532725428E-2</v>
      </c>
      <c r="S597">
        <f t="shared" si="139"/>
        <v>-3.4080226063254204</v>
      </c>
      <c r="T597">
        <f t="shared" si="140"/>
        <v>93.120498796368906</v>
      </c>
      <c r="U597">
        <f t="shared" si="141"/>
        <v>1.3980169983142803</v>
      </c>
      <c r="V597">
        <f t="shared" si="142"/>
        <v>1.5012988723045735</v>
      </c>
      <c r="W597">
        <v>66</v>
      </c>
      <c r="X597">
        <v>5</v>
      </c>
      <c r="Y597">
        <f t="shared" si="143"/>
        <v>1</v>
      </c>
      <c r="Z597">
        <f t="shared" si="144"/>
        <v>0</v>
      </c>
      <c r="AA597">
        <f t="shared" si="145"/>
        <v>54345.242212895035</v>
      </c>
      <c r="AB597">
        <f t="shared" si="146"/>
        <v>773.24800000000005</v>
      </c>
      <c r="AC597">
        <f t="shared" si="147"/>
        <v>378.89152000000001</v>
      </c>
      <c r="AD597">
        <f t="shared" si="148"/>
        <v>0.49</v>
      </c>
      <c r="AE597">
        <f t="shared" si="149"/>
        <v>0.39</v>
      </c>
      <c r="AF597">
        <v>10</v>
      </c>
      <c r="AG597">
        <v>1546360177</v>
      </c>
      <c r="AH597">
        <v>400.51299999999998</v>
      </c>
      <c r="AI597">
        <v>401.24400000000003</v>
      </c>
      <c r="AJ597">
        <v>14.3001</v>
      </c>
      <c r="AK597">
        <v>6.4644199999999996</v>
      </c>
      <c r="AL597">
        <v>1389.43</v>
      </c>
      <c r="AM597">
        <v>97.739500000000007</v>
      </c>
      <c r="AN597">
        <v>2.3242800000000001E-2</v>
      </c>
      <c r="AO597">
        <v>12.981400000000001</v>
      </c>
      <c r="AP597">
        <v>999.73199999999997</v>
      </c>
      <c r="AQ597">
        <v>999.9</v>
      </c>
      <c r="AR597">
        <v>10025</v>
      </c>
      <c r="AS597">
        <v>0</v>
      </c>
      <c r="AT597">
        <v>773.24800000000005</v>
      </c>
      <c r="AU597">
        <v>0</v>
      </c>
      <c r="AV597" t="s">
        <v>204</v>
      </c>
      <c r="AW597">
        <v>0</v>
      </c>
      <c r="AX597">
        <v>0</v>
      </c>
      <c r="AY597">
        <v>0</v>
      </c>
      <c r="AZ597">
        <v>0</v>
      </c>
      <c r="BA597">
        <v>0</v>
      </c>
      <c r="BB597">
        <v>0</v>
      </c>
      <c r="BC597">
        <v>0</v>
      </c>
      <c r="BD597">
        <v>405.43412295081998</v>
      </c>
      <c r="BE597">
        <v>1.6183857108805699</v>
      </c>
      <c r="BF597">
        <v>0.47605202873575198</v>
      </c>
      <c r="BG597">
        <v>-1</v>
      </c>
      <c r="BH597">
        <v>0</v>
      </c>
      <c r="BI597">
        <v>0</v>
      </c>
      <c r="BJ597" t="s">
        <v>205</v>
      </c>
      <c r="BK597">
        <v>1.88476</v>
      </c>
      <c r="BL597">
        <v>1.88171</v>
      </c>
      <c r="BM597">
        <v>1.88323</v>
      </c>
      <c r="BN597">
        <v>1.8819699999999999</v>
      </c>
      <c r="BO597">
        <v>1.88371</v>
      </c>
      <c r="BP597">
        <v>1.88296</v>
      </c>
      <c r="BQ597">
        <v>1.8847700000000001</v>
      </c>
      <c r="BR597">
        <v>1.8823000000000001</v>
      </c>
      <c r="BS597" t="s">
        <v>206</v>
      </c>
      <c r="BT597" t="s">
        <v>17</v>
      </c>
      <c r="BU597" t="s">
        <v>17</v>
      </c>
      <c r="BV597" t="s">
        <v>17</v>
      </c>
      <c r="BW597" t="s">
        <v>207</v>
      </c>
      <c r="BX597" t="s">
        <v>208</v>
      </c>
      <c r="BY597" t="s">
        <v>209</v>
      </c>
      <c r="BZ597" t="s">
        <v>209</v>
      </c>
      <c r="CA597" t="s">
        <v>209</v>
      </c>
      <c r="CB597" t="s">
        <v>209</v>
      </c>
      <c r="CC597">
        <v>5</v>
      </c>
      <c r="CD597">
        <v>0</v>
      </c>
      <c r="CE597">
        <v>0</v>
      </c>
      <c r="CF597">
        <v>0</v>
      </c>
      <c r="CG597">
        <v>0</v>
      </c>
      <c r="CH597">
        <v>2</v>
      </c>
      <c r="CI597">
        <v>1345.65</v>
      </c>
      <c r="CJ597">
        <v>-0.70761499999999999</v>
      </c>
      <c r="CK597">
        <v>12.735300000000001</v>
      </c>
      <c r="CL597">
        <v>14.1936</v>
      </c>
      <c r="CM597">
        <v>30.000399999999999</v>
      </c>
      <c r="CN597">
        <v>13.998699999999999</v>
      </c>
      <c r="CO597">
        <v>14.243499999999999</v>
      </c>
      <c r="CP597">
        <v>-1</v>
      </c>
      <c r="CQ597">
        <v>100</v>
      </c>
      <c r="CR597">
        <v>75.373000000000005</v>
      </c>
      <c r="CS597">
        <v>-999.9</v>
      </c>
      <c r="CT597">
        <v>400</v>
      </c>
      <c r="CU597">
        <v>0</v>
      </c>
      <c r="CV597">
        <v>103.143</v>
      </c>
      <c r="CW597">
        <v>102.727</v>
      </c>
    </row>
    <row r="598" spans="1:101" x14ac:dyDescent="0.2">
      <c r="A598">
        <v>584</v>
      </c>
      <c r="B598">
        <v>1546360179</v>
      </c>
      <c r="C598">
        <v>2172.7999999523199</v>
      </c>
      <c r="D598" t="s">
        <v>1384</v>
      </c>
      <c r="E598" t="s">
        <v>1385</v>
      </c>
      <c r="F598">
        <f t="shared" si="135"/>
        <v>7762</v>
      </c>
      <c r="G598">
        <f t="shared" si="136"/>
        <v>41.082607017406616</v>
      </c>
      <c r="H598">
        <f t="shared" si="137"/>
        <v>0.12930405733827222</v>
      </c>
      <c r="I598" t="s">
        <v>197</v>
      </c>
      <c r="J598" t="s">
        <v>198</v>
      </c>
      <c r="K598" t="s">
        <v>199</v>
      </c>
      <c r="L598" t="s">
        <v>200</v>
      </c>
      <c r="M598" t="s">
        <v>1304</v>
      </c>
      <c r="N598" t="s">
        <v>1305</v>
      </c>
      <c r="O598" t="s">
        <v>446</v>
      </c>
      <c r="Q598">
        <v>1546360179</v>
      </c>
      <c r="R598">
        <f t="shared" si="138"/>
        <v>1.1060587906434473E-2</v>
      </c>
      <c r="S598">
        <f t="shared" si="139"/>
        <v>-3.5543290706087149</v>
      </c>
      <c r="T598">
        <f t="shared" si="140"/>
        <v>93.052546745639731</v>
      </c>
      <c r="U598">
        <f t="shared" si="141"/>
        <v>1.3992000806427003</v>
      </c>
      <c r="V598">
        <f t="shared" si="142"/>
        <v>1.5036666158825622</v>
      </c>
      <c r="W598">
        <v>57</v>
      </c>
      <c r="X598">
        <v>4</v>
      </c>
      <c r="Y598">
        <f t="shared" si="143"/>
        <v>1</v>
      </c>
      <c r="Z598">
        <f t="shared" si="144"/>
        <v>0</v>
      </c>
      <c r="AA598">
        <f t="shared" si="145"/>
        <v>54428.448643128948</v>
      </c>
      <c r="AB598">
        <f t="shared" si="146"/>
        <v>774.62800000000004</v>
      </c>
      <c r="AC598">
        <f t="shared" si="147"/>
        <v>379.56772000000001</v>
      </c>
      <c r="AD598">
        <f t="shared" si="148"/>
        <v>0.49</v>
      </c>
      <c r="AE598">
        <f t="shared" si="149"/>
        <v>0.39</v>
      </c>
      <c r="AF598">
        <v>10</v>
      </c>
      <c r="AG598">
        <v>1546360179</v>
      </c>
      <c r="AH598">
        <v>400.60899999999998</v>
      </c>
      <c r="AI598">
        <v>401.24</v>
      </c>
      <c r="AJ598">
        <v>14.312200000000001</v>
      </c>
      <c r="AK598">
        <v>6.4648199999999996</v>
      </c>
      <c r="AL598">
        <v>1389.29</v>
      </c>
      <c r="AM598">
        <v>97.739500000000007</v>
      </c>
      <c r="AN598">
        <v>2.32535E-2</v>
      </c>
      <c r="AO598">
        <v>13.0055</v>
      </c>
      <c r="AP598">
        <v>999.63400000000001</v>
      </c>
      <c r="AQ598">
        <v>999.9</v>
      </c>
      <c r="AR598">
        <v>10041.9</v>
      </c>
      <c r="AS598">
        <v>0</v>
      </c>
      <c r="AT598">
        <v>774.62800000000004</v>
      </c>
      <c r="AU598">
        <v>0</v>
      </c>
      <c r="AV598" t="s">
        <v>204</v>
      </c>
      <c r="AW598">
        <v>0</v>
      </c>
      <c r="AX598">
        <v>0</v>
      </c>
      <c r="AY598">
        <v>0</v>
      </c>
      <c r="AZ598">
        <v>0</v>
      </c>
      <c r="BA598">
        <v>0</v>
      </c>
      <c r="BB598">
        <v>0</v>
      </c>
      <c r="BC598">
        <v>0</v>
      </c>
      <c r="BD598">
        <v>405.49031147541001</v>
      </c>
      <c r="BE598">
        <v>1.6290571619845799</v>
      </c>
      <c r="BF598">
        <v>0.47929925081886998</v>
      </c>
      <c r="BG598">
        <v>-1</v>
      </c>
      <c r="BH598">
        <v>0</v>
      </c>
      <c r="BI598">
        <v>0</v>
      </c>
      <c r="BJ598" t="s">
        <v>205</v>
      </c>
      <c r="BK598">
        <v>1.88476</v>
      </c>
      <c r="BL598">
        <v>1.88171</v>
      </c>
      <c r="BM598">
        <v>1.88324</v>
      </c>
      <c r="BN598">
        <v>1.8819699999999999</v>
      </c>
      <c r="BO598">
        <v>1.88371</v>
      </c>
      <c r="BP598">
        <v>1.8829499999999999</v>
      </c>
      <c r="BQ598">
        <v>1.88479</v>
      </c>
      <c r="BR598">
        <v>1.8823000000000001</v>
      </c>
      <c r="BS598" t="s">
        <v>206</v>
      </c>
      <c r="BT598" t="s">
        <v>17</v>
      </c>
      <c r="BU598" t="s">
        <v>17</v>
      </c>
      <c r="BV598" t="s">
        <v>17</v>
      </c>
      <c r="BW598" t="s">
        <v>207</v>
      </c>
      <c r="BX598" t="s">
        <v>208</v>
      </c>
      <c r="BY598" t="s">
        <v>209</v>
      </c>
      <c r="BZ598" t="s">
        <v>209</v>
      </c>
      <c r="CA598" t="s">
        <v>209</v>
      </c>
      <c r="CB598" t="s">
        <v>209</v>
      </c>
      <c r="CC598">
        <v>5</v>
      </c>
      <c r="CD598">
        <v>0</v>
      </c>
      <c r="CE598">
        <v>0</v>
      </c>
      <c r="CF598">
        <v>0</v>
      </c>
      <c r="CG598">
        <v>0</v>
      </c>
      <c r="CH598">
        <v>2</v>
      </c>
      <c r="CI598">
        <v>1352.73</v>
      </c>
      <c r="CJ598">
        <v>-0.70761399999999997</v>
      </c>
      <c r="CK598">
        <v>12.740399999999999</v>
      </c>
      <c r="CL598">
        <v>14.194599999999999</v>
      </c>
      <c r="CM598">
        <v>30.0002</v>
      </c>
      <c r="CN598">
        <v>13.999700000000001</v>
      </c>
      <c r="CO598">
        <v>14.2446</v>
      </c>
      <c r="CP598">
        <v>-1</v>
      </c>
      <c r="CQ598">
        <v>100</v>
      </c>
      <c r="CR598">
        <v>75.373000000000005</v>
      </c>
      <c r="CS598">
        <v>-999.9</v>
      </c>
      <c r="CT598">
        <v>400</v>
      </c>
      <c r="CU598">
        <v>0</v>
      </c>
      <c r="CV598">
        <v>103.142</v>
      </c>
      <c r="CW598">
        <v>102.727</v>
      </c>
    </row>
    <row r="599" spans="1:101" x14ac:dyDescent="0.2">
      <c r="A599">
        <v>585</v>
      </c>
      <c r="B599">
        <v>1546360181</v>
      </c>
      <c r="C599">
        <v>2174.7999999523199</v>
      </c>
      <c r="D599" t="s">
        <v>1386</v>
      </c>
      <c r="E599" t="s">
        <v>1387</v>
      </c>
      <c r="F599">
        <f t="shared" si="135"/>
        <v>7762</v>
      </c>
      <c r="G599">
        <f t="shared" si="136"/>
        <v>41.077222912885233</v>
      </c>
      <c r="H599">
        <f t="shared" si="137"/>
        <v>0.13055235042466587</v>
      </c>
      <c r="I599" t="s">
        <v>197</v>
      </c>
      <c r="J599" t="s">
        <v>198</v>
      </c>
      <c r="K599" t="s">
        <v>199</v>
      </c>
      <c r="L599" t="s">
        <v>200</v>
      </c>
      <c r="M599" t="s">
        <v>1304</v>
      </c>
      <c r="N599" t="s">
        <v>1305</v>
      </c>
      <c r="O599" t="s">
        <v>446</v>
      </c>
      <c r="Q599">
        <v>1546360181</v>
      </c>
      <c r="R599">
        <f t="shared" si="138"/>
        <v>1.108647949672786E-2</v>
      </c>
      <c r="S599">
        <f t="shared" si="139"/>
        <v>-3.5678866355689887</v>
      </c>
      <c r="T599">
        <f t="shared" si="140"/>
        <v>92.94190077716074</v>
      </c>
      <c r="U599">
        <f t="shared" si="141"/>
        <v>1.4009940873533999</v>
      </c>
      <c r="V599">
        <f t="shared" si="142"/>
        <v>1.5073869542569931</v>
      </c>
      <c r="W599">
        <v>55</v>
      </c>
      <c r="X599">
        <v>4</v>
      </c>
      <c r="Y599">
        <f t="shared" si="143"/>
        <v>1</v>
      </c>
      <c r="Z599">
        <f t="shared" si="144"/>
        <v>0</v>
      </c>
      <c r="AA599">
        <f t="shared" si="145"/>
        <v>54187.393396857537</v>
      </c>
      <c r="AB599">
        <f t="shared" si="146"/>
        <v>776.55100000000004</v>
      </c>
      <c r="AC599">
        <f t="shared" si="147"/>
        <v>380.50999000000002</v>
      </c>
      <c r="AD599">
        <f t="shared" si="148"/>
        <v>0.49</v>
      </c>
      <c r="AE599">
        <f t="shared" si="149"/>
        <v>0.39</v>
      </c>
      <c r="AF599">
        <v>10</v>
      </c>
      <c r="AG599">
        <v>1546360181</v>
      </c>
      <c r="AH599">
        <v>400.64</v>
      </c>
      <c r="AI599">
        <v>401.26900000000001</v>
      </c>
      <c r="AJ599">
        <v>14.330500000000001</v>
      </c>
      <c r="AK599">
        <v>6.4643300000000004</v>
      </c>
      <c r="AL599">
        <v>1389.19</v>
      </c>
      <c r="AM599">
        <v>97.739599999999996</v>
      </c>
      <c r="AN599">
        <v>2.34988E-2</v>
      </c>
      <c r="AO599">
        <v>13.0433</v>
      </c>
      <c r="AP599">
        <v>999.596</v>
      </c>
      <c r="AQ599">
        <v>999.9</v>
      </c>
      <c r="AR599">
        <v>9996.8799999999992</v>
      </c>
      <c r="AS599">
        <v>0</v>
      </c>
      <c r="AT599">
        <v>776.55100000000004</v>
      </c>
      <c r="AU599">
        <v>0</v>
      </c>
      <c r="AV599" t="s">
        <v>204</v>
      </c>
      <c r="AW599">
        <v>0</v>
      </c>
      <c r="AX599">
        <v>0</v>
      </c>
      <c r="AY599">
        <v>0</v>
      </c>
      <c r="AZ599">
        <v>0</v>
      </c>
      <c r="BA599">
        <v>0</v>
      </c>
      <c r="BB599">
        <v>0</v>
      </c>
      <c r="BC599">
        <v>0</v>
      </c>
      <c r="BD599">
        <v>405.54701639344302</v>
      </c>
      <c r="BE599">
        <v>1.6450301029888299</v>
      </c>
      <c r="BF599">
        <v>0.48415286814316899</v>
      </c>
      <c r="BG599">
        <v>-1</v>
      </c>
      <c r="BH599">
        <v>0</v>
      </c>
      <c r="BI599">
        <v>0</v>
      </c>
      <c r="BJ599" t="s">
        <v>205</v>
      </c>
      <c r="BK599">
        <v>1.88476</v>
      </c>
      <c r="BL599">
        <v>1.88171</v>
      </c>
      <c r="BM599">
        <v>1.88324</v>
      </c>
      <c r="BN599">
        <v>1.8819699999999999</v>
      </c>
      <c r="BO599">
        <v>1.8836999999999999</v>
      </c>
      <c r="BP599">
        <v>1.88297</v>
      </c>
      <c r="BQ599">
        <v>1.8847799999999999</v>
      </c>
      <c r="BR599">
        <v>1.88229</v>
      </c>
      <c r="BS599" t="s">
        <v>206</v>
      </c>
      <c r="BT599" t="s">
        <v>17</v>
      </c>
      <c r="BU599" t="s">
        <v>17</v>
      </c>
      <c r="BV599" t="s">
        <v>17</v>
      </c>
      <c r="BW599" t="s">
        <v>207</v>
      </c>
      <c r="BX599" t="s">
        <v>208</v>
      </c>
      <c r="BY599" t="s">
        <v>209</v>
      </c>
      <c r="BZ599" t="s">
        <v>209</v>
      </c>
      <c r="CA599" t="s">
        <v>209</v>
      </c>
      <c r="CB599" t="s">
        <v>209</v>
      </c>
      <c r="CC599">
        <v>5</v>
      </c>
      <c r="CD599">
        <v>0</v>
      </c>
      <c r="CE599">
        <v>0</v>
      </c>
      <c r="CF599">
        <v>0</v>
      </c>
      <c r="CG599">
        <v>0</v>
      </c>
      <c r="CH599">
        <v>2</v>
      </c>
      <c r="CI599">
        <v>1353.81</v>
      </c>
      <c r="CJ599">
        <v>-0.70761399999999997</v>
      </c>
      <c r="CK599">
        <v>12.7454</v>
      </c>
      <c r="CL599">
        <v>14.1953</v>
      </c>
      <c r="CM599">
        <v>30.000499999999999</v>
      </c>
      <c r="CN599">
        <v>14.0007</v>
      </c>
      <c r="CO599">
        <v>14.245799999999999</v>
      </c>
      <c r="CP599">
        <v>-1</v>
      </c>
      <c r="CQ599">
        <v>100</v>
      </c>
      <c r="CR599">
        <v>74.977999999999994</v>
      </c>
      <c r="CS599">
        <v>-999.9</v>
      </c>
      <c r="CT599">
        <v>400</v>
      </c>
      <c r="CU599">
        <v>0</v>
      </c>
      <c r="CV599">
        <v>103.14100000000001</v>
      </c>
      <c r="CW599">
        <v>102.726</v>
      </c>
    </row>
    <row r="600" spans="1:101" x14ac:dyDescent="0.2">
      <c r="A600">
        <v>586</v>
      </c>
      <c r="B600">
        <v>1546360183</v>
      </c>
      <c r="C600">
        <v>2176.7999999523199</v>
      </c>
      <c r="D600" t="s">
        <v>1388</v>
      </c>
      <c r="E600" t="s">
        <v>1389</v>
      </c>
      <c r="F600">
        <f t="shared" si="135"/>
        <v>7762</v>
      </c>
      <c r="G600">
        <f t="shared" si="136"/>
        <v>41.081974134930825</v>
      </c>
      <c r="H600">
        <f t="shared" si="137"/>
        <v>0.13206381821595636</v>
      </c>
      <c r="I600" t="s">
        <v>197</v>
      </c>
      <c r="J600" t="s">
        <v>198</v>
      </c>
      <c r="K600" t="s">
        <v>199</v>
      </c>
      <c r="L600" t="s">
        <v>200</v>
      </c>
      <c r="M600" t="s">
        <v>1304</v>
      </c>
      <c r="N600" t="s">
        <v>1305</v>
      </c>
      <c r="O600" t="s">
        <v>446</v>
      </c>
      <c r="Q600">
        <v>1546360183</v>
      </c>
      <c r="R600">
        <f t="shared" si="138"/>
        <v>1.1107907348606495E-2</v>
      </c>
      <c r="S600">
        <f t="shared" si="139"/>
        <v>-3.6254248331808179</v>
      </c>
      <c r="T600">
        <f t="shared" si="140"/>
        <v>93.214420377687389</v>
      </c>
      <c r="U600">
        <f t="shared" si="141"/>
        <v>1.40244078730833</v>
      </c>
      <c r="V600">
        <f t="shared" si="142"/>
        <v>1.5045320044108008</v>
      </c>
      <c r="W600">
        <v>53</v>
      </c>
      <c r="X600">
        <v>4</v>
      </c>
      <c r="Y600">
        <f t="shared" si="143"/>
        <v>1</v>
      </c>
      <c r="Z600">
        <f t="shared" si="144"/>
        <v>0</v>
      </c>
      <c r="AA600">
        <f t="shared" si="145"/>
        <v>54112.371041122082</v>
      </c>
      <c r="AB600">
        <f t="shared" si="146"/>
        <v>777.84699999999998</v>
      </c>
      <c r="AC600">
        <f t="shared" si="147"/>
        <v>381.14502999999996</v>
      </c>
      <c r="AD600">
        <f t="shared" si="148"/>
        <v>0.49</v>
      </c>
      <c r="AE600">
        <f t="shared" si="149"/>
        <v>0.39</v>
      </c>
      <c r="AF600">
        <v>10</v>
      </c>
      <c r="AG600">
        <v>1546360183</v>
      </c>
      <c r="AH600">
        <v>400.67200000000003</v>
      </c>
      <c r="AI600">
        <v>401.26600000000002</v>
      </c>
      <c r="AJ600">
        <v>14.3451</v>
      </c>
      <c r="AK600">
        <v>6.4640700000000004</v>
      </c>
      <c r="AL600">
        <v>1389.23</v>
      </c>
      <c r="AM600">
        <v>97.741</v>
      </c>
      <c r="AN600">
        <v>2.3448299999999998E-2</v>
      </c>
      <c r="AO600">
        <v>13.0143</v>
      </c>
      <c r="AP600">
        <v>999.71100000000001</v>
      </c>
      <c r="AQ600">
        <v>999.9</v>
      </c>
      <c r="AR600">
        <v>9981.25</v>
      </c>
      <c r="AS600">
        <v>0</v>
      </c>
      <c r="AT600">
        <v>777.84699999999998</v>
      </c>
      <c r="AU600">
        <v>0</v>
      </c>
      <c r="AV600" t="s">
        <v>204</v>
      </c>
      <c r="AW600">
        <v>0</v>
      </c>
      <c r="AX600">
        <v>0</v>
      </c>
      <c r="AY600">
        <v>0</v>
      </c>
      <c r="AZ600">
        <v>0</v>
      </c>
      <c r="BA600">
        <v>0</v>
      </c>
      <c r="BB600">
        <v>0</v>
      </c>
      <c r="BC600">
        <v>0</v>
      </c>
      <c r="BD600">
        <v>405.601647540984</v>
      </c>
      <c r="BE600">
        <v>1.6639076054352</v>
      </c>
      <c r="BF600">
        <v>0.48961101860878797</v>
      </c>
      <c r="BG600">
        <v>-1</v>
      </c>
      <c r="BH600">
        <v>0</v>
      </c>
      <c r="BI600">
        <v>0</v>
      </c>
      <c r="BJ600" t="s">
        <v>205</v>
      </c>
      <c r="BK600">
        <v>1.88476</v>
      </c>
      <c r="BL600">
        <v>1.88171</v>
      </c>
      <c r="BM600">
        <v>1.88323</v>
      </c>
      <c r="BN600">
        <v>1.8819600000000001</v>
      </c>
      <c r="BO600">
        <v>1.88371</v>
      </c>
      <c r="BP600">
        <v>1.8829899999999999</v>
      </c>
      <c r="BQ600">
        <v>1.8847700000000001</v>
      </c>
      <c r="BR600">
        <v>1.8822700000000001</v>
      </c>
      <c r="BS600" t="s">
        <v>206</v>
      </c>
      <c r="BT600" t="s">
        <v>17</v>
      </c>
      <c r="BU600" t="s">
        <v>17</v>
      </c>
      <c r="BV600" t="s">
        <v>17</v>
      </c>
      <c r="BW600" t="s">
        <v>207</v>
      </c>
      <c r="BX600" t="s">
        <v>208</v>
      </c>
      <c r="BY600" t="s">
        <v>209</v>
      </c>
      <c r="BZ600" t="s">
        <v>209</v>
      </c>
      <c r="CA600" t="s">
        <v>209</v>
      </c>
      <c r="CB600" t="s">
        <v>209</v>
      </c>
      <c r="CC600">
        <v>5</v>
      </c>
      <c r="CD600">
        <v>0</v>
      </c>
      <c r="CE600">
        <v>0</v>
      </c>
      <c r="CF600">
        <v>0</v>
      </c>
      <c r="CG600">
        <v>0</v>
      </c>
      <c r="CH600">
        <v>2</v>
      </c>
      <c r="CI600">
        <v>1355.03</v>
      </c>
      <c r="CJ600">
        <v>-0.70761399999999997</v>
      </c>
      <c r="CK600">
        <v>12.750500000000001</v>
      </c>
      <c r="CL600">
        <v>14.196300000000001</v>
      </c>
      <c r="CM600">
        <v>30.000599999999999</v>
      </c>
      <c r="CN600">
        <v>14.0014</v>
      </c>
      <c r="CO600">
        <v>14.2469</v>
      </c>
      <c r="CP600">
        <v>-1</v>
      </c>
      <c r="CQ600">
        <v>100</v>
      </c>
      <c r="CR600">
        <v>74.977999999999994</v>
      </c>
      <c r="CS600">
        <v>-999.9</v>
      </c>
      <c r="CT600">
        <v>400</v>
      </c>
      <c r="CU600">
        <v>0</v>
      </c>
      <c r="CV600">
        <v>103.14</v>
      </c>
      <c r="CW600">
        <v>102.726</v>
      </c>
    </row>
    <row r="601" spans="1:101" x14ac:dyDescent="0.2">
      <c r="A601">
        <v>587</v>
      </c>
      <c r="B601">
        <v>1546360185</v>
      </c>
      <c r="C601">
        <v>2178.7999999523199</v>
      </c>
      <c r="D601" t="s">
        <v>1390</v>
      </c>
      <c r="E601" t="s">
        <v>1391</v>
      </c>
      <c r="F601">
        <f t="shared" si="135"/>
        <v>7762</v>
      </c>
      <c r="G601">
        <f t="shared" si="136"/>
        <v>41.085273383685902</v>
      </c>
      <c r="H601">
        <f t="shared" si="137"/>
        <v>0.13347279754904967</v>
      </c>
      <c r="I601" t="s">
        <v>197</v>
      </c>
      <c r="J601" t="s">
        <v>198</v>
      </c>
      <c r="K601" t="s">
        <v>199</v>
      </c>
      <c r="L601" t="s">
        <v>200</v>
      </c>
      <c r="M601" t="s">
        <v>1304</v>
      </c>
      <c r="N601" t="s">
        <v>1305</v>
      </c>
      <c r="O601" t="s">
        <v>446</v>
      </c>
      <c r="Q601">
        <v>1546360185</v>
      </c>
      <c r="R601">
        <f t="shared" si="138"/>
        <v>1.1116691152913421E-2</v>
      </c>
      <c r="S601">
        <f t="shared" si="139"/>
        <v>-3.76565163908935</v>
      </c>
      <c r="T601">
        <f t="shared" si="140"/>
        <v>93.405672242059495</v>
      </c>
      <c r="U601">
        <f t="shared" si="141"/>
        <v>1.4029128414579799</v>
      </c>
      <c r="V601">
        <f t="shared" si="142"/>
        <v>1.5019567953243256</v>
      </c>
      <c r="W601">
        <v>62</v>
      </c>
      <c r="X601">
        <v>4</v>
      </c>
      <c r="Y601">
        <f t="shared" si="143"/>
        <v>1</v>
      </c>
      <c r="Z601">
        <f t="shared" si="144"/>
        <v>0</v>
      </c>
      <c r="AA601">
        <f t="shared" si="145"/>
        <v>54123.222580917609</v>
      </c>
      <c r="AB601">
        <f t="shared" si="146"/>
        <v>778.32600000000002</v>
      </c>
      <c r="AC601">
        <f t="shared" si="147"/>
        <v>381.37974000000003</v>
      </c>
      <c r="AD601">
        <f t="shared" si="148"/>
        <v>0.49</v>
      </c>
      <c r="AE601">
        <f t="shared" si="149"/>
        <v>0.39</v>
      </c>
      <c r="AF601">
        <v>10</v>
      </c>
      <c r="AG601">
        <v>1546360185</v>
      </c>
      <c r="AH601">
        <v>400.73200000000003</v>
      </c>
      <c r="AI601">
        <v>401.22800000000001</v>
      </c>
      <c r="AJ601">
        <v>14.350099999999999</v>
      </c>
      <c r="AK601">
        <v>6.4640700000000004</v>
      </c>
      <c r="AL601">
        <v>1389.44</v>
      </c>
      <c r="AM601">
        <v>97.739900000000006</v>
      </c>
      <c r="AN601">
        <v>2.3379799999999999E-2</v>
      </c>
      <c r="AO601">
        <v>12.988099999999999</v>
      </c>
      <c r="AP601">
        <v>1000.07</v>
      </c>
      <c r="AQ601">
        <v>999.9</v>
      </c>
      <c r="AR601">
        <v>9982.5</v>
      </c>
      <c r="AS601">
        <v>0</v>
      </c>
      <c r="AT601">
        <v>778.32600000000002</v>
      </c>
      <c r="AU601">
        <v>0</v>
      </c>
      <c r="AV601" t="s">
        <v>204</v>
      </c>
      <c r="AW601">
        <v>0</v>
      </c>
      <c r="AX601">
        <v>0</v>
      </c>
      <c r="AY601">
        <v>0</v>
      </c>
      <c r="AZ601">
        <v>0</v>
      </c>
      <c r="BA601">
        <v>0</v>
      </c>
      <c r="BB601">
        <v>0</v>
      </c>
      <c r="BC601">
        <v>0</v>
      </c>
      <c r="BD601">
        <v>405.65629508196702</v>
      </c>
      <c r="BE601">
        <v>1.6815332040456601</v>
      </c>
      <c r="BF601">
        <v>0.49465402197012798</v>
      </c>
      <c r="BG601">
        <v>-1</v>
      </c>
      <c r="BH601">
        <v>0</v>
      </c>
      <c r="BI601">
        <v>0</v>
      </c>
      <c r="BJ601" t="s">
        <v>205</v>
      </c>
      <c r="BK601">
        <v>1.8847700000000001</v>
      </c>
      <c r="BL601">
        <v>1.88171</v>
      </c>
      <c r="BM601">
        <v>1.88323</v>
      </c>
      <c r="BN601">
        <v>1.8819600000000001</v>
      </c>
      <c r="BO601">
        <v>1.88371</v>
      </c>
      <c r="BP601">
        <v>1.8829800000000001</v>
      </c>
      <c r="BQ601">
        <v>1.8847700000000001</v>
      </c>
      <c r="BR601">
        <v>1.88226</v>
      </c>
      <c r="BS601" t="s">
        <v>206</v>
      </c>
      <c r="BT601" t="s">
        <v>17</v>
      </c>
      <c r="BU601" t="s">
        <v>17</v>
      </c>
      <c r="BV601" t="s">
        <v>17</v>
      </c>
      <c r="BW601" t="s">
        <v>207</v>
      </c>
      <c r="BX601" t="s">
        <v>208</v>
      </c>
      <c r="BY601" t="s">
        <v>209</v>
      </c>
      <c r="BZ601" t="s">
        <v>209</v>
      </c>
      <c r="CA601" t="s">
        <v>209</v>
      </c>
      <c r="CB601" t="s">
        <v>209</v>
      </c>
      <c r="CC601">
        <v>5</v>
      </c>
      <c r="CD601">
        <v>0</v>
      </c>
      <c r="CE601">
        <v>0</v>
      </c>
      <c r="CF601">
        <v>0</v>
      </c>
      <c r="CG601">
        <v>0</v>
      </c>
      <c r="CH601">
        <v>2</v>
      </c>
      <c r="CI601">
        <v>1348.64</v>
      </c>
      <c r="CJ601">
        <v>-0.70761399999999997</v>
      </c>
      <c r="CK601">
        <v>12.754799999999999</v>
      </c>
      <c r="CL601">
        <v>14.1976</v>
      </c>
      <c r="CM601">
        <v>30.000399999999999</v>
      </c>
      <c r="CN601">
        <v>14.0017</v>
      </c>
      <c r="CO601">
        <v>14.2479</v>
      </c>
      <c r="CP601">
        <v>-1</v>
      </c>
      <c r="CQ601">
        <v>100</v>
      </c>
      <c r="CR601">
        <v>74.977999999999994</v>
      </c>
      <c r="CS601">
        <v>-999.9</v>
      </c>
      <c r="CT601">
        <v>400</v>
      </c>
      <c r="CU601">
        <v>0</v>
      </c>
      <c r="CV601">
        <v>103.139</v>
      </c>
      <c r="CW601">
        <v>102.72499999999999</v>
      </c>
    </row>
    <row r="602" spans="1:101" x14ac:dyDescent="0.2">
      <c r="A602">
        <v>588</v>
      </c>
      <c r="B602">
        <v>1546360187</v>
      </c>
      <c r="C602">
        <v>2180.7999999523199</v>
      </c>
      <c r="D602" t="s">
        <v>1392</v>
      </c>
      <c r="E602" t="s">
        <v>1393</v>
      </c>
      <c r="F602">
        <f t="shared" si="135"/>
        <v>7762</v>
      </c>
      <c r="G602">
        <f t="shared" si="136"/>
        <v>41.081505723158706</v>
      </c>
      <c r="H602">
        <f t="shared" si="137"/>
        <v>0.13479529537331331</v>
      </c>
      <c r="I602" t="s">
        <v>197</v>
      </c>
      <c r="J602" t="s">
        <v>198</v>
      </c>
      <c r="K602" t="s">
        <v>199</v>
      </c>
      <c r="L602" t="s">
        <v>200</v>
      </c>
      <c r="M602" t="s">
        <v>1304</v>
      </c>
      <c r="N602" t="s">
        <v>1305</v>
      </c>
      <c r="O602" t="s">
        <v>446</v>
      </c>
      <c r="Q602">
        <v>1546360187</v>
      </c>
      <c r="R602">
        <f t="shared" si="138"/>
        <v>1.1130193791451451E-2</v>
      </c>
      <c r="S602">
        <f t="shared" si="139"/>
        <v>-3.8228764457999396</v>
      </c>
      <c r="T602">
        <f t="shared" si="140"/>
        <v>93.316803354546209</v>
      </c>
      <c r="U602">
        <f t="shared" si="141"/>
        <v>1.4037700675482998</v>
      </c>
      <c r="V602">
        <f t="shared" si="142"/>
        <v>1.5043057810444285</v>
      </c>
      <c r="W602">
        <v>61</v>
      </c>
      <c r="X602">
        <v>4</v>
      </c>
      <c r="Y602">
        <f t="shared" si="143"/>
        <v>1</v>
      </c>
      <c r="Z602">
        <f t="shared" si="144"/>
        <v>0</v>
      </c>
      <c r="AA602">
        <f t="shared" si="145"/>
        <v>54157.267773297193</v>
      </c>
      <c r="AB602">
        <f t="shared" si="146"/>
        <v>778.61400000000003</v>
      </c>
      <c r="AC602">
        <f t="shared" si="147"/>
        <v>381.52086000000003</v>
      </c>
      <c r="AD602">
        <f t="shared" si="148"/>
        <v>0.49</v>
      </c>
      <c r="AE602">
        <f t="shared" si="149"/>
        <v>0.39</v>
      </c>
      <c r="AF602">
        <v>10</v>
      </c>
      <c r="AG602">
        <v>1546360187</v>
      </c>
      <c r="AH602">
        <v>400.77</v>
      </c>
      <c r="AI602">
        <v>401.22899999999998</v>
      </c>
      <c r="AJ602">
        <v>14.359</v>
      </c>
      <c r="AK602">
        <v>6.4636899999999997</v>
      </c>
      <c r="AL602">
        <v>1389.48</v>
      </c>
      <c r="AM602">
        <v>97.739099999999993</v>
      </c>
      <c r="AN602">
        <v>2.3283700000000001E-2</v>
      </c>
      <c r="AO602">
        <v>13.012</v>
      </c>
      <c r="AP602">
        <v>1000.34</v>
      </c>
      <c r="AQ602">
        <v>999.9</v>
      </c>
      <c r="AR602">
        <v>9990</v>
      </c>
      <c r="AS602">
        <v>0</v>
      </c>
      <c r="AT602">
        <v>778.61400000000003</v>
      </c>
      <c r="AU602">
        <v>0</v>
      </c>
      <c r="AV602" t="s">
        <v>204</v>
      </c>
      <c r="AW602">
        <v>0</v>
      </c>
      <c r="AX602">
        <v>0</v>
      </c>
      <c r="AY602">
        <v>0</v>
      </c>
      <c r="AZ602">
        <v>0</v>
      </c>
      <c r="BA602">
        <v>0</v>
      </c>
      <c r="BB602">
        <v>0</v>
      </c>
      <c r="BC602">
        <v>0</v>
      </c>
      <c r="BD602">
        <v>405.71180327868899</v>
      </c>
      <c r="BE602">
        <v>1.6983655367697501</v>
      </c>
      <c r="BF602">
        <v>0.49950637337118298</v>
      </c>
      <c r="BG602">
        <v>-1</v>
      </c>
      <c r="BH602">
        <v>0</v>
      </c>
      <c r="BI602">
        <v>0</v>
      </c>
      <c r="BJ602" t="s">
        <v>205</v>
      </c>
      <c r="BK602">
        <v>1.88476</v>
      </c>
      <c r="BL602">
        <v>1.88171</v>
      </c>
      <c r="BM602">
        <v>1.88323</v>
      </c>
      <c r="BN602">
        <v>1.88198</v>
      </c>
      <c r="BO602">
        <v>1.8836999999999999</v>
      </c>
      <c r="BP602">
        <v>1.88297</v>
      </c>
      <c r="BQ602">
        <v>1.8847700000000001</v>
      </c>
      <c r="BR602">
        <v>1.88228</v>
      </c>
      <c r="BS602" t="s">
        <v>206</v>
      </c>
      <c r="BT602" t="s">
        <v>17</v>
      </c>
      <c r="BU602" t="s">
        <v>17</v>
      </c>
      <c r="BV602" t="s">
        <v>17</v>
      </c>
      <c r="BW602" t="s">
        <v>207</v>
      </c>
      <c r="BX602" t="s">
        <v>208</v>
      </c>
      <c r="BY602" t="s">
        <v>209</v>
      </c>
      <c r="BZ602" t="s">
        <v>209</v>
      </c>
      <c r="CA602" t="s">
        <v>209</v>
      </c>
      <c r="CB602" t="s">
        <v>209</v>
      </c>
      <c r="CC602">
        <v>5</v>
      </c>
      <c r="CD602">
        <v>0</v>
      </c>
      <c r="CE602">
        <v>0</v>
      </c>
      <c r="CF602">
        <v>0</v>
      </c>
      <c r="CG602">
        <v>0</v>
      </c>
      <c r="CH602">
        <v>2</v>
      </c>
      <c r="CI602">
        <v>1349.63</v>
      </c>
      <c r="CJ602">
        <v>-0.70761399999999997</v>
      </c>
      <c r="CK602">
        <v>12.7592</v>
      </c>
      <c r="CL602">
        <v>14.198700000000001</v>
      </c>
      <c r="CM602">
        <v>30.000399999999999</v>
      </c>
      <c r="CN602">
        <v>14.002000000000001</v>
      </c>
      <c r="CO602">
        <v>14.249000000000001</v>
      </c>
      <c r="CP602">
        <v>-1</v>
      </c>
      <c r="CQ602">
        <v>100</v>
      </c>
      <c r="CR602">
        <v>74.977999999999994</v>
      </c>
      <c r="CS602">
        <v>-999.9</v>
      </c>
      <c r="CT602">
        <v>400</v>
      </c>
      <c r="CU602">
        <v>0</v>
      </c>
      <c r="CV602">
        <v>103.13800000000001</v>
      </c>
      <c r="CW602">
        <v>102.72499999999999</v>
      </c>
    </row>
    <row r="603" spans="1:101" x14ac:dyDescent="0.2">
      <c r="A603">
        <v>589</v>
      </c>
      <c r="B603">
        <v>1546360189</v>
      </c>
      <c r="C603">
        <v>2182.7999999523199</v>
      </c>
      <c r="D603" t="s">
        <v>1394</v>
      </c>
      <c r="E603" t="s">
        <v>1395</v>
      </c>
      <c r="F603">
        <f t="shared" si="135"/>
        <v>7762</v>
      </c>
      <c r="G603">
        <f t="shared" si="136"/>
        <v>41.081695307139277</v>
      </c>
      <c r="H603">
        <f t="shared" si="137"/>
        <v>0.13643812643887765</v>
      </c>
      <c r="I603" t="s">
        <v>197</v>
      </c>
      <c r="J603" t="s">
        <v>198</v>
      </c>
      <c r="K603" t="s">
        <v>199</v>
      </c>
      <c r="L603" t="s">
        <v>200</v>
      </c>
      <c r="M603" t="s">
        <v>1304</v>
      </c>
      <c r="N603" t="s">
        <v>1305</v>
      </c>
      <c r="O603" t="s">
        <v>446</v>
      </c>
      <c r="Q603">
        <v>1546360189</v>
      </c>
      <c r="R603">
        <f t="shared" si="138"/>
        <v>1.1143106549194723E-2</v>
      </c>
      <c r="S603">
        <f t="shared" si="139"/>
        <v>-3.9404291879084932</v>
      </c>
      <c r="T603">
        <f t="shared" si="140"/>
        <v>93.370548441650016</v>
      </c>
      <c r="U603">
        <f t="shared" si="141"/>
        <v>1.4047530470355201</v>
      </c>
      <c r="V603">
        <f t="shared" si="142"/>
        <v>1.5044926590673195</v>
      </c>
      <c r="W603">
        <v>66</v>
      </c>
      <c r="X603">
        <v>5</v>
      </c>
      <c r="Y603">
        <f t="shared" si="143"/>
        <v>1</v>
      </c>
      <c r="Z603">
        <f t="shared" si="144"/>
        <v>0</v>
      </c>
      <c r="AA603">
        <f t="shared" si="145"/>
        <v>54241.752186300502</v>
      </c>
      <c r="AB603">
        <f t="shared" si="146"/>
        <v>778.38900000000001</v>
      </c>
      <c r="AC603">
        <f t="shared" si="147"/>
        <v>381.41061000000002</v>
      </c>
      <c r="AD603">
        <f t="shared" si="148"/>
        <v>0.49</v>
      </c>
      <c r="AE603">
        <f t="shared" si="149"/>
        <v>0.39</v>
      </c>
      <c r="AF603">
        <v>10</v>
      </c>
      <c r="AG603">
        <v>1546360189</v>
      </c>
      <c r="AH603">
        <v>400.875</v>
      </c>
      <c r="AI603">
        <v>401.25400000000002</v>
      </c>
      <c r="AJ603">
        <v>14.3689</v>
      </c>
      <c r="AK603">
        <v>6.4637700000000002</v>
      </c>
      <c r="AL603">
        <v>1389.35</v>
      </c>
      <c r="AM603">
        <v>97.740200000000002</v>
      </c>
      <c r="AN603">
        <v>2.3236799999999998E-2</v>
      </c>
      <c r="AO603">
        <v>13.0139</v>
      </c>
      <c r="AP603">
        <v>1000.47</v>
      </c>
      <c r="AQ603">
        <v>999.9</v>
      </c>
      <c r="AR603">
        <v>10006.200000000001</v>
      </c>
      <c r="AS603">
        <v>0</v>
      </c>
      <c r="AT603">
        <v>778.38900000000001</v>
      </c>
      <c r="AU603">
        <v>0</v>
      </c>
      <c r="AV603" t="s">
        <v>204</v>
      </c>
      <c r="AW603">
        <v>0</v>
      </c>
      <c r="AX603">
        <v>0</v>
      </c>
      <c r="AY603">
        <v>0</v>
      </c>
      <c r="AZ603">
        <v>0</v>
      </c>
      <c r="BA603">
        <v>0</v>
      </c>
      <c r="BB603">
        <v>0</v>
      </c>
      <c r="BC603">
        <v>0</v>
      </c>
      <c r="BD603">
        <v>405.76672950819699</v>
      </c>
      <c r="BE603">
        <v>1.71907386924251</v>
      </c>
      <c r="BF603">
        <v>0.50536013837375005</v>
      </c>
      <c r="BG603">
        <v>-1</v>
      </c>
      <c r="BH603">
        <v>0</v>
      </c>
      <c r="BI603">
        <v>0</v>
      </c>
      <c r="BJ603" t="s">
        <v>205</v>
      </c>
      <c r="BK603">
        <v>1.8847700000000001</v>
      </c>
      <c r="BL603">
        <v>1.88171</v>
      </c>
      <c r="BM603">
        <v>1.8832199999999999</v>
      </c>
      <c r="BN603">
        <v>1.8819999999999999</v>
      </c>
      <c r="BO603">
        <v>1.88371</v>
      </c>
      <c r="BP603">
        <v>1.88296</v>
      </c>
      <c r="BQ603">
        <v>1.8847799999999999</v>
      </c>
      <c r="BR603">
        <v>1.88229</v>
      </c>
      <c r="BS603" t="s">
        <v>206</v>
      </c>
      <c r="BT603" t="s">
        <v>17</v>
      </c>
      <c r="BU603" t="s">
        <v>17</v>
      </c>
      <c r="BV603" t="s">
        <v>17</v>
      </c>
      <c r="BW603" t="s">
        <v>207</v>
      </c>
      <c r="BX603" t="s">
        <v>208</v>
      </c>
      <c r="BY603" t="s">
        <v>209</v>
      </c>
      <c r="BZ603" t="s">
        <v>209</v>
      </c>
      <c r="CA603" t="s">
        <v>209</v>
      </c>
      <c r="CB603" t="s">
        <v>209</v>
      </c>
      <c r="CC603">
        <v>5</v>
      </c>
      <c r="CD603">
        <v>0</v>
      </c>
      <c r="CE603">
        <v>0</v>
      </c>
      <c r="CF603">
        <v>0</v>
      </c>
      <c r="CG603">
        <v>0</v>
      </c>
      <c r="CH603">
        <v>2</v>
      </c>
      <c r="CI603">
        <v>1345.89</v>
      </c>
      <c r="CJ603">
        <v>-0.70761399999999997</v>
      </c>
      <c r="CK603">
        <v>12.7645</v>
      </c>
      <c r="CL603">
        <v>14.199299999999999</v>
      </c>
      <c r="CM603">
        <v>30.000499999999999</v>
      </c>
      <c r="CN603">
        <v>14.002700000000001</v>
      </c>
      <c r="CO603">
        <v>14.25</v>
      </c>
      <c r="CP603">
        <v>-1</v>
      </c>
      <c r="CQ603">
        <v>100</v>
      </c>
      <c r="CR603">
        <v>74.6053</v>
      </c>
      <c r="CS603">
        <v>-999.9</v>
      </c>
      <c r="CT603">
        <v>400</v>
      </c>
      <c r="CU603">
        <v>0</v>
      </c>
      <c r="CV603">
        <v>103.13800000000001</v>
      </c>
      <c r="CW603">
        <v>102.724</v>
      </c>
    </row>
    <row r="604" spans="1:101" x14ac:dyDescent="0.2">
      <c r="A604">
        <v>590</v>
      </c>
      <c r="B604">
        <v>1546360191</v>
      </c>
      <c r="C604">
        <v>2184.7999999523199</v>
      </c>
      <c r="D604" t="s">
        <v>1396</v>
      </c>
      <c r="E604" t="s">
        <v>1397</v>
      </c>
      <c r="F604">
        <f t="shared" si="135"/>
        <v>7762</v>
      </c>
      <c r="G604">
        <f t="shared" si="136"/>
        <v>41.082022546780181</v>
      </c>
      <c r="H604">
        <f t="shared" si="137"/>
        <v>0.13841623399867151</v>
      </c>
      <c r="I604" t="s">
        <v>197</v>
      </c>
      <c r="J604" t="s">
        <v>198</v>
      </c>
      <c r="K604" t="s">
        <v>199</v>
      </c>
      <c r="L604" t="s">
        <v>200</v>
      </c>
      <c r="M604" t="s">
        <v>1304</v>
      </c>
      <c r="N604" t="s">
        <v>1305</v>
      </c>
      <c r="O604" t="s">
        <v>446</v>
      </c>
      <c r="Q604">
        <v>1546360191</v>
      </c>
      <c r="R604">
        <f t="shared" si="138"/>
        <v>1.1151371866327201E-2</v>
      </c>
      <c r="S604">
        <f t="shared" si="139"/>
        <v>-4.0307519411758443</v>
      </c>
      <c r="T604">
        <f t="shared" si="140"/>
        <v>93.445360376709615</v>
      </c>
      <c r="U604">
        <f t="shared" si="141"/>
        <v>1.4053731348844201</v>
      </c>
      <c r="V604">
        <f t="shared" si="142"/>
        <v>1.5039517523597632</v>
      </c>
      <c r="W604">
        <v>82</v>
      </c>
      <c r="X604">
        <v>6</v>
      </c>
      <c r="Y604">
        <f t="shared" si="143"/>
        <v>1</v>
      </c>
      <c r="Z604">
        <f t="shared" si="144"/>
        <v>0</v>
      </c>
      <c r="AA604">
        <f t="shared" si="145"/>
        <v>54235.946510858783</v>
      </c>
      <c r="AB604">
        <f t="shared" si="146"/>
        <v>778.37800000000004</v>
      </c>
      <c r="AC604">
        <f t="shared" si="147"/>
        <v>381.40521999999999</v>
      </c>
      <c r="AD604">
        <f t="shared" si="148"/>
        <v>0.49</v>
      </c>
      <c r="AE604">
        <f t="shared" si="149"/>
        <v>0.39</v>
      </c>
      <c r="AF604">
        <v>10</v>
      </c>
      <c r="AG604">
        <v>1546360191</v>
      </c>
      <c r="AH604">
        <v>400.95100000000002</v>
      </c>
      <c r="AI604">
        <v>401.26799999999997</v>
      </c>
      <c r="AJ604">
        <v>14.375400000000001</v>
      </c>
      <c r="AK604">
        <v>6.4640599999999999</v>
      </c>
      <c r="AL604">
        <v>1389.28</v>
      </c>
      <c r="AM604">
        <v>97.739099999999993</v>
      </c>
      <c r="AN604">
        <v>2.3267300000000001E-2</v>
      </c>
      <c r="AO604">
        <v>13.0084</v>
      </c>
      <c r="AP604">
        <v>1000.49</v>
      </c>
      <c r="AQ604">
        <v>999.9</v>
      </c>
      <c r="AR604">
        <v>10005</v>
      </c>
      <c r="AS604">
        <v>0</v>
      </c>
      <c r="AT604">
        <v>778.37800000000004</v>
      </c>
      <c r="AU604">
        <v>0</v>
      </c>
      <c r="AV604" t="s">
        <v>204</v>
      </c>
      <c r="AW604">
        <v>0</v>
      </c>
      <c r="AX604">
        <v>0</v>
      </c>
      <c r="AY604">
        <v>0</v>
      </c>
      <c r="AZ604">
        <v>0</v>
      </c>
      <c r="BA604">
        <v>0</v>
      </c>
      <c r="BB604">
        <v>0</v>
      </c>
      <c r="BC604">
        <v>0</v>
      </c>
      <c r="BD604">
        <v>405.82386065573797</v>
      </c>
      <c r="BE604">
        <v>1.7439949593659601</v>
      </c>
      <c r="BF604">
        <v>0.51259454650607505</v>
      </c>
      <c r="BG604">
        <v>-1</v>
      </c>
      <c r="BH604">
        <v>0</v>
      </c>
      <c r="BI604">
        <v>0</v>
      </c>
      <c r="BJ604" t="s">
        <v>205</v>
      </c>
      <c r="BK604">
        <v>1.8847700000000001</v>
      </c>
      <c r="BL604">
        <v>1.88171</v>
      </c>
      <c r="BM604">
        <v>1.88323</v>
      </c>
      <c r="BN604">
        <v>1.8819999999999999</v>
      </c>
      <c r="BO604">
        <v>1.88371</v>
      </c>
      <c r="BP604">
        <v>1.88297</v>
      </c>
      <c r="BQ604">
        <v>1.8847799999999999</v>
      </c>
      <c r="BR604">
        <v>1.88228</v>
      </c>
      <c r="BS604" t="s">
        <v>206</v>
      </c>
      <c r="BT604" t="s">
        <v>17</v>
      </c>
      <c r="BU604" t="s">
        <v>17</v>
      </c>
      <c r="BV604" t="s">
        <v>17</v>
      </c>
      <c r="BW604" t="s">
        <v>207</v>
      </c>
      <c r="BX604" t="s">
        <v>208</v>
      </c>
      <c r="BY604" t="s">
        <v>209</v>
      </c>
      <c r="BZ604" t="s">
        <v>209</v>
      </c>
      <c r="CA604" t="s">
        <v>209</v>
      </c>
      <c r="CB604" t="s">
        <v>209</v>
      </c>
      <c r="CC604">
        <v>5</v>
      </c>
      <c r="CD604">
        <v>0</v>
      </c>
      <c r="CE604">
        <v>0</v>
      </c>
      <c r="CF604">
        <v>0</v>
      </c>
      <c r="CG604">
        <v>0</v>
      </c>
      <c r="CH604">
        <v>2</v>
      </c>
      <c r="CI604">
        <v>1333.57</v>
      </c>
      <c r="CJ604">
        <v>-0.70761399999999997</v>
      </c>
      <c r="CK604">
        <v>12.7698</v>
      </c>
      <c r="CL604">
        <v>14.2003</v>
      </c>
      <c r="CM604">
        <v>30.000399999999999</v>
      </c>
      <c r="CN604">
        <v>14.0037</v>
      </c>
      <c r="CO604">
        <v>14.251200000000001</v>
      </c>
      <c r="CP604">
        <v>-1</v>
      </c>
      <c r="CQ604">
        <v>100</v>
      </c>
      <c r="CR604">
        <v>74.6053</v>
      </c>
      <c r="CS604">
        <v>-999.9</v>
      </c>
      <c r="CT604">
        <v>400</v>
      </c>
      <c r="CU604">
        <v>0</v>
      </c>
      <c r="CV604">
        <v>103.13800000000001</v>
      </c>
      <c r="CW604">
        <v>102.724</v>
      </c>
    </row>
    <row r="605" spans="1:101" x14ac:dyDescent="0.2">
      <c r="A605">
        <v>591</v>
      </c>
      <c r="B605">
        <v>1546360193</v>
      </c>
      <c r="C605">
        <v>2186.7999999523199</v>
      </c>
      <c r="D605" t="s">
        <v>1398</v>
      </c>
      <c r="E605" t="s">
        <v>1399</v>
      </c>
      <c r="F605">
        <f t="shared" si="135"/>
        <v>7762</v>
      </c>
      <c r="G605">
        <f t="shared" si="136"/>
        <v>41.080062023634554</v>
      </c>
      <c r="H605">
        <f t="shared" si="137"/>
        <v>0.14042154327270281</v>
      </c>
      <c r="I605" t="s">
        <v>197</v>
      </c>
      <c r="J605" t="s">
        <v>198</v>
      </c>
      <c r="K605" t="s">
        <v>199</v>
      </c>
      <c r="L605" t="s">
        <v>200</v>
      </c>
      <c r="M605" t="s">
        <v>1304</v>
      </c>
      <c r="N605" t="s">
        <v>1305</v>
      </c>
      <c r="O605" t="s">
        <v>446</v>
      </c>
      <c r="Q605">
        <v>1546360193</v>
      </c>
      <c r="R605">
        <f t="shared" si="138"/>
        <v>1.1160812788651971E-2</v>
      </c>
      <c r="S605">
        <f t="shared" si="139"/>
        <v>-4.1003020160576771</v>
      </c>
      <c r="T605">
        <f t="shared" si="140"/>
        <v>93.427899772504063</v>
      </c>
      <c r="U605">
        <f t="shared" si="141"/>
        <v>1.4062041475216001</v>
      </c>
      <c r="V605">
        <f t="shared" si="142"/>
        <v>1.5051222931754777</v>
      </c>
      <c r="W605">
        <v>79</v>
      </c>
      <c r="X605">
        <v>6</v>
      </c>
      <c r="Y605">
        <f t="shared" si="143"/>
        <v>1</v>
      </c>
      <c r="Z605">
        <f t="shared" si="144"/>
        <v>0</v>
      </c>
      <c r="AA605">
        <f t="shared" si="145"/>
        <v>54253.109961482405</v>
      </c>
      <c r="AB605">
        <f t="shared" si="146"/>
        <v>778.81100000000004</v>
      </c>
      <c r="AC605">
        <f t="shared" si="147"/>
        <v>381.61739</v>
      </c>
      <c r="AD605">
        <f t="shared" si="148"/>
        <v>0.49</v>
      </c>
      <c r="AE605">
        <f t="shared" si="149"/>
        <v>0.39</v>
      </c>
      <c r="AF605">
        <v>10</v>
      </c>
      <c r="AG605">
        <v>1546360193</v>
      </c>
      <c r="AH605">
        <v>400.98500000000001</v>
      </c>
      <c r="AI605">
        <v>401.255</v>
      </c>
      <c r="AJ605">
        <v>14.384</v>
      </c>
      <c r="AK605">
        <v>6.4641500000000001</v>
      </c>
      <c r="AL605">
        <v>1388.95</v>
      </c>
      <c r="AM605">
        <v>97.738500000000002</v>
      </c>
      <c r="AN605">
        <v>2.3189899999999999E-2</v>
      </c>
      <c r="AO605">
        <v>13.020300000000001</v>
      </c>
      <c r="AP605">
        <v>1000.41</v>
      </c>
      <c r="AQ605">
        <v>999.9</v>
      </c>
      <c r="AR605">
        <v>10008.799999999999</v>
      </c>
      <c r="AS605">
        <v>0</v>
      </c>
      <c r="AT605">
        <v>778.81100000000004</v>
      </c>
      <c r="AU605">
        <v>0</v>
      </c>
      <c r="AV605" t="s">
        <v>204</v>
      </c>
      <c r="AW605">
        <v>0</v>
      </c>
      <c r="AX605">
        <v>0</v>
      </c>
      <c r="AY605">
        <v>0</v>
      </c>
      <c r="AZ605">
        <v>0</v>
      </c>
      <c r="BA605">
        <v>0</v>
      </c>
      <c r="BB605">
        <v>0</v>
      </c>
      <c r="BC605">
        <v>0</v>
      </c>
      <c r="BD605">
        <v>405.88170491803299</v>
      </c>
      <c r="BE605">
        <v>1.7693610132400599</v>
      </c>
      <c r="BF605">
        <v>0.51993230468131602</v>
      </c>
      <c r="BG605">
        <v>-1</v>
      </c>
      <c r="BH605">
        <v>0</v>
      </c>
      <c r="BI605">
        <v>0</v>
      </c>
      <c r="BJ605" t="s">
        <v>205</v>
      </c>
      <c r="BK605">
        <v>1.8847700000000001</v>
      </c>
      <c r="BL605">
        <v>1.88171</v>
      </c>
      <c r="BM605">
        <v>1.88323</v>
      </c>
      <c r="BN605">
        <v>1.8819699999999999</v>
      </c>
      <c r="BO605">
        <v>1.8836999999999999</v>
      </c>
      <c r="BP605">
        <v>1.88297</v>
      </c>
      <c r="BQ605">
        <v>1.8847799999999999</v>
      </c>
      <c r="BR605">
        <v>1.88229</v>
      </c>
      <c r="BS605" t="s">
        <v>206</v>
      </c>
      <c r="BT605" t="s">
        <v>17</v>
      </c>
      <c r="BU605" t="s">
        <v>17</v>
      </c>
      <c r="BV605" t="s">
        <v>17</v>
      </c>
      <c r="BW605" t="s">
        <v>207</v>
      </c>
      <c r="BX605" t="s">
        <v>208</v>
      </c>
      <c r="BY605" t="s">
        <v>209</v>
      </c>
      <c r="BZ605" t="s">
        <v>209</v>
      </c>
      <c r="CA605" t="s">
        <v>209</v>
      </c>
      <c r="CB605" t="s">
        <v>209</v>
      </c>
      <c r="CC605">
        <v>5</v>
      </c>
      <c r="CD605">
        <v>0</v>
      </c>
      <c r="CE605">
        <v>0</v>
      </c>
      <c r="CF605">
        <v>0</v>
      </c>
      <c r="CG605">
        <v>0</v>
      </c>
      <c r="CH605">
        <v>2</v>
      </c>
      <c r="CI605">
        <v>1336.02</v>
      </c>
      <c r="CJ605">
        <v>-0.70761399999999997</v>
      </c>
      <c r="CK605">
        <v>12.775</v>
      </c>
      <c r="CL605">
        <v>14.201700000000001</v>
      </c>
      <c r="CM605">
        <v>30.0002</v>
      </c>
      <c r="CN605">
        <v>14.0044</v>
      </c>
      <c r="CO605">
        <v>14.2522</v>
      </c>
      <c r="CP605">
        <v>-1</v>
      </c>
      <c r="CQ605">
        <v>100</v>
      </c>
      <c r="CR605">
        <v>74.6053</v>
      </c>
      <c r="CS605">
        <v>-999.9</v>
      </c>
      <c r="CT605">
        <v>400</v>
      </c>
      <c r="CU605">
        <v>0</v>
      </c>
      <c r="CV605">
        <v>103.137</v>
      </c>
      <c r="CW605">
        <v>102.723</v>
      </c>
    </row>
    <row r="606" spans="1:101" x14ac:dyDescent="0.2">
      <c r="A606">
        <v>592</v>
      </c>
      <c r="B606">
        <v>1546360195</v>
      </c>
      <c r="C606">
        <v>2188.7999999523199</v>
      </c>
      <c r="D606" t="s">
        <v>1400</v>
      </c>
      <c r="E606" t="s">
        <v>1401</v>
      </c>
      <c r="F606">
        <f t="shared" si="135"/>
        <v>7762</v>
      </c>
      <c r="G606">
        <f t="shared" si="136"/>
        <v>41.076990172422015</v>
      </c>
      <c r="H606">
        <f t="shared" si="137"/>
        <v>0.14203525697952235</v>
      </c>
      <c r="I606" t="s">
        <v>197</v>
      </c>
      <c r="J606" t="s">
        <v>198</v>
      </c>
      <c r="K606" t="s">
        <v>199</v>
      </c>
      <c r="L606" t="s">
        <v>200</v>
      </c>
      <c r="M606" t="s">
        <v>1304</v>
      </c>
      <c r="N606" t="s">
        <v>1305</v>
      </c>
      <c r="O606" t="s">
        <v>446</v>
      </c>
      <c r="Q606">
        <v>1546360195</v>
      </c>
      <c r="R606">
        <f t="shared" si="138"/>
        <v>1.1177482505025588E-2</v>
      </c>
      <c r="S606">
        <f t="shared" si="139"/>
        <v>-4.207771038500594</v>
      </c>
      <c r="T606">
        <f t="shared" si="140"/>
        <v>93.33910272622289</v>
      </c>
      <c r="U606">
        <f t="shared" si="141"/>
        <v>1.40721138861408</v>
      </c>
      <c r="V606">
        <f t="shared" si="142"/>
        <v>1.507633293563615</v>
      </c>
      <c r="W606">
        <v>58</v>
      </c>
      <c r="X606">
        <v>4</v>
      </c>
      <c r="Y606">
        <f t="shared" si="143"/>
        <v>1</v>
      </c>
      <c r="Z606">
        <f t="shared" si="144"/>
        <v>0</v>
      </c>
      <c r="AA606">
        <f t="shared" si="145"/>
        <v>54223.061376401492</v>
      </c>
      <c r="AB606">
        <f t="shared" si="146"/>
        <v>779.42700000000002</v>
      </c>
      <c r="AC606">
        <f t="shared" si="147"/>
        <v>381.91923000000003</v>
      </c>
      <c r="AD606">
        <f t="shared" si="148"/>
        <v>0.49</v>
      </c>
      <c r="AE606">
        <f t="shared" si="149"/>
        <v>0.39</v>
      </c>
      <c r="AF606">
        <v>10</v>
      </c>
      <c r="AG606">
        <v>1546360195</v>
      </c>
      <c r="AH606">
        <v>401.05799999999999</v>
      </c>
      <c r="AI606">
        <v>401.25599999999997</v>
      </c>
      <c r="AJ606">
        <v>14.3941</v>
      </c>
      <c r="AK606">
        <v>6.4635300000000004</v>
      </c>
      <c r="AL606">
        <v>1389.13</v>
      </c>
      <c r="AM606">
        <v>97.739900000000006</v>
      </c>
      <c r="AN606">
        <v>2.31688E-2</v>
      </c>
      <c r="AO606">
        <v>13.0458</v>
      </c>
      <c r="AP606">
        <v>1000.35</v>
      </c>
      <c r="AQ606">
        <v>999.9</v>
      </c>
      <c r="AR606">
        <v>10003.799999999999</v>
      </c>
      <c r="AS606">
        <v>0</v>
      </c>
      <c r="AT606">
        <v>779.42700000000002</v>
      </c>
      <c r="AU606">
        <v>0</v>
      </c>
      <c r="AV606" t="s">
        <v>204</v>
      </c>
      <c r="AW606">
        <v>0</v>
      </c>
      <c r="AX606">
        <v>0</v>
      </c>
      <c r="AY606">
        <v>0</v>
      </c>
      <c r="AZ606">
        <v>0</v>
      </c>
      <c r="BA606">
        <v>0</v>
      </c>
      <c r="BB606">
        <v>0</v>
      </c>
      <c r="BC606">
        <v>0</v>
      </c>
      <c r="BD606">
        <v>405.93999180327899</v>
      </c>
      <c r="BE606">
        <v>1.78984655515617</v>
      </c>
      <c r="BF606">
        <v>0.52582270427042099</v>
      </c>
      <c r="BG606">
        <v>-1</v>
      </c>
      <c r="BH606">
        <v>0</v>
      </c>
      <c r="BI606">
        <v>0</v>
      </c>
      <c r="BJ606" t="s">
        <v>205</v>
      </c>
      <c r="BK606">
        <v>1.8847700000000001</v>
      </c>
      <c r="BL606">
        <v>1.88171</v>
      </c>
      <c r="BM606">
        <v>1.8832100000000001</v>
      </c>
      <c r="BN606">
        <v>1.88195</v>
      </c>
      <c r="BO606">
        <v>1.8836999999999999</v>
      </c>
      <c r="BP606">
        <v>1.8829499999999999</v>
      </c>
      <c r="BQ606">
        <v>1.8847799999999999</v>
      </c>
      <c r="BR606">
        <v>1.8823000000000001</v>
      </c>
      <c r="BS606" t="s">
        <v>206</v>
      </c>
      <c r="BT606" t="s">
        <v>17</v>
      </c>
      <c r="BU606" t="s">
        <v>17</v>
      </c>
      <c r="BV606" t="s">
        <v>17</v>
      </c>
      <c r="BW606" t="s">
        <v>207</v>
      </c>
      <c r="BX606" t="s">
        <v>208</v>
      </c>
      <c r="BY606" t="s">
        <v>209</v>
      </c>
      <c r="BZ606" t="s">
        <v>209</v>
      </c>
      <c r="CA606" t="s">
        <v>209</v>
      </c>
      <c r="CB606" t="s">
        <v>209</v>
      </c>
      <c r="CC606">
        <v>5</v>
      </c>
      <c r="CD606">
        <v>0</v>
      </c>
      <c r="CE606">
        <v>0</v>
      </c>
      <c r="CF606">
        <v>0</v>
      </c>
      <c r="CG606">
        <v>0</v>
      </c>
      <c r="CH606">
        <v>2</v>
      </c>
      <c r="CI606">
        <v>1351.43</v>
      </c>
      <c r="CJ606">
        <v>-0.70761399999999997</v>
      </c>
      <c r="CK606">
        <v>12.780200000000001</v>
      </c>
      <c r="CL606">
        <v>14.2027</v>
      </c>
      <c r="CM606">
        <v>30.000299999999999</v>
      </c>
      <c r="CN606">
        <v>14.005100000000001</v>
      </c>
      <c r="CO606">
        <v>14.253299999999999</v>
      </c>
      <c r="CP606">
        <v>-1</v>
      </c>
      <c r="CQ606">
        <v>100</v>
      </c>
      <c r="CR606">
        <v>74.232900000000001</v>
      </c>
      <c r="CS606">
        <v>-999.9</v>
      </c>
      <c r="CT606">
        <v>400</v>
      </c>
      <c r="CU606">
        <v>0</v>
      </c>
      <c r="CV606">
        <v>103.137</v>
      </c>
      <c r="CW606">
        <v>102.723</v>
      </c>
    </row>
    <row r="607" spans="1:101" x14ac:dyDescent="0.2">
      <c r="A607">
        <v>593</v>
      </c>
      <c r="B607">
        <v>1546360197</v>
      </c>
      <c r="C607">
        <v>2190.7999999523199</v>
      </c>
      <c r="D607" t="s">
        <v>1402</v>
      </c>
      <c r="E607" t="s">
        <v>1403</v>
      </c>
      <c r="F607">
        <f t="shared" si="135"/>
        <v>7762</v>
      </c>
      <c r="G607">
        <f t="shared" si="136"/>
        <v>41.075648199352166</v>
      </c>
      <c r="H607">
        <f t="shared" si="137"/>
        <v>0.14327651459923443</v>
      </c>
      <c r="I607" t="s">
        <v>197</v>
      </c>
      <c r="J607" t="s">
        <v>198</v>
      </c>
      <c r="K607" t="s">
        <v>199</v>
      </c>
      <c r="L607" t="s">
        <v>200</v>
      </c>
      <c r="M607" t="s">
        <v>1304</v>
      </c>
      <c r="N607" t="s">
        <v>1305</v>
      </c>
      <c r="O607" t="s">
        <v>446</v>
      </c>
      <c r="Q607">
        <v>1546360197</v>
      </c>
      <c r="R607">
        <f t="shared" si="138"/>
        <v>1.1195710725121816E-2</v>
      </c>
      <c r="S607">
        <f t="shared" si="139"/>
        <v>-4.2560256603501445</v>
      </c>
      <c r="T607">
        <f t="shared" si="140"/>
        <v>93.344664516498625</v>
      </c>
      <c r="U607">
        <f t="shared" si="141"/>
        <v>1.4083442064260798</v>
      </c>
      <c r="V607">
        <f t="shared" si="142"/>
        <v>1.5087570497156328</v>
      </c>
      <c r="W607">
        <v>60</v>
      </c>
      <c r="X607">
        <v>4</v>
      </c>
      <c r="Y607">
        <f t="shared" si="143"/>
        <v>1</v>
      </c>
      <c r="Z607">
        <f t="shared" si="144"/>
        <v>0</v>
      </c>
      <c r="AA607">
        <f t="shared" si="145"/>
        <v>54201.535143162982</v>
      </c>
      <c r="AB607">
        <f t="shared" si="146"/>
        <v>778.20299999999997</v>
      </c>
      <c r="AC607">
        <f t="shared" si="147"/>
        <v>381.31946999999997</v>
      </c>
      <c r="AD607">
        <f t="shared" si="148"/>
        <v>0.49</v>
      </c>
      <c r="AE607">
        <f t="shared" si="149"/>
        <v>0.39</v>
      </c>
      <c r="AF607">
        <v>10</v>
      </c>
      <c r="AG607">
        <v>1546360197</v>
      </c>
      <c r="AH607">
        <v>401.11900000000003</v>
      </c>
      <c r="AI607">
        <v>401.28800000000001</v>
      </c>
      <c r="AJ607">
        <v>14.4056</v>
      </c>
      <c r="AK607">
        <v>6.4629899999999996</v>
      </c>
      <c r="AL607">
        <v>1389.27</v>
      </c>
      <c r="AM607">
        <v>97.740600000000001</v>
      </c>
      <c r="AN607">
        <v>2.30618E-2</v>
      </c>
      <c r="AO607">
        <v>13.0572</v>
      </c>
      <c r="AP607">
        <v>1000.29</v>
      </c>
      <c r="AQ607">
        <v>999.9</v>
      </c>
      <c r="AR607">
        <v>10000</v>
      </c>
      <c r="AS607">
        <v>0</v>
      </c>
      <c r="AT607">
        <v>778.20299999999997</v>
      </c>
      <c r="AU607">
        <v>0</v>
      </c>
      <c r="AV607" t="s">
        <v>204</v>
      </c>
      <c r="AW607">
        <v>0</v>
      </c>
      <c r="AX607">
        <v>0</v>
      </c>
      <c r="AY607">
        <v>0</v>
      </c>
      <c r="AZ607">
        <v>0</v>
      </c>
      <c r="BA607">
        <v>0</v>
      </c>
      <c r="BB607">
        <v>0</v>
      </c>
      <c r="BC607">
        <v>0</v>
      </c>
      <c r="BD607">
        <v>405.99995901639301</v>
      </c>
      <c r="BE607">
        <v>1.80556822319953</v>
      </c>
      <c r="BF607">
        <v>0.530433141868489</v>
      </c>
      <c r="BG607">
        <v>-1</v>
      </c>
      <c r="BH607">
        <v>0</v>
      </c>
      <c r="BI607">
        <v>0</v>
      </c>
      <c r="BJ607" t="s">
        <v>205</v>
      </c>
      <c r="BK607">
        <v>1.8847700000000001</v>
      </c>
      <c r="BL607">
        <v>1.88171</v>
      </c>
      <c r="BM607">
        <v>1.8832100000000001</v>
      </c>
      <c r="BN607">
        <v>1.8819399999999999</v>
      </c>
      <c r="BO607">
        <v>1.8836999999999999</v>
      </c>
      <c r="BP607">
        <v>1.8829499999999999</v>
      </c>
      <c r="BQ607">
        <v>1.8847700000000001</v>
      </c>
      <c r="BR607">
        <v>1.8823000000000001</v>
      </c>
      <c r="BS607" t="s">
        <v>206</v>
      </c>
      <c r="BT607" t="s">
        <v>17</v>
      </c>
      <c r="BU607" t="s">
        <v>17</v>
      </c>
      <c r="BV607" t="s">
        <v>17</v>
      </c>
      <c r="BW607" t="s">
        <v>207</v>
      </c>
      <c r="BX607" t="s">
        <v>208</v>
      </c>
      <c r="BY607" t="s">
        <v>209</v>
      </c>
      <c r="BZ607" t="s">
        <v>209</v>
      </c>
      <c r="CA607" t="s">
        <v>209</v>
      </c>
      <c r="CB607" t="s">
        <v>209</v>
      </c>
      <c r="CC607">
        <v>5</v>
      </c>
      <c r="CD607">
        <v>0</v>
      </c>
      <c r="CE607">
        <v>0</v>
      </c>
      <c r="CF607">
        <v>0</v>
      </c>
      <c r="CG607">
        <v>0</v>
      </c>
      <c r="CH607">
        <v>2</v>
      </c>
      <c r="CI607">
        <v>1350.32</v>
      </c>
      <c r="CJ607">
        <v>-0.70973699999999995</v>
      </c>
      <c r="CK607">
        <v>12.785299999999999</v>
      </c>
      <c r="CL607">
        <v>14.2037</v>
      </c>
      <c r="CM607">
        <v>30.000399999999999</v>
      </c>
      <c r="CN607">
        <v>14.0061</v>
      </c>
      <c r="CO607">
        <v>14.254300000000001</v>
      </c>
      <c r="CP607">
        <v>-1</v>
      </c>
      <c r="CQ607">
        <v>100</v>
      </c>
      <c r="CR607">
        <v>74.232900000000001</v>
      </c>
      <c r="CS607">
        <v>-999.9</v>
      </c>
      <c r="CT607">
        <v>400</v>
      </c>
      <c r="CU607">
        <v>0</v>
      </c>
      <c r="CV607">
        <v>103.13800000000001</v>
      </c>
      <c r="CW607">
        <v>102.72199999999999</v>
      </c>
    </row>
    <row r="608" spans="1:101" x14ac:dyDescent="0.2">
      <c r="A608">
        <v>594</v>
      </c>
      <c r="B608">
        <v>1546360199</v>
      </c>
      <c r="C608">
        <v>2192.7999999523199</v>
      </c>
      <c r="D608" t="s">
        <v>1404</v>
      </c>
      <c r="E608" t="s">
        <v>1405</v>
      </c>
      <c r="F608">
        <f t="shared" si="135"/>
        <v>7762</v>
      </c>
      <c r="G608">
        <f t="shared" si="136"/>
        <v>41.07578560628879</v>
      </c>
      <c r="H608">
        <f t="shared" si="137"/>
        <v>0.14434979138399262</v>
      </c>
      <c r="I608" t="s">
        <v>197</v>
      </c>
      <c r="J608" t="s">
        <v>198</v>
      </c>
      <c r="K608" t="s">
        <v>199</v>
      </c>
      <c r="L608" t="s">
        <v>200</v>
      </c>
      <c r="M608" t="s">
        <v>1304</v>
      </c>
      <c r="N608" t="s">
        <v>1305</v>
      </c>
      <c r="O608" t="s">
        <v>446</v>
      </c>
      <c r="Q608">
        <v>1546360199</v>
      </c>
      <c r="R608">
        <f t="shared" si="138"/>
        <v>1.1210701940596809E-2</v>
      </c>
      <c r="S608">
        <f t="shared" si="139"/>
        <v>-4.3055629997877887</v>
      </c>
      <c r="T608">
        <f t="shared" si="140"/>
        <v>93.435177231428113</v>
      </c>
      <c r="U608">
        <f t="shared" si="141"/>
        <v>1.4094058100196802</v>
      </c>
      <c r="V608">
        <f t="shared" si="142"/>
        <v>1.5084316761434993</v>
      </c>
      <c r="W608">
        <v>69</v>
      </c>
      <c r="X608">
        <v>5</v>
      </c>
      <c r="Y608">
        <f t="shared" si="143"/>
        <v>1</v>
      </c>
      <c r="Z608">
        <f t="shared" si="144"/>
        <v>0</v>
      </c>
      <c r="AA608">
        <f t="shared" si="145"/>
        <v>54143.222543523982</v>
      </c>
      <c r="AB608">
        <f t="shared" si="146"/>
        <v>777.72400000000005</v>
      </c>
      <c r="AC608">
        <f t="shared" si="147"/>
        <v>381.08476000000002</v>
      </c>
      <c r="AD608">
        <f t="shared" si="148"/>
        <v>0.49</v>
      </c>
      <c r="AE608">
        <f t="shared" si="149"/>
        <v>0.39</v>
      </c>
      <c r="AF608">
        <v>10</v>
      </c>
      <c r="AG608">
        <v>1546360199</v>
      </c>
      <c r="AH608">
        <v>401.15899999999999</v>
      </c>
      <c r="AI608">
        <v>401.29700000000003</v>
      </c>
      <c r="AJ608">
        <v>14.416600000000001</v>
      </c>
      <c r="AK608">
        <v>6.4630999999999998</v>
      </c>
      <c r="AL608">
        <v>1389.21</v>
      </c>
      <c r="AM608">
        <v>97.739800000000002</v>
      </c>
      <c r="AN608">
        <v>2.2904799999999999E-2</v>
      </c>
      <c r="AO608">
        <v>13.053900000000001</v>
      </c>
      <c r="AP608">
        <v>1000.18</v>
      </c>
      <c r="AQ608">
        <v>999.9</v>
      </c>
      <c r="AR608">
        <v>9988.75</v>
      </c>
      <c r="AS608">
        <v>0</v>
      </c>
      <c r="AT608">
        <v>777.72400000000005</v>
      </c>
      <c r="AU608">
        <v>0</v>
      </c>
      <c r="AV608" t="s">
        <v>204</v>
      </c>
      <c r="AW608">
        <v>0</v>
      </c>
      <c r="AX608">
        <v>0</v>
      </c>
      <c r="AY608">
        <v>0</v>
      </c>
      <c r="AZ608">
        <v>0</v>
      </c>
      <c r="BA608">
        <v>0</v>
      </c>
      <c r="BB608">
        <v>0</v>
      </c>
      <c r="BC608">
        <v>0</v>
      </c>
      <c r="BD608">
        <v>406.05991803278698</v>
      </c>
      <c r="BE608">
        <v>1.81910785657623</v>
      </c>
      <c r="BF608">
        <v>0.53436785988195301</v>
      </c>
      <c r="BG608">
        <v>-1</v>
      </c>
      <c r="BH608">
        <v>0</v>
      </c>
      <c r="BI608">
        <v>0</v>
      </c>
      <c r="BJ608" t="s">
        <v>205</v>
      </c>
      <c r="BK608">
        <v>1.8847700000000001</v>
      </c>
      <c r="BL608">
        <v>1.88171</v>
      </c>
      <c r="BM608">
        <v>1.88323</v>
      </c>
      <c r="BN608">
        <v>1.8819300000000001</v>
      </c>
      <c r="BO608">
        <v>1.88371</v>
      </c>
      <c r="BP608">
        <v>1.88297</v>
      </c>
      <c r="BQ608">
        <v>1.8847700000000001</v>
      </c>
      <c r="BR608">
        <v>1.8823099999999999</v>
      </c>
      <c r="BS608" t="s">
        <v>206</v>
      </c>
      <c r="BT608" t="s">
        <v>17</v>
      </c>
      <c r="BU608" t="s">
        <v>17</v>
      </c>
      <c r="BV608" t="s">
        <v>17</v>
      </c>
      <c r="BW608" t="s">
        <v>207</v>
      </c>
      <c r="BX608" t="s">
        <v>208</v>
      </c>
      <c r="BY608" t="s">
        <v>209</v>
      </c>
      <c r="BZ608" t="s">
        <v>209</v>
      </c>
      <c r="CA608" t="s">
        <v>209</v>
      </c>
      <c r="CB608" t="s">
        <v>209</v>
      </c>
      <c r="CC608">
        <v>5</v>
      </c>
      <c r="CD608">
        <v>0</v>
      </c>
      <c r="CE608">
        <v>0</v>
      </c>
      <c r="CF608">
        <v>0</v>
      </c>
      <c r="CG608">
        <v>0</v>
      </c>
      <c r="CH608">
        <v>2</v>
      </c>
      <c r="CI608">
        <v>1343.79</v>
      </c>
      <c r="CJ608">
        <v>-0.70973699999999995</v>
      </c>
      <c r="CK608">
        <v>12.7905</v>
      </c>
      <c r="CL608">
        <v>14.204700000000001</v>
      </c>
      <c r="CM608">
        <v>30.000299999999999</v>
      </c>
      <c r="CN608">
        <v>14.0067</v>
      </c>
      <c r="CO608">
        <v>14.2554</v>
      </c>
      <c r="CP608">
        <v>-1</v>
      </c>
      <c r="CQ608">
        <v>100</v>
      </c>
      <c r="CR608">
        <v>74.232900000000001</v>
      </c>
      <c r="CS608">
        <v>-999.9</v>
      </c>
      <c r="CT608">
        <v>400</v>
      </c>
      <c r="CU608">
        <v>0</v>
      </c>
      <c r="CV608">
        <v>103.13800000000001</v>
      </c>
      <c r="CW608">
        <v>102.721</v>
      </c>
    </row>
    <row r="609" spans="1:101" x14ac:dyDescent="0.2">
      <c r="A609">
        <v>595</v>
      </c>
      <c r="B609">
        <v>1546360201</v>
      </c>
      <c r="C609">
        <v>2194.7999999523199</v>
      </c>
      <c r="D609" t="s">
        <v>1406</v>
      </c>
      <c r="E609" t="s">
        <v>1407</v>
      </c>
      <c r="F609">
        <f t="shared" si="135"/>
        <v>7762</v>
      </c>
      <c r="G609">
        <f t="shared" si="136"/>
        <v>41.076039821003711</v>
      </c>
      <c r="H609">
        <f t="shared" si="137"/>
        <v>0.14468440329891788</v>
      </c>
      <c r="I609" t="s">
        <v>197</v>
      </c>
      <c r="J609" t="s">
        <v>198</v>
      </c>
      <c r="K609" t="s">
        <v>199</v>
      </c>
      <c r="L609" t="s">
        <v>200</v>
      </c>
      <c r="M609" t="s">
        <v>1304</v>
      </c>
      <c r="N609" t="s">
        <v>1305</v>
      </c>
      <c r="O609" t="s">
        <v>446</v>
      </c>
      <c r="Q609">
        <v>1546360201</v>
      </c>
      <c r="R609">
        <f t="shared" si="138"/>
        <v>1.1219069599649665E-2</v>
      </c>
      <c r="S609">
        <f t="shared" si="139"/>
        <v>-4.4289947522145861</v>
      </c>
      <c r="T609">
        <f t="shared" si="140"/>
        <v>93.481987966506537</v>
      </c>
      <c r="U609">
        <f t="shared" si="141"/>
        <v>1.4100566213228001</v>
      </c>
      <c r="V609">
        <f t="shared" si="142"/>
        <v>1.5083725239433357</v>
      </c>
      <c r="W609">
        <v>61</v>
      </c>
      <c r="X609">
        <v>4</v>
      </c>
      <c r="Y609">
        <f t="shared" si="143"/>
        <v>1</v>
      </c>
      <c r="Z609">
        <f t="shared" si="144"/>
        <v>0</v>
      </c>
      <c r="AA609">
        <f t="shared" si="145"/>
        <v>54150.058040424279</v>
      </c>
      <c r="AB609">
        <f t="shared" si="146"/>
        <v>778.41899999999998</v>
      </c>
      <c r="AC609">
        <f t="shared" si="147"/>
        <v>381.42530999999997</v>
      </c>
      <c r="AD609">
        <f t="shared" si="148"/>
        <v>0.49</v>
      </c>
      <c r="AE609">
        <f t="shared" si="149"/>
        <v>0.39</v>
      </c>
      <c r="AF609">
        <v>10</v>
      </c>
      <c r="AG609">
        <v>1546360201</v>
      </c>
      <c r="AH609">
        <v>401.21199999999999</v>
      </c>
      <c r="AI609">
        <v>401.26400000000001</v>
      </c>
      <c r="AJ609">
        <v>14.4232</v>
      </c>
      <c r="AK609">
        <v>6.4629000000000003</v>
      </c>
      <c r="AL609">
        <v>1389.05</v>
      </c>
      <c r="AM609">
        <v>97.740200000000002</v>
      </c>
      <c r="AN609">
        <v>2.2891499999999999E-2</v>
      </c>
      <c r="AO609">
        <v>13.0533</v>
      </c>
      <c r="AP609">
        <v>1000.25</v>
      </c>
      <c r="AQ609">
        <v>999.9</v>
      </c>
      <c r="AR609">
        <v>9990</v>
      </c>
      <c r="AS609">
        <v>0</v>
      </c>
      <c r="AT609">
        <v>778.41899999999998</v>
      </c>
      <c r="AU609">
        <v>0</v>
      </c>
      <c r="AV609" t="s">
        <v>204</v>
      </c>
      <c r="AW609">
        <v>0</v>
      </c>
      <c r="AX609">
        <v>0</v>
      </c>
      <c r="AY609">
        <v>0</v>
      </c>
      <c r="AZ609">
        <v>0</v>
      </c>
      <c r="BA609">
        <v>0</v>
      </c>
      <c r="BB609">
        <v>0</v>
      </c>
      <c r="BC609">
        <v>0</v>
      </c>
      <c r="BD609">
        <v>406.12068032786902</v>
      </c>
      <c r="BE609">
        <v>1.8233255888839599</v>
      </c>
      <c r="BF609">
        <v>0.53560199418073895</v>
      </c>
      <c r="BG609">
        <v>-1</v>
      </c>
      <c r="BH609">
        <v>0</v>
      </c>
      <c r="BI609">
        <v>0</v>
      </c>
      <c r="BJ609" t="s">
        <v>205</v>
      </c>
      <c r="BK609">
        <v>1.8847700000000001</v>
      </c>
      <c r="BL609">
        <v>1.88171</v>
      </c>
      <c r="BM609">
        <v>1.88323</v>
      </c>
      <c r="BN609">
        <v>1.88195</v>
      </c>
      <c r="BO609">
        <v>1.88371</v>
      </c>
      <c r="BP609">
        <v>1.8829499999999999</v>
      </c>
      <c r="BQ609">
        <v>1.8847700000000001</v>
      </c>
      <c r="BR609">
        <v>1.8823099999999999</v>
      </c>
      <c r="BS609" t="s">
        <v>206</v>
      </c>
      <c r="BT609" t="s">
        <v>17</v>
      </c>
      <c r="BU609" t="s">
        <v>17</v>
      </c>
      <c r="BV609" t="s">
        <v>17</v>
      </c>
      <c r="BW609" t="s">
        <v>207</v>
      </c>
      <c r="BX609" t="s">
        <v>208</v>
      </c>
      <c r="BY609" t="s">
        <v>209</v>
      </c>
      <c r="BZ609" t="s">
        <v>209</v>
      </c>
      <c r="CA609" t="s">
        <v>209</v>
      </c>
      <c r="CB609" t="s">
        <v>209</v>
      </c>
      <c r="CC609">
        <v>5</v>
      </c>
      <c r="CD609">
        <v>0</v>
      </c>
      <c r="CE609">
        <v>0</v>
      </c>
      <c r="CF609">
        <v>0</v>
      </c>
      <c r="CG609">
        <v>0</v>
      </c>
      <c r="CH609">
        <v>2</v>
      </c>
      <c r="CI609">
        <v>1348.98</v>
      </c>
      <c r="CJ609">
        <v>-0.70973699999999995</v>
      </c>
      <c r="CK609">
        <v>12.795400000000001</v>
      </c>
      <c r="CL609">
        <v>14.2058</v>
      </c>
      <c r="CM609">
        <v>30.000299999999999</v>
      </c>
      <c r="CN609">
        <v>14.007400000000001</v>
      </c>
      <c r="CO609">
        <v>14.2563</v>
      </c>
      <c r="CP609">
        <v>-1</v>
      </c>
      <c r="CQ609">
        <v>100</v>
      </c>
      <c r="CR609">
        <v>74.232900000000001</v>
      </c>
      <c r="CS609">
        <v>-999.9</v>
      </c>
      <c r="CT609">
        <v>400</v>
      </c>
      <c r="CU609">
        <v>0</v>
      </c>
      <c r="CV609">
        <v>103.137</v>
      </c>
      <c r="CW609">
        <v>102.72199999999999</v>
      </c>
    </row>
    <row r="610" spans="1:101" x14ac:dyDescent="0.2">
      <c r="A610">
        <v>596</v>
      </c>
      <c r="B610">
        <v>1546360203</v>
      </c>
      <c r="C610">
        <v>2196.7999999523199</v>
      </c>
      <c r="D610" t="s">
        <v>1408</v>
      </c>
      <c r="E610" t="s">
        <v>1409</v>
      </c>
      <c r="F610">
        <f t="shared" si="135"/>
        <v>7762</v>
      </c>
      <c r="G610">
        <f t="shared" si="136"/>
        <v>41.076267393770586</v>
      </c>
      <c r="H610">
        <f t="shared" si="137"/>
        <v>0.14520209385069577</v>
      </c>
      <c r="I610" t="s">
        <v>197</v>
      </c>
      <c r="J610" t="s">
        <v>198</v>
      </c>
      <c r="K610" t="s">
        <v>199</v>
      </c>
      <c r="L610" t="s">
        <v>200</v>
      </c>
      <c r="M610" t="s">
        <v>1304</v>
      </c>
      <c r="N610" t="s">
        <v>1305</v>
      </c>
      <c r="O610" t="s">
        <v>446</v>
      </c>
      <c r="Q610">
        <v>1546360203</v>
      </c>
      <c r="R610">
        <f t="shared" si="138"/>
        <v>1.1225404871365028E-2</v>
      </c>
      <c r="S610">
        <f t="shared" si="139"/>
        <v>-4.5617966481176895</v>
      </c>
      <c r="T610">
        <f t="shared" si="140"/>
        <v>93.520764310558718</v>
      </c>
      <c r="U610">
        <f t="shared" si="141"/>
        <v>1.4105493179660997</v>
      </c>
      <c r="V610">
        <f t="shared" si="142"/>
        <v>1.5082739414768078</v>
      </c>
      <c r="W610">
        <v>60</v>
      </c>
      <c r="X610">
        <v>4</v>
      </c>
      <c r="Y610">
        <f t="shared" si="143"/>
        <v>1</v>
      </c>
      <c r="Z610">
        <f t="shared" si="144"/>
        <v>0</v>
      </c>
      <c r="AA610">
        <f t="shared" si="145"/>
        <v>54228.344271007962</v>
      </c>
      <c r="AB610">
        <f t="shared" si="146"/>
        <v>777.721</v>
      </c>
      <c r="AC610">
        <f t="shared" si="147"/>
        <v>381.08328999999998</v>
      </c>
      <c r="AD610">
        <f t="shared" si="148"/>
        <v>0.49</v>
      </c>
      <c r="AE610">
        <f t="shared" si="149"/>
        <v>0.39</v>
      </c>
      <c r="AF610">
        <v>10</v>
      </c>
      <c r="AG610">
        <v>1546360203</v>
      </c>
      <c r="AH610">
        <v>401.30799999999999</v>
      </c>
      <c r="AI610">
        <v>401.267</v>
      </c>
      <c r="AJ610">
        <v>14.4282</v>
      </c>
      <c r="AK610">
        <v>6.4635600000000002</v>
      </c>
      <c r="AL610">
        <v>1389.07</v>
      </c>
      <c r="AM610">
        <v>97.740399999999994</v>
      </c>
      <c r="AN610">
        <v>2.2960499999999998E-2</v>
      </c>
      <c r="AO610">
        <v>13.052300000000001</v>
      </c>
      <c r="AP610">
        <v>1000.37</v>
      </c>
      <c r="AQ610">
        <v>999.9</v>
      </c>
      <c r="AR610">
        <v>10005</v>
      </c>
      <c r="AS610">
        <v>0</v>
      </c>
      <c r="AT610">
        <v>777.721</v>
      </c>
      <c r="AU610">
        <v>0</v>
      </c>
      <c r="AV610" t="s">
        <v>204</v>
      </c>
      <c r="AW610">
        <v>0</v>
      </c>
      <c r="AX610">
        <v>0</v>
      </c>
      <c r="AY610">
        <v>0</v>
      </c>
      <c r="AZ610">
        <v>0</v>
      </c>
      <c r="BA610">
        <v>0</v>
      </c>
      <c r="BB610">
        <v>0</v>
      </c>
      <c r="BC610">
        <v>0</v>
      </c>
      <c r="BD610">
        <v>406.18176229508202</v>
      </c>
      <c r="BE610">
        <v>1.8298487161097901</v>
      </c>
      <c r="BF610">
        <v>0.53752059896904703</v>
      </c>
      <c r="BG610">
        <v>-1</v>
      </c>
      <c r="BH610">
        <v>0</v>
      </c>
      <c r="BI610">
        <v>0</v>
      </c>
      <c r="BJ610" t="s">
        <v>205</v>
      </c>
      <c r="BK610">
        <v>1.8847700000000001</v>
      </c>
      <c r="BL610">
        <v>1.88171</v>
      </c>
      <c r="BM610">
        <v>1.8832100000000001</v>
      </c>
      <c r="BN610">
        <v>1.8819699999999999</v>
      </c>
      <c r="BO610">
        <v>1.8836999999999999</v>
      </c>
      <c r="BP610">
        <v>1.8829499999999999</v>
      </c>
      <c r="BQ610">
        <v>1.8847700000000001</v>
      </c>
      <c r="BR610">
        <v>1.8823000000000001</v>
      </c>
      <c r="BS610" t="s">
        <v>206</v>
      </c>
      <c r="BT610" t="s">
        <v>17</v>
      </c>
      <c r="BU610" t="s">
        <v>17</v>
      </c>
      <c r="BV610" t="s">
        <v>17</v>
      </c>
      <c r="BW610" t="s">
        <v>207</v>
      </c>
      <c r="BX610" t="s">
        <v>208</v>
      </c>
      <c r="BY610" t="s">
        <v>209</v>
      </c>
      <c r="BZ610" t="s">
        <v>209</v>
      </c>
      <c r="CA610" t="s">
        <v>209</v>
      </c>
      <c r="CB610" t="s">
        <v>209</v>
      </c>
      <c r="CC610">
        <v>5</v>
      </c>
      <c r="CD610">
        <v>0</v>
      </c>
      <c r="CE610">
        <v>0</v>
      </c>
      <c r="CF610">
        <v>0</v>
      </c>
      <c r="CG610">
        <v>0</v>
      </c>
      <c r="CH610">
        <v>2</v>
      </c>
      <c r="CI610">
        <v>1350.21</v>
      </c>
      <c r="CJ610">
        <v>-0.71398300000000003</v>
      </c>
      <c r="CK610">
        <v>12.7997</v>
      </c>
      <c r="CL610">
        <v>14.207100000000001</v>
      </c>
      <c r="CM610">
        <v>30.000399999999999</v>
      </c>
      <c r="CN610">
        <v>14.008100000000001</v>
      </c>
      <c r="CO610">
        <v>14.257300000000001</v>
      </c>
      <c r="CP610">
        <v>-1</v>
      </c>
      <c r="CQ610">
        <v>100</v>
      </c>
      <c r="CR610">
        <v>73.855999999999995</v>
      </c>
      <c r="CS610">
        <v>-999.9</v>
      </c>
      <c r="CT610">
        <v>400</v>
      </c>
      <c r="CU610">
        <v>0</v>
      </c>
      <c r="CV610">
        <v>103.13800000000001</v>
      </c>
      <c r="CW610">
        <v>102.72199999999999</v>
      </c>
    </row>
    <row r="611" spans="1:101" x14ac:dyDescent="0.2">
      <c r="A611">
        <v>597</v>
      </c>
      <c r="B611">
        <v>1546360205</v>
      </c>
      <c r="C611">
        <v>2198.7999999523199</v>
      </c>
      <c r="D611" t="s">
        <v>1410</v>
      </c>
      <c r="E611" t="s">
        <v>1411</v>
      </c>
      <c r="F611">
        <f t="shared" si="135"/>
        <v>7762</v>
      </c>
      <c r="G611">
        <f t="shared" si="136"/>
        <v>41.07268276836426</v>
      </c>
      <c r="H611">
        <f t="shared" si="137"/>
        <v>0.14673938507420717</v>
      </c>
      <c r="I611" t="s">
        <v>197</v>
      </c>
      <c r="J611" t="s">
        <v>198</v>
      </c>
      <c r="K611" t="s">
        <v>199</v>
      </c>
      <c r="L611" t="s">
        <v>200</v>
      </c>
      <c r="M611" t="s">
        <v>1304</v>
      </c>
      <c r="N611" t="s">
        <v>1305</v>
      </c>
      <c r="O611" t="s">
        <v>446</v>
      </c>
      <c r="Q611">
        <v>1546360205</v>
      </c>
      <c r="R611">
        <f t="shared" si="138"/>
        <v>1.1242917853722761E-2</v>
      </c>
      <c r="S611">
        <f t="shared" si="139"/>
        <v>-4.7383241711020094</v>
      </c>
      <c r="T611">
        <f t="shared" si="140"/>
        <v>93.464465887968061</v>
      </c>
      <c r="U611">
        <f t="shared" si="141"/>
        <v>1.4115439817397599</v>
      </c>
      <c r="V611">
        <f t="shared" si="142"/>
        <v>1.5102466678959237</v>
      </c>
      <c r="W611">
        <v>70</v>
      </c>
      <c r="X611">
        <v>5</v>
      </c>
      <c r="Y611">
        <f t="shared" si="143"/>
        <v>1</v>
      </c>
      <c r="Z611">
        <f t="shared" si="144"/>
        <v>0</v>
      </c>
      <c r="AA611">
        <f t="shared" si="145"/>
        <v>54307.789231426425</v>
      </c>
      <c r="AB611">
        <f t="shared" si="146"/>
        <v>778.95600000000002</v>
      </c>
      <c r="AC611">
        <f t="shared" si="147"/>
        <v>381.68844000000001</v>
      </c>
      <c r="AD611">
        <f t="shared" si="148"/>
        <v>0.49</v>
      </c>
      <c r="AE611">
        <f t="shared" si="149"/>
        <v>0.39</v>
      </c>
      <c r="AF611">
        <v>10</v>
      </c>
      <c r="AG611">
        <v>1546360205</v>
      </c>
      <c r="AH611">
        <v>401.42899999999997</v>
      </c>
      <c r="AI611">
        <v>401.267</v>
      </c>
      <c r="AJ611">
        <v>14.438599999999999</v>
      </c>
      <c r="AK611">
        <v>6.4638</v>
      </c>
      <c r="AL611">
        <v>1389.45</v>
      </c>
      <c r="AM611">
        <v>97.738699999999994</v>
      </c>
      <c r="AN611">
        <v>2.3131599999999999E-2</v>
      </c>
      <c r="AO611">
        <v>13.0723</v>
      </c>
      <c r="AP611">
        <v>1000.08</v>
      </c>
      <c r="AQ611">
        <v>999.9</v>
      </c>
      <c r="AR611">
        <v>10021.200000000001</v>
      </c>
      <c r="AS611">
        <v>0</v>
      </c>
      <c r="AT611">
        <v>778.95600000000002</v>
      </c>
      <c r="AU611">
        <v>0</v>
      </c>
      <c r="AV611" t="s">
        <v>204</v>
      </c>
      <c r="AW611">
        <v>0</v>
      </c>
      <c r="AX611">
        <v>0</v>
      </c>
      <c r="AY611">
        <v>0</v>
      </c>
      <c r="AZ611">
        <v>0</v>
      </c>
      <c r="BA611">
        <v>0</v>
      </c>
      <c r="BB611">
        <v>0</v>
      </c>
      <c r="BC611">
        <v>0</v>
      </c>
      <c r="BD611">
        <v>406.243245901639</v>
      </c>
      <c r="BE611">
        <v>1.8494026929149701</v>
      </c>
      <c r="BF611">
        <v>0.54327027828704999</v>
      </c>
      <c r="BG611">
        <v>-1</v>
      </c>
      <c r="BH611">
        <v>0</v>
      </c>
      <c r="BI611">
        <v>0</v>
      </c>
      <c r="BJ611" t="s">
        <v>205</v>
      </c>
      <c r="BK611">
        <v>1.8847700000000001</v>
      </c>
      <c r="BL611">
        <v>1.88171</v>
      </c>
      <c r="BM611">
        <v>1.88323</v>
      </c>
      <c r="BN611">
        <v>1.88198</v>
      </c>
      <c r="BO611">
        <v>1.88371</v>
      </c>
      <c r="BP611">
        <v>1.88297</v>
      </c>
      <c r="BQ611">
        <v>1.8847700000000001</v>
      </c>
      <c r="BR611">
        <v>1.88229</v>
      </c>
      <c r="BS611" t="s">
        <v>206</v>
      </c>
      <c r="BT611" t="s">
        <v>17</v>
      </c>
      <c r="BU611" t="s">
        <v>17</v>
      </c>
      <c r="BV611" t="s">
        <v>17</v>
      </c>
      <c r="BW611" t="s">
        <v>207</v>
      </c>
      <c r="BX611" t="s">
        <v>208</v>
      </c>
      <c r="BY611" t="s">
        <v>209</v>
      </c>
      <c r="BZ611" t="s">
        <v>209</v>
      </c>
      <c r="CA611" t="s">
        <v>209</v>
      </c>
      <c r="CB611" t="s">
        <v>209</v>
      </c>
      <c r="CC611">
        <v>5</v>
      </c>
      <c r="CD611">
        <v>0</v>
      </c>
      <c r="CE611">
        <v>0</v>
      </c>
      <c r="CF611">
        <v>0</v>
      </c>
      <c r="CG611">
        <v>0</v>
      </c>
      <c r="CH611">
        <v>2</v>
      </c>
      <c r="CI611">
        <v>1343.22</v>
      </c>
      <c r="CJ611">
        <v>-0.71186000000000005</v>
      </c>
      <c r="CK611">
        <v>12.8042</v>
      </c>
      <c r="CL611">
        <v>14.2081</v>
      </c>
      <c r="CM611">
        <v>30.000399999999999</v>
      </c>
      <c r="CN611">
        <v>14.008800000000001</v>
      </c>
      <c r="CO611">
        <v>14.2584</v>
      </c>
      <c r="CP611">
        <v>-1</v>
      </c>
      <c r="CQ611">
        <v>100</v>
      </c>
      <c r="CR611">
        <v>73.855999999999995</v>
      </c>
      <c r="CS611">
        <v>-999.9</v>
      </c>
      <c r="CT611">
        <v>400</v>
      </c>
      <c r="CU611">
        <v>0</v>
      </c>
      <c r="CV611">
        <v>103.13800000000001</v>
      </c>
      <c r="CW611">
        <v>102.72</v>
      </c>
    </row>
    <row r="612" spans="1:101" x14ac:dyDescent="0.2">
      <c r="A612">
        <v>598</v>
      </c>
      <c r="B612">
        <v>1546360207</v>
      </c>
      <c r="C612">
        <v>2200.7999999523199</v>
      </c>
      <c r="D612" t="s">
        <v>1412</v>
      </c>
      <c r="E612" t="s">
        <v>1413</v>
      </c>
      <c r="F612">
        <f t="shared" si="135"/>
        <v>7762</v>
      </c>
      <c r="G612">
        <f t="shared" si="136"/>
        <v>41.069010566201683</v>
      </c>
      <c r="H612">
        <f t="shared" si="137"/>
        <v>0.14900376497210138</v>
      </c>
      <c r="I612" t="s">
        <v>197</v>
      </c>
      <c r="J612" t="s">
        <v>198</v>
      </c>
      <c r="K612" t="s">
        <v>199</v>
      </c>
      <c r="L612" t="s">
        <v>200</v>
      </c>
      <c r="M612" t="s">
        <v>1304</v>
      </c>
      <c r="N612" t="s">
        <v>1305</v>
      </c>
      <c r="O612" t="s">
        <v>446</v>
      </c>
      <c r="Q612">
        <v>1546360207</v>
      </c>
      <c r="R612">
        <f t="shared" si="138"/>
        <v>1.1263739010585097E-2</v>
      </c>
      <c r="S612">
        <f t="shared" si="139"/>
        <v>-4.819190828233352</v>
      </c>
      <c r="T612">
        <f t="shared" si="140"/>
        <v>93.385288008170235</v>
      </c>
      <c r="U612">
        <f t="shared" si="141"/>
        <v>1.4130601351069201</v>
      </c>
      <c r="V612">
        <f t="shared" si="142"/>
        <v>1.5131506956248741</v>
      </c>
      <c r="W612">
        <v>75</v>
      </c>
      <c r="X612">
        <v>5</v>
      </c>
      <c r="Y612">
        <f t="shared" si="143"/>
        <v>1</v>
      </c>
      <c r="Z612">
        <f t="shared" si="144"/>
        <v>0</v>
      </c>
      <c r="AA612">
        <f t="shared" si="145"/>
        <v>54244.742190980491</v>
      </c>
      <c r="AB612">
        <f t="shared" si="146"/>
        <v>782.42399999999998</v>
      </c>
      <c r="AC612">
        <f t="shared" si="147"/>
        <v>383.38775999999996</v>
      </c>
      <c r="AD612">
        <f t="shared" si="148"/>
        <v>0.49</v>
      </c>
      <c r="AE612">
        <f t="shared" si="149"/>
        <v>0.39</v>
      </c>
      <c r="AF612">
        <v>10</v>
      </c>
      <c r="AG612">
        <v>1546360207</v>
      </c>
      <c r="AH612">
        <v>401.45600000000002</v>
      </c>
      <c r="AI612">
        <v>401.24200000000002</v>
      </c>
      <c r="AJ612">
        <v>14.453900000000001</v>
      </c>
      <c r="AK612">
        <v>6.46319</v>
      </c>
      <c r="AL612">
        <v>1389.23</v>
      </c>
      <c r="AM612">
        <v>97.74</v>
      </c>
      <c r="AN612">
        <v>2.3242800000000001E-2</v>
      </c>
      <c r="AO612">
        <v>13.101699999999999</v>
      </c>
      <c r="AP612">
        <v>999.74300000000005</v>
      </c>
      <c r="AQ612">
        <v>999.9</v>
      </c>
      <c r="AR612">
        <v>10010</v>
      </c>
      <c r="AS612">
        <v>0</v>
      </c>
      <c r="AT612">
        <v>782.42399999999998</v>
      </c>
      <c r="AU612">
        <v>0</v>
      </c>
      <c r="AV612" t="s">
        <v>204</v>
      </c>
      <c r="AW612">
        <v>0</v>
      </c>
      <c r="AX612">
        <v>0</v>
      </c>
      <c r="AY612">
        <v>0</v>
      </c>
      <c r="AZ612">
        <v>0</v>
      </c>
      <c r="BA612">
        <v>0</v>
      </c>
      <c r="BB612">
        <v>0</v>
      </c>
      <c r="BC612">
        <v>0</v>
      </c>
      <c r="BD612">
        <v>406.30591803278702</v>
      </c>
      <c r="BE612">
        <v>1.87813845943128</v>
      </c>
      <c r="BF612">
        <v>0.55176662015515299</v>
      </c>
      <c r="BG612">
        <v>-1</v>
      </c>
      <c r="BH612">
        <v>0</v>
      </c>
      <c r="BI612">
        <v>0</v>
      </c>
      <c r="BJ612" t="s">
        <v>205</v>
      </c>
      <c r="BK612">
        <v>1.8847700000000001</v>
      </c>
      <c r="BL612">
        <v>1.88171</v>
      </c>
      <c r="BM612">
        <v>1.88323</v>
      </c>
      <c r="BN612">
        <v>1.8819699999999999</v>
      </c>
      <c r="BO612">
        <v>1.88371</v>
      </c>
      <c r="BP612">
        <v>1.88296</v>
      </c>
      <c r="BQ612">
        <v>1.8847700000000001</v>
      </c>
      <c r="BR612">
        <v>1.8822700000000001</v>
      </c>
      <c r="BS612" t="s">
        <v>206</v>
      </c>
      <c r="BT612" t="s">
        <v>17</v>
      </c>
      <c r="BU612" t="s">
        <v>17</v>
      </c>
      <c r="BV612" t="s">
        <v>17</v>
      </c>
      <c r="BW612" t="s">
        <v>207</v>
      </c>
      <c r="BX612" t="s">
        <v>208</v>
      </c>
      <c r="BY612" t="s">
        <v>209</v>
      </c>
      <c r="BZ612" t="s">
        <v>209</v>
      </c>
      <c r="CA612" t="s">
        <v>209</v>
      </c>
      <c r="CB612" t="s">
        <v>209</v>
      </c>
      <c r="CC612">
        <v>5</v>
      </c>
      <c r="CD612">
        <v>0</v>
      </c>
      <c r="CE612">
        <v>0</v>
      </c>
      <c r="CF612">
        <v>0</v>
      </c>
      <c r="CG612">
        <v>0</v>
      </c>
      <c r="CH612">
        <v>2</v>
      </c>
      <c r="CI612">
        <v>1338.72</v>
      </c>
      <c r="CJ612">
        <v>-0.70761300000000005</v>
      </c>
      <c r="CK612">
        <v>12.809200000000001</v>
      </c>
      <c r="CL612">
        <v>14.209099999999999</v>
      </c>
      <c r="CM612">
        <v>30.000399999999999</v>
      </c>
      <c r="CN612">
        <v>14.009399999999999</v>
      </c>
      <c r="CO612">
        <v>14.259499999999999</v>
      </c>
      <c r="CP612">
        <v>-1</v>
      </c>
      <c r="CQ612">
        <v>100</v>
      </c>
      <c r="CR612">
        <v>73.855999999999995</v>
      </c>
      <c r="CS612">
        <v>-999.9</v>
      </c>
      <c r="CT612">
        <v>400</v>
      </c>
      <c r="CU612">
        <v>0</v>
      </c>
      <c r="CV612">
        <v>103.136</v>
      </c>
      <c r="CW612">
        <v>102.72</v>
      </c>
    </row>
    <row r="613" spans="1:101" x14ac:dyDescent="0.2">
      <c r="A613">
        <v>599</v>
      </c>
      <c r="B613">
        <v>1546360209</v>
      </c>
      <c r="C613">
        <v>2202.7999999523199</v>
      </c>
      <c r="D613" t="s">
        <v>1414</v>
      </c>
      <c r="E613" t="s">
        <v>1415</v>
      </c>
      <c r="F613">
        <f t="shared" si="135"/>
        <v>7762</v>
      </c>
      <c r="G613">
        <f t="shared" si="136"/>
        <v>41.067859803439809</v>
      </c>
      <c r="H613">
        <f t="shared" si="137"/>
        <v>0.15063185092755124</v>
      </c>
      <c r="I613" t="s">
        <v>197</v>
      </c>
      <c r="J613" t="s">
        <v>198</v>
      </c>
      <c r="K613" t="s">
        <v>199</v>
      </c>
      <c r="L613" t="s">
        <v>200</v>
      </c>
      <c r="M613" t="s">
        <v>1304</v>
      </c>
      <c r="N613" t="s">
        <v>1305</v>
      </c>
      <c r="O613" t="s">
        <v>446</v>
      </c>
      <c r="Q613">
        <v>1546360209</v>
      </c>
      <c r="R613">
        <f t="shared" si="138"/>
        <v>1.1284144913160129E-2</v>
      </c>
      <c r="S613">
        <f t="shared" si="139"/>
        <v>-4.855586261184742</v>
      </c>
      <c r="T613">
        <f t="shared" si="140"/>
        <v>93.396654081690926</v>
      </c>
      <c r="U613">
        <f t="shared" si="141"/>
        <v>1.4144328834842699</v>
      </c>
      <c r="V613">
        <f t="shared" si="142"/>
        <v>1.5144363546975814</v>
      </c>
      <c r="W613">
        <v>65</v>
      </c>
      <c r="X613">
        <v>5</v>
      </c>
      <c r="Y613">
        <f t="shared" si="143"/>
        <v>1</v>
      </c>
      <c r="Z613">
        <f t="shared" si="144"/>
        <v>0</v>
      </c>
      <c r="AA613">
        <f t="shared" si="145"/>
        <v>54158.764070120247</v>
      </c>
      <c r="AB613">
        <f t="shared" si="146"/>
        <v>786.21199999999999</v>
      </c>
      <c r="AC613">
        <f t="shared" si="147"/>
        <v>385.24387999999999</v>
      </c>
      <c r="AD613">
        <f t="shared" si="148"/>
        <v>0.49</v>
      </c>
      <c r="AE613">
        <f t="shared" si="149"/>
        <v>0.39</v>
      </c>
      <c r="AF613">
        <v>10</v>
      </c>
      <c r="AG613">
        <v>1546360209</v>
      </c>
      <c r="AH613">
        <v>401.49</v>
      </c>
      <c r="AI613">
        <v>401.25599999999997</v>
      </c>
      <c r="AJ613">
        <v>14.467700000000001</v>
      </c>
      <c r="AK613">
        <v>6.4634900000000002</v>
      </c>
      <c r="AL613">
        <v>1389.38</v>
      </c>
      <c r="AM613">
        <v>97.741699999999994</v>
      </c>
      <c r="AN613">
        <v>2.3175100000000001E-2</v>
      </c>
      <c r="AO613">
        <v>13.114699999999999</v>
      </c>
      <c r="AP613">
        <v>999.65599999999995</v>
      </c>
      <c r="AQ613">
        <v>999.9</v>
      </c>
      <c r="AR613">
        <v>9993.75</v>
      </c>
      <c r="AS613">
        <v>0</v>
      </c>
      <c r="AT613">
        <v>786.21199999999999</v>
      </c>
      <c r="AU613">
        <v>0</v>
      </c>
      <c r="AV613" t="s">
        <v>204</v>
      </c>
      <c r="AW613">
        <v>0</v>
      </c>
      <c r="AX613">
        <v>0</v>
      </c>
      <c r="AY613">
        <v>0</v>
      </c>
      <c r="AZ613">
        <v>0</v>
      </c>
      <c r="BA613">
        <v>0</v>
      </c>
      <c r="BB613">
        <v>0</v>
      </c>
      <c r="BC613">
        <v>0</v>
      </c>
      <c r="BD613">
        <v>406.36931147540997</v>
      </c>
      <c r="BE613">
        <v>1.8987396821443301</v>
      </c>
      <c r="BF613">
        <v>0.55784338953272905</v>
      </c>
      <c r="BG613">
        <v>-1</v>
      </c>
      <c r="BH613">
        <v>0</v>
      </c>
      <c r="BI613">
        <v>0</v>
      </c>
      <c r="BJ613" t="s">
        <v>205</v>
      </c>
      <c r="BK613">
        <v>1.8847700000000001</v>
      </c>
      <c r="BL613">
        <v>1.88171</v>
      </c>
      <c r="BM613">
        <v>1.88323</v>
      </c>
      <c r="BN613">
        <v>1.8819600000000001</v>
      </c>
      <c r="BO613">
        <v>1.88371</v>
      </c>
      <c r="BP613">
        <v>1.8829400000000001</v>
      </c>
      <c r="BQ613">
        <v>1.8847700000000001</v>
      </c>
      <c r="BR613">
        <v>1.8822700000000001</v>
      </c>
      <c r="BS613" t="s">
        <v>206</v>
      </c>
      <c r="BT613" t="s">
        <v>17</v>
      </c>
      <c r="BU613" t="s">
        <v>17</v>
      </c>
      <c r="BV613" t="s">
        <v>17</v>
      </c>
      <c r="BW613" t="s">
        <v>207</v>
      </c>
      <c r="BX613" t="s">
        <v>208</v>
      </c>
      <c r="BY613" t="s">
        <v>209</v>
      </c>
      <c r="BZ613" t="s">
        <v>209</v>
      </c>
      <c r="CA613" t="s">
        <v>209</v>
      </c>
      <c r="CB613" t="s">
        <v>209</v>
      </c>
      <c r="CC613">
        <v>5</v>
      </c>
      <c r="CD613">
        <v>0</v>
      </c>
      <c r="CE613">
        <v>0</v>
      </c>
      <c r="CF613">
        <v>0</v>
      </c>
      <c r="CG613">
        <v>0</v>
      </c>
      <c r="CH613">
        <v>2</v>
      </c>
      <c r="CI613">
        <v>1346.65</v>
      </c>
      <c r="CJ613">
        <v>-0.70761300000000005</v>
      </c>
      <c r="CK613">
        <v>12.814399999999999</v>
      </c>
      <c r="CL613">
        <v>14.210100000000001</v>
      </c>
      <c r="CM613">
        <v>30.000399999999999</v>
      </c>
      <c r="CN613">
        <v>14.0101</v>
      </c>
      <c r="CO613">
        <v>14.260400000000001</v>
      </c>
      <c r="CP613">
        <v>-1</v>
      </c>
      <c r="CQ613">
        <v>100</v>
      </c>
      <c r="CR613">
        <v>73.478499999999997</v>
      </c>
      <c r="CS613">
        <v>-999.9</v>
      </c>
      <c r="CT613">
        <v>400</v>
      </c>
      <c r="CU613">
        <v>0</v>
      </c>
      <c r="CV613">
        <v>103.13500000000001</v>
      </c>
      <c r="CW613">
        <v>102.721</v>
      </c>
    </row>
    <row r="614" spans="1:101" x14ac:dyDescent="0.2">
      <c r="A614">
        <v>600</v>
      </c>
      <c r="B614">
        <v>1546360211</v>
      </c>
      <c r="C614">
        <v>2204.7999999523199</v>
      </c>
      <c r="D614" t="s">
        <v>1416</v>
      </c>
      <c r="E614" t="s">
        <v>1417</v>
      </c>
      <c r="F614">
        <f t="shared" si="135"/>
        <v>7762</v>
      </c>
      <c r="G614">
        <f t="shared" si="136"/>
        <v>41.071155577882401</v>
      </c>
      <c r="H614">
        <f t="shared" si="137"/>
        <v>0.15138504534947014</v>
      </c>
      <c r="I614" t="s">
        <v>197</v>
      </c>
      <c r="J614" t="s">
        <v>198</v>
      </c>
      <c r="K614" t="s">
        <v>199</v>
      </c>
      <c r="L614" t="s">
        <v>200</v>
      </c>
      <c r="M614" t="s">
        <v>1304</v>
      </c>
      <c r="N614" t="s">
        <v>1305</v>
      </c>
      <c r="O614" t="s">
        <v>446</v>
      </c>
      <c r="Q614">
        <v>1546360211</v>
      </c>
      <c r="R614">
        <f t="shared" si="138"/>
        <v>1.1297570237719077E-2</v>
      </c>
      <c r="S614">
        <f t="shared" si="139"/>
        <v>-4.928527999799007</v>
      </c>
      <c r="T614">
        <f t="shared" si="140"/>
        <v>93.60374868115683</v>
      </c>
      <c r="U614">
        <f t="shared" si="141"/>
        <v>1.4151724946183801</v>
      </c>
      <c r="V614">
        <f t="shared" si="142"/>
        <v>1.5118758752268493</v>
      </c>
      <c r="W614">
        <v>72</v>
      </c>
      <c r="X614">
        <v>5</v>
      </c>
      <c r="Y614">
        <f t="shared" si="143"/>
        <v>1</v>
      </c>
      <c r="Z614">
        <f t="shared" si="144"/>
        <v>0</v>
      </c>
      <c r="AA614">
        <f t="shared" si="145"/>
        <v>54085.110954755706</v>
      </c>
      <c r="AB614">
        <f t="shared" si="146"/>
        <v>789.60900000000004</v>
      </c>
      <c r="AC614">
        <f t="shared" si="147"/>
        <v>386.90841</v>
      </c>
      <c r="AD614">
        <f t="shared" si="148"/>
        <v>0.49</v>
      </c>
      <c r="AE614">
        <f t="shared" si="149"/>
        <v>0.39</v>
      </c>
      <c r="AF614">
        <v>10</v>
      </c>
      <c r="AG614">
        <v>1546360211</v>
      </c>
      <c r="AH614">
        <v>401.56200000000001</v>
      </c>
      <c r="AI614">
        <v>401.28</v>
      </c>
      <c r="AJ614">
        <v>14.4754</v>
      </c>
      <c r="AK614">
        <v>6.4627100000000004</v>
      </c>
      <c r="AL614">
        <v>1389.55</v>
      </c>
      <c r="AM614">
        <v>97.740700000000004</v>
      </c>
      <c r="AN614">
        <v>2.3264699999999999E-2</v>
      </c>
      <c r="AO614">
        <v>13.088800000000001</v>
      </c>
      <c r="AP614">
        <v>999.625</v>
      </c>
      <c r="AQ614">
        <v>999.9</v>
      </c>
      <c r="AR614">
        <v>9978.75</v>
      </c>
      <c r="AS614">
        <v>0</v>
      </c>
      <c r="AT614">
        <v>789.60900000000004</v>
      </c>
      <c r="AU614">
        <v>0</v>
      </c>
      <c r="AV614" t="s">
        <v>204</v>
      </c>
      <c r="AW614">
        <v>0</v>
      </c>
      <c r="AX614">
        <v>0</v>
      </c>
      <c r="AY614">
        <v>0</v>
      </c>
      <c r="AZ614">
        <v>0</v>
      </c>
      <c r="BA614">
        <v>0</v>
      </c>
      <c r="BB614">
        <v>0</v>
      </c>
      <c r="BC614">
        <v>0</v>
      </c>
      <c r="BD614">
        <v>406.43289344262303</v>
      </c>
      <c r="BE614">
        <v>1.90809560473331</v>
      </c>
      <c r="BF614">
        <v>0.56063451768154404</v>
      </c>
      <c r="BG614">
        <v>-1</v>
      </c>
      <c r="BH614">
        <v>0</v>
      </c>
      <c r="BI614">
        <v>0</v>
      </c>
      <c r="BJ614" t="s">
        <v>205</v>
      </c>
      <c r="BK614">
        <v>1.8847700000000001</v>
      </c>
      <c r="BL614">
        <v>1.88171</v>
      </c>
      <c r="BM614">
        <v>1.8832199999999999</v>
      </c>
      <c r="BN614">
        <v>1.88198</v>
      </c>
      <c r="BO614">
        <v>1.88371</v>
      </c>
      <c r="BP614">
        <v>1.8829499999999999</v>
      </c>
      <c r="BQ614">
        <v>1.8847700000000001</v>
      </c>
      <c r="BR614">
        <v>1.8822700000000001</v>
      </c>
      <c r="BS614" t="s">
        <v>206</v>
      </c>
      <c r="BT614" t="s">
        <v>17</v>
      </c>
      <c r="BU614" t="s">
        <v>17</v>
      </c>
      <c r="BV614" t="s">
        <v>17</v>
      </c>
      <c r="BW614" t="s">
        <v>207</v>
      </c>
      <c r="BX614" t="s">
        <v>208</v>
      </c>
      <c r="BY614" t="s">
        <v>209</v>
      </c>
      <c r="BZ614" t="s">
        <v>209</v>
      </c>
      <c r="CA614" t="s">
        <v>209</v>
      </c>
      <c r="CB614" t="s">
        <v>209</v>
      </c>
      <c r="CC614">
        <v>5</v>
      </c>
      <c r="CD614">
        <v>0</v>
      </c>
      <c r="CE614">
        <v>0</v>
      </c>
      <c r="CF614">
        <v>0</v>
      </c>
      <c r="CG614">
        <v>0</v>
      </c>
      <c r="CH614">
        <v>2</v>
      </c>
      <c r="CI614">
        <v>1341.31</v>
      </c>
      <c r="CJ614">
        <v>-0.70761300000000005</v>
      </c>
      <c r="CK614">
        <v>12.8195</v>
      </c>
      <c r="CL614">
        <v>14.2112</v>
      </c>
      <c r="CM614">
        <v>30.000399999999999</v>
      </c>
      <c r="CN614">
        <v>14.0108</v>
      </c>
      <c r="CO614">
        <v>14.261100000000001</v>
      </c>
      <c r="CP614">
        <v>-1</v>
      </c>
      <c r="CQ614">
        <v>100</v>
      </c>
      <c r="CR614">
        <v>73.478499999999997</v>
      </c>
      <c r="CS614">
        <v>-999.9</v>
      </c>
      <c r="CT614">
        <v>400</v>
      </c>
      <c r="CU614">
        <v>0</v>
      </c>
      <c r="CV614">
        <v>103.13500000000001</v>
      </c>
      <c r="CW614">
        <v>102.721</v>
      </c>
    </row>
    <row r="615" spans="1:101" x14ac:dyDescent="0.2">
      <c r="A615">
        <v>601</v>
      </c>
      <c r="B615">
        <v>1546360213</v>
      </c>
      <c r="C615">
        <v>2206.7999999523199</v>
      </c>
      <c r="D615" t="s">
        <v>1418</v>
      </c>
      <c r="E615" t="s">
        <v>1419</v>
      </c>
      <c r="F615">
        <f t="shared" si="135"/>
        <v>7762</v>
      </c>
      <c r="G615">
        <f t="shared" si="136"/>
        <v>41.07381841596662</v>
      </c>
      <c r="H615">
        <f t="shared" si="137"/>
        <v>0.15211497754372696</v>
      </c>
      <c r="I615" t="s">
        <v>197</v>
      </c>
      <c r="J615" t="s">
        <v>198</v>
      </c>
      <c r="K615" t="s">
        <v>199</v>
      </c>
      <c r="L615" t="s">
        <v>200</v>
      </c>
      <c r="M615" t="s">
        <v>1304</v>
      </c>
      <c r="N615" t="s">
        <v>1305</v>
      </c>
      <c r="O615" t="s">
        <v>446</v>
      </c>
      <c r="Q615">
        <v>1546360213</v>
      </c>
      <c r="R615">
        <f t="shared" si="138"/>
        <v>1.1297742966630726E-2</v>
      </c>
      <c r="S615">
        <f t="shared" si="139"/>
        <v>-5.0571936096315921</v>
      </c>
      <c r="T615">
        <f t="shared" si="140"/>
        <v>93.714958075985351</v>
      </c>
      <c r="U615">
        <f t="shared" si="141"/>
        <v>1.4152992848630597</v>
      </c>
      <c r="V615">
        <f t="shared" si="142"/>
        <v>1.5102170602429508</v>
      </c>
      <c r="W615">
        <v>86</v>
      </c>
      <c r="X615">
        <v>6</v>
      </c>
      <c r="Y615">
        <f t="shared" si="143"/>
        <v>1</v>
      </c>
      <c r="Z615">
        <f t="shared" si="144"/>
        <v>0</v>
      </c>
      <c r="AA615">
        <f t="shared" si="145"/>
        <v>54056.106175155022</v>
      </c>
      <c r="AB615">
        <f t="shared" si="146"/>
        <v>793.947</v>
      </c>
      <c r="AC615">
        <f t="shared" si="147"/>
        <v>389.03402999999997</v>
      </c>
      <c r="AD615">
        <f t="shared" si="148"/>
        <v>0.49</v>
      </c>
      <c r="AE615">
        <f t="shared" si="149"/>
        <v>0.39</v>
      </c>
      <c r="AF615">
        <v>10</v>
      </c>
      <c r="AG615">
        <v>1546360213</v>
      </c>
      <c r="AH615">
        <v>401.63799999999998</v>
      </c>
      <c r="AI615">
        <v>401.26400000000001</v>
      </c>
      <c r="AJ615">
        <v>14.476599999999999</v>
      </c>
      <c r="AK615">
        <v>6.4622400000000004</v>
      </c>
      <c r="AL615">
        <v>1389.28</v>
      </c>
      <c r="AM615">
        <v>97.741299999999995</v>
      </c>
      <c r="AN615">
        <v>2.3319099999999999E-2</v>
      </c>
      <c r="AO615">
        <v>13.071999999999999</v>
      </c>
      <c r="AP615">
        <v>999.41099999999994</v>
      </c>
      <c r="AQ615">
        <v>999.9</v>
      </c>
      <c r="AR615">
        <v>9972.5</v>
      </c>
      <c r="AS615">
        <v>0</v>
      </c>
      <c r="AT615">
        <v>793.947</v>
      </c>
      <c r="AU615">
        <v>0</v>
      </c>
      <c r="AV615" t="s">
        <v>204</v>
      </c>
      <c r="AW615">
        <v>0</v>
      </c>
      <c r="AX615">
        <v>0</v>
      </c>
      <c r="AY615">
        <v>0</v>
      </c>
      <c r="AZ615">
        <v>0</v>
      </c>
      <c r="BA615">
        <v>0</v>
      </c>
      <c r="BB615">
        <v>0</v>
      </c>
      <c r="BC615">
        <v>0</v>
      </c>
      <c r="BD615">
        <v>406.497303278689</v>
      </c>
      <c r="BE615">
        <v>1.9171738907742699</v>
      </c>
      <c r="BF615">
        <v>0.56332401777808405</v>
      </c>
      <c r="BG615">
        <v>-1</v>
      </c>
      <c r="BH615">
        <v>0</v>
      </c>
      <c r="BI615">
        <v>0</v>
      </c>
      <c r="BJ615" t="s">
        <v>205</v>
      </c>
      <c r="BK615">
        <v>1.8847700000000001</v>
      </c>
      <c r="BL615">
        <v>1.88171</v>
      </c>
      <c r="BM615">
        <v>1.8832199999999999</v>
      </c>
      <c r="BN615">
        <v>1.88198</v>
      </c>
      <c r="BO615">
        <v>1.8837200000000001</v>
      </c>
      <c r="BP615">
        <v>1.88296</v>
      </c>
      <c r="BQ615">
        <v>1.8847799999999999</v>
      </c>
      <c r="BR615">
        <v>1.88229</v>
      </c>
      <c r="BS615" t="s">
        <v>206</v>
      </c>
      <c r="BT615" t="s">
        <v>17</v>
      </c>
      <c r="BU615" t="s">
        <v>17</v>
      </c>
      <c r="BV615" t="s">
        <v>17</v>
      </c>
      <c r="BW615" t="s">
        <v>207</v>
      </c>
      <c r="BX615" t="s">
        <v>208</v>
      </c>
      <c r="BY615" t="s">
        <v>209</v>
      </c>
      <c r="BZ615" t="s">
        <v>209</v>
      </c>
      <c r="CA615" t="s">
        <v>209</v>
      </c>
      <c r="CB615" t="s">
        <v>209</v>
      </c>
      <c r="CC615">
        <v>5</v>
      </c>
      <c r="CD615">
        <v>0</v>
      </c>
      <c r="CE615">
        <v>0</v>
      </c>
      <c r="CF615">
        <v>0</v>
      </c>
      <c r="CG615">
        <v>0</v>
      </c>
      <c r="CH615">
        <v>2</v>
      </c>
      <c r="CI615">
        <v>1330.64</v>
      </c>
      <c r="CJ615">
        <v>-0.70761300000000005</v>
      </c>
      <c r="CK615">
        <v>12.8246</v>
      </c>
      <c r="CL615">
        <v>14.2125</v>
      </c>
      <c r="CM615">
        <v>30.000499999999999</v>
      </c>
      <c r="CN615">
        <v>14.011100000000001</v>
      </c>
      <c r="CO615">
        <v>14.2621</v>
      </c>
      <c r="CP615">
        <v>-1</v>
      </c>
      <c r="CQ615">
        <v>100</v>
      </c>
      <c r="CR615">
        <v>73.478499999999997</v>
      </c>
      <c r="CS615">
        <v>-999.9</v>
      </c>
      <c r="CT615">
        <v>400</v>
      </c>
      <c r="CU615">
        <v>0</v>
      </c>
      <c r="CV615">
        <v>103.134</v>
      </c>
      <c r="CW615">
        <v>102.72</v>
      </c>
    </row>
    <row r="616" spans="1:101" x14ac:dyDescent="0.2">
      <c r="A616">
        <v>602</v>
      </c>
      <c r="B616">
        <v>1546360215</v>
      </c>
      <c r="C616">
        <v>2208.7999999523199</v>
      </c>
      <c r="D616" t="s">
        <v>1420</v>
      </c>
      <c r="E616" t="s">
        <v>1421</v>
      </c>
      <c r="F616">
        <f t="shared" si="135"/>
        <v>7762</v>
      </c>
      <c r="G616">
        <f t="shared" si="136"/>
        <v>41.072223518803682</v>
      </c>
      <c r="H616">
        <f t="shared" si="137"/>
        <v>0.15318392159331301</v>
      </c>
      <c r="I616" t="s">
        <v>197</v>
      </c>
      <c r="J616" t="s">
        <v>198</v>
      </c>
      <c r="K616" t="s">
        <v>199</v>
      </c>
      <c r="L616" t="s">
        <v>200</v>
      </c>
      <c r="M616" t="s">
        <v>1304</v>
      </c>
      <c r="N616" t="s">
        <v>1305</v>
      </c>
      <c r="O616" t="s">
        <v>446</v>
      </c>
      <c r="Q616">
        <v>1546360215</v>
      </c>
      <c r="R616">
        <f t="shared" si="138"/>
        <v>1.1301881934039602E-2</v>
      </c>
      <c r="S616">
        <f t="shared" si="139"/>
        <v>-5.1958367743062244</v>
      </c>
      <c r="T616">
        <f t="shared" si="140"/>
        <v>93.650767127507748</v>
      </c>
      <c r="U616">
        <f t="shared" si="141"/>
        <v>1.4157908433574802</v>
      </c>
      <c r="V616">
        <f t="shared" si="142"/>
        <v>1.5117770914036905</v>
      </c>
      <c r="W616">
        <v>76</v>
      </c>
      <c r="X616">
        <v>5</v>
      </c>
      <c r="Y616">
        <f t="shared" si="143"/>
        <v>1</v>
      </c>
      <c r="Z616">
        <f t="shared" si="144"/>
        <v>0</v>
      </c>
      <c r="AA616">
        <f t="shared" si="145"/>
        <v>54138.523887192656</v>
      </c>
      <c r="AB616">
        <f t="shared" si="146"/>
        <v>798.91600000000005</v>
      </c>
      <c r="AC616">
        <f t="shared" si="147"/>
        <v>391.46884</v>
      </c>
      <c r="AD616">
        <f t="shared" si="148"/>
        <v>0.49</v>
      </c>
      <c r="AE616">
        <f t="shared" si="149"/>
        <v>0.39</v>
      </c>
      <c r="AF616">
        <v>10</v>
      </c>
      <c r="AG616">
        <v>1546360215</v>
      </c>
      <c r="AH616">
        <v>401.72199999999998</v>
      </c>
      <c r="AI616">
        <v>401.25</v>
      </c>
      <c r="AJ616">
        <v>14.481400000000001</v>
      </c>
      <c r="AK616">
        <v>6.4626999999999999</v>
      </c>
      <c r="AL616">
        <v>1389.03</v>
      </c>
      <c r="AM616">
        <v>97.742900000000006</v>
      </c>
      <c r="AN616">
        <v>2.32582E-2</v>
      </c>
      <c r="AO616">
        <v>13.0878</v>
      </c>
      <c r="AP616">
        <v>999.16200000000003</v>
      </c>
      <c r="AQ616">
        <v>999.9</v>
      </c>
      <c r="AR616">
        <v>9988.75</v>
      </c>
      <c r="AS616">
        <v>0</v>
      </c>
      <c r="AT616">
        <v>798.91600000000005</v>
      </c>
      <c r="AU616">
        <v>0</v>
      </c>
      <c r="AV616" t="s">
        <v>204</v>
      </c>
      <c r="AW616">
        <v>0</v>
      </c>
      <c r="AX616">
        <v>0</v>
      </c>
      <c r="AY616">
        <v>0</v>
      </c>
      <c r="AZ616">
        <v>0</v>
      </c>
      <c r="BA616">
        <v>0</v>
      </c>
      <c r="BB616">
        <v>0</v>
      </c>
      <c r="BC616">
        <v>0</v>
      </c>
      <c r="BD616">
        <v>406.56253278688501</v>
      </c>
      <c r="BE616">
        <v>1.9307306498887999</v>
      </c>
      <c r="BF616">
        <v>0.56736416998611905</v>
      </c>
      <c r="BG616">
        <v>-1</v>
      </c>
      <c r="BH616">
        <v>0</v>
      </c>
      <c r="BI616">
        <v>0</v>
      </c>
      <c r="BJ616" t="s">
        <v>205</v>
      </c>
      <c r="BK616">
        <v>1.88476</v>
      </c>
      <c r="BL616">
        <v>1.88171</v>
      </c>
      <c r="BM616">
        <v>1.8832199999999999</v>
      </c>
      <c r="BN616">
        <v>1.8819600000000001</v>
      </c>
      <c r="BO616">
        <v>1.88371</v>
      </c>
      <c r="BP616">
        <v>1.8829499999999999</v>
      </c>
      <c r="BQ616">
        <v>1.8847799999999999</v>
      </c>
      <c r="BR616">
        <v>1.88228</v>
      </c>
      <c r="BS616" t="s">
        <v>206</v>
      </c>
      <c r="BT616" t="s">
        <v>17</v>
      </c>
      <c r="BU616" t="s">
        <v>17</v>
      </c>
      <c r="BV616" t="s">
        <v>17</v>
      </c>
      <c r="BW616" t="s">
        <v>207</v>
      </c>
      <c r="BX616" t="s">
        <v>208</v>
      </c>
      <c r="BY616" t="s">
        <v>209</v>
      </c>
      <c r="BZ616" t="s">
        <v>209</v>
      </c>
      <c r="CA616" t="s">
        <v>209</v>
      </c>
      <c r="CB616" t="s">
        <v>209</v>
      </c>
      <c r="CC616">
        <v>5</v>
      </c>
      <c r="CD616">
        <v>0</v>
      </c>
      <c r="CE616">
        <v>0</v>
      </c>
      <c r="CF616">
        <v>0</v>
      </c>
      <c r="CG616">
        <v>0</v>
      </c>
      <c r="CH616">
        <v>2</v>
      </c>
      <c r="CI616">
        <v>1337.91</v>
      </c>
      <c r="CJ616">
        <v>-0.70761200000000002</v>
      </c>
      <c r="CK616">
        <v>12.829700000000001</v>
      </c>
      <c r="CL616">
        <v>14.213900000000001</v>
      </c>
      <c r="CM616">
        <v>30.000399999999999</v>
      </c>
      <c r="CN616">
        <v>14.0114</v>
      </c>
      <c r="CO616">
        <v>14.263400000000001</v>
      </c>
      <c r="CP616">
        <v>-1</v>
      </c>
      <c r="CQ616">
        <v>100</v>
      </c>
      <c r="CR616">
        <v>73.478499999999997</v>
      </c>
      <c r="CS616">
        <v>-999.9</v>
      </c>
      <c r="CT616">
        <v>400</v>
      </c>
      <c r="CU616">
        <v>0</v>
      </c>
      <c r="CV616">
        <v>103.133</v>
      </c>
      <c r="CW616">
        <v>102.72</v>
      </c>
    </row>
    <row r="617" spans="1:101" x14ac:dyDescent="0.2">
      <c r="A617">
        <v>603</v>
      </c>
      <c r="B617">
        <v>1546360217</v>
      </c>
      <c r="C617">
        <v>2210.7999999523199</v>
      </c>
      <c r="D617" t="s">
        <v>1422</v>
      </c>
      <c r="E617" t="s">
        <v>1423</v>
      </c>
      <c r="F617">
        <f t="shared" si="135"/>
        <v>7762</v>
      </c>
      <c r="G617">
        <f t="shared" si="136"/>
        <v>41.068455158329215</v>
      </c>
      <c r="H617">
        <f t="shared" si="137"/>
        <v>0.15420596624401417</v>
      </c>
      <c r="I617" t="s">
        <v>197</v>
      </c>
      <c r="J617" t="s">
        <v>198</v>
      </c>
      <c r="K617" t="s">
        <v>199</v>
      </c>
      <c r="L617" t="s">
        <v>200</v>
      </c>
      <c r="M617" t="s">
        <v>1304</v>
      </c>
      <c r="N617" t="s">
        <v>1305</v>
      </c>
      <c r="O617" t="s">
        <v>446</v>
      </c>
      <c r="Q617">
        <v>1546360217</v>
      </c>
      <c r="R617">
        <f t="shared" si="138"/>
        <v>1.1316166890797863E-2</v>
      </c>
      <c r="S617">
        <f t="shared" si="139"/>
        <v>-5.222811741546324</v>
      </c>
      <c r="T617">
        <f t="shared" si="140"/>
        <v>93.58380939754025</v>
      </c>
      <c r="U617">
        <f t="shared" si="141"/>
        <v>1.4166933005896198</v>
      </c>
      <c r="V617">
        <f t="shared" si="142"/>
        <v>1.5138230744290007</v>
      </c>
      <c r="W617">
        <v>66</v>
      </c>
      <c r="X617">
        <v>5</v>
      </c>
      <c r="Y617">
        <f t="shared" si="143"/>
        <v>1</v>
      </c>
      <c r="Z617">
        <f t="shared" si="144"/>
        <v>0</v>
      </c>
      <c r="AA617">
        <f t="shared" si="145"/>
        <v>54201.913812733823</v>
      </c>
      <c r="AB617">
        <f t="shared" si="146"/>
        <v>804.471</v>
      </c>
      <c r="AC617">
        <f t="shared" si="147"/>
        <v>394.19078999999999</v>
      </c>
      <c r="AD617">
        <f t="shared" si="148"/>
        <v>0.49</v>
      </c>
      <c r="AE617">
        <f t="shared" si="149"/>
        <v>0.39</v>
      </c>
      <c r="AF617">
        <v>10</v>
      </c>
      <c r="AG617">
        <v>1546360217</v>
      </c>
      <c r="AH617">
        <v>401.75700000000001</v>
      </c>
      <c r="AI617">
        <v>401.27</v>
      </c>
      <c r="AJ617">
        <v>14.4909</v>
      </c>
      <c r="AK617">
        <v>6.4622000000000002</v>
      </c>
      <c r="AL617">
        <v>1389.04</v>
      </c>
      <c r="AM617">
        <v>97.741</v>
      </c>
      <c r="AN617">
        <v>2.3341799999999999E-2</v>
      </c>
      <c r="AO617">
        <v>13.108499999999999</v>
      </c>
      <c r="AP617">
        <v>999.06</v>
      </c>
      <c r="AQ617">
        <v>999.9</v>
      </c>
      <c r="AR617">
        <v>10001.9</v>
      </c>
      <c r="AS617">
        <v>0</v>
      </c>
      <c r="AT617">
        <v>804.471</v>
      </c>
      <c r="AU617">
        <v>0</v>
      </c>
      <c r="AV617" t="s">
        <v>204</v>
      </c>
      <c r="AW617">
        <v>0</v>
      </c>
      <c r="AX617">
        <v>0</v>
      </c>
      <c r="AY617">
        <v>0</v>
      </c>
      <c r="AZ617">
        <v>0</v>
      </c>
      <c r="BA617">
        <v>0</v>
      </c>
      <c r="BB617">
        <v>0</v>
      </c>
      <c r="BC617">
        <v>0</v>
      </c>
      <c r="BD617">
        <v>406.62808196721301</v>
      </c>
      <c r="BE617">
        <v>1.9438095836045699</v>
      </c>
      <c r="BF617">
        <v>0.57125572910516698</v>
      </c>
      <c r="BG617">
        <v>-1</v>
      </c>
      <c r="BH617">
        <v>0</v>
      </c>
      <c r="BI617">
        <v>0</v>
      </c>
      <c r="BJ617" t="s">
        <v>205</v>
      </c>
      <c r="BK617">
        <v>1.8847700000000001</v>
      </c>
      <c r="BL617">
        <v>1.88171</v>
      </c>
      <c r="BM617">
        <v>1.8832199999999999</v>
      </c>
      <c r="BN617">
        <v>1.8819600000000001</v>
      </c>
      <c r="BO617">
        <v>1.88371</v>
      </c>
      <c r="BP617">
        <v>1.8829499999999999</v>
      </c>
      <c r="BQ617">
        <v>1.8847799999999999</v>
      </c>
      <c r="BR617">
        <v>1.88225</v>
      </c>
      <c r="BS617" t="s">
        <v>206</v>
      </c>
      <c r="BT617" t="s">
        <v>17</v>
      </c>
      <c r="BU617" t="s">
        <v>17</v>
      </c>
      <c r="BV617" t="s">
        <v>17</v>
      </c>
      <c r="BW617" t="s">
        <v>207</v>
      </c>
      <c r="BX617" t="s">
        <v>208</v>
      </c>
      <c r="BY617" t="s">
        <v>209</v>
      </c>
      <c r="BZ617" t="s">
        <v>209</v>
      </c>
      <c r="CA617" t="s">
        <v>209</v>
      </c>
      <c r="CB617" t="s">
        <v>209</v>
      </c>
      <c r="CC617">
        <v>5</v>
      </c>
      <c r="CD617">
        <v>0</v>
      </c>
      <c r="CE617">
        <v>0</v>
      </c>
      <c r="CF617">
        <v>0</v>
      </c>
      <c r="CG617">
        <v>0</v>
      </c>
      <c r="CH617">
        <v>2</v>
      </c>
      <c r="CI617">
        <v>1345.43</v>
      </c>
      <c r="CJ617">
        <v>-0.70761200000000002</v>
      </c>
      <c r="CK617">
        <v>12.8348</v>
      </c>
      <c r="CL617">
        <v>14.2149</v>
      </c>
      <c r="CM617">
        <v>30.0002</v>
      </c>
      <c r="CN617">
        <v>14.0121</v>
      </c>
      <c r="CO617">
        <v>14.2644</v>
      </c>
      <c r="CP617">
        <v>-1</v>
      </c>
      <c r="CQ617">
        <v>100</v>
      </c>
      <c r="CR617">
        <v>73.098600000000005</v>
      </c>
      <c r="CS617">
        <v>-999.9</v>
      </c>
      <c r="CT617">
        <v>400</v>
      </c>
      <c r="CU617">
        <v>0</v>
      </c>
      <c r="CV617">
        <v>103.13200000000001</v>
      </c>
      <c r="CW617">
        <v>102.71899999999999</v>
      </c>
    </row>
    <row r="618" spans="1:101" x14ac:dyDescent="0.2">
      <c r="A618">
        <v>604</v>
      </c>
      <c r="B618">
        <v>1546360280</v>
      </c>
      <c r="C618">
        <v>2273.7999999523199</v>
      </c>
      <c r="D618" t="s">
        <v>1424</v>
      </c>
      <c r="E618" t="s">
        <v>1425</v>
      </c>
      <c r="F618">
        <f t="shared" si="135"/>
        <v>7762</v>
      </c>
      <c r="G618">
        <f t="shared" si="136"/>
        <v>41.144578008185675</v>
      </c>
      <c r="H618">
        <f t="shared" si="137"/>
        <v>-0.38725244966064709</v>
      </c>
      <c r="I618" t="s">
        <v>197</v>
      </c>
      <c r="J618" t="s">
        <v>198</v>
      </c>
      <c r="K618" t="s">
        <v>199</v>
      </c>
      <c r="L618" t="s">
        <v>200</v>
      </c>
      <c r="M618" t="s">
        <v>1304</v>
      </c>
      <c r="N618" t="s">
        <v>1305</v>
      </c>
      <c r="O618" t="s">
        <v>326</v>
      </c>
      <c r="Q618">
        <v>1546360280</v>
      </c>
      <c r="R618">
        <f t="shared" si="138"/>
        <v>9.1334780089917939E-3</v>
      </c>
      <c r="S618">
        <f t="shared" si="139"/>
        <v>-1.5500030819301325</v>
      </c>
      <c r="T618">
        <f t="shared" si="140"/>
        <v>86.527749346297568</v>
      </c>
      <c r="U618">
        <f t="shared" si="141"/>
        <v>1.2655059292892499</v>
      </c>
      <c r="V618">
        <f t="shared" si="142"/>
        <v>1.4625434486045599</v>
      </c>
      <c r="W618">
        <v>67</v>
      </c>
      <c r="X618">
        <v>5</v>
      </c>
      <c r="Y618">
        <f t="shared" si="143"/>
        <v>1</v>
      </c>
      <c r="Z618">
        <f t="shared" si="144"/>
        <v>0</v>
      </c>
      <c r="AA618">
        <f t="shared" si="145"/>
        <v>54302.432766459118</v>
      </c>
      <c r="AB618">
        <f t="shared" si="146"/>
        <v>7.2859800000000003</v>
      </c>
      <c r="AC618">
        <f t="shared" si="147"/>
        <v>3.5701301999999999</v>
      </c>
      <c r="AD618">
        <f t="shared" si="148"/>
        <v>0.49</v>
      </c>
      <c r="AE618">
        <f t="shared" si="149"/>
        <v>0.39</v>
      </c>
      <c r="AF618">
        <v>10</v>
      </c>
      <c r="AG618">
        <v>1546360280</v>
      </c>
      <c r="AH618">
        <v>399.71199999999999</v>
      </c>
      <c r="AI618">
        <v>401.22399999999999</v>
      </c>
      <c r="AJ618">
        <v>12.9443</v>
      </c>
      <c r="AK618">
        <v>6.45566</v>
      </c>
      <c r="AL618">
        <v>1389.39</v>
      </c>
      <c r="AM618">
        <v>97.742099999999994</v>
      </c>
      <c r="AN618">
        <v>2.3397500000000002E-2</v>
      </c>
      <c r="AO618">
        <v>12.582100000000001</v>
      </c>
      <c r="AP618">
        <v>998.90800000000002</v>
      </c>
      <c r="AQ618">
        <v>999.9</v>
      </c>
      <c r="AR618">
        <v>10001.9</v>
      </c>
      <c r="AS618">
        <v>0</v>
      </c>
      <c r="AT618">
        <v>7.2859800000000003</v>
      </c>
      <c r="AU618">
        <v>0</v>
      </c>
      <c r="AV618" t="s">
        <v>204</v>
      </c>
      <c r="AW618">
        <v>0</v>
      </c>
      <c r="AX618">
        <v>0</v>
      </c>
      <c r="AY618">
        <v>0</v>
      </c>
      <c r="AZ618">
        <v>0</v>
      </c>
      <c r="BA618">
        <v>0</v>
      </c>
      <c r="BB618">
        <v>0</v>
      </c>
      <c r="BC618">
        <v>0</v>
      </c>
      <c r="BD618">
        <v>405.723278688525</v>
      </c>
      <c r="BE618">
        <v>-4.8647603192961197</v>
      </c>
      <c r="BF618">
        <v>1.73930396980571</v>
      </c>
      <c r="BG618">
        <v>-1</v>
      </c>
      <c r="BH618">
        <v>0</v>
      </c>
      <c r="BI618">
        <v>0</v>
      </c>
      <c r="BJ618" t="s">
        <v>205</v>
      </c>
      <c r="BK618">
        <v>1.8847700000000001</v>
      </c>
      <c r="BL618">
        <v>1.88171</v>
      </c>
      <c r="BM618">
        <v>1.88323</v>
      </c>
      <c r="BN618">
        <v>1.8819699999999999</v>
      </c>
      <c r="BO618">
        <v>1.8836999999999999</v>
      </c>
      <c r="BP618">
        <v>1.8829899999999999</v>
      </c>
      <c r="BQ618">
        <v>1.8847700000000001</v>
      </c>
      <c r="BR618">
        <v>1.88225</v>
      </c>
      <c r="BS618" t="s">
        <v>206</v>
      </c>
      <c r="BT618" t="s">
        <v>17</v>
      </c>
      <c r="BU618" t="s">
        <v>17</v>
      </c>
      <c r="BV618" t="s">
        <v>17</v>
      </c>
      <c r="BW618" t="s">
        <v>207</v>
      </c>
      <c r="BX618" t="s">
        <v>208</v>
      </c>
      <c r="BY618" t="s">
        <v>209</v>
      </c>
      <c r="BZ618" t="s">
        <v>209</v>
      </c>
      <c r="CA618" t="s">
        <v>209</v>
      </c>
      <c r="CB618" t="s">
        <v>209</v>
      </c>
      <c r="CC618">
        <v>5</v>
      </c>
      <c r="CD618">
        <v>0</v>
      </c>
      <c r="CE618">
        <v>0</v>
      </c>
      <c r="CF618">
        <v>0</v>
      </c>
      <c r="CG618">
        <v>0</v>
      </c>
      <c r="CH618">
        <v>2</v>
      </c>
      <c r="CI618">
        <v>1344.94</v>
      </c>
      <c r="CJ618">
        <v>-0.71610499999999999</v>
      </c>
      <c r="CK618">
        <v>12.7483</v>
      </c>
      <c r="CL618">
        <v>14.2277</v>
      </c>
      <c r="CM618">
        <v>29.999600000000001</v>
      </c>
      <c r="CN618">
        <v>14.0238</v>
      </c>
      <c r="CO618">
        <v>14.269600000000001</v>
      </c>
      <c r="CP618">
        <v>-1</v>
      </c>
      <c r="CQ618">
        <v>100</v>
      </c>
      <c r="CR618">
        <v>71.557599999999994</v>
      </c>
      <c r="CS618">
        <v>-999.9</v>
      </c>
      <c r="CT618">
        <v>400</v>
      </c>
      <c r="CU618">
        <v>2.59945</v>
      </c>
      <c r="CV618">
        <v>103.158</v>
      </c>
      <c r="CW618">
        <v>102.733</v>
      </c>
    </row>
    <row r="619" spans="1:101" x14ac:dyDescent="0.2">
      <c r="A619">
        <v>605</v>
      </c>
      <c r="B619">
        <v>1546360282</v>
      </c>
      <c r="C619">
        <v>2275.7999999523199</v>
      </c>
      <c r="D619" t="s">
        <v>1426</v>
      </c>
      <c r="E619" t="s">
        <v>1427</v>
      </c>
      <c r="F619">
        <f t="shared" si="135"/>
        <v>7762</v>
      </c>
      <c r="G619">
        <f t="shared" si="136"/>
        <v>41.141109072421507</v>
      </c>
      <c r="H619">
        <f t="shared" si="137"/>
        <v>-0.36585248230905032</v>
      </c>
      <c r="I619" t="s">
        <v>197</v>
      </c>
      <c r="J619" t="s">
        <v>198</v>
      </c>
      <c r="K619" t="s">
        <v>199</v>
      </c>
      <c r="L619" t="s">
        <v>200</v>
      </c>
      <c r="M619" t="s">
        <v>1304</v>
      </c>
      <c r="N619" t="s">
        <v>1305</v>
      </c>
      <c r="O619" t="s">
        <v>326</v>
      </c>
      <c r="Q619">
        <v>1546360282</v>
      </c>
      <c r="R619">
        <f t="shared" si="138"/>
        <v>9.352782454140467E-3</v>
      </c>
      <c r="S619">
        <f t="shared" si="139"/>
        <v>-1.6746322431760552</v>
      </c>
      <c r="T619">
        <f t="shared" si="140"/>
        <v>87.43524088079343</v>
      </c>
      <c r="U619">
        <f t="shared" si="141"/>
        <v>1.2807763471576499</v>
      </c>
      <c r="V619">
        <f t="shared" si="142"/>
        <v>1.4648285225219677</v>
      </c>
      <c r="W619">
        <v>74</v>
      </c>
      <c r="X619">
        <v>5</v>
      </c>
      <c r="Y619">
        <f t="shared" si="143"/>
        <v>1</v>
      </c>
      <c r="Z619">
        <f t="shared" si="144"/>
        <v>0</v>
      </c>
      <c r="AA619">
        <f t="shared" si="145"/>
        <v>54261.922825929541</v>
      </c>
      <c r="AB619">
        <f t="shared" si="146"/>
        <v>6.1109099999999996</v>
      </c>
      <c r="AC619">
        <f t="shared" si="147"/>
        <v>2.9943458999999999</v>
      </c>
      <c r="AD619">
        <f t="shared" si="148"/>
        <v>0.49</v>
      </c>
      <c r="AE619">
        <f t="shared" si="149"/>
        <v>0.39</v>
      </c>
      <c r="AF619">
        <v>10</v>
      </c>
      <c r="AG619">
        <v>1546360282</v>
      </c>
      <c r="AH619">
        <v>399.73099999999999</v>
      </c>
      <c r="AI619">
        <v>401.21699999999998</v>
      </c>
      <c r="AJ619">
        <v>13.1005</v>
      </c>
      <c r="AK619">
        <v>6.4549599999999998</v>
      </c>
      <c r="AL619">
        <v>1388.94</v>
      </c>
      <c r="AM619">
        <v>97.742000000000004</v>
      </c>
      <c r="AN619">
        <v>2.3455299999999998E-2</v>
      </c>
      <c r="AO619">
        <v>12.6059</v>
      </c>
      <c r="AP619">
        <v>998.68899999999996</v>
      </c>
      <c r="AQ619">
        <v>999.9</v>
      </c>
      <c r="AR619">
        <v>9995</v>
      </c>
      <c r="AS619">
        <v>0</v>
      </c>
      <c r="AT619">
        <v>6.1109099999999996</v>
      </c>
      <c r="AU619">
        <v>0</v>
      </c>
      <c r="AV619" t="s">
        <v>204</v>
      </c>
      <c r="AW619">
        <v>0</v>
      </c>
      <c r="AX619">
        <v>0</v>
      </c>
      <c r="AY619">
        <v>0</v>
      </c>
      <c r="AZ619">
        <v>0</v>
      </c>
      <c r="BA619">
        <v>0</v>
      </c>
      <c r="BB619">
        <v>0</v>
      </c>
      <c r="BC619">
        <v>0</v>
      </c>
      <c r="BD619">
        <v>405.63231147541001</v>
      </c>
      <c r="BE619">
        <v>-4.5970436714079996</v>
      </c>
      <c r="BF619">
        <v>1.7027279177835399</v>
      </c>
      <c r="BG619">
        <v>-1</v>
      </c>
      <c r="BH619">
        <v>0</v>
      </c>
      <c r="BI619">
        <v>0</v>
      </c>
      <c r="BJ619" t="s">
        <v>205</v>
      </c>
      <c r="BK619">
        <v>1.8847700000000001</v>
      </c>
      <c r="BL619">
        <v>1.88171</v>
      </c>
      <c r="BM619">
        <v>1.88324</v>
      </c>
      <c r="BN619">
        <v>1.8819699999999999</v>
      </c>
      <c r="BO619">
        <v>1.8836999999999999</v>
      </c>
      <c r="BP619">
        <v>1.883</v>
      </c>
      <c r="BQ619">
        <v>1.8847700000000001</v>
      </c>
      <c r="BR619">
        <v>1.88226</v>
      </c>
      <c r="BS619" t="s">
        <v>206</v>
      </c>
      <c r="BT619" t="s">
        <v>17</v>
      </c>
      <c r="BU619" t="s">
        <v>17</v>
      </c>
      <c r="BV619" t="s">
        <v>17</v>
      </c>
      <c r="BW619" t="s">
        <v>207</v>
      </c>
      <c r="BX619" t="s">
        <v>208</v>
      </c>
      <c r="BY619" t="s">
        <v>209</v>
      </c>
      <c r="BZ619" t="s">
        <v>209</v>
      </c>
      <c r="CA619" t="s">
        <v>209</v>
      </c>
      <c r="CB619" t="s">
        <v>209</v>
      </c>
      <c r="CC619">
        <v>5</v>
      </c>
      <c r="CD619">
        <v>0</v>
      </c>
      <c r="CE619">
        <v>0</v>
      </c>
      <c r="CF619">
        <v>0</v>
      </c>
      <c r="CG619">
        <v>0</v>
      </c>
      <c r="CH619">
        <v>2</v>
      </c>
      <c r="CI619">
        <v>1339.84</v>
      </c>
      <c r="CJ619">
        <v>-0.71610499999999999</v>
      </c>
      <c r="CK619">
        <v>12.7521</v>
      </c>
      <c r="CL619">
        <v>14.2271</v>
      </c>
      <c r="CM619">
        <v>29.999400000000001</v>
      </c>
      <c r="CN619">
        <v>14.0222</v>
      </c>
      <c r="CO619">
        <v>14.269</v>
      </c>
      <c r="CP619">
        <v>-1</v>
      </c>
      <c r="CQ619">
        <v>100</v>
      </c>
      <c r="CR619">
        <v>71.170500000000004</v>
      </c>
      <c r="CS619">
        <v>-999.9</v>
      </c>
      <c r="CT619">
        <v>400</v>
      </c>
      <c r="CU619">
        <v>2.34578</v>
      </c>
      <c r="CV619">
        <v>103.161</v>
      </c>
      <c r="CW619">
        <v>102.733</v>
      </c>
    </row>
    <row r="620" spans="1:101" x14ac:dyDescent="0.2">
      <c r="A620">
        <v>606</v>
      </c>
      <c r="B620">
        <v>1546360284</v>
      </c>
      <c r="C620">
        <v>2277.7999999523199</v>
      </c>
      <c r="D620" t="s">
        <v>1428</v>
      </c>
      <c r="E620" t="s">
        <v>1429</v>
      </c>
      <c r="F620">
        <f t="shared" si="135"/>
        <v>7762</v>
      </c>
      <c r="G620">
        <f t="shared" si="136"/>
        <v>41.131973185643943</v>
      </c>
      <c r="H620">
        <f t="shared" si="137"/>
        <v>-0.33902859303862309</v>
      </c>
      <c r="I620" t="s">
        <v>197</v>
      </c>
      <c r="J620" t="s">
        <v>198</v>
      </c>
      <c r="K620" t="s">
        <v>199</v>
      </c>
      <c r="L620" t="s">
        <v>200</v>
      </c>
      <c r="M620" t="s">
        <v>1304</v>
      </c>
      <c r="N620" t="s">
        <v>1305</v>
      </c>
      <c r="O620" t="s">
        <v>326</v>
      </c>
      <c r="Q620">
        <v>1546360284</v>
      </c>
      <c r="R620">
        <f t="shared" si="138"/>
        <v>9.5733898945987595E-3</v>
      </c>
      <c r="S620">
        <f t="shared" si="139"/>
        <v>-1.8674635449435153</v>
      </c>
      <c r="T620">
        <f t="shared" si="140"/>
        <v>88.114651799762186</v>
      </c>
      <c r="U620">
        <f t="shared" si="141"/>
        <v>1.2960122548741202</v>
      </c>
      <c r="V620">
        <f t="shared" si="142"/>
        <v>1.4708249177665342</v>
      </c>
      <c r="W620">
        <v>89</v>
      </c>
      <c r="X620">
        <v>6</v>
      </c>
      <c r="Y620">
        <f t="shared" si="143"/>
        <v>1</v>
      </c>
      <c r="Z620">
        <f t="shared" si="144"/>
        <v>0</v>
      </c>
      <c r="AA620">
        <f t="shared" si="145"/>
        <v>54256.375109362561</v>
      </c>
      <c r="AB620">
        <f t="shared" si="146"/>
        <v>3.1116100000000002</v>
      </c>
      <c r="AC620">
        <f t="shared" si="147"/>
        <v>1.5246889000000001</v>
      </c>
      <c r="AD620">
        <f t="shared" si="148"/>
        <v>0.49</v>
      </c>
      <c r="AE620">
        <f t="shared" si="149"/>
        <v>0.39</v>
      </c>
      <c r="AF620">
        <v>10</v>
      </c>
      <c r="AG620">
        <v>1546360284</v>
      </c>
      <c r="AH620">
        <v>399.77199999999999</v>
      </c>
      <c r="AI620">
        <v>401.18299999999999</v>
      </c>
      <c r="AJ620">
        <v>13.256399999999999</v>
      </c>
      <c r="AK620">
        <v>6.4548899999999998</v>
      </c>
      <c r="AL620">
        <v>1388.88</v>
      </c>
      <c r="AM620">
        <v>97.741600000000005</v>
      </c>
      <c r="AN620">
        <v>2.3423300000000001E-2</v>
      </c>
      <c r="AO620">
        <v>12.668200000000001</v>
      </c>
      <c r="AP620">
        <v>998.61199999999997</v>
      </c>
      <c r="AQ620">
        <v>999.9</v>
      </c>
      <c r="AR620">
        <v>9996.25</v>
      </c>
      <c r="AS620">
        <v>0</v>
      </c>
      <c r="AT620">
        <v>3.1116100000000002</v>
      </c>
      <c r="AU620">
        <v>0</v>
      </c>
      <c r="AV620" t="s">
        <v>204</v>
      </c>
      <c r="AW620">
        <v>0</v>
      </c>
      <c r="AX620">
        <v>0</v>
      </c>
      <c r="AY620">
        <v>0</v>
      </c>
      <c r="AZ620">
        <v>0</v>
      </c>
      <c r="BA620">
        <v>0</v>
      </c>
      <c r="BB620">
        <v>0</v>
      </c>
      <c r="BC620">
        <v>0</v>
      </c>
      <c r="BD620">
        <v>405.541196721311</v>
      </c>
      <c r="BE620">
        <v>-4.2616130392856704</v>
      </c>
      <c r="BF620">
        <v>1.6557050236183799</v>
      </c>
      <c r="BG620">
        <v>-1</v>
      </c>
      <c r="BH620">
        <v>0</v>
      </c>
      <c r="BI620">
        <v>0</v>
      </c>
      <c r="BJ620" t="s">
        <v>205</v>
      </c>
      <c r="BK620">
        <v>1.8847700000000001</v>
      </c>
      <c r="BL620">
        <v>1.88171</v>
      </c>
      <c r="BM620">
        <v>1.88324</v>
      </c>
      <c r="BN620">
        <v>1.8819600000000001</v>
      </c>
      <c r="BO620">
        <v>1.8836999999999999</v>
      </c>
      <c r="BP620">
        <v>1.8829899999999999</v>
      </c>
      <c r="BQ620">
        <v>1.8847799999999999</v>
      </c>
      <c r="BR620">
        <v>1.88225</v>
      </c>
      <c r="BS620" t="s">
        <v>206</v>
      </c>
      <c r="BT620" t="s">
        <v>17</v>
      </c>
      <c r="BU620" t="s">
        <v>17</v>
      </c>
      <c r="BV620" t="s">
        <v>17</v>
      </c>
      <c r="BW620" t="s">
        <v>207</v>
      </c>
      <c r="BX620" t="s">
        <v>208</v>
      </c>
      <c r="BY620" t="s">
        <v>209</v>
      </c>
      <c r="BZ620" t="s">
        <v>209</v>
      </c>
      <c r="CA620" t="s">
        <v>209</v>
      </c>
      <c r="CB620" t="s">
        <v>209</v>
      </c>
      <c r="CC620">
        <v>5</v>
      </c>
      <c r="CD620">
        <v>0</v>
      </c>
      <c r="CE620">
        <v>0</v>
      </c>
      <c r="CF620">
        <v>0</v>
      </c>
      <c r="CG620">
        <v>0</v>
      </c>
      <c r="CH620">
        <v>2</v>
      </c>
      <c r="CI620">
        <v>1328.08</v>
      </c>
      <c r="CJ620">
        <v>-0.71610600000000002</v>
      </c>
      <c r="CK620">
        <v>12.755599999999999</v>
      </c>
      <c r="CL620">
        <v>14.226699999999999</v>
      </c>
      <c r="CM620">
        <v>29.999600000000001</v>
      </c>
      <c r="CN620">
        <v>14.0222</v>
      </c>
      <c r="CO620">
        <v>14.2684</v>
      </c>
      <c r="CP620">
        <v>-1</v>
      </c>
      <c r="CQ620">
        <v>100</v>
      </c>
      <c r="CR620">
        <v>71.170500000000004</v>
      </c>
      <c r="CS620">
        <v>-999.9</v>
      </c>
      <c r="CT620">
        <v>400</v>
      </c>
      <c r="CU620">
        <v>2.0942500000000002</v>
      </c>
      <c r="CV620">
        <v>103.16200000000001</v>
      </c>
      <c r="CW620">
        <v>102.735</v>
      </c>
    </row>
    <row r="621" spans="1:101" x14ac:dyDescent="0.2">
      <c r="A621">
        <v>607</v>
      </c>
      <c r="B621">
        <v>1546360286</v>
      </c>
      <c r="C621">
        <v>2279.7999999523199</v>
      </c>
      <c r="D621" t="s">
        <v>1430</v>
      </c>
      <c r="E621" t="s">
        <v>1431</v>
      </c>
      <c r="F621">
        <f t="shared" si="135"/>
        <v>7762</v>
      </c>
      <c r="G621">
        <f t="shared" si="136"/>
        <v>41.128359199473891</v>
      </c>
      <c r="H621">
        <f t="shared" si="137"/>
        <v>-0.30681465539594427</v>
      </c>
      <c r="I621" t="s">
        <v>197</v>
      </c>
      <c r="J621" t="s">
        <v>198</v>
      </c>
      <c r="K621" t="s">
        <v>199</v>
      </c>
      <c r="L621" t="s">
        <v>200</v>
      </c>
      <c r="M621" t="s">
        <v>1304</v>
      </c>
      <c r="N621" t="s">
        <v>1305</v>
      </c>
      <c r="O621" t="s">
        <v>326</v>
      </c>
      <c r="Q621">
        <v>1546360286</v>
      </c>
      <c r="R621">
        <f t="shared" si="138"/>
        <v>9.7202880772219533E-3</v>
      </c>
      <c r="S621">
        <f t="shared" si="139"/>
        <v>-2.0906612028625431</v>
      </c>
      <c r="T621">
        <f t="shared" si="140"/>
        <v>88.642522166182729</v>
      </c>
      <c r="U621">
        <f t="shared" si="141"/>
        <v>1.30597456551742</v>
      </c>
      <c r="V621">
        <f t="shared" si="142"/>
        <v>1.4733048356510454</v>
      </c>
      <c r="W621">
        <v>84</v>
      </c>
      <c r="X621">
        <v>6</v>
      </c>
      <c r="Y621">
        <f t="shared" si="143"/>
        <v>1</v>
      </c>
      <c r="Z621">
        <f t="shared" si="144"/>
        <v>0</v>
      </c>
      <c r="AA621">
        <f t="shared" si="145"/>
        <v>54303.396211739404</v>
      </c>
      <c r="AB621">
        <f t="shared" si="146"/>
        <v>0.33143</v>
      </c>
      <c r="AC621">
        <f t="shared" si="147"/>
        <v>0.16240070000000001</v>
      </c>
      <c r="AD621">
        <f t="shared" si="148"/>
        <v>0.49</v>
      </c>
      <c r="AE621">
        <f t="shared" si="149"/>
        <v>0.39</v>
      </c>
      <c r="AF621">
        <v>10</v>
      </c>
      <c r="AG621">
        <v>1546360286</v>
      </c>
      <c r="AH621">
        <v>399.86799999999999</v>
      </c>
      <c r="AI621">
        <v>401.161</v>
      </c>
      <c r="AJ621">
        <v>13.3583</v>
      </c>
      <c r="AK621">
        <v>6.4544800000000002</v>
      </c>
      <c r="AL621">
        <v>1389.15</v>
      </c>
      <c r="AM621">
        <v>97.741799999999998</v>
      </c>
      <c r="AN621">
        <v>2.3227399999999999E-2</v>
      </c>
      <c r="AO621">
        <v>12.693899999999999</v>
      </c>
      <c r="AP621">
        <v>998.33699999999999</v>
      </c>
      <c r="AQ621">
        <v>999.9</v>
      </c>
      <c r="AR621">
        <v>10006.200000000001</v>
      </c>
      <c r="AS621">
        <v>0</v>
      </c>
      <c r="AT621">
        <v>0.33143</v>
      </c>
      <c r="AU621">
        <v>0</v>
      </c>
      <c r="AV621" t="s">
        <v>204</v>
      </c>
      <c r="AW621">
        <v>0</v>
      </c>
      <c r="AX621">
        <v>0</v>
      </c>
      <c r="AY621">
        <v>0</v>
      </c>
      <c r="AZ621">
        <v>0</v>
      </c>
      <c r="BA621">
        <v>0</v>
      </c>
      <c r="BB621">
        <v>0</v>
      </c>
      <c r="BC621">
        <v>0</v>
      </c>
      <c r="BD621">
        <v>405.45297540983597</v>
      </c>
      <c r="BE621">
        <v>-3.8574188401225298</v>
      </c>
      <c r="BF621">
        <v>1.5991128968188499</v>
      </c>
      <c r="BG621">
        <v>-1</v>
      </c>
      <c r="BH621">
        <v>0</v>
      </c>
      <c r="BI621">
        <v>0</v>
      </c>
      <c r="BJ621" t="s">
        <v>205</v>
      </c>
      <c r="BK621">
        <v>1.8847700000000001</v>
      </c>
      <c r="BL621">
        <v>1.88171</v>
      </c>
      <c r="BM621">
        <v>1.88323</v>
      </c>
      <c r="BN621">
        <v>1.8819699999999999</v>
      </c>
      <c r="BO621">
        <v>1.8836999999999999</v>
      </c>
      <c r="BP621">
        <v>1.8829800000000001</v>
      </c>
      <c r="BQ621">
        <v>1.8847799999999999</v>
      </c>
      <c r="BR621">
        <v>1.88226</v>
      </c>
      <c r="BS621" t="s">
        <v>206</v>
      </c>
      <c r="BT621" t="s">
        <v>17</v>
      </c>
      <c r="BU621" t="s">
        <v>17</v>
      </c>
      <c r="BV621" t="s">
        <v>17</v>
      </c>
      <c r="BW621" t="s">
        <v>207</v>
      </c>
      <c r="BX621" t="s">
        <v>208</v>
      </c>
      <c r="BY621" t="s">
        <v>209</v>
      </c>
      <c r="BZ621" t="s">
        <v>209</v>
      </c>
      <c r="CA621" t="s">
        <v>209</v>
      </c>
      <c r="CB621" t="s">
        <v>209</v>
      </c>
      <c r="CC621">
        <v>5</v>
      </c>
      <c r="CD621">
        <v>0</v>
      </c>
      <c r="CE621">
        <v>0</v>
      </c>
      <c r="CF621">
        <v>0</v>
      </c>
      <c r="CG621">
        <v>0</v>
      </c>
      <c r="CH621">
        <v>2</v>
      </c>
      <c r="CI621">
        <v>1331.88</v>
      </c>
      <c r="CJ621">
        <v>-0.71610600000000002</v>
      </c>
      <c r="CK621">
        <v>12.759600000000001</v>
      </c>
      <c r="CL621">
        <v>14.226100000000001</v>
      </c>
      <c r="CM621">
        <v>29.999700000000001</v>
      </c>
      <c r="CN621">
        <v>14.0222</v>
      </c>
      <c r="CO621">
        <v>14.2683</v>
      </c>
      <c r="CP621">
        <v>-1</v>
      </c>
      <c r="CQ621">
        <v>100</v>
      </c>
      <c r="CR621">
        <v>71.170500000000004</v>
      </c>
      <c r="CS621">
        <v>-999.9</v>
      </c>
      <c r="CT621">
        <v>400</v>
      </c>
      <c r="CU621">
        <v>1.8882399999999999</v>
      </c>
      <c r="CV621">
        <v>103.161</v>
      </c>
      <c r="CW621">
        <v>102.736</v>
      </c>
    </row>
    <row r="622" spans="1:101" x14ac:dyDescent="0.2">
      <c r="A622">
        <v>608</v>
      </c>
      <c r="B622">
        <v>1546360288</v>
      </c>
      <c r="C622">
        <v>2281.7999999523199</v>
      </c>
      <c r="D622" t="s">
        <v>1432</v>
      </c>
      <c r="E622" t="s">
        <v>1433</v>
      </c>
      <c r="F622">
        <f t="shared" si="135"/>
        <v>7762</v>
      </c>
      <c r="G622">
        <f t="shared" si="136"/>
        <v>41.130566420272991</v>
      </c>
      <c r="H622">
        <f t="shared" si="137"/>
        <v>-0.26913634081791038</v>
      </c>
      <c r="I622" t="s">
        <v>197</v>
      </c>
      <c r="J622" t="s">
        <v>198</v>
      </c>
      <c r="K622" t="s">
        <v>199</v>
      </c>
      <c r="L622" t="s">
        <v>200</v>
      </c>
      <c r="M622" t="s">
        <v>1304</v>
      </c>
      <c r="N622" t="s">
        <v>1305</v>
      </c>
      <c r="O622" t="s">
        <v>326</v>
      </c>
      <c r="Q622">
        <v>1546360288</v>
      </c>
      <c r="R622">
        <f t="shared" si="138"/>
        <v>9.8085335761384194E-3</v>
      </c>
      <c r="S622">
        <f t="shared" si="139"/>
        <v>-2.2421289659145254</v>
      </c>
      <c r="T622">
        <f t="shared" si="140"/>
        <v>89.127770576482874</v>
      </c>
      <c r="U622">
        <f t="shared" si="141"/>
        <v>1.3120052960886301</v>
      </c>
      <c r="V622">
        <f t="shared" si="142"/>
        <v>1.4720499431350231</v>
      </c>
      <c r="W622">
        <v>72</v>
      </c>
      <c r="X622">
        <v>5</v>
      </c>
      <c r="Y622">
        <f t="shared" si="143"/>
        <v>1</v>
      </c>
      <c r="Z622">
        <f t="shared" si="144"/>
        <v>0</v>
      </c>
      <c r="AA622">
        <f t="shared" si="145"/>
        <v>54234.994109128624</v>
      </c>
      <c r="AB622">
        <f t="shared" si="146"/>
        <v>0.33690799999999999</v>
      </c>
      <c r="AC622">
        <f t="shared" si="147"/>
        <v>0.16508492</v>
      </c>
      <c r="AD622">
        <f t="shared" si="148"/>
        <v>0.49</v>
      </c>
      <c r="AE622">
        <f t="shared" si="149"/>
        <v>0.39</v>
      </c>
      <c r="AF622">
        <v>10</v>
      </c>
      <c r="AG622">
        <v>1546360288</v>
      </c>
      <c r="AH622">
        <v>399.96899999999999</v>
      </c>
      <c r="AI622">
        <v>401.17899999999997</v>
      </c>
      <c r="AJ622">
        <v>13.4199</v>
      </c>
      <c r="AK622">
        <v>6.4542900000000003</v>
      </c>
      <c r="AL622">
        <v>1389.24</v>
      </c>
      <c r="AM622">
        <v>97.742599999999996</v>
      </c>
      <c r="AN622">
        <v>2.30537E-2</v>
      </c>
      <c r="AO622">
        <v>12.680899999999999</v>
      </c>
      <c r="AP622">
        <v>998.08500000000004</v>
      </c>
      <c r="AQ622">
        <v>999.9</v>
      </c>
      <c r="AR622">
        <v>9992.5</v>
      </c>
      <c r="AS622">
        <v>0</v>
      </c>
      <c r="AT622">
        <v>0.33690799999999999</v>
      </c>
      <c r="AU622">
        <v>0</v>
      </c>
      <c r="AV622" t="s">
        <v>204</v>
      </c>
      <c r="AW622">
        <v>0</v>
      </c>
      <c r="AX622">
        <v>0</v>
      </c>
      <c r="AY622">
        <v>0</v>
      </c>
      <c r="AZ622">
        <v>0</v>
      </c>
      <c r="BA622">
        <v>0</v>
      </c>
      <c r="BB622">
        <v>0</v>
      </c>
      <c r="BC622">
        <v>0</v>
      </c>
      <c r="BD622">
        <v>405.36813934426198</v>
      </c>
      <c r="BE622">
        <v>-3.3837389413138901</v>
      </c>
      <c r="BF622">
        <v>1.5328197166861699</v>
      </c>
      <c r="BG622">
        <v>-1</v>
      </c>
      <c r="BH622">
        <v>0</v>
      </c>
      <c r="BI622">
        <v>0</v>
      </c>
      <c r="BJ622" t="s">
        <v>205</v>
      </c>
      <c r="BK622">
        <v>1.8847700000000001</v>
      </c>
      <c r="BL622">
        <v>1.88171</v>
      </c>
      <c r="BM622">
        <v>1.88323</v>
      </c>
      <c r="BN622">
        <v>1.8819699999999999</v>
      </c>
      <c r="BO622">
        <v>1.8836999999999999</v>
      </c>
      <c r="BP622">
        <v>1.88297</v>
      </c>
      <c r="BQ622">
        <v>1.8847700000000001</v>
      </c>
      <c r="BR622">
        <v>1.8822700000000001</v>
      </c>
      <c r="BS622" t="s">
        <v>206</v>
      </c>
      <c r="BT622" t="s">
        <v>17</v>
      </c>
      <c r="BU622" t="s">
        <v>17</v>
      </c>
      <c r="BV622" t="s">
        <v>17</v>
      </c>
      <c r="BW622" t="s">
        <v>207</v>
      </c>
      <c r="BX622" t="s">
        <v>208</v>
      </c>
      <c r="BY622" t="s">
        <v>209</v>
      </c>
      <c r="BZ622" t="s">
        <v>209</v>
      </c>
      <c r="CA622" t="s">
        <v>209</v>
      </c>
      <c r="CB622" t="s">
        <v>209</v>
      </c>
      <c r="CC622">
        <v>5</v>
      </c>
      <c r="CD622">
        <v>0</v>
      </c>
      <c r="CE622">
        <v>0</v>
      </c>
      <c r="CF622">
        <v>0</v>
      </c>
      <c r="CG622">
        <v>0</v>
      </c>
      <c r="CH622">
        <v>2</v>
      </c>
      <c r="CI622">
        <v>1341.45</v>
      </c>
      <c r="CJ622">
        <v>-0.709735</v>
      </c>
      <c r="CK622">
        <v>12.7643</v>
      </c>
      <c r="CL622">
        <v>14.2254</v>
      </c>
      <c r="CM622">
        <v>29.999700000000001</v>
      </c>
      <c r="CN622">
        <v>14.0215</v>
      </c>
      <c r="CO622">
        <v>14.2683</v>
      </c>
      <c r="CP622">
        <v>-1</v>
      </c>
      <c r="CQ622">
        <v>100</v>
      </c>
      <c r="CR622">
        <v>71.170500000000004</v>
      </c>
      <c r="CS622">
        <v>-999.9</v>
      </c>
      <c r="CT622">
        <v>400</v>
      </c>
      <c r="CU622">
        <v>1.7634300000000001</v>
      </c>
      <c r="CV622">
        <v>103.158</v>
      </c>
      <c r="CW622">
        <v>102.73699999999999</v>
      </c>
    </row>
    <row r="623" spans="1:101" x14ac:dyDescent="0.2">
      <c r="A623">
        <v>609</v>
      </c>
      <c r="B623">
        <v>1546360290</v>
      </c>
      <c r="C623">
        <v>2283.7999999523199</v>
      </c>
      <c r="D623" t="s">
        <v>1434</v>
      </c>
      <c r="E623" t="s">
        <v>1435</v>
      </c>
      <c r="F623">
        <f t="shared" si="135"/>
        <v>7762</v>
      </c>
      <c r="G623">
        <f t="shared" si="136"/>
        <v>41.130290838040217</v>
      </c>
      <c r="H623">
        <f t="shared" si="137"/>
        <v>-0.22628137613951704</v>
      </c>
      <c r="I623" t="s">
        <v>197</v>
      </c>
      <c r="J623" t="s">
        <v>198</v>
      </c>
      <c r="K623" t="s">
        <v>199</v>
      </c>
      <c r="L623" t="s">
        <v>200</v>
      </c>
      <c r="M623" t="s">
        <v>1304</v>
      </c>
      <c r="N623" t="s">
        <v>1305</v>
      </c>
      <c r="O623" t="s">
        <v>326</v>
      </c>
      <c r="Q623">
        <v>1546360290</v>
      </c>
      <c r="R623">
        <f t="shared" si="138"/>
        <v>9.8904328719208994E-3</v>
      </c>
      <c r="S623">
        <f t="shared" si="139"/>
        <v>-2.3605442108447456</v>
      </c>
      <c r="T623">
        <f t="shared" si="140"/>
        <v>89.501764994705226</v>
      </c>
      <c r="U623">
        <f t="shared" si="141"/>
        <v>1.3177266058944002</v>
      </c>
      <c r="V623">
        <f t="shared" si="142"/>
        <v>1.4722911955673217</v>
      </c>
      <c r="W623">
        <v>87</v>
      </c>
      <c r="X623">
        <v>6</v>
      </c>
      <c r="Y623">
        <f t="shared" si="143"/>
        <v>1</v>
      </c>
      <c r="Z623">
        <f t="shared" si="144"/>
        <v>0</v>
      </c>
      <c r="AA623">
        <f t="shared" si="145"/>
        <v>54195.576128553243</v>
      </c>
      <c r="AB623">
        <f t="shared" si="146"/>
        <v>0.358821</v>
      </c>
      <c r="AC623">
        <f t="shared" si="147"/>
        <v>0.17582228999999999</v>
      </c>
      <c r="AD623">
        <f t="shared" si="148"/>
        <v>0.49</v>
      </c>
      <c r="AE623">
        <f t="shared" si="149"/>
        <v>0.39</v>
      </c>
      <c r="AF623">
        <v>10</v>
      </c>
      <c r="AG623">
        <v>1546360290</v>
      </c>
      <c r="AH623">
        <v>400.05099999999999</v>
      </c>
      <c r="AI623">
        <v>401.2</v>
      </c>
      <c r="AJ623">
        <v>13.478400000000001</v>
      </c>
      <c r="AK623">
        <v>6.4545899999999996</v>
      </c>
      <c r="AL623">
        <v>1389.15</v>
      </c>
      <c r="AM623">
        <v>97.742800000000003</v>
      </c>
      <c r="AN623">
        <v>2.30035E-2</v>
      </c>
      <c r="AO623">
        <v>12.683400000000001</v>
      </c>
      <c r="AP623">
        <v>998.10900000000004</v>
      </c>
      <c r="AQ623">
        <v>999.9</v>
      </c>
      <c r="AR623">
        <v>9985</v>
      </c>
      <c r="AS623">
        <v>0</v>
      </c>
      <c r="AT623">
        <v>0.358821</v>
      </c>
      <c r="AU623">
        <v>0</v>
      </c>
      <c r="AV623" t="s">
        <v>204</v>
      </c>
      <c r="AW623">
        <v>0</v>
      </c>
      <c r="AX623">
        <v>0</v>
      </c>
      <c r="AY623">
        <v>0</v>
      </c>
      <c r="AZ623">
        <v>0</v>
      </c>
      <c r="BA623">
        <v>0</v>
      </c>
      <c r="BB623">
        <v>0</v>
      </c>
      <c r="BC623">
        <v>0</v>
      </c>
      <c r="BD623">
        <v>405.28577049180302</v>
      </c>
      <c r="BE623">
        <v>-2.8451291134039298</v>
      </c>
      <c r="BF623">
        <v>1.4561283146197901</v>
      </c>
      <c r="BG623">
        <v>-1</v>
      </c>
      <c r="BH623">
        <v>0</v>
      </c>
      <c r="BI623">
        <v>0</v>
      </c>
      <c r="BJ623" t="s">
        <v>205</v>
      </c>
      <c r="BK623">
        <v>1.8847700000000001</v>
      </c>
      <c r="BL623">
        <v>1.88171</v>
      </c>
      <c r="BM623">
        <v>1.88324</v>
      </c>
      <c r="BN623">
        <v>1.8819699999999999</v>
      </c>
      <c r="BO623">
        <v>1.8836999999999999</v>
      </c>
      <c r="BP623">
        <v>1.88296</v>
      </c>
      <c r="BQ623">
        <v>1.8847700000000001</v>
      </c>
      <c r="BR623">
        <v>1.8822700000000001</v>
      </c>
      <c r="BS623" t="s">
        <v>206</v>
      </c>
      <c r="BT623" t="s">
        <v>17</v>
      </c>
      <c r="BU623" t="s">
        <v>17</v>
      </c>
      <c r="BV623" t="s">
        <v>17</v>
      </c>
      <c r="BW623" t="s">
        <v>207</v>
      </c>
      <c r="BX623" t="s">
        <v>208</v>
      </c>
      <c r="BY623" t="s">
        <v>209</v>
      </c>
      <c r="BZ623" t="s">
        <v>209</v>
      </c>
      <c r="CA623" t="s">
        <v>209</v>
      </c>
      <c r="CB623" t="s">
        <v>209</v>
      </c>
      <c r="CC623">
        <v>5</v>
      </c>
      <c r="CD623">
        <v>0</v>
      </c>
      <c r="CE623">
        <v>0</v>
      </c>
      <c r="CF623">
        <v>0</v>
      </c>
      <c r="CG623">
        <v>0</v>
      </c>
      <c r="CH623">
        <v>2</v>
      </c>
      <c r="CI623">
        <v>1329.7</v>
      </c>
      <c r="CJ623">
        <v>-0.70761200000000002</v>
      </c>
      <c r="CK623">
        <v>12.7691</v>
      </c>
      <c r="CL623">
        <v>14.2254</v>
      </c>
      <c r="CM623">
        <v>29.9998</v>
      </c>
      <c r="CN623">
        <v>14.020799999999999</v>
      </c>
      <c r="CO623">
        <v>14.2683</v>
      </c>
      <c r="CP623">
        <v>-1</v>
      </c>
      <c r="CQ623">
        <v>100</v>
      </c>
      <c r="CR623">
        <v>70.790899999999993</v>
      </c>
      <c r="CS623">
        <v>-999.9</v>
      </c>
      <c r="CT623">
        <v>400</v>
      </c>
      <c r="CU623">
        <v>1.56708</v>
      </c>
      <c r="CV623">
        <v>103.158</v>
      </c>
      <c r="CW623">
        <v>102.73699999999999</v>
      </c>
    </row>
    <row r="624" spans="1:101" x14ac:dyDescent="0.2">
      <c r="A624">
        <v>610</v>
      </c>
      <c r="B624">
        <v>1546360292</v>
      </c>
      <c r="C624">
        <v>2285.7999999523199</v>
      </c>
      <c r="D624" t="s">
        <v>1436</v>
      </c>
      <c r="E624" t="s">
        <v>1437</v>
      </c>
      <c r="F624">
        <f t="shared" si="135"/>
        <v>7762</v>
      </c>
      <c r="G624">
        <f t="shared" si="136"/>
        <v>41.130082614356056</v>
      </c>
      <c r="H624">
        <f t="shared" si="137"/>
        <v>-0.17870455269540636</v>
      </c>
      <c r="I624" t="s">
        <v>197</v>
      </c>
      <c r="J624" t="s">
        <v>198</v>
      </c>
      <c r="K624" t="s">
        <v>199</v>
      </c>
      <c r="L624" t="s">
        <v>200</v>
      </c>
      <c r="M624" t="s">
        <v>1304</v>
      </c>
      <c r="N624" t="s">
        <v>1305</v>
      </c>
      <c r="O624" t="s">
        <v>326</v>
      </c>
      <c r="Q624">
        <v>1546360292</v>
      </c>
      <c r="R624">
        <f t="shared" si="138"/>
        <v>9.9681630500795398E-3</v>
      </c>
      <c r="S624">
        <f t="shared" si="139"/>
        <v>-2.5048705620436453</v>
      </c>
      <c r="T624">
        <f t="shared" si="140"/>
        <v>89.85614997104534</v>
      </c>
      <c r="U624">
        <f t="shared" si="141"/>
        <v>1.3228921546139099</v>
      </c>
      <c r="V624">
        <f t="shared" si="142"/>
        <v>1.4722332918116234</v>
      </c>
      <c r="W624">
        <v>83</v>
      </c>
      <c r="X624">
        <v>6</v>
      </c>
      <c r="Y624">
        <f t="shared" si="143"/>
        <v>1</v>
      </c>
      <c r="Z624">
        <f t="shared" si="144"/>
        <v>0</v>
      </c>
      <c r="AA624">
        <f t="shared" si="145"/>
        <v>54279.648072550794</v>
      </c>
      <c r="AB624">
        <f t="shared" si="146"/>
        <v>0.36977700000000002</v>
      </c>
      <c r="AC624">
        <f t="shared" si="147"/>
        <v>0.18119072999999999</v>
      </c>
      <c r="AD624">
        <f t="shared" si="148"/>
        <v>0.49</v>
      </c>
      <c r="AE624">
        <f t="shared" si="149"/>
        <v>0.39</v>
      </c>
      <c r="AF624">
        <v>10</v>
      </c>
      <c r="AG624">
        <v>1546360292</v>
      </c>
      <c r="AH624">
        <v>400.13499999999999</v>
      </c>
      <c r="AI624">
        <v>401.20299999999997</v>
      </c>
      <c r="AJ624">
        <v>13.5313</v>
      </c>
      <c r="AK624">
        <v>6.4532800000000003</v>
      </c>
      <c r="AL624">
        <v>1389.27</v>
      </c>
      <c r="AM624">
        <v>97.742099999999994</v>
      </c>
      <c r="AN624">
        <v>2.32407E-2</v>
      </c>
      <c r="AO624">
        <v>12.6828</v>
      </c>
      <c r="AP624">
        <v>998.18799999999999</v>
      </c>
      <c r="AQ624">
        <v>999.9</v>
      </c>
      <c r="AR624">
        <v>10001.200000000001</v>
      </c>
      <c r="AS624">
        <v>0</v>
      </c>
      <c r="AT624">
        <v>0.36977700000000002</v>
      </c>
      <c r="AU624">
        <v>0</v>
      </c>
      <c r="AV624" t="s">
        <v>204</v>
      </c>
      <c r="AW624">
        <v>0</v>
      </c>
      <c r="AX624">
        <v>0</v>
      </c>
      <c r="AY624">
        <v>0</v>
      </c>
      <c r="AZ624">
        <v>0</v>
      </c>
      <c r="BA624">
        <v>0</v>
      </c>
      <c r="BB624">
        <v>0</v>
      </c>
      <c r="BC624">
        <v>0</v>
      </c>
      <c r="BD624">
        <v>405.20422950819699</v>
      </c>
      <c r="BE624">
        <v>-2.24705794909723</v>
      </c>
      <c r="BF624">
        <v>1.3668464469797099</v>
      </c>
      <c r="BG624">
        <v>-1</v>
      </c>
      <c r="BH624">
        <v>0</v>
      </c>
      <c r="BI624">
        <v>0</v>
      </c>
      <c r="BJ624" t="s">
        <v>205</v>
      </c>
      <c r="BK624">
        <v>1.8847700000000001</v>
      </c>
      <c r="BL624">
        <v>1.88171</v>
      </c>
      <c r="BM624">
        <v>1.88324</v>
      </c>
      <c r="BN624">
        <v>1.8819699999999999</v>
      </c>
      <c r="BO624">
        <v>1.8836999999999999</v>
      </c>
      <c r="BP624">
        <v>1.88296</v>
      </c>
      <c r="BQ624">
        <v>1.8847700000000001</v>
      </c>
      <c r="BR624">
        <v>1.88226</v>
      </c>
      <c r="BS624" t="s">
        <v>206</v>
      </c>
      <c r="BT624" t="s">
        <v>17</v>
      </c>
      <c r="BU624" t="s">
        <v>17</v>
      </c>
      <c r="BV624" t="s">
        <v>17</v>
      </c>
      <c r="BW624" t="s">
        <v>207</v>
      </c>
      <c r="BX624" t="s">
        <v>208</v>
      </c>
      <c r="BY624" t="s">
        <v>209</v>
      </c>
      <c r="BZ624" t="s">
        <v>209</v>
      </c>
      <c r="CA624" t="s">
        <v>209</v>
      </c>
      <c r="CB624" t="s">
        <v>209</v>
      </c>
      <c r="CC624">
        <v>5</v>
      </c>
      <c r="CD624">
        <v>0</v>
      </c>
      <c r="CE624">
        <v>0</v>
      </c>
      <c r="CF624">
        <v>0</v>
      </c>
      <c r="CG624">
        <v>0</v>
      </c>
      <c r="CH624">
        <v>2</v>
      </c>
      <c r="CI624">
        <v>1332.89</v>
      </c>
      <c r="CJ624">
        <v>-0.71610399999999996</v>
      </c>
      <c r="CK624">
        <v>12.773899999999999</v>
      </c>
      <c r="CL624">
        <v>14.2254</v>
      </c>
      <c r="CM624">
        <v>29.9999</v>
      </c>
      <c r="CN624">
        <v>14.0205</v>
      </c>
      <c r="CO624">
        <v>14.2683</v>
      </c>
      <c r="CP624">
        <v>-1</v>
      </c>
      <c r="CQ624">
        <v>100</v>
      </c>
      <c r="CR624">
        <v>70.790899999999993</v>
      </c>
      <c r="CS624">
        <v>-999.9</v>
      </c>
      <c r="CT624">
        <v>400</v>
      </c>
      <c r="CU624">
        <v>1.35087</v>
      </c>
      <c r="CV624">
        <v>103.158</v>
      </c>
      <c r="CW624">
        <v>102.73699999999999</v>
      </c>
    </row>
    <row r="625" spans="1:101" x14ac:dyDescent="0.2">
      <c r="A625">
        <v>611</v>
      </c>
      <c r="B625">
        <v>1546360294</v>
      </c>
      <c r="C625">
        <v>2287.7999999523199</v>
      </c>
      <c r="D625" t="s">
        <v>1438</v>
      </c>
      <c r="E625" t="s">
        <v>1439</v>
      </c>
      <c r="F625">
        <f t="shared" si="135"/>
        <v>7762</v>
      </c>
      <c r="G625">
        <f t="shared" si="136"/>
        <v>41.12919918112236</v>
      </c>
      <c r="H625">
        <f t="shared" si="137"/>
        <v>-0.12567386125338378</v>
      </c>
      <c r="I625" t="s">
        <v>197</v>
      </c>
      <c r="J625" t="s">
        <v>198</v>
      </c>
      <c r="K625" t="s">
        <v>199</v>
      </c>
      <c r="L625" t="s">
        <v>200</v>
      </c>
      <c r="M625" t="s">
        <v>1304</v>
      </c>
      <c r="N625" t="s">
        <v>1305</v>
      </c>
      <c r="O625" t="s">
        <v>326</v>
      </c>
      <c r="Q625">
        <v>1546360294</v>
      </c>
      <c r="R625">
        <f t="shared" si="138"/>
        <v>1.0051500002635817E-2</v>
      </c>
      <c r="S625">
        <f t="shared" si="139"/>
        <v>-2.6485857795548697</v>
      </c>
      <c r="T625">
        <f t="shared" si="140"/>
        <v>90.211856407181259</v>
      </c>
      <c r="U625">
        <f t="shared" si="141"/>
        <v>1.3284598420483598</v>
      </c>
      <c r="V625">
        <f t="shared" si="142"/>
        <v>1.4726000494349749</v>
      </c>
      <c r="W625">
        <v>68</v>
      </c>
      <c r="X625">
        <v>5</v>
      </c>
      <c r="Y625">
        <f t="shared" si="143"/>
        <v>1</v>
      </c>
      <c r="Z625">
        <f t="shared" si="144"/>
        <v>0</v>
      </c>
      <c r="AA625">
        <f t="shared" si="145"/>
        <v>54344.055481190073</v>
      </c>
      <c r="AB625">
        <f t="shared" si="146"/>
        <v>0.38073400000000002</v>
      </c>
      <c r="AC625">
        <f t="shared" si="147"/>
        <v>0.18655966000000002</v>
      </c>
      <c r="AD625">
        <f t="shared" si="148"/>
        <v>0.49</v>
      </c>
      <c r="AE625">
        <f t="shared" si="149"/>
        <v>0.39</v>
      </c>
      <c r="AF625">
        <v>10</v>
      </c>
      <c r="AG625">
        <v>1546360294</v>
      </c>
      <c r="AH625">
        <v>400.21899999999999</v>
      </c>
      <c r="AI625">
        <v>401.20800000000003</v>
      </c>
      <c r="AJ625">
        <v>13.5884</v>
      </c>
      <c r="AK625">
        <v>6.4527999999999999</v>
      </c>
      <c r="AL625">
        <v>1389.5</v>
      </c>
      <c r="AM625">
        <v>97.741299999999995</v>
      </c>
      <c r="AN625">
        <v>2.29579E-2</v>
      </c>
      <c r="AO625">
        <v>12.6866</v>
      </c>
      <c r="AP625">
        <v>998.06799999999998</v>
      </c>
      <c r="AQ625">
        <v>999.9</v>
      </c>
      <c r="AR625">
        <v>10013.799999999999</v>
      </c>
      <c r="AS625">
        <v>0</v>
      </c>
      <c r="AT625">
        <v>0.38073400000000002</v>
      </c>
      <c r="AU625">
        <v>0</v>
      </c>
      <c r="AV625" t="s">
        <v>204</v>
      </c>
      <c r="AW625">
        <v>0</v>
      </c>
      <c r="AX625">
        <v>0</v>
      </c>
      <c r="AY625">
        <v>0</v>
      </c>
      <c r="AZ625">
        <v>0</v>
      </c>
      <c r="BA625">
        <v>0</v>
      </c>
      <c r="BB625">
        <v>0</v>
      </c>
      <c r="BC625">
        <v>0</v>
      </c>
      <c r="BD625">
        <v>405.12346721311502</v>
      </c>
      <c r="BE625">
        <v>-1.5803674708104101</v>
      </c>
      <c r="BF625">
        <v>1.26095190548308</v>
      </c>
      <c r="BG625">
        <v>-1</v>
      </c>
      <c r="BH625">
        <v>0</v>
      </c>
      <c r="BI625">
        <v>0</v>
      </c>
      <c r="BJ625" t="s">
        <v>205</v>
      </c>
      <c r="BK625">
        <v>1.8847700000000001</v>
      </c>
      <c r="BL625">
        <v>1.88171</v>
      </c>
      <c r="BM625">
        <v>1.88323</v>
      </c>
      <c r="BN625">
        <v>1.8819600000000001</v>
      </c>
      <c r="BO625">
        <v>1.8836999999999999</v>
      </c>
      <c r="BP625">
        <v>1.8829499999999999</v>
      </c>
      <c r="BQ625">
        <v>1.8847700000000001</v>
      </c>
      <c r="BR625">
        <v>1.88226</v>
      </c>
      <c r="BS625" t="s">
        <v>206</v>
      </c>
      <c r="BT625" t="s">
        <v>17</v>
      </c>
      <c r="BU625" t="s">
        <v>17</v>
      </c>
      <c r="BV625" t="s">
        <v>17</v>
      </c>
      <c r="BW625" t="s">
        <v>207</v>
      </c>
      <c r="BX625" t="s">
        <v>208</v>
      </c>
      <c r="BY625" t="s">
        <v>209</v>
      </c>
      <c r="BZ625" t="s">
        <v>209</v>
      </c>
      <c r="CA625" t="s">
        <v>209</v>
      </c>
      <c r="CB625" t="s">
        <v>209</v>
      </c>
      <c r="CC625">
        <v>5</v>
      </c>
      <c r="CD625">
        <v>0</v>
      </c>
      <c r="CE625">
        <v>0</v>
      </c>
      <c r="CF625">
        <v>0</v>
      </c>
      <c r="CG625">
        <v>0</v>
      </c>
      <c r="CH625">
        <v>2</v>
      </c>
      <c r="CI625">
        <v>1344.52</v>
      </c>
      <c r="CJ625">
        <v>-0.72247499999999998</v>
      </c>
      <c r="CK625">
        <v>12.778700000000001</v>
      </c>
      <c r="CL625">
        <v>14.2254</v>
      </c>
      <c r="CM625">
        <v>30</v>
      </c>
      <c r="CN625">
        <v>14.0212</v>
      </c>
      <c r="CO625">
        <v>14.2683</v>
      </c>
      <c r="CP625">
        <v>-1</v>
      </c>
      <c r="CQ625">
        <v>100</v>
      </c>
      <c r="CR625">
        <v>70.790899999999993</v>
      </c>
      <c r="CS625">
        <v>-999.9</v>
      </c>
      <c r="CT625">
        <v>400</v>
      </c>
      <c r="CU625">
        <v>1.1308499999999999</v>
      </c>
      <c r="CV625">
        <v>103.157</v>
      </c>
      <c r="CW625">
        <v>102.73699999999999</v>
      </c>
    </row>
    <row r="626" spans="1:101" x14ac:dyDescent="0.2">
      <c r="A626">
        <v>612</v>
      </c>
      <c r="B626">
        <v>1546360296</v>
      </c>
      <c r="C626">
        <v>2289.7999999523199</v>
      </c>
      <c r="D626" t="s">
        <v>1440</v>
      </c>
      <c r="E626" t="s">
        <v>1441</v>
      </c>
      <c r="F626">
        <f t="shared" si="135"/>
        <v>7762</v>
      </c>
      <c r="G626">
        <f t="shared" si="136"/>
        <v>41.123687070822839</v>
      </c>
      <c r="H626">
        <f t="shared" si="137"/>
        <v>-6.728664650116889E-2</v>
      </c>
      <c r="I626" t="s">
        <v>197</v>
      </c>
      <c r="J626" t="s">
        <v>198</v>
      </c>
      <c r="K626" t="s">
        <v>199</v>
      </c>
      <c r="L626" t="s">
        <v>200</v>
      </c>
      <c r="M626" t="s">
        <v>1304</v>
      </c>
      <c r="N626" t="s">
        <v>1305</v>
      </c>
      <c r="O626" t="s">
        <v>326</v>
      </c>
      <c r="Q626">
        <v>1546360296</v>
      </c>
      <c r="R626">
        <f t="shared" si="138"/>
        <v>1.0146108148612564E-2</v>
      </c>
      <c r="S626">
        <f t="shared" si="139"/>
        <v>-2.741151893671808</v>
      </c>
      <c r="T626">
        <f t="shared" si="140"/>
        <v>90.404724950311262</v>
      </c>
      <c r="U626">
        <f t="shared" si="141"/>
        <v>1.33503078032148</v>
      </c>
      <c r="V626">
        <f t="shared" si="142"/>
        <v>1.4767267762334844</v>
      </c>
      <c r="W626">
        <v>68</v>
      </c>
      <c r="X626">
        <v>5</v>
      </c>
      <c r="Y626">
        <f t="shared" si="143"/>
        <v>1</v>
      </c>
      <c r="Z626">
        <f t="shared" si="144"/>
        <v>0</v>
      </c>
      <c r="AA626">
        <f t="shared" si="145"/>
        <v>54212.903065768209</v>
      </c>
      <c r="AB626">
        <f t="shared" si="146"/>
        <v>0.358821</v>
      </c>
      <c r="AC626">
        <f t="shared" si="147"/>
        <v>0.17582228999999999</v>
      </c>
      <c r="AD626">
        <f t="shared" si="148"/>
        <v>0.49</v>
      </c>
      <c r="AE626">
        <f t="shared" si="149"/>
        <v>0.39</v>
      </c>
      <c r="AF626">
        <v>10</v>
      </c>
      <c r="AG626">
        <v>1546360296</v>
      </c>
      <c r="AH626">
        <v>400.26100000000002</v>
      </c>
      <c r="AI626">
        <v>401.21100000000001</v>
      </c>
      <c r="AJ626">
        <v>13.6554</v>
      </c>
      <c r="AK626">
        <v>6.4526599999999998</v>
      </c>
      <c r="AL626">
        <v>1389.41</v>
      </c>
      <c r="AM626">
        <v>97.742800000000003</v>
      </c>
      <c r="AN626">
        <v>2.2976199999999999E-2</v>
      </c>
      <c r="AO626">
        <v>12.7293</v>
      </c>
      <c r="AP626">
        <v>998.03300000000002</v>
      </c>
      <c r="AQ626">
        <v>999.9</v>
      </c>
      <c r="AR626">
        <v>9990</v>
      </c>
      <c r="AS626">
        <v>0</v>
      </c>
      <c r="AT626">
        <v>0.358821</v>
      </c>
      <c r="AU626">
        <v>0</v>
      </c>
      <c r="AV626" t="s">
        <v>204</v>
      </c>
      <c r="AW626">
        <v>0</v>
      </c>
      <c r="AX626">
        <v>0</v>
      </c>
      <c r="AY626">
        <v>0</v>
      </c>
      <c r="AZ626">
        <v>0</v>
      </c>
      <c r="BA626">
        <v>0</v>
      </c>
      <c r="BB626">
        <v>0</v>
      </c>
      <c r="BC626">
        <v>0</v>
      </c>
      <c r="BD626">
        <v>405.04360655737702</v>
      </c>
      <c r="BE626">
        <v>-0.84631047164269102</v>
      </c>
      <c r="BF626">
        <v>1.13447514084836</v>
      </c>
      <c r="BG626">
        <v>-1</v>
      </c>
      <c r="BH626">
        <v>0</v>
      </c>
      <c r="BI626">
        <v>0</v>
      </c>
      <c r="BJ626" t="s">
        <v>205</v>
      </c>
      <c r="BK626">
        <v>1.8847700000000001</v>
      </c>
      <c r="BL626">
        <v>1.88171</v>
      </c>
      <c r="BM626">
        <v>1.88323</v>
      </c>
      <c r="BN626">
        <v>1.88195</v>
      </c>
      <c r="BO626">
        <v>1.8836999999999999</v>
      </c>
      <c r="BP626">
        <v>1.8829499999999999</v>
      </c>
      <c r="BQ626">
        <v>1.8847700000000001</v>
      </c>
      <c r="BR626">
        <v>1.88228</v>
      </c>
      <c r="BS626" t="s">
        <v>206</v>
      </c>
      <c r="BT626" t="s">
        <v>17</v>
      </c>
      <c r="BU626" t="s">
        <v>17</v>
      </c>
      <c r="BV626" t="s">
        <v>17</v>
      </c>
      <c r="BW626" t="s">
        <v>207</v>
      </c>
      <c r="BX626" t="s">
        <v>208</v>
      </c>
      <c r="BY626" t="s">
        <v>209</v>
      </c>
      <c r="BZ626" t="s">
        <v>209</v>
      </c>
      <c r="CA626" t="s">
        <v>209</v>
      </c>
      <c r="CB626" t="s">
        <v>209</v>
      </c>
      <c r="CC626">
        <v>5</v>
      </c>
      <c r="CD626">
        <v>0</v>
      </c>
      <c r="CE626">
        <v>0</v>
      </c>
      <c r="CF626">
        <v>0</v>
      </c>
      <c r="CG626">
        <v>0</v>
      </c>
      <c r="CH626">
        <v>2</v>
      </c>
      <c r="CI626">
        <v>1344.25</v>
      </c>
      <c r="CJ626">
        <v>-0.71398200000000001</v>
      </c>
      <c r="CK626">
        <v>12.7836</v>
      </c>
      <c r="CL626">
        <v>14.2254</v>
      </c>
      <c r="CM626">
        <v>30</v>
      </c>
      <c r="CN626">
        <v>14.022500000000001</v>
      </c>
      <c r="CO626">
        <v>14.2689</v>
      </c>
      <c r="CP626">
        <v>-1</v>
      </c>
      <c r="CQ626">
        <v>100</v>
      </c>
      <c r="CR626">
        <v>70.404700000000005</v>
      </c>
      <c r="CS626">
        <v>-999.9</v>
      </c>
      <c r="CT626">
        <v>400</v>
      </c>
      <c r="CU626">
        <v>0.89743700000000004</v>
      </c>
      <c r="CV626">
        <v>103.157</v>
      </c>
      <c r="CW626">
        <v>102.738</v>
      </c>
    </row>
    <row r="627" spans="1:101" x14ac:dyDescent="0.2">
      <c r="A627">
        <v>613</v>
      </c>
      <c r="B627">
        <v>1546360298</v>
      </c>
      <c r="C627">
        <v>2291.7999999523199</v>
      </c>
      <c r="D627" t="s">
        <v>1442</v>
      </c>
      <c r="E627" t="s">
        <v>1443</v>
      </c>
      <c r="F627">
        <f t="shared" si="135"/>
        <v>7762</v>
      </c>
      <c r="G627">
        <f t="shared" si="136"/>
        <v>41.118218276906127</v>
      </c>
      <c r="H627">
        <f t="shared" si="137"/>
        <v>-4.0468778803239023E-3</v>
      </c>
      <c r="I627" t="s">
        <v>197</v>
      </c>
      <c r="J627" t="s">
        <v>198</v>
      </c>
      <c r="K627" t="s">
        <v>199</v>
      </c>
      <c r="L627" t="s">
        <v>200</v>
      </c>
      <c r="M627" t="s">
        <v>1304</v>
      </c>
      <c r="N627" t="s">
        <v>1305</v>
      </c>
      <c r="O627" t="s">
        <v>326</v>
      </c>
      <c r="Q627">
        <v>1546360298</v>
      </c>
      <c r="R627">
        <f t="shared" si="138"/>
        <v>1.0227841536163559E-2</v>
      </c>
      <c r="S627">
        <f t="shared" si="139"/>
        <v>-2.8986878509430363</v>
      </c>
      <c r="T627">
        <f t="shared" si="140"/>
        <v>90.564794259785003</v>
      </c>
      <c r="U627">
        <f t="shared" si="141"/>
        <v>1.3408073461014398</v>
      </c>
      <c r="V627">
        <f t="shared" si="142"/>
        <v>1.4804951052561723</v>
      </c>
      <c r="W627">
        <v>67</v>
      </c>
      <c r="X627">
        <v>5</v>
      </c>
      <c r="Y627">
        <f t="shared" si="143"/>
        <v>1</v>
      </c>
      <c r="Z627">
        <f t="shared" si="144"/>
        <v>0</v>
      </c>
      <c r="AA627">
        <f t="shared" si="145"/>
        <v>54192.67545087196</v>
      </c>
      <c r="AB627">
        <f t="shared" si="146"/>
        <v>0.33143</v>
      </c>
      <c r="AC627">
        <f t="shared" si="147"/>
        <v>0.16240070000000001</v>
      </c>
      <c r="AD627">
        <f t="shared" si="148"/>
        <v>0.49</v>
      </c>
      <c r="AE627">
        <f t="shared" si="149"/>
        <v>0.39</v>
      </c>
      <c r="AF627">
        <v>10</v>
      </c>
      <c r="AG627">
        <v>1546360298</v>
      </c>
      <c r="AH627">
        <v>400.363</v>
      </c>
      <c r="AI627">
        <v>401.22399999999999</v>
      </c>
      <c r="AJ627">
        <v>13.714399999999999</v>
      </c>
      <c r="AK627">
        <v>6.4533399999999999</v>
      </c>
      <c r="AL627">
        <v>1389.27</v>
      </c>
      <c r="AM627">
        <v>97.743099999999998</v>
      </c>
      <c r="AN627">
        <v>2.3287599999999999E-2</v>
      </c>
      <c r="AO627">
        <v>12.7682</v>
      </c>
      <c r="AP627">
        <v>998.101</v>
      </c>
      <c r="AQ627">
        <v>999.9</v>
      </c>
      <c r="AR627">
        <v>9987.5</v>
      </c>
      <c r="AS627">
        <v>0</v>
      </c>
      <c r="AT627">
        <v>0.33143</v>
      </c>
      <c r="AU627">
        <v>0</v>
      </c>
      <c r="AV627" t="s">
        <v>204</v>
      </c>
      <c r="AW627">
        <v>0</v>
      </c>
      <c r="AX627">
        <v>0</v>
      </c>
      <c r="AY627">
        <v>0</v>
      </c>
      <c r="AZ627">
        <v>0</v>
      </c>
      <c r="BA627">
        <v>0</v>
      </c>
      <c r="BB627">
        <v>0</v>
      </c>
      <c r="BC627">
        <v>0</v>
      </c>
      <c r="BD627">
        <v>404.96438524590201</v>
      </c>
      <c r="BE627">
        <v>-5.0910184001806601E-2</v>
      </c>
      <c r="BF627">
        <v>0.98053542120686898</v>
      </c>
      <c r="BG627">
        <v>-1</v>
      </c>
      <c r="BH627">
        <v>0</v>
      </c>
      <c r="BI627">
        <v>0</v>
      </c>
      <c r="BJ627" t="s">
        <v>205</v>
      </c>
      <c r="BK627">
        <v>1.8847700000000001</v>
      </c>
      <c r="BL627">
        <v>1.88171</v>
      </c>
      <c r="BM627">
        <v>1.88324</v>
      </c>
      <c r="BN627">
        <v>1.8819399999999999</v>
      </c>
      <c r="BO627">
        <v>1.8836999999999999</v>
      </c>
      <c r="BP627">
        <v>1.88296</v>
      </c>
      <c r="BQ627">
        <v>1.8847700000000001</v>
      </c>
      <c r="BR627">
        <v>1.8822700000000001</v>
      </c>
      <c r="BS627" t="s">
        <v>206</v>
      </c>
      <c r="BT627" t="s">
        <v>17</v>
      </c>
      <c r="BU627" t="s">
        <v>17</v>
      </c>
      <c r="BV627" t="s">
        <v>17</v>
      </c>
      <c r="BW627" t="s">
        <v>207</v>
      </c>
      <c r="BX627" t="s">
        <v>208</v>
      </c>
      <c r="BY627" t="s">
        <v>209</v>
      </c>
      <c r="BZ627" t="s">
        <v>209</v>
      </c>
      <c r="CA627" t="s">
        <v>209</v>
      </c>
      <c r="CB627" t="s">
        <v>209</v>
      </c>
      <c r="CC627">
        <v>5</v>
      </c>
      <c r="CD627">
        <v>0</v>
      </c>
      <c r="CE627">
        <v>0</v>
      </c>
      <c r="CF627">
        <v>0</v>
      </c>
      <c r="CG627">
        <v>0</v>
      </c>
      <c r="CH627">
        <v>2</v>
      </c>
      <c r="CI627">
        <v>1344.85</v>
      </c>
      <c r="CJ627">
        <v>-0.70761200000000002</v>
      </c>
      <c r="CK627">
        <v>12.788500000000001</v>
      </c>
      <c r="CL627">
        <v>14.2254</v>
      </c>
      <c r="CM627">
        <v>30</v>
      </c>
      <c r="CN627">
        <v>14.0242</v>
      </c>
      <c r="CO627">
        <v>14.269500000000001</v>
      </c>
      <c r="CP627">
        <v>-1</v>
      </c>
      <c r="CQ627">
        <v>100</v>
      </c>
      <c r="CR627">
        <v>70.404700000000005</v>
      </c>
      <c r="CS627">
        <v>-999.9</v>
      </c>
      <c r="CT627">
        <v>400</v>
      </c>
      <c r="CU627">
        <v>0.67491900000000005</v>
      </c>
      <c r="CV627">
        <v>103.157</v>
      </c>
      <c r="CW627">
        <v>102.73699999999999</v>
      </c>
    </row>
    <row r="628" spans="1:101" x14ac:dyDescent="0.2">
      <c r="A628">
        <v>614</v>
      </c>
      <c r="B628">
        <v>1546360300</v>
      </c>
      <c r="C628">
        <v>2293.7999999523199</v>
      </c>
      <c r="D628" t="s">
        <v>1444</v>
      </c>
      <c r="E628" t="s">
        <v>1445</v>
      </c>
      <c r="F628">
        <f t="shared" si="135"/>
        <v>7762</v>
      </c>
      <c r="G628">
        <f t="shared" si="136"/>
        <v>41.119849871554116</v>
      </c>
      <c r="H628">
        <f t="shared" si="137"/>
        <v>6.2625574642856563E-2</v>
      </c>
      <c r="I628" t="s">
        <v>197</v>
      </c>
      <c r="J628" t="s">
        <v>198</v>
      </c>
      <c r="K628" t="s">
        <v>199</v>
      </c>
      <c r="L628" t="s">
        <v>200</v>
      </c>
      <c r="M628" t="s">
        <v>1304</v>
      </c>
      <c r="N628" t="s">
        <v>1305</v>
      </c>
      <c r="O628" t="s">
        <v>326</v>
      </c>
      <c r="Q628">
        <v>1546360300</v>
      </c>
      <c r="R628">
        <f t="shared" si="138"/>
        <v>1.0269192366332801E-2</v>
      </c>
      <c r="S628">
        <f t="shared" si="139"/>
        <v>-3.12343154160027</v>
      </c>
      <c r="T628">
        <f t="shared" si="140"/>
        <v>90.829085944998724</v>
      </c>
      <c r="U628">
        <f t="shared" si="141"/>
        <v>1.3435666698358799</v>
      </c>
      <c r="V628">
        <f t="shared" si="142"/>
        <v>1.4792251357120039</v>
      </c>
      <c r="W628">
        <v>64</v>
      </c>
      <c r="X628">
        <v>5</v>
      </c>
      <c r="Y628">
        <f t="shared" si="143"/>
        <v>1</v>
      </c>
      <c r="Z628">
        <f t="shared" si="144"/>
        <v>0</v>
      </c>
      <c r="AA628">
        <f t="shared" si="145"/>
        <v>54324.932511323008</v>
      </c>
      <c r="AB628">
        <f t="shared" si="146"/>
        <v>0.32869100000000001</v>
      </c>
      <c r="AC628">
        <f t="shared" si="147"/>
        <v>0.16105859</v>
      </c>
      <c r="AD628">
        <f t="shared" si="148"/>
        <v>0.49</v>
      </c>
      <c r="AE628">
        <f t="shared" si="149"/>
        <v>0.39</v>
      </c>
      <c r="AF628">
        <v>10</v>
      </c>
      <c r="AG628">
        <v>1546360300</v>
      </c>
      <c r="AH628">
        <v>400.48899999999998</v>
      </c>
      <c r="AI628">
        <v>401.20100000000002</v>
      </c>
      <c r="AJ628">
        <v>13.742699999999999</v>
      </c>
      <c r="AK628">
        <v>6.4532800000000003</v>
      </c>
      <c r="AL628">
        <v>1389.42</v>
      </c>
      <c r="AM628">
        <v>97.742500000000007</v>
      </c>
      <c r="AN628">
        <v>2.3344400000000001E-2</v>
      </c>
      <c r="AO628">
        <v>12.755100000000001</v>
      </c>
      <c r="AP628">
        <v>998.08</v>
      </c>
      <c r="AQ628">
        <v>999.9</v>
      </c>
      <c r="AR628">
        <v>10012.5</v>
      </c>
      <c r="AS628">
        <v>0</v>
      </c>
      <c r="AT628">
        <v>0.32869100000000001</v>
      </c>
      <c r="AU628">
        <v>0</v>
      </c>
      <c r="AV628" t="s">
        <v>204</v>
      </c>
      <c r="AW628">
        <v>0</v>
      </c>
      <c r="AX628">
        <v>0</v>
      </c>
      <c r="AY628">
        <v>0</v>
      </c>
      <c r="AZ628">
        <v>0</v>
      </c>
      <c r="BA628">
        <v>0</v>
      </c>
      <c r="BB628">
        <v>0</v>
      </c>
      <c r="BC628">
        <v>0</v>
      </c>
      <c r="BD628">
        <v>404.89148360655702</v>
      </c>
      <c r="BE628">
        <v>0.78782819663877801</v>
      </c>
      <c r="BF628">
        <v>0.80322493668435302</v>
      </c>
      <c r="BG628">
        <v>-1</v>
      </c>
      <c r="BH628">
        <v>0</v>
      </c>
      <c r="BI628">
        <v>0</v>
      </c>
      <c r="BJ628" t="s">
        <v>205</v>
      </c>
      <c r="BK628">
        <v>1.8847700000000001</v>
      </c>
      <c r="BL628">
        <v>1.88171</v>
      </c>
      <c r="BM628">
        <v>1.88324</v>
      </c>
      <c r="BN628">
        <v>1.88195</v>
      </c>
      <c r="BO628">
        <v>1.8836999999999999</v>
      </c>
      <c r="BP628">
        <v>1.88297</v>
      </c>
      <c r="BQ628">
        <v>1.8847700000000001</v>
      </c>
      <c r="BR628">
        <v>1.88229</v>
      </c>
      <c r="BS628" t="s">
        <v>206</v>
      </c>
      <c r="BT628" t="s">
        <v>17</v>
      </c>
      <c r="BU628" t="s">
        <v>17</v>
      </c>
      <c r="BV628" t="s">
        <v>17</v>
      </c>
      <c r="BW628" t="s">
        <v>207</v>
      </c>
      <c r="BX628" t="s">
        <v>208</v>
      </c>
      <c r="BY628" t="s">
        <v>209</v>
      </c>
      <c r="BZ628" t="s">
        <v>209</v>
      </c>
      <c r="CA628" t="s">
        <v>209</v>
      </c>
      <c r="CB628" t="s">
        <v>209</v>
      </c>
      <c r="CC628">
        <v>5</v>
      </c>
      <c r="CD628">
        <v>0</v>
      </c>
      <c r="CE628">
        <v>0</v>
      </c>
      <c r="CF628">
        <v>0</v>
      </c>
      <c r="CG628">
        <v>0</v>
      </c>
      <c r="CH628">
        <v>2</v>
      </c>
      <c r="CI628">
        <v>1347.01</v>
      </c>
      <c r="CJ628">
        <v>-0.70761200000000002</v>
      </c>
      <c r="CK628">
        <v>12.7934</v>
      </c>
      <c r="CL628">
        <v>14.2254</v>
      </c>
      <c r="CM628">
        <v>30.0002</v>
      </c>
      <c r="CN628">
        <v>14.025499999999999</v>
      </c>
      <c r="CO628">
        <v>14.270200000000001</v>
      </c>
      <c r="CP628">
        <v>-1</v>
      </c>
      <c r="CQ628">
        <v>100</v>
      </c>
      <c r="CR628">
        <v>70.017600000000002</v>
      </c>
      <c r="CS628">
        <v>-999.9</v>
      </c>
      <c r="CT628">
        <v>400</v>
      </c>
      <c r="CU628">
        <v>0.48938500000000001</v>
      </c>
      <c r="CV628">
        <v>103.15900000000001</v>
      </c>
      <c r="CW628">
        <v>102.736</v>
      </c>
    </row>
    <row r="629" spans="1:101" x14ac:dyDescent="0.2">
      <c r="A629">
        <v>615</v>
      </c>
      <c r="B629">
        <v>1546360302</v>
      </c>
      <c r="C629">
        <v>2295.7999999523199</v>
      </c>
      <c r="D629" t="s">
        <v>1446</v>
      </c>
      <c r="E629" t="s">
        <v>1447</v>
      </c>
      <c r="F629">
        <f t="shared" si="135"/>
        <v>7762</v>
      </c>
      <c r="G629">
        <f t="shared" si="136"/>
        <v>41.122827231956933</v>
      </c>
      <c r="H629">
        <f t="shared" si="137"/>
        <v>0.11937602962902787</v>
      </c>
      <c r="I629" t="s">
        <v>197</v>
      </c>
      <c r="J629" t="s">
        <v>198</v>
      </c>
      <c r="K629" t="s">
        <v>199</v>
      </c>
      <c r="L629" t="s">
        <v>200</v>
      </c>
      <c r="M629" t="s">
        <v>1304</v>
      </c>
      <c r="N629" t="s">
        <v>1305</v>
      </c>
      <c r="O629" t="s">
        <v>326</v>
      </c>
      <c r="Q629">
        <v>1546360302</v>
      </c>
      <c r="R629">
        <f t="shared" si="138"/>
        <v>1.0286392497460575E-2</v>
      </c>
      <c r="S629">
        <f t="shared" si="139"/>
        <v>-3.2253686459978872</v>
      </c>
      <c r="T629">
        <f t="shared" si="140"/>
        <v>91.01796324296842</v>
      </c>
      <c r="U629">
        <f t="shared" si="141"/>
        <v>1.34453586919452</v>
      </c>
      <c r="V629">
        <f t="shared" si="142"/>
        <v>1.4772203434231341</v>
      </c>
      <c r="W629">
        <v>65</v>
      </c>
      <c r="X629">
        <v>5</v>
      </c>
      <c r="Y629">
        <f t="shared" si="143"/>
        <v>1</v>
      </c>
      <c r="Z629">
        <f t="shared" si="144"/>
        <v>0</v>
      </c>
      <c r="AA629">
        <f t="shared" si="145"/>
        <v>54348.116999193961</v>
      </c>
      <c r="AB629">
        <f t="shared" si="146"/>
        <v>0.32869100000000001</v>
      </c>
      <c r="AC629">
        <f t="shared" si="147"/>
        <v>0.16105859</v>
      </c>
      <c r="AD629">
        <f t="shared" si="148"/>
        <v>0.49</v>
      </c>
      <c r="AE629">
        <f t="shared" si="149"/>
        <v>0.39</v>
      </c>
      <c r="AF629">
        <v>10</v>
      </c>
      <c r="AG629">
        <v>1546360302</v>
      </c>
      <c r="AH629">
        <v>400.55799999999999</v>
      </c>
      <c r="AI629">
        <v>401.202</v>
      </c>
      <c r="AJ629">
        <v>13.752599999999999</v>
      </c>
      <c r="AK629">
        <v>6.4522000000000004</v>
      </c>
      <c r="AL629">
        <v>1389.64</v>
      </c>
      <c r="AM629">
        <v>97.742500000000007</v>
      </c>
      <c r="AN629">
        <v>2.3440200000000001E-2</v>
      </c>
      <c r="AO629">
        <v>12.734400000000001</v>
      </c>
      <c r="AP629">
        <v>998.05899999999997</v>
      </c>
      <c r="AQ629">
        <v>999.9</v>
      </c>
      <c r="AR629">
        <v>10016.200000000001</v>
      </c>
      <c r="AS629">
        <v>0</v>
      </c>
      <c r="AT629">
        <v>0.32869100000000001</v>
      </c>
      <c r="AU629">
        <v>0</v>
      </c>
      <c r="AV629" t="s">
        <v>204</v>
      </c>
      <c r="AW629">
        <v>0</v>
      </c>
      <c r="AX629">
        <v>0</v>
      </c>
      <c r="AY629">
        <v>0</v>
      </c>
      <c r="AZ629">
        <v>0</v>
      </c>
      <c r="BA629">
        <v>0</v>
      </c>
      <c r="BB629">
        <v>0</v>
      </c>
      <c r="BC629">
        <v>0</v>
      </c>
      <c r="BD629">
        <v>404.85136065573801</v>
      </c>
      <c r="BE629">
        <v>1.5016538762834599</v>
      </c>
      <c r="BF629">
        <v>0.70310234156509899</v>
      </c>
      <c r="BG629">
        <v>-1</v>
      </c>
      <c r="BH629">
        <v>0</v>
      </c>
      <c r="BI629">
        <v>0</v>
      </c>
      <c r="BJ629" t="s">
        <v>205</v>
      </c>
      <c r="BK629">
        <v>1.8847700000000001</v>
      </c>
      <c r="BL629">
        <v>1.88171</v>
      </c>
      <c r="BM629">
        <v>1.88324</v>
      </c>
      <c r="BN629">
        <v>1.88198</v>
      </c>
      <c r="BO629">
        <v>1.8836999999999999</v>
      </c>
      <c r="BP629">
        <v>1.88297</v>
      </c>
      <c r="BQ629">
        <v>1.8847700000000001</v>
      </c>
      <c r="BR629">
        <v>1.88229</v>
      </c>
      <c r="BS629" t="s">
        <v>206</v>
      </c>
      <c r="BT629" t="s">
        <v>17</v>
      </c>
      <c r="BU629" t="s">
        <v>17</v>
      </c>
      <c r="BV629" t="s">
        <v>17</v>
      </c>
      <c r="BW629" t="s">
        <v>207</v>
      </c>
      <c r="BX629" t="s">
        <v>208</v>
      </c>
      <c r="BY629" t="s">
        <v>209</v>
      </c>
      <c r="BZ629" t="s">
        <v>209</v>
      </c>
      <c r="CA629" t="s">
        <v>209</v>
      </c>
      <c r="CB629" t="s">
        <v>209</v>
      </c>
      <c r="CC629">
        <v>5</v>
      </c>
      <c r="CD629">
        <v>0</v>
      </c>
      <c r="CE629">
        <v>0</v>
      </c>
      <c r="CF629">
        <v>0</v>
      </c>
      <c r="CG629">
        <v>0</v>
      </c>
      <c r="CH629">
        <v>2</v>
      </c>
      <c r="CI629">
        <v>1346.68</v>
      </c>
      <c r="CJ629">
        <v>-0.70761099999999999</v>
      </c>
      <c r="CK629">
        <v>12.797800000000001</v>
      </c>
      <c r="CL629">
        <v>14.226100000000001</v>
      </c>
      <c r="CM629">
        <v>30.000399999999999</v>
      </c>
      <c r="CN629">
        <v>14.026199999999999</v>
      </c>
      <c r="CO629">
        <v>14.2712</v>
      </c>
      <c r="CP629">
        <v>-1</v>
      </c>
      <c r="CQ629">
        <v>100</v>
      </c>
      <c r="CR629">
        <v>70.017600000000002</v>
      </c>
      <c r="CS629">
        <v>-999.9</v>
      </c>
      <c r="CT629">
        <v>400</v>
      </c>
      <c r="CU629">
        <v>0.27272200000000002</v>
      </c>
      <c r="CV629">
        <v>103.158</v>
      </c>
      <c r="CW629">
        <v>102.735</v>
      </c>
    </row>
    <row r="630" spans="1:101" x14ac:dyDescent="0.2">
      <c r="A630">
        <v>616</v>
      </c>
      <c r="B630">
        <v>1546360304</v>
      </c>
      <c r="C630">
        <v>2297.7999999523199</v>
      </c>
      <c r="D630" t="s">
        <v>1448</v>
      </c>
      <c r="E630" t="s">
        <v>1449</v>
      </c>
      <c r="F630">
        <f t="shared" si="135"/>
        <v>7762</v>
      </c>
      <c r="G630">
        <f t="shared" si="136"/>
        <v>41.122489570720283</v>
      </c>
      <c r="H630">
        <f t="shared" si="137"/>
        <v>0.15565401469367404</v>
      </c>
      <c r="I630" t="s">
        <v>197</v>
      </c>
      <c r="J630" t="s">
        <v>198</v>
      </c>
      <c r="K630" t="s">
        <v>199</v>
      </c>
      <c r="L630" t="s">
        <v>200</v>
      </c>
      <c r="M630" t="s">
        <v>1304</v>
      </c>
      <c r="N630" t="s">
        <v>1305</v>
      </c>
      <c r="O630" t="s">
        <v>326</v>
      </c>
      <c r="Q630">
        <v>1546360304</v>
      </c>
      <c r="R630">
        <f t="shared" si="138"/>
        <v>1.0319888456488124E-2</v>
      </c>
      <c r="S630">
        <f t="shared" si="139"/>
        <v>-3.2489909747767731</v>
      </c>
      <c r="T630">
        <f t="shared" si="140"/>
        <v>91.163774537644855</v>
      </c>
      <c r="U630">
        <f t="shared" si="141"/>
        <v>1.3467162953325</v>
      </c>
      <c r="V630">
        <f t="shared" si="142"/>
        <v>1.4772493813059393</v>
      </c>
      <c r="W630">
        <v>71</v>
      </c>
      <c r="X630">
        <v>5</v>
      </c>
      <c r="Y630">
        <f t="shared" si="143"/>
        <v>1</v>
      </c>
      <c r="Z630">
        <f t="shared" si="144"/>
        <v>0</v>
      </c>
      <c r="AA630">
        <f t="shared" si="145"/>
        <v>54276.387856268855</v>
      </c>
      <c r="AB630">
        <f t="shared" si="146"/>
        <v>0.32869100000000001</v>
      </c>
      <c r="AC630">
        <f t="shared" si="147"/>
        <v>0.16105859</v>
      </c>
      <c r="AD630">
        <f t="shared" si="148"/>
        <v>0.49</v>
      </c>
      <c r="AE630">
        <f t="shared" si="149"/>
        <v>0.39</v>
      </c>
      <c r="AF630">
        <v>10</v>
      </c>
      <c r="AG630">
        <v>1546360304</v>
      </c>
      <c r="AH630">
        <v>400.608</v>
      </c>
      <c r="AI630">
        <v>401.245</v>
      </c>
      <c r="AJ630">
        <v>13.775</v>
      </c>
      <c r="AK630">
        <v>6.4513100000000003</v>
      </c>
      <c r="AL630">
        <v>1389.7</v>
      </c>
      <c r="AM630">
        <v>97.741799999999998</v>
      </c>
      <c r="AN630">
        <v>2.3448299999999998E-2</v>
      </c>
      <c r="AO630">
        <v>12.7347</v>
      </c>
      <c r="AP630">
        <v>998.05700000000002</v>
      </c>
      <c r="AQ630">
        <v>999.9</v>
      </c>
      <c r="AR630">
        <v>10002.5</v>
      </c>
      <c r="AS630">
        <v>0</v>
      </c>
      <c r="AT630">
        <v>0.32869100000000001</v>
      </c>
      <c r="AU630">
        <v>0</v>
      </c>
      <c r="AV630" t="s">
        <v>204</v>
      </c>
      <c r="AW630">
        <v>0</v>
      </c>
      <c r="AX630">
        <v>0</v>
      </c>
      <c r="AY630">
        <v>0</v>
      </c>
      <c r="AZ630">
        <v>0</v>
      </c>
      <c r="BA630">
        <v>0</v>
      </c>
      <c r="BB630">
        <v>0</v>
      </c>
      <c r="BC630">
        <v>0</v>
      </c>
      <c r="BD630">
        <v>404.86008196721298</v>
      </c>
      <c r="BE630">
        <v>1.95806212869352</v>
      </c>
      <c r="BF630">
        <v>0.71334906947491095</v>
      </c>
      <c r="BG630">
        <v>-1</v>
      </c>
      <c r="BH630">
        <v>0</v>
      </c>
      <c r="BI630">
        <v>0</v>
      </c>
      <c r="BJ630" t="s">
        <v>205</v>
      </c>
      <c r="BK630">
        <v>1.8847700000000001</v>
      </c>
      <c r="BL630">
        <v>1.88171</v>
      </c>
      <c r="BM630">
        <v>1.88324</v>
      </c>
      <c r="BN630">
        <v>1.88198</v>
      </c>
      <c r="BO630">
        <v>1.8836999999999999</v>
      </c>
      <c r="BP630">
        <v>1.88297</v>
      </c>
      <c r="BQ630">
        <v>1.8847700000000001</v>
      </c>
      <c r="BR630">
        <v>1.88226</v>
      </c>
      <c r="BS630" t="s">
        <v>206</v>
      </c>
      <c r="BT630" t="s">
        <v>17</v>
      </c>
      <c r="BU630" t="s">
        <v>17</v>
      </c>
      <c r="BV630" t="s">
        <v>17</v>
      </c>
      <c r="BW630" t="s">
        <v>207</v>
      </c>
      <c r="BX630" t="s">
        <v>208</v>
      </c>
      <c r="BY630" t="s">
        <v>209</v>
      </c>
      <c r="BZ630" t="s">
        <v>209</v>
      </c>
      <c r="CA630" t="s">
        <v>209</v>
      </c>
      <c r="CB630" t="s">
        <v>209</v>
      </c>
      <c r="CC630">
        <v>5</v>
      </c>
      <c r="CD630">
        <v>0</v>
      </c>
      <c r="CE630">
        <v>0</v>
      </c>
      <c r="CF630">
        <v>0</v>
      </c>
      <c r="CG630">
        <v>0</v>
      </c>
      <c r="CH630">
        <v>2</v>
      </c>
      <c r="CI630">
        <v>1342.51</v>
      </c>
      <c r="CJ630">
        <v>-0.70761099999999999</v>
      </c>
      <c r="CK630">
        <v>12.8019</v>
      </c>
      <c r="CL630">
        <v>14.226699999999999</v>
      </c>
      <c r="CM630">
        <v>30.000599999999999</v>
      </c>
      <c r="CN630">
        <v>14.0276</v>
      </c>
      <c r="CO630">
        <v>14.2722</v>
      </c>
      <c r="CP630">
        <v>-1</v>
      </c>
      <c r="CQ630">
        <v>100</v>
      </c>
      <c r="CR630">
        <v>70.017600000000002</v>
      </c>
      <c r="CS630">
        <v>-999.9</v>
      </c>
      <c r="CT630">
        <v>400</v>
      </c>
      <c r="CU630">
        <v>5.4875899999999998E-2</v>
      </c>
      <c r="CV630">
        <v>103.157</v>
      </c>
      <c r="CW630">
        <v>102.73399999999999</v>
      </c>
    </row>
    <row r="631" spans="1:101" x14ac:dyDescent="0.2">
      <c r="A631">
        <v>617</v>
      </c>
      <c r="B631">
        <v>1546360306</v>
      </c>
      <c r="C631">
        <v>2299.7999999523199</v>
      </c>
      <c r="D631" t="s">
        <v>1450</v>
      </c>
      <c r="E631" t="s">
        <v>1451</v>
      </c>
      <c r="F631">
        <f t="shared" si="135"/>
        <v>7762</v>
      </c>
      <c r="G631">
        <f t="shared" si="136"/>
        <v>41.125009448794366</v>
      </c>
      <c r="H631">
        <f t="shared" si="137"/>
        <v>0.17775940709757812</v>
      </c>
      <c r="I631" t="s">
        <v>197</v>
      </c>
      <c r="J631" t="s">
        <v>198</v>
      </c>
      <c r="K631" t="s">
        <v>199</v>
      </c>
      <c r="L631" t="s">
        <v>200</v>
      </c>
      <c r="M631" t="s">
        <v>1304</v>
      </c>
      <c r="N631" t="s">
        <v>1305</v>
      </c>
      <c r="O631" t="s">
        <v>326</v>
      </c>
      <c r="Q631">
        <v>1546360306</v>
      </c>
      <c r="R631">
        <f t="shared" si="138"/>
        <v>1.0340812928173735E-2</v>
      </c>
      <c r="S631">
        <f t="shared" si="139"/>
        <v>-3.4337409249519109</v>
      </c>
      <c r="T631">
        <f t="shared" si="140"/>
        <v>91.35687699637846</v>
      </c>
      <c r="U631">
        <f t="shared" si="141"/>
        <v>1.34830490405571</v>
      </c>
      <c r="V631">
        <f t="shared" si="142"/>
        <v>1.475865800567109</v>
      </c>
      <c r="W631">
        <v>76</v>
      </c>
      <c r="X631">
        <v>5</v>
      </c>
      <c r="Y631">
        <f t="shared" si="143"/>
        <v>1</v>
      </c>
      <c r="Z631">
        <f t="shared" si="144"/>
        <v>0</v>
      </c>
      <c r="AA631">
        <f t="shared" si="145"/>
        <v>54188.613391582046</v>
      </c>
      <c r="AB631">
        <f t="shared" si="146"/>
        <v>0.32869100000000001</v>
      </c>
      <c r="AC631">
        <f t="shared" si="147"/>
        <v>0.16105859</v>
      </c>
      <c r="AD631">
        <f t="shared" si="148"/>
        <v>0.49</v>
      </c>
      <c r="AE631">
        <f t="shared" si="149"/>
        <v>0.39</v>
      </c>
      <c r="AF631">
        <v>10</v>
      </c>
      <c r="AG631">
        <v>1546360306</v>
      </c>
      <c r="AH631">
        <v>400.71800000000002</v>
      </c>
      <c r="AI631">
        <v>401.22899999999998</v>
      </c>
      <c r="AJ631">
        <v>13.7911</v>
      </c>
      <c r="AK631">
        <v>6.4513600000000002</v>
      </c>
      <c r="AL631">
        <v>1389.45</v>
      </c>
      <c r="AM631">
        <v>97.742900000000006</v>
      </c>
      <c r="AN631">
        <v>2.3406099999999999E-2</v>
      </c>
      <c r="AO631">
        <v>12.7204</v>
      </c>
      <c r="AP631">
        <v>998.05399999999997</v>
      </c>
      <c r="AQ631">
        <v>999.9</v>
      </c>
      <c r="AR631">
        <v>9985</v>
      </c>
      <c r="AS631">
        <v>0</v>
      </c>
      <c r="AT631">
        <v>0.32869100000000001</v>
      </c>
      <c r="AU631">
        <v>0</v>
      </c>
      <c r="AV631" t="s">
        <v>204</v>
      </c>
      <c r="AW631">
        <v>0</v>
      </c>
      <c r="AX631">
        <v>0</v>
      </c>
      <c r="AY631">
        <v>0</v>
      </c>
      <c r="AZ631">
        <v>0</v>
      </c>
      <c r="BA631">
        <v>0</v>
      </c>
      <c r="BB631">
        <v>0</v>
      </c>
      <c r="BC631">
        <v>0</v>
      </c>
      <c r="BD631">
        <v>404.90328688524602</v>
      </c>
      <c r="BE631">
        <v>2.23603816740059</v>
      </c>
      <c r="BF631">
        <v>0.75519013434255899</v>
      </c>
      <c r="BG631">
        <v>-1</v>
      </c>
      <c r="BH631">
        <v>0</v>
      </c>
      <c r="BI631">
        <v>0</v>
      </c>
      <c r="BJ631" t="s">
        <v>205</v>
      </c>
      <c r="BK631">
        <v>1.8847700000000001</v>
      </c>
      <c r="BL631">
        <v>1.88171</v>
      </c>
      <c r="BM631">
        <v>1.88323</v>
      </c>
      <c r="BN631">
        <v>1.88198</v>
      </c>
      <c r="BO631">
        <v>1.8836999999999999</v>
      </c>
      <c r="BP631">
        <v>1.88297</v>
      </c>
      <c r="BQ631">
        <v>1.8847700000000001</v>
      </c>
      <c r="BR631">
        <v>1.88226</v>
      </c>
      <c r="BS631" t="s">
        <v>206</v>
      </c>
      <c r="BT631" t="s">
        <v>17</v>
      </c>
      <c r="BU631" t="s">
        <v>17</v>
      </c>
      <c r="BV631" t="s">
        <v>17</v>
      </c>
      <c r="BW631" t="s">
        <v>207</v>
      </c>
      <c r="BX631" t="s">
        <v>208</v>
      </c>
      <c r="BY631" t="s">
        <v>209</v>
      </c>
      <c r="BZ631" t="s">
        <v>209</v>
      </c>
      <c r="CA631" t="s">
        <v>209</v>
      </c>
      <c r="CB631" t="s">
        <v>209</v>
      </c>
      <c r="CC631">
        <v>5</v>
      </c>
      <c r="CD631">
        <v>0</v>
      </c>
      <c r="CE631">
        <v>0</v>
      </c>
      <c r="CF631">
        <v>0</v>
      </c>
      <c r="CG631">
        <v>0</v>
      </c>
      <c r="CH631">
        <v>2</v>
      </c>
      <c r="CI631">
        <v>1338.58</v>
      </c>
      <c r="CJ631">
        <v>-0.70761099999999999</v>
      </c>
      <c r="CK631">
        <v>12.8064</v>
      </c>
      <c r="CL631">
        <v>14.227399999999999</v>
      </c>
      <c r="CM631">
        <v>30.000699999999998</v>
      </c>
      <c r="CN631">
        <v>14.029199999999999</v>
      </c>
      <c r="CO631">
        <v>14.2736</v>
      </c>
      <c r="CP631">
        <v>-1</v>
      </c>
      <c r="CQ631">
        <v>100</v>
      </c>
      <c r="CR631">
        <v>69.625100000000003</v>
      </c>
      <c r="CS631">
        <v>-999.9</v>
      </c>
      <c r="CT631">
        <v>400</v>
      </c>
      <c r="CU631">
        <v>0</v>
      </c>
      <c r="CV631">
        <v>103.157</v>
      </c>
      <c r="CW631">
        <v>102.733</v>
      </c>
    </row>
    <row r="632" spans="1:101" x14ac:dyDescent="0.2">
      <c r="A632">
        <v>618</v>
      </c>
      <c r="B632">
        <v>1546360308</v>
      </c>
      <c r="C632">
        <v>2301.7999999523199</v>
      </c>
      <c r="D632" t="s">
        <v>1452</v>
      </c>
      <c r="E632" t="s">
        <v>1453</v>
      </c>
      <c r="F632">
        <f t="shared" si="135"/>
        <v>7762</v>
      </c>
      <c r="G632">
        <f t="shared" si="136"/>
        <v>41.125993133076861</v>
      </c>
      <c r="H632">
        <f t="shared" si="137"/>
        <v>0.20302982805435643</v>
      </c>
      <c r="I632" t="s">
        <v>197</v>
      </c>
      <c r="J632" t="s">
        <v>198</v>
      </c>
      <c r="K632" t="s">
        <v>199</v>
      </c>
      <c r="L632" t="s">
        <v>200</v>
      </c>
      <c r="M632" t="s">
        <v>1304</v>
      </c>
      <c r="N632" t="s">
        <v>1305</v>
      </c>
      <c r="O632" t="s">
        <v>326</v>
      </c>
      <c r="Q632">
        <v>1546360308</v>
      </c>
      <c r="R632">
        <f t="shared" si="138"/>
        <v>1.0358538426836318E-2</v>
      </c>
      <c r="S632">
        <f t="shared" si="139"/>
        <v>-3.6296737576287685</v>
      </c>
      <c r="T632">
        <f t="shared" si="140"/>
        <v>91.498953766537852</v>
      </c>
      <c r="U632">
        <f t="shared" si="141"/>
        <v>1.34966745593937</v>
      </c>
      <c r="V632">
        <f t="shared" si="142"/>
        <v>1.4750632661692333</v>
      </c>
      <c r="W632">
        <v>81</v>
      </c>
      <c r="X632">
        <v>6</v>
      </c>
      <c r="Y632">
        <f t="shared" si="143"/>
        <v>1</v>
      </c>
      <c r="Z632">
        <f t="shared" si="144"/>
        <v>0</v>
      </c>
      <c r="AA632">
        <f t="shared" si="145"/>
        <v>54183.401166257216</v>
      </c>
      <c r="AB632">
        <f t="shared" si="146"/>
        <v>0.32869100000000001</v>
      </c>
      <c r="AC632">
        <f t="shared" si="147"/>
        <v>0.16105859</v>
      </c>
      <c r="AD632">
        <f t="shared" si="148"/>
        <v>0.49</v>
      </c>
      <c r="AE632">
        <f t="shared" si="149"/>
        <v>0.39</v>
      </c>
      <c r="AF632">
        <v>10</v>
      </c>
      <c r="AG632">
        <v>1546360308</v>
      </c>
      <c r="AH632">
        <v>400.83</v>
      </c>
      <c r="AI632">
        <v>401.20600000000002</v>
      </c>
      <c r="AJ632">
        <v>13.805099999999999</v>
      </c>
      <c r="AK632">
        <v>6.4515599999999997</v>
      </c>
      <c r="AL632">
        <v>1389.2</v>
      </c>
      <c r="AM632">
        <v>97.742400000000004</v>
      </c>
      <c r="AN632">
        <v>2.3458699999999999E-2</v>
      </c>
      <c r="AO632">
        <v>12.7121</v>
      </c>
      <c r="AP632">
        <v>998.04399999999998</v>
      </c>
      <c r="AQ632">
        <v>999.9</v>
      </c>
      <c r="AR632">
        <v>9983.75</v>
      </c>
      <c r="AS632">
        <v>0</v>
      </c>
      <c r="AT632">
        <v>0.32869100000000001</v>
      </c>
      <c r="AU632">
        <v>0</v>
      </c>
      <c r="AV632" t="s">
        <v>204</v>
      </c>
      <c r="AW632">
        <v>0</v>
      </c>
      <c r="AX632">
        <v>0</v>
      </c>
      <c r="AY632">
        <v>0</v>
      </c>
      <c r="AZ632">
        <v>0</v>
      </c>
      <c r="BA632">
        <v>0</v>
      </c>
      <c r="BB632">
        <v>0</v>
      </c>
      <c r="BC632">
        <v>0</v>
      </c>
      <c r="BD632">
        <v>404.94432786885199</v>
      </c>
      <c r="BE632">
        <v>2.5538903280505698</v>
      </c>
      <c r="BF632">
        <v>0.79858453100329596</v>
      </c>
      <c r="BG632">
        <v>-1</v>
      </c>
      <c r="BH632">
        <v>0</v>
      </c>
      <c r="BI632">
        <v>0</v>
      </c>
      <c r="BJ632" t="s">
        <v>205</v>
      </c>
      <c r="BK632">
        <v>1.8847700000000001</v>
      </c>
      <c r="BL632">
        <v>1.88171</v>
      </c>
      <c r="BM632">
        <v>1.88324</v>
      </c>
      <c r="BN632">
        <v>1.88198</v>
      </c>
      <c r="BO632">
        <v>1.8836999999999999</v>
      </c>
      <c r="BP632">
        <v>1.88296</v>
      </c>
      <c r="BQ632">
        <v>1.8847700000000001</v>
      </c>
      <c r="BR632">
        <v>1.88225</v>
      </c>
      <c r="BS632" t="s">
        <v>206</v>
      </c>
      <c r="BT632" t="s">
        <v>17</v>
      </c>
      <c r="BU632" t="s">
        <v>17</v>
      </c>
      <c r="BV632" t="s">
        <v>17</v>
      </c>
      <c r="BW632" t="s">
        <v>207</v>
      </c>
      <c r="BX632" t="s">
        <v>208</v>
      </c>
      <c r="BY632" t="s">
        <v>209</v>
      </c>
      <c r="BZ632" t="s">
        <v>209</v>
      </c>
      <c r="CA632" t="s">
        <v>209</v>
      </c>
      <c r="CB632" t="s">
        <v>209</v>
      </c>
      <c r="CC632">
        <v>5</v>
      </c>
      <c r="CD632">
        <v>0</v>
      </c>
      <c r="CE632">
        <v>0</v>
      </c>
      <c r="CF632">
        <v>0</v>
      </c>
      <c r="CG632">
        <v>0</v>
      </c>
      <c r="CH632">
        <v>2</v>
      </c>
      <c r="CI632">
        <v>1334.11</v>
      </c>
      <c r="CJ632">
        <v>-0.70761099999999999</v>
      </c>
      <c r="CK632">
        <v>12.811199999999999</v>
      </c>
      <c r="CL632">
        <v>14.228400000000001</v>
      </c>
      <c r="CM632">
        <v>30.000399999999999</v>
      </c>
      <c r="CN632">
        <v>14.030900000000001</v>
      </c>
      <c r="CO632">
        <v>14.2753</v>
      </c>
      <c r="CP632">
        <v>-1</v>
      </c>
      <c r="CQ632">
        <v>100</v>
      </c>
      <c r="CR632">
        <v>69.625100000000003</v>
      </c>
      <c r="CS632">
        <v>-999.9</v>
      </c>
      <c r="CT632">
        <v>400</v>
      </c>
      <c r="CU632">
        <v>0</v>
      </c>
      <c r="CV632">
        <v>103.155</v>
      </c>
      <c r="CW632">
        <v>102.732</v>
      </c>
    </row>
    <row r="633" spans="1:101" x14ac:dyDescent="0.2">
      <c r="A633">
        <v>619</v>
      </c>
      <c r="B633">
        <v>1546360310</v>
      </c>
      <c r="C633">
        <v>2303.7999999523199</v>
      </c>
      <c r="D633" t="s">
        <v>1454</v>
      </c>
      <c r="E633" t="s">
        <v>1455</v>
      </c>
      <c r="F633">
        <f t="shared" si="135"/>
        <v>7762</v>
      </c>
      <c r="G633">
        <f t="shared" si="136"/>
        <v>41.125318835341211</v>
      </c>
      <c r="H633">
        <f t="shared" si="137"/>
        <v>0.22494935062635135</v>
      </c>
      <c r="I633" t="s">
        <v>197</v>
      </c>
      <c r="J633" t="s">
        <v>198</v>
      </c>
      <c r="K633" t="s">
        <v>199</v>
      </c>
      <c r="L633" t="s">
        <v>200</v>
      </c>
      <c r="M633" t="s">
        <v>1304</v>
      </c>
      <c r="N633" t="s">
        <v>1305</v>
      </c>
      <c r="O633" t="s">
        <v>326</v>
      </c>
      <c r="Q633">
        <v>1546360310</v>
      </c>
      <c r="R633">
        <f t="shared" si="138"/>
        <v>1.0384700890227935E-2</v>
      </c>
      <c r="S633">
        <f t="shared" si="139"/>
        <v>-3.7983464420217108</v>
      </c>
      <c r="T633">
        <f t="shared" si="140"/>
        <v>91.631665031692819</v>
      </c>
      <c r="U633">
        <f t="shared" si="141"/>
        <v>1.35165160477504</v>
      </c>
      <c r="V633">
        <f t="shared" si="142"/>
        <v>1.4750922667481177</v>
      </c>
      <c r="W633">
        <v>66</v>
      </c>
      <c r="X633">
        <v>5</v>
      </c>
      <c r="Y633">
        <f t="shared" si="143"/>
        <v>1</v>
      </c>
      <c r="Z633">
        <f t="shared" si="144"/>
        <v>0</v>
      </c>
      <c r="AA633">
        <f t="shared" si="145"/>
        <v>54241.086118250067</v>
      </c>
      <c r="AB633">
        <f t="shared" si="146"/>
        <v>0.32869100000000001</v>
      </c>
      <c r="AC633">
        <f t="shared" si="147"/>
        <v>0.16105859</v>
      </c>
      <c r="AD633">
        <f t="shared" si="148"/>
        <v>0.49</v>
      </c>
      <c r="AE633">
        <f t="shared" si="149"/>
        <v>0.39</v>
      </c>
      <c r="AF633">
        <v>10</v>
      </c>
      <c r="AG633">
        <v>1546360310</v>
      </c>
      <c r="AH633">
        <v>400.93299999999999</v>
      </c>
      <c r="AI633">
        <v>401.19600000000003</v>
      </c>
      <c r="AJ633">
        <v>13.8256</v>
      </c>
      <c r="AK633">
        <v>6.4508799999999997</v>
      </c>
      <c r="AL633">
        <v>1388.68</v>
      </c>
      <c r="AM633">
        <v>97.740899999999996</v>
      </c>
      <c r="AN633">
        <v>2.3508399999999999E-2</v>
      </c>
      <c r="AO633">
        <v>12.712400000000001</v>
      </c>
      <c r="AP633">
        <v>998.03800000000001</v>
      </c>
      <c r="AQ633">
        <v>999.9</v>
      </c>
      <c r="AR633">
        <v>9995</v>
      </c>
      <c r="AS633">
        <v>0</v>
      </c>
      <c r="AT633">
        <v>0.32869100000000001</v>
      </c>
      <c r="AU633">
        <v>0</v>
      </c>
      <c r="AV633" t="s">
        <v>204</v>
      </c>
      <c r="AW633">
        <v>0</v>
      </c>
      <c r="AX633">
        <v>0</v>
      </c>
      <c r="AY633">
        <v>0</v>
      </c>
      <c r="AZ633">
        <v>0</v>
      </c>
      <c r="BA633">
        <v>0</v>
      </c>
      <c r="BB633">
        <v>0</v>
      </c>
      <c r="BC633">
        <v>0</v>
      </c>
      <c r="BD633">
        <v>404.99593442622898</v>
      </c>
      <c r="BE633">
        <v>2.8297188564739701</v>
      </c>
      <c r="BF633">
        <v>0.842407641848258</v>
      </c>
      <c r="BG633">
        <v>-1</v>
      </c>
      <c r="BH633">
        <v>0</v>
      </c>
      <c r="BI633">
        <v>0</v>
      </c>
      <c r="BJ633" t="s">
        <v>205</v>
      </c>
      <c r="BK633">
        <v>1.8847700000000001</v>
      </c>
      <c r="BL633">
        <v>1.88171</v>
      </c>
      <c r="BM633">
        <v>1.88324</v>
      </c>
      <c r="BN633">
        <v>1.88198</v>
      </c>
      <c r="BO633">
        <v>1.8836999999999999</v>
      </c>
      <c r="BP633">
        <v>1.8829800000000001</v>
      </c>
      <c r="BQ633">
        <v>1.8847700000000001</v>
      </c>
      <c r="BR633">
        <v>1.8822300000000001</v>
      </c>
      <c r="BS633" t="s">
        <v>206</v>
      </c>
      <c r="BT633" t="s">
        <v>17</v>
      </c>
      <c r="BU633" t="s">
        <v>17</v>
      </c>
      <c r="BV633" t="s">
        <v>17</v>
      </c>
      <c r="BW633" t="s">
        <v>207</v>
      </c>
      <c r="BX633" t="s">
        <v>208</v>
      </c>
      <c r="BY633" t="s">
        <v>209</v>
      </c>
      <c r="BZ633" t="s">
        <v>209</v>
      </c>
      <c r="CA633" t="s">
        <v>209</v>
      </c>
      <c r="CB633" t="s">
        <v>209</v>
      </c>
      <c r="CC633">
        <v>5</v>
      </c>
      <c r="CD633">
        <v>0</v>
      </c>
      <c r="CE633">
        <v>0</v>
      </c>
      <c r="CF633">
        <v>0</v>
      </c>
      <c r="CG633">
        <v>0</v>
      </c>
      <c r="CH633">
        <v>2</v>
      </c>
      <c r="CI633">
        <v>1344.92</v>
      </c>
      <c r="CJ633">
        <v>-0.70761099999999999</v>
      </c>
      <c r="CK633">
        <v>12.816000000000001</v>
      </c>
      <c r="CL633">
        <v>14.2294</v>
      </c>
      <c r="CM633">
        <v>30.000699999999998</v>
      </c>
      <c r="CN633">
        <v>14.033300000000001</v>
      </c>
      <c r="CO633">
        <v>14.277200000000001</v>
      </c>
      <c r="CP633">
        <v>-1</v>
      </c>
      <c r="CQ633">
        <v>100</v>
      </c>
      <c r="CR633">
        <v>69.625100000000003</v>
      </c>
      <c r="CS633">
        <v>-999.9</v>
      </c>
      <c r="CT633">
        <v>400</v>
      </c>
      <c r="CU633">
        <v>0</v>
      </c>
      <c r="CV633">
        <v>103.154</v>
      </c>
      <c r="CW633">
        <v>102.73099999999999</v>
      </c>
    </row>
    <row r="634" spans="1:101" x14ac:dyDescent="0.2">
      <c r="A634">
        <v>620</v>
      </c>
      <c r="B634">
        <v>1546360312</v>
      </c>
      <c r="C634">
        <v>2305.7999999523199</v>
      </c>
      <c r="D634" t="s">
        <v>1456</v>
      </c>
      <c r="E634" t="s">
        <v>1457</v>
      </c>
      <c r="F634">
        <f t="shared" si="135"/>
        <v>7762</v>
      </c>
      <c r="G634">
        <f t="shared" si="136"/>
        <v>41.125462699881275</v>
      </c>
      <c r="H634">
        <f t="shared" si="137"/>
        <v>0.23411302190621983</v>
      </c>
      <c r="I634" t="s">
        <v>197</v>
      </c>
      <c r="J634" t="s">
        <v>198</v>
      </c>
      <c r="K634" t="s">
        <v>199</v>
      </c>
      <c r="L634" t="s">
        <v>200</v>
      </c>
      <c r="M634" t="s">
        <v>1304</v>
      </c>
      <c r="N634" t="s">
        <v>1305</v>
      </c>
      <c r="O634" t="s">
        <v>326</v>
      </c>
      <c r="Q634">
        <v>1546360312</v>
      </c>
      <c r="R634">
        <f t="shared" si="138"/>
        <v>1.0410422547902472E-2</v>
      </c>
      <c r="S634">
        <f t="shared" si="139"/>
        <v>-3.9934511425548167</v>
      </c>
      <c r="T634">
        <f t="shared" si="140"/>
        <v>91.768271848602993</v>
      </c>
      <c r="U634">
        <f t="shared" si="141"/>
        <v>1.3535779720568699</v>
      </c>
      <c r="V634">
        <f t="shared" si="142"/>
        <v>1.4749956001023634</v>
      </c>
      <c r="W634">
        <v>64</v>
      </c>
      <c r="X634">
        <v>5</v>
      </c>
      <c r="Y634">
        <f t="shared" si="143"/>
        <v>1</v>
      </c>
      <c r="Z634">
        <f t="shared" si="144"/>
        <v>0</v>
      </c>
      <c r="AA634">
        <f t="shared" si="145"/>
        <v>54234.768739233717</v>
      </c>
      <c r="AB634">
        <f t="shared" si="146"/>
        <v>0.32869100000000001</v>
      </c>
      <c r="AC634">
        <f t="shared" si="147"/>
        <v>0.16105859</v>
      </c>
      <c r="AD634">
        <f t="shared" si="148"/>
        <v>0.49</v>
      </c>
      <c r="AE634">
        <f t="shared" si="149"/>
        <v>0.39</v>
      </c>
      <c r="AF634">
        <v>10</v>
      </c>
      <c r="AG634">
        <v>1546360312</v>
      </c>
      <c r="AH634">
        <v>401.07299999999998</v>
      </c>
      <c r="AI634">
        <v>401.20400000000001</v>
      </c>
      <c r="AJ634">
        <v>13.8453</v>
      </c>
      <c r="AK634">
        <v>6.4512900000000002</v>
      </c>
      <c r="AL634">
        <v>1388.46</v>
      </c>
      <c r="AM634">
        <v>97.740899999999996</v>
      </c>
      <c r="AN634">
        <v>2.35379E-2</v>
      </c>
      <c r="AO634">
        <v>12.711399999999999</v>
      </c>
      <c r="AP634">
        <v>998.05</v>
      </c>
      <c r="AQ634">
        <v>999.9</v>
      </c>
      <c r="AR634">
        <v>9993.75</v>
      </c>
      <c r="AS634">
        <v>0</v>
      </c>
      <c r="AT634">
        <v>0.32869100000000001</v>
      </c>
      <c r="AU634">
        <v>0</v>
      </c>
      <c r="AV634" t="s">
        <v>204</v>
      </c>
      <c r="AW634">
        <v>0</v>
      </c>
      <c r="AX634">
        <v>0</v>
      </c>
      <c r="AY634">
        <v>0</v>
      </c>
      <c r="AZ634">
        <v>0</v>
      </c>
      <c r="BA634">
        <v>0</v>
      </c>
      <c r="BB634">
        <v>0</v>
      </c>
      <c r="BC634">
        <v>0</v>
      </c>
      <c r="BD634">
        <v>405.07954098360699</v>
      </c>
      <c r="BE634">
        <v>2.94504050468315</v>
      </c>
      <c r="BF634">
        <v>0.87127426134614805</v>
      </c>
      <c r="BG634">
        <v>-1</v>
      </c>
      <c r="BH634">
        <v>0</v>
      </c>
      <c r="BI634">
        <v>0</v>
      </c>
      <c r="BJ634" t="s">
        <v>205</v>
      </c>
      <c r="BK634">
        <v>1.8847700000000001</v>
      </c>
      <c r="BL634">
        <v>1.88171</v>
      </c>
      <c r="BM634">
        <v>1.88323</v>
      </c>
      <c r="BN634">
        <v>1.88198</v>
      </c>
      <c r="BO634">
        <v>1.8836999999999999</v>
      </c>
      <c r="BP634">
        <v>1.883</v>
      </c>
      <c r="BQ634">
        <v>1.8847700000000001</v>
      </c>
      <c r="BR634">
        <v>1.8822700000000001</v>
      </c>
      <c r="BS634" t="s">
        <v>206</v>
      </c>
      <c r="BT634" t="s">
        <v>17</v>
      </c>
      <c r="BU634" t="s">
        <v>17</v>
      </c>
      <c r="BV634" t="s">
        <v>17</v>
      </c>
      <c r="BW634" t="s">
        <v>207</v>
      </c>
      <c r="BX634" t="s">
        <v>208</v>
      </c>
      <c r="BY634" t="s">
        <v>209</v>
      </c>
      <c r="BZ634" t="s">
        <v>209</v>
      </c>
      <c r="CA634" t="s">
        <v>209</v>
      </c>
      <c r="CB634" t="s">
        <v>209</v>
      </c>
      <c r="CC634">
        <v>5</v>
      </c>
      <c r="CD634">
        <v>0</v>
      </c>
      <c r="CE634">
        <v>0</v>
      </c>
      <c r="CF634">
        <v>0</v>
      </c>
      <c r="CG634">
        <v>0</v>
      </c>
      <c r="CH634">
        <v>2</v>
      </c>
      <c r="CI634">
        <v>1346.74</v>
      </c>
      <c r="CJ634">
        <v>-0.70973399999999998</v>
      </c>
      <c r="CK634">
        <v>12.8208</v>
      </c>
      <c r="CL634">
        <v>14.2311</v>
      </c>
      <c r="CM634">
        <v>30.000800000000002</v>
      </c>
      <c r="CN634">
        <v>14.0359</v>
      </c>
      <c r="CO634">
        <v>14.279299999999999</v>
      </c>
      <c r="CP634">
        <v>-1</v>
      </c>
      <c r="CQ634">
        <v>100</v>
      </c>
      <c r="CR634">
        <v>69.625100000000003</v>
      </c>
      <c r="CS634">
        <v>-999.9</v>
      </c>
      <c r="CT634">
        <v>400</v>
      </c>
      <c r="CU634">
        <v>0</v>
      </c>
      <c r="CV634">
        <v>103.15300000000001</v>
      </c>
      <c r="CW634">
        <v>102.73</v>
      </c>
    </row>
    <row r="635" spans="1:101" x14ac:dyDescent="0.2">
      <c r="A635">
        <v>621</v>
      </c>
      <c r="B635">
        <v>1546360314</v>
      </c>
      <c r="C635">
        <v>2307.7999999523199</v>
      </c>
      <c r="D635" t="s">
        <v>1458</v>
      </c>
      <c r="E635" t="s">
        <v>1459</v>
      </c>
      <c r="F635">
        <f t="shared" si="135"/>
        <v>7762</v>
      </c>
      <c r="G635">
        <f t="shared" si="136"/>
        <v>41.123579235660664</v>
      </c>
      <c r="H635">
        <f t="shared" si="137"/>
        <v>0.24117608892758433</v>
      </c>
      <c r="I635" t="s">
        <v>197</v>
      </c>
      <c r="J635" t="s">
        <v>198</v>
      </c>
      <c r="K635" t="s">
        <v>199</v>
      </c>
      <c r="L635" t="s">
        <v>200</v>
      </c>
      <c r="M635" t="s">
        <v>1304</v>
      </c>
      <c r="N635" t="s">
        <v>1305</v>
      </c>
      <c r="O635" t="s">
        <v>326</v>
      </c>
      <c r="Q635">
        <v>1546360314</v>
      </c>
      <c r="R635">
        <f t="shared" si="138"/>
        <v>1.0446018046258292E-2</v>
      </c>
      <c r="S635">
        <f t="shared" si="139"/>
        <v>-4.1547359859964219</v>
      </c>
      <c r="T635">
        <f t="shared" si="140"/>
        <v>91.838944652774344</v>
      </c>
      <c r="U635">
        <f t="shared" si="141"/>
        <v>1.3557571330356797</v>
      </c>
      <c r="V635">
        <f t="shared" si="142"/>
        <v>1.4762333541195847</v>
      </c>
      <c r="W635">
        <v>83</v>
      </c>
      <c r="X635">
        <v>6</v>
      </c>
      <c r="Y635">
        <f t="shared" si="143"/>
        <v>1</v>
      </c>
      <c r="Z635">
        <f t="shared" si="144"/>
        <v>0</v>
      </c>
      <c r="AA635">
        <f t="shared" si="145"/>
        <v>54219.269054569369</v>
      </c>
      <c r="AB635">
        <f t="shared" si="146"/>
        <v>0.32869100000000001</v>
      </c>
      <c r="AC635">
        <f t="shared" si="147"/>
        <v>0.16105859</v>
      </c>
      <c r="AD635">
        <f t="shared" si="148"/>
        <v>0.49</v>
      </c>
      <c r="AE635">
        <f t="shared" si="149"/>
        <v>0.39</v>
      </c>
      <c r="AF635">
        <v>10</v>
      </c>
      <c r="AG635">
        <v>1546360314</v>
      </c>
      <c r="AH635">
        <v>401.19099999999997</v>
      </c>
      <c r="AI635">
        <v>401.21699999999998</v>
      </c>
      <c r="AJ635">
        <v>13.867599999999999</v>
      </c>
      <c r="AK635">
        <v>6.4510399999999999</v>
      </c>
      <c r="AL635">
        <v>1388.94</v>
      </c>
      <c r="AM635">
        <v>97.740799999999993</v>
      </c>
      <c r="AN635">
        <v>2.3566799999999999E-2</v>
      </c>
      <c r="AO635">
        <v>12.7242</v>
      </c>
      <c r="AP635">
        <v>998.06799999999998</v>
      </c>
      <c r="AQ635">
        <v>999.9</v>
      </c>
      <c r="AR635">
        <v>9991.25</v>
      </c>
      <c r="AS635">
        <v>0</v>
      </c>
      <c r="AT635">
        <v>0.32869100000000001</v>
      </c>
      <c r="AU635">
        <v>0</v>
      </c>
      <c r="AV635" t="s">
        <v>204</v>
      </c>
      <c r="AW635">
        <v>0</v>
      </c>
      <c r="AX635">
        <v>0</v>
      </c>
      <c r="AY635">
        <v>0</v>
      </c>
      <c r="AZ635">
        <v>0</v>
      </c>
      <c r="BA635">
        <v>0</v>
      </c>
      <c r="BB635">
        <v>0</v>
      </c>
      <c r="BC635">
        <v>0</v>
      </c>
      <c r="BD635">
        <v>405.17157377049199</v>
      </c>
      <c r="BE635">
        <v>3.0340983941567199</v>
      </c>
      <c r="BF635">
        <v>0.89523220651086099</v>
      </c>
      <c r="BG635">
        <v>-1</v>
      </c>
      <c r="BH635">
        <v>0</v>
      </c>
      <c r="BI635">
        <v>0</v>
      </c>
      <c r="BJ635" t="s">
        <v>205</v>
      </c>
      <c r="BK635">
        <v>1.88476</v>
      </c>
      <c r="BL635">
        <v>1.88171</v>
      </c>
      <c r="BM635">
        <v>1.88323</v>
      </c>
      <c r="BN635">
        <v>1.8819699999999999</v>
      </c>
      <c r="BO635">
        <v>1.8836999999999999</v>
      </c>
      <c r="BP635">
        <v>1.8829899999999999</v>
      </c>
      <c r="BQ635">
        <v>1.8847700000000001</v>
      </c>
      <c r="BR635">
        <v>1.8823000000000001</v>
      </c>
      <c r="BS635" t="s">
        <v>206</v>
      </c>
      <c r="BT635" t="s">
        <v>17</v>
      </c>
      <c r="BU635" t="s">
        <v>17</v>
      </c>
      <c r="BV635" t="s">
        <v>17</v>
      </c>
      <c r="BW635" t="s">
        <v>207</v>
      </c>
      <c r="BX635" t="s">
        <v>208</v>
      </c>
      <c r="BY635" t="s">
        <v>209</v>
      </c>
      <c r="BZ635" t="s">
        <v>209</v>
      </c>
      <c r="CA635" t="s">
        <v>209</v>
      </c>
      <c r="CB635" t="s">
        <v>209</v>
      </c>
      <c r="CC635">
        <v>5</v>
      </c>
      <c r="CD635">
        <v>0</v>
      </c>
      <c r="CE635">
        <v>0</v>
      </c>
      <c r="CF635">
        <v>0</v>
      </c>
      <c r="CG635">
        <v>0</v>
      </c>
      <c r="CH635">
        <v>2</v>
      </c>
      <c r="CI635">
        <v>1332.54</v>
      </c>
      <c r="CJ635">
        <v>-0.71822799999999998</v>
      </c>
      <c r="CK635">
        <v>12.8255</v>
      </c>
      <c r="CL635">
        <v>14.2331</v>
      </c>
      <c r="CM635">
        <v>30.000800000000002</v>
      </c>
      <c r="CN635">
        <v>14.038600000000001</v>
      </c>
      <c r="CO635">
        <v>14.2813</v>
      </c>
      <c r="CP635">
        <v>-1</v>
      </c>
      <c r="CQ635">
        <v>100</v>
      </c>
      <c r="CR635">
        <v>69.241200000000006</v>
      </c>
      <c r="CS635">
        <v>-999.9</v>
      </c>
      <c r="CT635">
        <v>400</v>
      </c>
      <c r="CU635">
        <v>0</v>
      </c>
      <c r="CV635">
        <v>103.152</v>
      </c>
      <c r="CW635">
        <v>102.729</v>
      </c>
    </row>
    <row r="636" spans="1:101" x14ac:dyDescent="0.2">
      <c r="A636">
        <v>622</v>
      </c>
      <c r="B636">
        <v>1546360316</v>
      </c>
      <c r="C636">
        <v>2309.7999999523199</v>
      </c>
      <c r="D636" t="s">
        <v>1460</v>
      </c>
      <c r="E636" t="s">
        <v>1461</v>
      </c>
      <c r="F636">
        <f t="shared" si="135"/>
        <v>7762</v>
      </c>
      <c r="G636">
        <f t="shared" si="136"/>
        <v>41.121190351976125</v>
      </c>
      <c r="H636">
        <f t="shared" si="137"/>
        <v>0.24717926808571483</v>
      </c>
      <c r="I636" t="s">
        <v>197</v>
      </c>
      <c r="J636" t="s">
        <v>198</v>
      </c>
      <c r="K636" t="s">
        <v>199</v>
      </c>
      <c r="L636" t="s">
        <v>200</v>
      </c>
      <c r="M636" t="s">
        <v>1304</v>
      </c>
      <c r="N636" t="s">
        <v>1305</v>
      </c>
      <c r="O636" t="s">
        <v>326</v>
      </c>
      <c r="Q636">
        <v>1546360316</v>
      </c>
      <c r="R636">
        <f t="shared" si="138"/>
        <v>1.0477568960969597E-2</v>
      </c>
      <c r="S636">
        <f t="shared" si="139"/>
        <v>-4.2643108386234356</v>
      </c>
      <c r="T636">
        <f t="shared" si="140"/>
        <v>91.880913808052739</v>
      </c>
      <c r="U636">
        <f t="shared" si="141"/>
        <v>1.35787951982188</v>
      </c>
      <c r="V636">
        <f t="shared" si="142"/>
        <v>1.477868975768579</v>
      </c>
      <c r="W636">
        <v>79</v>
      </c>
      <c r="X636">
        <v>6</v>
      </c>
      <c r="Y636">
        <f t="shared" si="143"/>
        <v>1</v>
      </c>
      <c r="Z636">
        <f t="shared" si="144"/>
        <v>0</v>
      </c>
      <c r="AA636">
        <f t="shared" si="145"/>
        <v>54255.156333031213</v>
      </c>
      <c r="AB636">
        <f t="shared" si="146"/>
        <v>0.32869100000000001</v>
      </c>
      <c r="AC636">
        <f t="shared" si="147"/>
        <v>0.16105859</v>
      </c>
      <c r="AD636">
        <f t="shared" si="148"/>
        <v>0.49</v>
      </c>
      <c r="AE636">
        <f t="shared" si="149"/>
        <v>0.39</v>
      </c>
      <c r="AF636">
        <v>10</v>
      </c>
      <c r="AG636">
        <v>1546360316</v>
      </c>
      <c r="AH636">
        <v>401.29399999999998</v>
      </c>
      <c r="AI636">
        <v>401.25099999999998</v>
      </c>
      <c r="AJ636">
        <v>13.8893</v>
      </c>
      <c r="AK636">
        <v>6.4506100000000002</v>
      </c>
      <c r="AL636">
        <v>1388.96</v>
      </c>
      <c r="AM636">
        <v>97.740899999999996</v>
      </c>
      <c r="AN636">
        <v>2.35316E-2</v>
      </c>
      <c r="AO636">
        <v>12.741099999999999</v>
      </c>
      <c r="AP636">
        <v>998.07899999999995</v>
      </c>
      <c r="AQ636">
        <v>999.9</v>
      </c>
      <c r="AR636">
        <v>9998.75</v>
      </c>
      <c r="AS636">
        <v>0</v>
      </c>
      <c r="AT636">
        <v>0.32869100000000001</v>
      </c>
      <c r="AU636">
        <v>0</v>
      </c>
      <c r="AV636" t="s">
        <v>204</v>
      </c>
      <c r="AW636">
        <v>0</v>
      </c>
      <c r="AX636">
        <v>0</v>
      </c>
      <c r="AY636">
        <v>0</v>
      </c>
      <c r="AZ636">
        <v>0</v>
      </c>
      <c r="BA636">
        <v>0</v>
      </c>
      <c r="BB636">
        <v>0</v>
      </c>
      <c r="BC636">
        <v>0</v>
      </c>
      <c r="BD636">
        <v>405.26680327868797</v>
      </c>
      <c r="BE636">
        <v>3.1098700393227299</v>
      </c>
      <c r="BF636">
        <v>0.91580766682322501</v>
      </c>
      <c r="BG636">
        <v>-1</v>
      </c>
      <c r="BH636">
        <v>0</v>
      </c>
      <c r="BI636">
        <v>0</v>
      </c>
      <c r="BJ636" t="s">
        <v>205</v>
      </c>
      <c r="BK636">
        <v>1.8847700000000001</v>
      </c>
      <c r="BL636">
        <v>1.88171</v>
      </c>
      <c r="BM636">
        <v>1.88323</v>
      </c>
      <c r="BN636">
        <v>1.8819600000000001</v>
      </c>
      <c r="BO636">
        <v>1.8836999999999999</v>
      </c>
      <c r="BP636">
        <v>1.8829899999999999</v>
      </c>
      <c r="BQ636">
        <v>1.8847700000000001</v>
      </c>
      <c r="BR636">
        <v>1.88228</v>
      </c>
      <c r="BS636" t="s">
        <v>206</v>
      </c>
      <c r="BT636" t="s">
        <v>17</v>
      </c>
      <c r="BU636" t="s">
        <v>17</v>
      </c>
      <c r="BV636" t="s">
        <v>17</v>
      </c>
      <c r="BW636" t="s">
        <v>207</v>
      </c>
      <c r="BX636" t="s">
        <v>208</v>
      </c>
      <c r="BY636" t="s">
        <v>209</v>
      </c>
      <c r="BZ636" t="s">
        <v>209</v>
      </c>
      <c r="CA636" t="s">
        <v>209</v>
      </c>
      <c r="CB636" t="s">
        <v>209</v>
      </c>
      <c r="CC636">
        <v>5</v>
      </c>
      <c r="CD636">
        <v>0</v>
      </c>
      <c r="CE636">
        <v>0</v>
      </c>
      <c r="CF636">
        <v>0</v>
      </c>
      <c r="CG636">
        <v>0</v>
      </c>
      <c r="CH636">
        <v>2</v>
      </c>
      <c r="CI636">
        <v>1335.78</v>
      </c>
      <c r="CJ636">
        <v>-0.72247399999999995</v>
      </c>
      <c r="CK636">
        <v>12.830299999999999</v>
      </c>
      <c r="CL636">
        <v>14.2348</v>
      </c>
      <c r="CM636">
        <v>30.001000000000001</v>
      </c>
      <c r="CN636">
        <v>14.0413</v>
      </c>
      <c r="CO636">
        <v>14.2836</v>
      </c>
      <c r="CP636">
        <v>-1</v>
      </c>
      <c r="CQ636">
        <v>100</v>
      </c>
      <c r="CR636">
        <v>69.241200000000006</v>
      </c>
      <c r="CS636">
        <v>-999.9</v>
      </c>
      <c r="CT636">
        <v>400</v>
      </c>
      <c r="CU636">
        <v>0</v>
      </c>
      <c r="CV636">
        <v>103.15</v>
      </c>
      <c r="CW636">
        <v>102.726</v>
      </c>
    </row>
    <row r="637" spans="1:101" x14ac:dyDescent="0.2">
      <c r="A637">
        <v>623</v>
      </c>
      <c r="B637">
        <v>1546360318</v>
      </c>
      <c r="C637">
        <v>2311.7999999523199</v>
      </c>
      <c r="D637" t="s">
        <v>1462</v>
      </c>
      <c r="E637" t="s">
        <v>1463</v>
      </c>
      <c r="F637">
        <f t="shared" si="135"/>
        <v>7762</v>
      </c>
      <c r="G637">
        <f t="shared" si="136"/>
        <v>41.120181374890208</v>
      </c>
      <c r="H637">
        <f t="shared" si="137"/>
        <v>0.25241691893378304</v>
      </c>
      <c r="I637" t="s">
        <v>197</v>
      </c>
      <c r="J637" t="s">
        <v>198</v>
      </c>
      <c r="K637" t="s">
        <v>199</v>
      </c>
      <c r="L637" t="s">
        <v>200</v>
      </c>
      <c r="M637" t="s">
        <v>1304</v>
      </c>
      <c r="N637" t="s">
        <v>1305</v>
      </c>
      <c r="O637" t="s">
        <v>326</v>
      </c>
      <c r="Q637">
        <v>1546360318</v>
      </c>
      <c r="R637">
        <f t="shared" si="138"/>
        <v>1.0512327716476456E-2</v>
      </c>
      <c r="S637">
        <f t="shared" si="139"/>
        <v>-4.4054057909067526</v>
      </c>
      <c r="T637">
        <f t="shared" si="140"/>
        <v>92.002869452589664</v>
      </c>
      <c r="U637">
        <f t="shared" si="141"/>
        <v>1.3603590656866602</v>
      </c>
      <c r="V637">
        <f t="shared" si="142"/>
        <v>1.4786050411043667</v>
      </c>
      <c r="W637">
        <v>71</v>
      </c>
      <c r="X637">
        <v>5</v>
      </c>
      <c r="Y637">
        <f t="shared" si="143"/>
        <v>1</v>
      </c>
      <c r="Z637">
        <f t="shared" si="144"/>
        <v>0</v>
      </c>
      <c r="AA637">
        <f t="shared" si="145"/>
        <v>54240.812744864903</v>
      </c>
      <c r="AB637">
        <f t="shared" si="146"/>
        <v>0.32869100000000001</v>
      </c>
      <c r="AC637">
        <f t="shared" si="147"/>
        <v>0.16105859</v>
      </c>
      <c r="AD637">
        <f t="shared" si="148"/>
        <v>0.49</v>
      </c>
      <c r="AE637">
        <f t="shared" si="149"/>
        <v>0.39</v>
      </c>
      <c r="AF637">
        <v>10</v>
      </c>
      <c r="AG637">
        <v>1546360318</v>
      </c>
      <c r="AH637">
        <v>401.36799999999999</v>
      </c>
      <c r="AI637">
        <v>401.23399999999998</v>
      </c>
      <c r="AJ637">
        <v>13.9147</v>
      </c>
      <c r="AK637">
        <v>6.45045</v>
      </c>
      <c r="AL637">
        <v>1388.76</v>
      </c>
      <c r="AM637">
        <v>97.741100000000003</v>
      </c>
      <c r="AN637">
        <v>2.3067799999999999E-2</v>
      </c>
      <c r="AO637">
        <v>12.748699999999999</v>
      </c>
      <c r="AP637">
        <v>997.99599999999998</v>
      </c>
      <c r="AQ637">
        <v>999.9</v>
      </c>
      <c r="AR637">
        <v>9996.25</v>
      </c>
      <c r="AS637">
        <v>0</v>
      </c>
      <c r="AT637">
        <v>0.32869100000000001</v>
      </c>
      <c r="AU637">
        <v>0</v>
      </c>
      <c r="AV637" t="s">
        <v>204</v>
      </c>
      <c r="AW637">
        <v>0</v>
      </c>
      <c r="AX637">
        <v>0</v>
      </c>
      <c r="AY637">
        <v>0</v>
      </c>
      <c r="AZ637">
        <v>0</v>
      </c>
      <c r="BA637">
        <v>0</v>
      </c>
      <c r="BB637">
        <v>0</v>
      </c>
      <c r="BC637">
        <v>0</v>
      </c>
      <c r="BD637">
        <v>405.36430327868902</v>
      </c>
      <c r="BE637">
        <v>3.1759269355029902</v>
      </c>
      <c r="BF637">
        <v>0.93379586607429699</v>
      </c>
      <c r="BG637">
        <v>-1</v>
      </c>
      <c r="BH637">
        <v>0</v>
      </c>
      <c r="BI637">
        <v>0</v>
      </c>
      <c r="BJ637" t="s">
        <v>205</v>
      </c>
      <c r="BK637">
        <v>1.8847700000000001</v>
      </c>
      <c r="BL637">
        <v>1.88171</v>
      </c>
      <c r="BM637">
        <v>1.88323</v>
      </c>
      <c r="BN637">
        <v>1.8819600000000001</v>
      </c>
      <c r="BO637">
        <v>1.8836999999999999</v>
      </c>
      <c r="BP637">
        <v>1.8829800000000001</v>
      </c>
      <c r="BQ637">
        <v>1.8847799999999999</v>
      </c>
      <c r="BR637">
        <v>1.8822700000000001</v>
      </c>
      <c r="BS637" t="s">
        <v>206</v>
      </c>
      <c r="BT637" t="s">
        <v>17</v>
      </c>
      <c r="BU637" t="s">
        <v>17</v>
      </c>
      <c r="BV637" t="s">
        <v>17</v>
      </c>
      <c r="BW637" t="s">
        <v>207</v>
      </c>
      <c r="BX637" t="s">
        <v>208</v>
      </c>
      <c r="BY637" t="s">
        <v>209</v>
      </c>
      <c r="BZ637" t="s">
        <v>209</v>
      </c>
      <c r="CA637" t="s">
        <v>209</v>
      </c>
      <c r="CB637" t="s">
        <v>209</v>
      </c>
      <c r="CC637">
        <v>5</v>
      </c>
      <c r="CD637">
        <v>0</v>
      </c>
      <c r="CE637">
        <v>0</v>
      </c>
      <c r="CF637">
        <v>0</v>
      </c>
      <c r="CG637">
        <v>0</v>
      </c>
      <c r="CH637">
        <v>2</v>
      </c>
      <c r="CI637">
        <v>1341.36</v>
      </c>
      <c r="CJ637">
        <v>-0.72247399999999995</v>
      </c>
      <c r="CK637">
        <v>12.835000000000001</v>
      </c>
      <c r="CL637">
        <v>14.236800000000001</v>
      </c>
      <c r="CM637">
        <v>30.000800000000002</v>
      </c>
      <c r="CN637">
        <v>14.044700000000001</v>
      </c>
      <c r="CO637">
        <v>14.286300000000001</v>
      </c>
      <c r="CP637">
        <v>-1</v>
      </c>
      <c r="CQ637">
        <v>100</v>
      </c>
      <c r="CR637">
        <v>69.241200000000006</v>
      </c>
      <c r="CS637">
        <v>-999.9</v>
      </c>
      <c r="CT637">
        <v>400</v>
      </c>
      <c r="CU637">
        <v>0</v>
      </c>
      <c r="CV637">
        <v>103.14700000000001</v>
      </c>
      <c r="CW637">
        <v>102.724</v>
      </c>
    </row>
    <row r="638" spans="1:101" x14ac:dyDescent="0.2">
      <c r="A638">
        <v>624</v>
      </c>
      <c r="B638">
        <v>1546360320</v>
      </c>
      <c r="C638">
        <v>2313.7999999523199</v>
      </c>
      <c r="D638" t="s">
        <v>1464</v>
      </c>
      <c r="E638" t="s">
        <v>1465</v>
      </c>
      <c r="F638">
        <f t="shared" si="135"/>
        <v>7762</v>
      </c>
      <c r="G638">
        <f t="shared" si="136"/>
        <v>41.120598479744451</v>
      </c>
      <c r="H638">
        <f t="shared" si="137"/>
        <v>0.25606050491182547</v>
      </c>
      <c r="I638" t="s">
        <v>197</v>
      </c>
      <c r="J638" t="s">
        <v>198</v>
      </c>
      <c r="K638" t="s">
        <v>199</v>
      </c>
      <c r="L638" t="s">
        <v>200</v>
      </c>
      <c r="M638" t="s">
        <v>1304</v>
      </c>
      <c r="N638" t="s">
        <v>1305</v>
      </c>
      <c r="O638" t="s">
        <v>326</v>
      </c>
      <c r="Q638">
        <v>1546360320</v>
      </c>
      <c r="R638">
        <f t="shared" si="138"/>
        <v>1.0542746403968984E-2</v>
      </c>
      <c r="S638">
        <f t="shared" si="139"/>
        <v>-4.5450023430981563</v>
      </c>
      <c r="T638">
        <f t="shared" si="140"/>
        <v>92.145947784845035</v>
      </c>
      <c r="U638">
        <f t="shared" si="141"/>
        <v>1.36221578647385</v>
      </c>
      <c r="V638">
        <f t="shared" si="142"/>
        <v>1.4783241360266191</v>
      </c>
      <c r="W638">
        <v>73</v>
      </c>
      <c r="X638">
        <v>5</v>
      </c>
      <c r="Y638">
        <f t="shared" si="143"/>
        <v>1</v>
      </c>
      <c r="Z638">
        <f t="shared" si="144"/>
        <v>0</v>
      </c>
      <c r="AA638">
        <f t="shared" si="145"/>
        <v>54260.880455677434</v>
      </c>
      <c r="AB638">
        <f t="shared" si="146"/>
        <v>0.32869100000000001</v>
      </c>
      <c r="AC638">
        <f t="shared" si="147"/>
        <v>0.16105859</v>
      </c>
      <c r="AD638">
        <f t="shared" si="148"/>
        <v>0.49</v>
      </c>
      <c r="AE638">
        <f t="shared" si="149"/>
        <v>0.39</v>
      </c>
      <c r="AF638">
        <v>10</v>
      </c>
      <c r="AG638">
        <v>1546360320</v>
      </c>
      <c r="AH638">
        <v>401.45699999999999</v>
      </c>
      <c r="AI638">
        <v>401.23200000000003</v>
      </c>
      <c r="AJ638">
        <v>13.9337</v>
      </c>
      <c r="AK638">
        <v>6.4497200000000001</v>
      </c>
      <c r="AL638">
        <v>1389.08</v>
      </c>
      <c r="AM638">
        <v>97.741100000000003</v>
      </c>
      <c r="AN638">
        <v>2.30105E-2</v>
      </c>
      <c r="AO638">
        <v>12.745799999999999</v>
      </c>
      <c r="AP638">
        <v>998.00199999999995</v>
      </c>
      <c r="AQ638">
        <v>999.9</v>
      </c>
      <c r="AR638">
        <v>10000</v>
      </c>
      <c r="AS638">
        <v>0</v>
      </c>
      <c r="AT638">
        <v>0.32869100000000001</v>
      </c>
      <c r="AU638">
        <v>0</v>
      </c>
      <c r="AV638" t="s">
        <v>204</v>
      </c>
      <c r="AW638">
        <v>0</v>
      </c>
      <c r="AX638">
        <v>0</v>
      </c>
      <c r="AY638">
        <v>0</v>
      </c>
      <c r="AZ638">
        <v>0</v>
      </c>
      <c r="BA638">
        <v>0</v>
      </c>
      <c r="BB638">
        <v>0</v>
      </c>
      <c r="BC638">
        <v>0</v>
      </c>
      <c r="BD638">
        <v>405.46550000000002</v>
      </c>
      <c r="BE638">
        <v>3.2218001815645598</v>
      </c>
      <c r="BF638">
        <v>0.94652487994804102</v>
      </c>
      <c r="BG638">
        <v>-1</v>
      </c>
      <c r="BH638">
        <v>0</v>
      </c>
      <c r="BI638">
        <v>0</v>
      </c>
      <c r="BJ638" t="s">
        <v>205</v>
      </c>
      <c r="BK638">
        <v>1.8847700000000001</v>
      </c>
      <c r="BL638">
        <v>1.88171</v>
      </c>
      <c r="BM638">
        <v>1.88323</v>
      </c>
      <c r="BN638">
        <v>1.8819699999999999</v>
      </c>
      <c r="BO638">
        <v>1.8836999999999999</v>
      </c>
      <c r="BP638">
        <v>1.8829800000000001</v>
      </c>
      <c r="BQ638">
        <v>1.88479</v>
      </c>
      <c r="BR638">
        <v>1.88226</v>
      </c>
      <c r="BS638" t="s">
        <v>206</v>
      </c>
      <c r="BT638" t="s">
        <v>17</v>
      </c>
      <c r="BU638" t="s">
        <v>17</v>
      </c>
      <c r="BV638" t="s">
        <v>17</v>
      </c>
      <c r="BW638" t="s">
        <v>207</v>
      </c>
      <c r="BX638" t="s">
        <v>208</v>
      </c>
      <c r="BY638" t="s">
        <v>209</v>
      </c>
      <c r="BZ638" t="s">
        <v>209</v>
      </c>
      <c r="CA638" t="s">
        <v>209</v>
      </c>
      <c r="CB638" t="s">
        <v>209</v>
      </c>
      <c r="CC638">
        <v>5</v>
      </c>
      <c r="CD638">
        <v>0</v>
      </c>
      <c r="CE638">
        <v>0</v>
      </c>
      <c r="CF638">
        <v>0</v>
      </c>
      <c r="CG638">
        <v>0</v>
      </c>
      <c r="CH638">
        <v>2</v>
      </c>
      <c r="CI638">
        <v>1340.13</v>
      </c>
      <c r="CJ638">
        <v>-0.72459700000000005</v>
      </c>
      <c r="CK638">
        <v>12.839600000000001</v>
      </c>
      <c r="CL638">
        <v>14.2392</v>
      </c>
      <c r="CM638">
        <v>30.000599999999999</v>
      </c>
      <c r="CN638">
        <v>14.048</v>
      </c>
      <c r="CO638">
        <v>14.289</v>
      </c>
      <c r="CP638">
        <v>-1</v>
      </c>
      <c r="CQ638">
        <v>100</v>
      </c>
      <c r="CR638">
        <v>68.8553</v>
      </c>
      <c r="CS638">
        <v>-999.9</v>
      </c>
      <c r="CT638">
        <v>400</v>
      </c>
      <c r="CU638">
        <v>0</v>
      </c>
      <c r="CV638">
        <v>103.14700000000001</v>
      </c>
      <c r="CW638">
        <v>102.72199999999999</v>
      </c>
    </row>
    <row r="639" spans="1:101" x14ac:dyDescent="0.2">
      <c r="A639">
        <v>625</v>
      </c>
      <c r="B639">
        <v>1546360322</v>
      </c>
      <c r="C639">
        <v>2315.7999999523199</v>
      </c>
      <c r="D639" t="s">
        <v>1466</v>
      </c>
      <c r="E639" t="s">
        <v>1467</v>
      </c>
      <c r="F639">
        <f t="shared" si="135"/>
        <v>7762</v>
      </c>
      <c r="G639">
        <f t="shared" si="136"/>
        <v>41.117498420571977</v>
      </c>
      <c r="H639">
        <f t="shared" si="137"/>
        <v>0.25755176700543742</v>
      </c>
      <c r="I639" t="s">
        <v>197</v>
      </c>
      <c r="J639" t="s">
        <v>198</v>
      </c>
      <c r="K639" t="s">
        <v>199</v>
      </c>
      <c r="L639" t="s">
        <v>200</v>
      </c>
      <c r="M639" t="s">
        <v>1304</v>
      </c>
      <c r="N639" t="s">
        <v>1305</v>
      </c>
      <c r="O639" t="s">
        <v>326</v>
      </c>
      <c r="Q639">
        <v>1546360322</v>
      </c>
      <c r="R639">
        <f t="shared" si="138"/>
        <v>1.0574549076913421E-2</v>
      </c>
      <c r="S639">
        <f t="shared" si="139"/>
        <v>-4.6393192281872935</v>
      </c>
      <c r="T639">
        <f t="shared" si="140"/>
        <v>92.166182915090516</v>
      </c>
      <c r="U639">
        <f t="shared" si="141"/>
        <v>1.3642834469773399</v>
      </c>
      <c r="V639">
        <f t="shared" si="142"/>
        <v>1.4802429739704057</v>
      </c>
      <c r="W639">
        <v>81</v>
      </c>
      <c r="X639">
        <v>6</v>
      </c>
      <c r="Y639">
        <f t="shared" si="143"/>
        <v>1</v>
      </c>
      <c r="Z639">
        <f t="shared" si="144"/>
        <v>0</v>
      </c>
      <c r="AA639">
        <f t="shared" si="145"/>
        <v>54256.787785525557</v>
      </c>
      <c r="AB639">
        <f t="shared" si="146"/>
        <v>0.32869100000000001</v>
      </c>
      <c r="AC639">
        <f t="shared" si="147"/>
        <v>0.16105859</v>
      </c>
      <c r="AD639">
        <f t="shared" si="148"/>
        <v>0.49</v>
      </c>
      <c r="AE639">
        <f t="shared" si="149"/>
        <v>0.39</v>
      </c>
      <c r="AF639">
        <v>10</v>
      </c>
      <c r="AG639">
        <v>1546360322</v>
      </c>
      <c r="AH639">
        <v>401.54700000000003</v>
      </c>
      <c r="AI639">
        <v>401.26400000000001</v>
      </c>
      <c r="AJ639">
        <v>13.9549</v>
      </c>
      <c r="AK639">
        <v>6.4490999999999996</v>
      </c>
      <c r="AL639">
        <v>1389.19</v>
      </c>
      <c r="AM639">
        <v>97.740499999999997</v>
      </c>
      <c r="AN639">
        <v>2.3256599999999999E-2</v>
      </c>
      <c r="AO639">
        <v>12.765599999999999</v>
      </c>
      <c r="AP639">
        <v>998.10599999999999</v>
      </c>
      <c r="AQ639">
        <v>999.9</v>
      </c>
      <c r="AR639">
        <v>10000</v>
      </c>
      <c r="AS639">
        <v>0</v>
      </c>
      <c r="AT639">
        <v>0.32869100000000001</v>
      </c>
      <c r="AU639">
        <v>0</v>
      </c>
      <c r="AV639" t="s">
        <v>204</v>
      </c>
      <c r="AW639">
        <v>0</v>
      </c>
      <c r="AX639">
        <v>0</v>
      </c>
      <c r="AY639">
        <v>0</v>
      </c>
      <c r="AZ639">
        <v>0</v>
      </c>
      <c r="BA639">
        <v>0</v>
      </c>
      <c r="BB639">
        <v>0</v>
      </c>
      <c r="BC639">
        <v>0</v>
      </c>
      <c r="BD639">
        <v>405.57114754098399</v>
      </c>
      <c r="BE639">
        <v>3.2408775145951001</v>
      </c>
      <c r="BF639">
        <v>0.95196647785148902</v>
      </c>
      <c r="BG639">
        <v>-1</v>
      </c>
      <c r="BH639">
        <v>0</v>
      </c>
      <c r="BI639">
        <v>0</v>
      </c>
      <c r="BJ639" t="s">
        <v>205</v>
      </c>
      <c r="BK639">
        <v>1.8847700000000001</v>
      </c>
      <c r="BL639">
        <v>1.88171</v>
      </c>
      <c r="BM639">
        <v>1.88324</v>
      </c>
      <c r="BN639">
        <v>1.8819900000000001</v>
      </c>
      <c r="BO639">
        <v>1.8836999999999999</v>
      </c>
      <c r="BP639">
        <v>1.88296</v>
      </c>
      <c r="BQ639">
        <v>1.8847799999999999</v>
      </c>
      <c r="BR639">
        <v>1.8822300000000001</v>
      </c>
      <c r="BS639" t="s">
        <v>206</v>
      </c>
      <c r="BT639" t="s">
        <v>17</v>
      </c>
      <c r="BU639" t="s">
        <v>17</v>
      </c>
      <c r="BV639" t="s">
        <v>17</v>
      </c>
      <c r="BW639" t="s">
        <v>207</v>
      </c>
      <c r="BX639" t="s">
        <v>208</v>
      </c>
      <c r="BY639" t="s">
        <v>209</v>
      </c>
      <c r="BZ639" t="s">
        <v>209</v>
      </c>
      <c r="CA639" t="s">
        <v>209</v>
      </c>
      <c r="CB639" t="s">
        <v>209</v>
      </c>
      <c r="CC639">
        <v>5</v>
      </c>
      <c r="CD639">
        <v>0</v>
      </c>
      <c r="CE639">
        <v>0</v>
      </c>
      <c r="CF639">
        <v>0</v>
      </c>
      <c r="CG639">
        <v>0</v>
      </c>
      <c r="CH639">
        <v>2</v>
      </c>
      <c r="CI639">
        <v>1334.23</v>
      </c>
      <c r="CJ639">
        <v>-0.73733700000000002</v>
      </c>
      <c r="CK639">
        <v>12.843500000000001</v>
      </c>
      <c r="CL639">
        <v>14.241300000000001</v>
      </c>
      <c r="CM639">
        <v>30.000900000000001</v>
      </c>
      <c r="CN639">
        <v>14.050700000000001</v>
      </c>
      <c r="CO639">
        <v>14.292</v>
      </c>
      <c r="CP639">
        <v>-1</v>
      </c>
      <c r="CQ639">
        <v>100</v>
      </c>
      <c r="CR639">
        <v>68.8553</v>
      </c>
      <c r="CS639">
        <v>-999.9</v>
      </c>
      <c r="CT639">
        <v>400</v>
      </c>
      <c r="CU639">
        <v>0</v>
      </c>
      <c r="CV639">
        <v>103.14700000000001</v>
      </c>
      <c r="CW639">
        <v>102.721</v>
      </c>
    </row>
    <row r="640" spans="1:101" x14ac:dyDescent="0.2">
      <c r="A640">
        <v>626</v>
      </c>
      <c r="B640">
        <v>1546360324</v>
      </c>
      <c r="C640">
        <v>2317.7999999523199</v>
      </c>
      <c r="D640" t="s">
        <v>1468</v>
      </c>
      <c r="E640" t="s">
        <v>1469</v>
      </c>
      <c r="F640">
        <f t="shared" si="135"/>
        <v>7762</v>
      </c>
      <c r="G640">
        <f t="shared" si="136"/>
        <v>41.115657304951306</v>
      </c>
      <c r="H640">
        <f t="shared" si="137"/>
        <v>0.25738067874197151</v>
      </c>
      <c r="I640" t="s">
        <v>197</v>
      </c>
      <c r="J640" t="s">
        <v>198</v>
      </c>
      <c r="K640" t="s">
        <v>199</v>
      </c>
      <c r="L640" t="s">
        <v>200</v>
      </c>
      <c r="M640" t="s">
        <v>1304</v>
      </c>
      <c r="N640" t="s">
        <v>1305</v>
      </c>
      <c r="O640" t="s">
        <v>326</v>
      </c>
      <c r="Q640">
        <v>1546360324</v>
      </c>
      <c r="R640">
        <f t="shared" si="138"/>
        <v>1.0599552874657475E-2</v>
      </c>
      <c r="S640">
        <f t="shared" si="139"/>
        <v>-4.7878269534476008</v>
      </c>
      <c r="T640">
        <f t="shared" si="140"/>
        <v>92.240905693417147</v>
      </c>
      <c r="U640">
        <f t="shared" si="141"/>
        <v>1.3661947178254299</v>
      </c>
      <c r="V640">
        <f t="shared" si="142"/>
        <v>1.4811158970687877</v>
      </c>
      <c r="W640">
        <v>80</v>
      </c>
      <c r="X640">
        <v>6</v>
      </c>
      <c r="Y640">
        <f t="shared" si="143"/>
        <v>1</v>
      </c>
      <c r="Z640">
        <f t="shared" si="144"/>
        <v>0</v>
      </c>
      <c r="AA640">
        <f t="shared" si="145"/>
        <v>54189.299523926697</v>
      </c>
      <c r="AB640">
        <f t="shared" si="146"/>
        <v>0.32869100000000001</v>
      </c>
      <c r="AC640">
        <f t="shared" si="147"/>
        <v>0.16105859</v>
      </c>
      <c r="AD640">
        <f t="shared" si="148"/>
        <v>0.49</v>
      </c>
      <c r="AE640">
        <f t="shared" si="149"/>
        <v>0.39</v>
      </c>
      <c r="AF640">
        <v>10</v>
      </c>
      <c r="AG640">
        <v>1546360324</v>
      </c>
      <c r="AH640">
        <v>401.64699999999999</v>
      </c>
      <c r="AI640">
        <v>401.26499999999999</v>
      </c>
      <c r="AJ640">
        <v>13.9747</v>
      </c>
      <c r="AK640">
        <v>6.4495699999999996</v>
      </c>
      <c r="AL640">
        <v>1388.87</v>
      </c>
      <c r="AM640">
        <v>97.739199999999997</v>
      </c>
      <c r="AN640">
        <v>2.2806900000000001E-2</v>
      </c>
      <c r="AO640">
        <v>12.7746</v>
      </c>
      <c r="AP640">
        <v>998.00900000000001</v>
      </c>
      <c r="AQ640">
        <v>999.9</v>
      </c>
      <c r="AR640">
        <v>9987.5</v>
      </c>
      <c r="AS640">
        <v>0</v>
      </c>
      <c r="AT640">
        <v>0.32869100000000001</v>
      </c>
      <c r="AU640">
        <v>0</v>
      </c>
      <c r="AV640" t="s">
        <v>204</v>
      </c>
      <c r="AW640">
        <v>0</v>
      </c>
      <c r="AX640">
        <v>0</v>
      </c>
      <c r="AY640">
        <v>0</v>
      </c>
      <c r="AZ640">
        <v>0</v>
      </c>
      <c r="BA640">
        <v>0</v>
      </c>
      <c r="BB640">
        <v>0</v>
      </c>
      <c r="BC640">
        <v>0</v>
      </c>
      <c r="BD640">
        <v>405.67985245901599</v>
      </c>
      <c r="BE640">
        <v>3.2389347073106398</v>
      </c>
      <c r="BF640">
        <v>0.95138239086157905</v>
      </c>
      <c r="BG640">
        <v>-1</v>
      </c>
      <c r="BH640">
        <v>0</v>
      </c>
      <c r="BI640">
        <v>0</v>
      </c>
      <c r="BJ640" t="s">
        <v>205</v>
      </c>
      <c r="BK640">
        <v>1.8847700000000001</v>
      </c>
      <c r="BL640">
        <v>1.88171</v>
      </c>
      <c r="BM640">
        <v>1.88324</v>
      </c>
      <c r="BN640">
        <v>1.8819999999999999</v>
      </c>
      <c r="BO640">
        <v>1.8836999999999999</v>
      </c>
      <c r="BP640">
        <v>1.88296</v>
      </c>
      <c r="BQ640">
        <v>1.8847799999999999</v>
      </c>
      <c r="BR640">
        <v>1.88225</v>
      </c>
      <c r="BS640" t="s">
        <v>206</v>
      </c>
      <c r="BT640" t="s">
        <v>17</v>
      </c>
      <c r="BU640" t="s">
        <v>17</v>
      </c>
      <c r="BV640" t="s">
        <v>17</v>
      </c>
      <c r="BW640" t="s">
        <v>207</v>
      </c>
      <c r="BX640" t="s">
        <v>208</v>
      </c>
      <c r="BY640" t="s">
        <v>209</v>
      </c>
      <c r="BZ640" t="s">
        <v>209</v>
      </c>
      <c r="CA640" t="s">
        <v>209</v>
      </c>
      <c r="CB640" t="s">
        <v>209</v>
      </c>
      <c r="CC640">
        <v>5</v>
      </c>
      <c r="CD640">
        <v>0</v>
      </c>
      <c r="CE640">
        <v>0</v>
      </c>
      <c r="CF640">
        <v>0</v>
      </c>
      <c r="CG640">
        <v>0</v>
      </c>
      <c r="CH640">
        <v>2</v>
      </c>
      <c r="CI640">
        <v>1335.27</v>
      </c>
      <c r="CJ640">
        <v>-0.75219999999999998</v>
      </c>
      <c r="CK640">
        <v>12.847200000000001</v>
      </c>
      <c r="CL640">
        <v>14.243600000000001</v>
      </c>
      <c r="CM640">
        <v>30.001100000000001</v>
      </c>
      <c r="CN640">
        <v>14.0541</v>
      </c>
      <c r="CO640">
        <v>14.295400000000001</v>
      </c>
      <c r="CP640">
        <v>-1</v>
      </c>
      <c r="CQ640">
        <v>100</v>
      </c>
      <c r="CR640">
        <v>68.8553</v>
      </c>
      <c r="CS640">
        <v>-999.9</v>
      </c>
      <c r="CT640">
        <v>400</v>
      </c>
      <c r="CU640">
        <v>0</v>
      </c>
      <c r="CV640">
        <v>103.145</v>
      </c>
      <c r="CW640">
        <v>102.72</v>
      </c>
    </row>
    <row r="641" spans="1:101" x14ac:dyDescent="0.2">
      <c r="A641">
        <v>627</v>
      </c>
      <c r="B641">
        <v>1546360326</v>
      </c>
      <c r="C641">
        <v>2319.7999999523199</v>
      </c>
      <c r="D641" t="s">
        <v>1470</v>
      </c>
      <c r="E641" t="s">
        <v>1471</v>
      </c>
      <c r="F641">
        <f t="shared" si="135"/>
        <v>7762</v>
      </c>
      <c r="G641">
        <f t="shared" si="136"/>
        <v>41.117619109206188</v>
      </c>
      <c r="H641">
        <f t="shared" si="137"/>
        <v>0.25611681775139633</v>
      </c>
      <c r="I641" t="s">
        <v>197</v>
      </c>
      <c r="J641" t="s">
        <v>198</v>
      </c>
      <c r="K641" t="s">
        <v>199</v>
      </c>
      <c r="L641" t="s">
        <v>200</v>
      </c>
      <c r="M641" t="s">
        <v>1304</v>
      </c>
      <c r="N641" t="s">
        <v>1305</v>
      </c>
      <c r="O641" t="s">
        <v>326</v>
      </c>
      <c r="Q641">
        <v>1546360326</v>
      </c>
      <c r="R641">
        <f t="shared" si="138"/>
        <v>1.0606243482619184E-2</v>
      </c>
      <c r="S641">
        <f t="shared" si="139"/>
        <v>-4.9403233966031221</v>
      </c>
      <c r="T641">
        <f t="shared" si="140"/>
        <v>92.382946711454736</v>
      </c>
      <c r="U641">
        <f t="shared" si="141"/>
        <v>1.36657862694275</v>
      </c>
      <c r="V641">
        <f t="shared" si="142"/>
        <v>1.4792542082588769</v>
      </c>
      <c r="W641">
        <v>77</v>
      </c>
      <c r="X641">
        <v>6</v>
      </c>
      <c r="Y641">
        <f t="shared" si="143"/>
        <v>1</v>
      </c>
      <c r="Z641">
        <f t="shared" si="144"/>
        <v>0</v>
      </c>
      <c r="AA641">
        <f t="shared" si="145"/>
        <v>54237.432243999727</v>
      </c>
      <c r="AB641">
        <f t="shared" si="146"/>
        <v>0.32869100000000001</v>
      </c>
      <c r="AC641">
        <f t="shared" si="147"/>
        <v>0.16105859</v>
      </c>
      <c r="AD641">
        <f t="shared" si="148"/>
        <v>0.49</v>
      </c>
      <c r="AE641">
        <f t="shared" si="149"/>
        <v>0.39</v>
      </c>
      <c r="AF641">
        <v>10</v>
      </c>
      <c r="AG641">
        <v>1546360326</v>
      </c>
      <c r="AH641">
        <v>401.75599999999997</v>
      </c>
      <c r="AI641">
        <v>401.267</v>
      </c>
      <c r="AJ641">
        <v>13.978899999999999</v>
      </c>
      <c r="AK641">
        <v>6.4495399999999998</v>
      </c>
      <c r="AL641">
        <v>1388.96</v>
      </c>
      <c r="AM641">
        <v>97.737300000000005</v>
      </c>
      <c r="AN641">
        <v>2.2797499999999998E-2</v>
      </c>
      <c r="AO641">
        <v>12.7554</v>
      </c>
      <c r="AP641">
        <v>998.01099999999997</v>
      </c>
      <c r="AQ641">
        <v>999.9</v>
      </c>
      <c r="AR641">
        <v>9996.25</v>
      </c>
      <c r="AS641">
        <v>0</v>
      </c>
      <c r="AT641">
        <v>0.32869100000000001</v>
      </c>
      <c r="AU641">
        <v>0</v>
      </c>
      <c r="AV641" t="s">
        <v>204</v>
      </c>
      <c r="AW641">
        <v>0</v>
      </c>
      <c r="AX641">
        <v>0</v>
      </c>
      <c r="AY641">
        <v>0</v>
      </c>
      <c r="AZ641">
        <v>0</v>
      </c>
      <c r="BA641">
        <v>0</v>
      </c>
      <c r="BB641">
        <v>0</v>
      </c>
      <c r="BC641">
        <v>0</v>
      </c>
      <c r="BD641">
        <v>405.789893442623</v>
      </c>
      <c r="BE641">
        <v>3.2228899551530299</v>
      </c>
      <c r="BF641">
        <v>0.94657197562518502</v>
      </c>
      <c r="BG641">
        <v>-1</v>
      </c>
      <c r="BH641">
        <v>0</v>
      </c>
      <c r="BI641">
        <v>0</v>
      </c>
      <c r="BJ641" t="s">
        <v>205</v>
      </c>
      <c r="BK641">
        <v>1.8847700000000001</v>
      </c>
      <c r="BL641">
        <v>1.88171</v>
      </c>
      <c r="BM641">
        <v>1.88324</v>
      </c>
      <c r="BN641">
        <v>1.8819900000000001</v>
      </c>
      <c r="BO641">
        <v>1.8836999999999999</v>
      </c>
      <c r="BP641">
        <v>1.8829800000000001</v>
      </c>
      <c r="BQ641">
        <v>1.8847700000000001</v>
      </c>
      <c r="BR641">
        <v>1.88228</v>
      </c>
      <c r="BS641" t="s">
        <v>206</v>
      </c>
      <c r="BT641" t="s">
        <v>17</v>
      </c>
      <c r="BU641" t="s">
        <v>17</v>
      </c>
      <c r="BV641" t="s">
        <v>17</v>
      </c>
      <c r="BW641" t="s">
        <v>207</v>
      </c>
      <c r="BX641" t="s">
        <v>208</v>
      </c>
      <c r="BY641" t="s">
        <v>209</v>
      </c>
      <c r="BZ641" t="s">
        <v>209</v>
      </c>
      <c r="CA641" t="s">
        <v>209</v>
      </c>
      <c r="CB641" t="s">
        <v>209</v>
      </c>
      <c r="CC641">
        <v>5</v>
      </c>
      <c r="CD641">
        <v>0</v>
      </c>
      <c r="CE641">
        <v>0</v>
      </c>
      <c r="CF641">
        <v>0</v>
      </c>
      <c r="CG641">
        <v>0</v>
      </c>
      <c r="CH641">
        <v>2</v>
      </c>
      <c r="CI641">
        <v>1336.94</v>
      </c>
      <c r="CJ641">
        <v>-0.76069399999999998</v>
      </c>
      <c r="CK641">
        <v>12.851599999999999</v>
      </c>
      <c r="CL641">
        <v>14.247</v>
      </c>
      <c r="CM641">
        <v>30.001000000000001</v>
      </c>
      <c r="CN641">
        <v>14.057399999999999</v>
      </c>
      <c r="CO641">
        <v>14.299099999999999</v>
      </c>
      <c r="CP641">
        <v>-1</v>
      </c>
      <c r="CQ641">
        <v>100</v>
      </c>
      <c r="CR641">
        <v>68.8553</v>
      </c>
      <c r="CS641">
        <v>-999.9</v>
      </c>
      <c r="CT641">
        <v>400</v>
      </c>
      <c r="CU641">
        <v>0</v>
      </c>
      <c r="CV641">
        <v>103.142</v>
      </c>
      <c r="CW641">
        <v>102.71899999999999</v>
      </c>
    </row>
    <row r="642" spans="1:101" x14ac:dyDescent="0.2">
      <c r="A642">
        <v>628</v>
      </c>
      <c r="B642">
        <v>1546360328</v>
      </c>
      <c r="C642">
        <v>2321.7999999523199</v>
      </c>
      <c r="D642" t="s">
        <v>1472</v>
      </c>
      <c r="E642" t="s">
        <v>1473</v>
      </c>
      <c r="F642">
        <f t="shared" si="135"/>
        <v>7762</v>
      </c>
      <c r="G642">
        <f t="shared" si="136"/>
        <v>41.119715690170295</v>
      </c>
      <c r="H642">
        <f t="shared" si="137"/>
        <v>0.2550493282136021</v>
      </c>
      <c r="I642" t="s">
        <v>197</v>
      </c>
      <c r="J642" t="s">
        <v>198</v>
      </c>
      <c r="K642" t="s">
        <v>199</v>
      </c>
      <c r="L642" t="s">
        <v>200</v>
      </c>
      <c r="M642" t="s">
        <v>1304</v>
      </c>
      <c r="N642" t="s">
        <v>1305</v>
      </c>
      <c r="O642" t="s">
        <v>326</v>
      </c>
      <c r="Q642">
        <v>1546360328</v>
      </c>
      <c r="R642">
        <f t="shared" si="138"/>
        <v>1.0610753640044372E-2</v>
      </c>
      <c r="S642">
        <f t="shared" si="139"/>
        <v>-5.1058745238173193</v>
      </c>
      <c r="T642">
        <f t="shared" si="140"/>
        <v>92.485693912144725</v>
      </c>
      <c r="U642">
        <f t="shared" si="141"/>
        <v>1.36687111033746</v>
      </c>
      <c r="V642">
        <f t="shared" si="142"/>
        <v>1.4779270744682922</v>
      </c>
      <c r="W642">
        <v>68</v>
      </c>
      <c r="X642">
        <v>5</v>
      </c>
      <c r="Y642">
        <f t="shared" si="143"/>
        <v>1</v>
      </c>
      <c r="Z642">
        <f t="shared" si="144"/>
        <v>0</v>
      </c>
      <c r="AA642">
        <f t="shared" si="145"/>
        <v>54324.756575996136</v>
      </c>
      <c r="AB642">
        <f t="shared" si="146"/>
        <v>0.32869100000000001</v>
      </c>
      <c r="AC642">
        <f t="shared" si="147"/>
        <v>0.16105859</v>
      </c>
      <c r="AD642">
        <f t="shared" si="148"/>
        <v>0.49</v>
      </c>
      <c r="AE642">
        <f t="shared" si="149"/>
        <v>0.39</v>
      </c>
      <c r="AF642">
        <v>10</v>
      </c>
      <c r="AG642">
        <v>1546360328</v>
      </c>
      <c r="AH642">
        <v>401.86799999999999</v>
      </c>
      <c r="AI642">
        <v>401.262</v>
      </c>
      <c r="AJ642">
        <v>13.9818</v>
      </c>
      <c r="AK642">
        <v>6.4496399999999996</v>
      </c>
      <c r="AL642">
        <v>1389.03</v>
      </c>
      <c r="AM642">
        <v>97.7376</v>
      </c>
      <c r="AN642">
        <v>2.3139699999999999E-2</v>
      </c>
      <c r="AO642">
        <v>12.7417</v>
      </c>
      <c r="AP642">
        <v>998.12300000000005</v>
      </c>
      <c r="AQ642">
        <v>999.9</v>
      </c>
      <c r="AR642">
        <v>10012.5</v>
      </c>
      <c r="AS642">
        <v>0</v>
      </c>
      <c r="AT642">
        <v>0.32869100000000001</v>
      </c>
      <c r="AU642">
        <v>0</v>
      </c>
      <c r="AV642" t="s">
        <v>204</v>
      </c>
      <c r="AW642">
        <v>0</v>
      </c>
      <c r="AX642">
        <v>0</v>
      </c>
      <c r="AY642">
        <v>0</v>
      </c>
      <c r="AZ642">
        <v>0</v>
      </c>
      <c r="BA642">
        <v>0</v>
      </c>
      <c r="BB642">
        <v>0</v>
      </c>
      <c r="BC642">
        <v>0</v>
      </c>
      <c r="BD642">
        <v>405.90009836065599</v>
      </c>
      <c r="BE642">
        <v>3.2093028148076401</v>
      </c>
      <c r="BF642">
        <v>0.94247052751967297</v>
      </c>
      <c r="BG642">
        <v>-1</v>
      </c>
      <c r="BH642">
        <v>0</v>
      </c>
      <c r="BI642">
        <v>0</v>
      </c>
      <c r="BJ642" t="s">
        <v>205</v>
      </c>
      <c r="BK642">
        <v>1.8847700000000001</v>
      </c>
      <c r="BL642">
        <v>1.88171</v>
      </c>
      <c r="BM642">
        <v>1.88323</v>
      </c>
      <c r="BN642">
        <v>1.8819699999999999</v>
      </c>
      <c r="BO642">
        <v>1.8836999999999999</v>
      </c>
      <c r="BP642">
        <v>1.88297</v>
      </c>
      <c r="BQ642">
        <v>1.8847700000000001</v>
      </c>
      <c r="BR642">
        <v>1.88226</v>
      </c>
      <c r="BS642" t="s">
        <v>206</v>
      </c>
      <c r="BT642" t="s">
        <v>17</v>
      </c>
      <c r="BU642" t="s">
        <v>17</v>
      </c>
      <c r="BV642" t="s">
        <v>17</v>
      </c>
      <c r="BW642" t="s">
        <v>207</v>
      </c>
      <c r="BX642" t="s">
        <v>208</v>
      </c>
      <c r="BY642" t="s">
        <v>209</v>
      </c>
      <c r="BZ642" t="s">
        <v>209</v>
      </c>
      <c r="CA642" t="s">
        <v>209</v>
      </c>
      <c r="CB642" t="s">
        <v>209</v>
      </c>
      <c r="CC642">
        <v>5</v>
      </c>
      <c r="CD642">
        <v>0</v>
      </c>
      <c r="CE642">
        <v>0</v>
      </c>
      <c r="CF642">
        <v>0</v>
      </c>
      <c r="CG642">
        <v>0</v>
      </c>
      <c r="CH642">
        <v>2</v>
      </c>
      <c r="CI642">
        <v>1344.28</v>
      </c>
      <c r="CJ642">
        <v>-0.76918699999999995</v>
      </c>
      <c r="CK642">
        <v>12.856199999999999</v>
      </c>
      <c r="CL642">
        <v>14.250400000000001</v>
      </c>
      <c r="CM642">
        <v>30.001000000000001</v>
      </c>
      <c r="CN642">
        <v>14.060499999999999</v>
      </c>
      <c r="CO642">
        <v>14.3028</v>
      </c>
      <c r="CP642">
        <v>-1</v>
      </c>
      <c r="CQ642">
        <v>100</v>
      </c>
      <c r="CR642">
        <v>68.471500000000006</v>
      </c>
      <c r="CS642">
        <v>-999.9</v>
      </c>
      <c r="CT642">
        <v>400</v>
      </c>
      <c r="CU642">
        <v>0</v>
      </c>
      <c r="CV642">
        <v>103.14</v>
      </c>
      <c r="CW642">
        <v>102.718</v>
      </c>
    </row>
    <row r="643" spans="1:101" x14ac:dyDescent="0.2">
      <c r="A643">
        <v>629</v>
      </c>
      <c r="B643">
        <v>1546360330</v>
      </c>
      <c r="C643">
        <v>2323.7999999523199</v>
      </c>
      <c r="D643" t="s">
        <v>1474</v>
      </c>
      <c r="E643" t="s">
        <v>1475</v>
      </c>
      <c r="F643">
        <f t="shared" si="135"/>
        <v>7762</v>
      </c>
      <c r="G643">
        <f t="shared" si="136"/>
        <v>41.120072406774966</v>
      </c>
      <c r="H643">
        <f t="shared" si="137"/>
        <v>0.25515593762036021</v>
      </c>
      <c r="I643" t="s">
        <v>197</v>
      </c>
      <c r="J643" t="s">
        <v>198</v>
      </c>
      <c r="K643" t="s">
        <v>199</v>
      </c>
      <c r="L643" t="s">
        <v>200</v>
      </c>
      <c r="M643" t="s">
        <v>1304</v>
      </c>
      <c r="N643" t="s">
        <v>1305</v>
      </c>
      <c r="O643" t="s">
        <v>326</v>
      </c>
      <c r="Q643">
        <v>1546360330</v>
      </c>
      <c r="R643">
        <f t="shared" si="138"/>
        <v>1.0623349086129122E-2</v>
      </c>
      <c r="S643">
        <f t="shared" si="139"/>
        <v>-5.1800373121040133</v>
      </c>
      <c r="T643">
        <f t="shared" si="140"/>
        <v>92.533850319383646</v>
      </c>
      <c r="U643">
        <f t="shared" si="141"/>
        <v>1.36777996635896</v>
      </c>
      <c r="V643">
        <f t="shared" si="142"/>
        <v>1.4781401202241367</v>
      </c>
      <c r="W643">
        <v>76</v>
      </c>
      <c r="X643">
        <v>5</v>
      </c>
      <c r="Y643">
        <f t="shared" si="143"/>
        <v>1</v>
      </c>
      <c r="Z643">
        <f t="shared" si="144"/>
        <v>0</v>
      </c>
      <c r="AA643">
        <f t="shared" si="145"/>
        <v>54273.196594451125</v>
      </c>
      <c r="AB643">
        <f t="shared" si="146"/>
        <v>0.32869100000000001</v>
      </c>
      <c r="AC643">
        <f t="shared" si="147"/>
        <v>0.16105859</v>
      </c>
      <c r="AD643">
        <f t="shared" si="148"/>
        <v>0.49</v>
      </c>
      <c r="AE643">
        <f t="shared" si="149"/>
        <v>0.39</v>
      </c>
      <c r="AF643">
        <v>10</v>
      </c>
      <c r="AG643">
        <v>1546360330</v>
      </c>
      <c r="AH643">
        <v>401.96699999999998</v>
      </c>
      <c r="AI643">
        <v>401.31200000000001</v>
      </c>
      <c r="AJ643">
        <v>13.9909</v>
      </c>
      <c r="AK643">
        <v>6.4497600000000004</v>
      </c>
      <c r="AL643">
        <v>1389.01</v>
      </c>
      <c r="AM643">
        <v>97.739199999999997</v>
      </c>
      <c r="AN643">
        <v>2.2914400000000001E-2</v>
      </c>
      <c r="AO643">
        <v>12.7439</v>
      </c>
      <c r="AP643">
        <v>998.03</v>
      </c>
      <c r="AQ643">
        <v>999.9</v>
      </c>
      <c r="AR643">
        <v>10002.5</v>
      </c>
      <c r="AS643">
        <v>0</v>
      </c>
      <c r="AT643">
        <v>0.32869100000000001</v>
      </c>
      <c r="AU643">
        <v>0</v>
      </c>
      <c r="AV643" t="s">
        <v>204</v>
      </c>
      <c r="AW643">
        <v>0</v>
      </c>
      <c r="AX643">
        <v>0</v>
      </c>
      <c r="AY643">
        <v>0</v>
      </c>
      <c r="AZ643">
        <v>0</v>
      </c>
      <c r="BA643">
        <v>0</v>
      </c>
      <c r="BB643">
        <v>0</v>
      </c>
      <c r="BC643">
        <v>0</v>
      </c>
      <c r="BD643">
        <v>406.00882786885199</v>
      </c>
      <c r="BE643">
        <v>3.2106460669671</v>
      </c>
      <c r="BF643">
        <v>0.94285605261070204</v>
      </c>
      <c r="BG643">
        <v>-1</v>
      </c>
      <c r="BH643">
        <v>0</v>
      </c>
      <c r="BI643">
        <v>0</v>
      </c>
      <c r="BJ643" t="s">
        <v>205</v>
      </c>
      <c r="BK643">
        <v>1.8847700000000001</v>
      </c>
      <c r="BL643">
        <v>1.88171</v>
      </c>
      <c r="BM643">
        <v>1.88323</v>
      </c>
      <c r="BN643">
        <v>1.8819600000000001</v>
      </c>
      <c r="BO643">
        <v>1.8836999999999999</v>
      </c>
      <c r="BP643">
        <v>1.88297</v>
      </c>
      <c r="BQ643">
        <v>1.8847700000000001</v>
      </c>
      <c r="BR643">
        <v>1.8822700000000001</v>
      </c>
      <c r="BS643" t="s">
        <v>206</v>
      </c>
      <c r="BT643" t="s">
        <v>17</v>
      </c>
      <c r="BU643" t="s">
        <v>17</v>
      </c>
      <c r="BV643" t="s">
        <v>17</v>
      </c>
      <c r="BW643" t="s">
        <v>207</v>
      </c>
      <c r="BX643" t="s">
        <v>208</v>
      </c>
      <c r="BY643" t="s">
        <v>209</v>
      </c>
      <c r="BZ643" t="s">
        <v>209</v>
      </c>
      <c r="CA643" t="s">
        <v>209</v>
      </c>
      <c r="CB643" t="s">
        <v>209</v>
      </c>
      <c r="CC643">
        <v>5</v>
      </c>
      <c r="CD643">
        <v>0</v>
      </c>
      <c r="CE643">
        <v>0</v>
      </c>
      <c r="CF643">
        <v>0</v>
      </c>
      <c r="CG643">
        <v>0</v>
      </c>
      <c r="CH643">
        <v>2</v>
      </c>
      <c r="CI643">
        <v>1337.81</v>
      </c>
      <c r="CJ643">
        <v>-0.76918600000000004</v>
      </c>
      <c r="CK643">
        <v>12.8606</v>
      </c>
      <c r="CL643">
        <v>14.253399999999999</v>
      </c>
      <c r="CM643">
        <v>30.001100000000001</v>
      </c>
      <c r="CN643">
        <v>14.0642</v>
      </c>
      <c r="CO643">
        <v>14.3065</v>
      </c>
      <c r="CP643">
        <v>-1</v>
      </c>
      <c r="CQ643">
        <v>100</v>
      </c>
      <c r="CR643">
        <v>68.471500000000006</v>
      </c>
      <c r="CS643">
        <v>-999.9</v>
      </c>
      <c r="CT643">
        <v>400</v>
      </c>
      <c r="CU643">
        <v>0</v>
      </c>
      <c r="CV643">
        <v>103.139</v>
      </c>
      <c r="CW643">
        <v>102.717</v>
      </c>
    </row>
    <row r="644" spans="1:101" x14ac:dyDescent="0.2">
      <c r="A644">
        <v>630</v>
      </c>
      <c r="B644">
        <v>1546360332</v>
      </c>
      <c r="C644">
        <v>2325.7999999523199</v>
      </c>
      <c r="D644" t="s">
        <v>1476</v>
      </c>
      <c r="E644" t="s">
        <v>1477</v>
      </c>
      <c r="F644">
        <f t="shared" si="135"/>
        <v>7762</v>
      </c>
      <c r="G644">
        <f t="shared" si="136"/>
        <v>41.115986545125445</v>
      </c>
      <c r="H644">
        <f t="shared" si="137"/>
        <v>0.25621407572746313</v>
      </c>
      <c r="I644" t="s">
        <v>197</v>
      </c>
      <c r="J644" t="s">
        <v>198</v>
      </c>
      <c r="K644" t="s">
        <v>199</v>
      </c>
      <c r="L644" t="s">
        <v>200</v>
      </c>
      <c r="M644" t="s">
        <v>1304</v>
      </c>
      <c r="N644" t="s">
        <v>1305</v>
      </c>
      <c r="O644" t="s">
        <v>326</v>
      </c>
      <c r="Q644">
        <v>1546360332</v>
      </c>
      <c r="R644">
        <f t="shared" si="138"/>
        <v>1.0655713338006141E-2</v>
      </c>
      <c r="S644">
        <f t="shared" si="139"/>
        <v>-5.2829670375387332</v>
      </c>
      <c r="T644">
        <f t="shared" si="140"/>
        <v>92.523271742151223</v>
      </c>
      <c r="U644">
        <f t="shared" si="141"/>
        <v>1.3698563482016</v>
      </c>
      <c r="V644">
        <f t="shared" si="142"/>
        <v>1.4805532947637092</v>
      </c>
      <c r="W644">
        <v>75</v>
      </c>
      <c r="X644">
        <v>5</v>
      </c>
      <c r="Y644">
        <f t="shared" si="143"/>
        <v>1</v>
      </c>
      <c r="Z644">
        <f t="shared" si="144"/>
        <v>0</v>
      </c>
      <c r="AA644">
        <f t="shared" si="145"/>
        <v>54254.792464460188</v>
      </c>
      <c r="AB644">
        <f t="shared" si="146"/>
        <v>0.32869100000000001</v>
      </c>
      <c r="AC644">
        <f t="shared" si="147"/>
        <v>0.16105859</v>
      </c>
      <c r="AD644">
        <f t="shared" si="148"/>
        <v>0.49</v>
      </c>
      <c r="AE644">
        <f t="shared" si="149"/>
        <v>0.39</v>
      </c>
      <c r="AF644">
        <v>10</v>
      </c>
      <c r="AG644">
        <v>1546360332</v>
      </c>
      <c r="AH644">
        <v>402.05700000000002</v>
      </c>
      <c r="AI644">
        <v>401.33800000000002</v>
      </c>
      <c r="AJ644">
        <v>14.0123</v>
      </c>
      <c r="AK644">
        <v>6.4488399999999997</v>
      </c>
      <c r="AL644">
        <v>1389.1</v>
      </c>
      <c r="AM644">
        <v>97.738</v>
      </c>
      <c r="AN644">
        <v>2.2991999999999999E-2</v>
      </c>
      <c r="AO644">
        <v>12.768800000000001</v>
      </c>
      <c r="AP644">
        <v>998.053</v>
      </c>
      <c r="AQ644">
        <v>999.9</v>
      </c>
      <c r="AR644">
        <v>10000</v>
      </c>
      <c r="AS644">
        <v>0</v>
      </c>
      <c r="AT644">
        <v>0.32869100000000001</v>
      </c>
      <c r="AU644">
        <v>0</v>
      </c>
      <c r="AV644" t="s">
        <v>204</v>
      </c>
      <c r="AW644">
        <v>0</v>
      </c>
      <c r="AX644">
        <v>0</v>
      </c>
      <c r="AY644">
        <v>0</v>
      </c>
      <c r="AZ644">
        <v>0</v>
      </c>
      <c r="BA644">
        <v>0</v>
      </c>
      <c r="BB644">
        <v>0</v>
      </c>
      <c r="BC644">
        <v>0</v>
      </c>
      <c r="BD644">
        <v>406.11394262295101</v>
      </c>
      <c r="BE644">
        <v>3.22435105535821</v>
      </c>
      <c r="BF644">
        <v>0.94678497653365801</v>
      </c>
      <c r="BG644">
        <v>-1</v>
      </c>
      <c r="BH644">
        <v>0</v>
      </c>
      <c r="BI644">
        <v>0</v>
      </c>
      <c r="BJ644" t="s">
        <v>205</v>
      </c>
      <c r="BK644">
        <v>1.8847700000000001</v>
      </c>
      <c r="BL644">
        <v>1.88171</v>
      </c>
      <c r="BM644">
        <v>1.88324</v>
      </c>
      <c r="BN644">
        <v>1.88198</v>
      </c>
      <c r="BO644">
        <v>1.8836999999999999</v>
      </c>
      <c r="BP644">
        <v>1.883</v>
      </c>
      <c r="BQ644">
        <v>1.8847799999999999</v>
      </c>
      <c r="BR644">
        <v>1.8823099999999999</v>
      </c>
      <c r="BS644" t="s">
        <v>206</v>
      </c>
      <c r="BT644" t="s">
        <v>17</v>
      </c>
      <c r="BU644" t="s">
        <v>17</v>
      </c>
      <c r="BV644" t="s">
        <v>17</v>
      </c>
      <c r="BW644" t="s">
        <v>207</v>
      </c>
      <c r="BX644" t="s">
        <v>208</v>
      </c>
      <c r="BY644" t="s">
        <v>209</v>
      </c>
      <c r="BZ644" t="s">
        <v>209</v>
      </c>
      <c r="CA644" t="s">
        <v>209</v>
      </c>
      <c r="CB644" t="s">
        <v>209</v>
      </c>
      <c r="CC644">
        <v>5</v>
      </c>
      <c r="CD644">
        <v>0</v>
      </c>
      <c r="CE644">
        <v>0</v>
      </c>
      <c r="CF644">
        <v>0</v>
      </c>
      <c r="CG644">
        <v>0</v>
      </c>
      <c r="CH644">
        <v>2</v>
      </c>
      <c r="CI644">
        <v>1339.12</v>
      </c>
      <c r="CJ644">
        <v>-0.77343300000000004</v>
      </c>
      <c r="CK644">
        <v>12.8651</v>
      </c>
      <c r="CL644">
        <v>14.2568</v>
      </c>
      <c r="CM644">
        <v>30.001100000000001</v>
      </c>
      <c r="CN644">
        <v>14.068199999999999</v>
      </c>
      <c r="CO644">
        <v>14.310499999999999</v>
      </c>
      <c r="CP644">
        <v>-1</v>
      </c>
      <c r="CQ644">
        <v>100</v>
      </c>
      <c r="CR644">
        <v>68.471500000000006</v>
      </c>
      <c r="CS644">
        <v>-999.9</v>
      </c>
      <c r="CT644">
        <v>400</v>
      </c>
      <c r="CU644">
        <v>0</v>
      </c>
      <c r="CV644">
        <v>103.137</v>
      </c>
      <c r="CW644">
        <v>102.715</v>
      </c>
    </row>
    <row r="645" spans="1:101" x14ac:dyDescent="0.2">
      <c r="A645">
        <v>631</v>
      </c>
      <c r="B645">
        <v>1546360334</v>
      </c>
      <c r="C645">
        <v>2327.7999999523199</v>
      </c>
      <c r="D645" t="s">
        <v>1478</v>
      </c>
      <c r="E645" t="s">
        <v>1479</v>
      </c>
      <c r="F645">
        <f t="shared" si="135"/>
        <v>7762</v>
      </c>
      <c r="G645">
        <f t="shared" si="136"/>
        <v>41.115171174155648</v>
      </c>
      <c r="H645">
        <f t="shared" si="137"/>
        <v>0.25764146204974236</v>
      </c>
      <c r="I645" t="s">
        <v>197</v>
      </c>
      <c r="J645" t="s">
        <v>198</v>
      </c>
      <c r="K645" t="s">
        <v>199</v>
      </c>
      <c r="L645" t="s">
        <v>200</v>
      </c>
      <c r="M645" t="s">
        <v>1304</v>
      </c>
      <c r="N645" t="s">
        <v>1305</v>
      </c>
      <c r="O645" t="s">
        <v>326</v>
      </c>
      <c r="Q645">
        <v>1546360334</v>
      </c>
      <c r="R645">
        <f t="shared" si="138"/>
        <v>1.0686921886058302E-2</v>
      </c>
      <c r="S645">
        <f t="shared" si="139"/>
        <v>-5.4787081972440852</v>
      </c>
      <c r="T645">
        <f t="shared" si="140"/>
        <v>92.629893485175359</v>
      </c>
      <c r="U645">
        <f t="shared" si="141"/>
        <v>1.3718392559282602</v>
      </c>
      <c r="V645">
        <f t="shared" si="142"/>
        <v>1.4809897802028797</v>
      </c>
      <c r="W645">
        <v>57</v>
      </c>
      <c r="X645">
        <v>4</v>
      </c>
      <c r="Y645">
        <f t="shared" si="143"/>
        <v>1</v>
      </c>
      <c r="Z645">
        <f t="shared" si="144"/>
        <v>0</v>
      </c>
      <c r="AA645">
        <f t="shared" si="145"/>
        <v>54285.975626345353</v>
      </c>
      <c r="AB645">
        <f t="shared" si="146"/>
        <v>0.32869100000000001</v>
      </c>
      <c r="AC645">
        <f t="shared" si="147"/>
        <v>0.16105859</v>
      </c>
      <c r="AD645">
        <f t="shared" si="148"/>
        <v>0.49</v>
      </c>
      <c r="AE645">
        <f t="shared" si="149"/>
        <v>0.39</v>
      </c>
      <c r="AF645">
        <v>10</v>
      </c>
      <c r="AG645">
        <v>1546360334</v>
      </c>
      <c r="AH645">
        <v>402.15300000000002</v>
      </c>
      <c r="AI645">
        <v>401.303</v>
      </c>
      <c r="AJ645">
        <v>14.0326</v>
      </c>
      <c r="AK645">
        <v>6.4484000000000004</v>
      </c>
      <c r="AL645">
        <v>1389.33</v>
      </c>
      <c r="AM645">
        <v>97.7376</v>
      </c>
      <c r="AN645">
        <v>2.32751E-2</v>
      </c>
      <c r="AO645">
        <v>12.773300000000001</v>
      </c>
      <c r="AP645">
        <v>998.178</v>
      </c>
      <c r="AQ645">
        <v>999.9</v>
      </c>
      <c r="AR645">
        <v>10006.200000000001</v>
      </c>
      <c r="AS645">
        <v>0</v>
      </c>
      <c r="AT645">
        <v>0.32869100000000001</v>
      </c>
      <c r="AU645">
        <v>0</v>
      </c>
      <c r="AV645" t="s">
        <v>204</v>
      </c>
      <c r="AW645">
        <v>0</v>
      </c>
      <c r="AX645">
        <v>0</v>
      </c>
      <c r="AY645">
        <v>0</v>
      </c>
      <c r="AZ645">
        <v>0</v>
      </c>
      <c r="BA645">
        <v>0</v>
      </c>
      <c r="BB645">
        <v>0</v>
      </c>
      <c r="BC645">
        <v>0</v>
      </c>
      <c r="BD645">
        <v>406.21771311475402</v>
      </c>
      <c r="BE645">
        <v>3.2424451945671402</v>
      </c>
      <c r="BF645">
        <v>0.95189033222430597</v>
      </c>
      <c r="BG645">
        <v>-1</v>
      </c>
      <c r="BH645">
        <v>0</v>
      </c>
      <c r="BI645">
        <v>0</v>
      </c>
      <c r="BJ645" t="s">
        <v>205</v>
      </c>
      <c r="BK645">
        <v>1.8847700000000001</v>
      </c>
      <c r="BL645">
        <v>1.88171</v>
      </c>
      <c r="BM645">
        <v>1.88324</v>
      </c>
      <c r="BN645">
        <v>1.8819999999999999</v>
      </c>
      <c r="BO645">
        <v>1.8836999999999999</v>
      </c>
      <c r="BP645">
        <v>1.8829899999999999</v>
      </c>
      <c r="BQ645">
        <v>1.88479</v>
      </c>
      <c r="BR645">
        <v>1.8823099999999999</v>
      </c>
      <c r="BS645" t="s">
        <v>206</v>
      </c>
      <c r="BT645" t="s">
        <v>17</v>
      </c>
      <c r="BU645" t="s">
        <v>17</v>
      </c>
      <c r="BV645" t="s">
        <v>17</v>
      </c>
      <c r="BW645" t="s">
        <v>207</v>
      </c>
      <c r="BX645" t="s">
        <v>208</v>
      </c>
      <c r="BY645" t="s">
        <v>209</v>
      </c>
      <c r="BZ645" t="s">
        <v>209</v>
      </c>
      <c r="CA645" t="s">
        <v>209</v>
      </c>
      <c r="CB645" t="s">
        <v>209</v>
      </c>
      <c r="CC645">
        <v>5</v>
      </c>
      <c r="CD645">
        <v>0</v>
      </c>
      <c r="CE645">
        <v>0</v>
      </c>
      <c r="CF645">
        <v>0</v>
      </c>
      <c r="CG645">
        <v>0</v>
      </c>
      <c r="CH645">
        <v>2</v>
      </c>
      <c r="CI645">
        <v>1352.34</v>
      </c>
      <c r="CJ645">
        <v>-0.779802</v>
      </c>
      <c r="CK645">
        <v>12.8695</v>
      </c>
      <c r="CL645">
        <v>14.2605</v>
      </c>
      <c r="CM645">
        <v>30.001200000000001</v>
      </c>
      <c r="CN645">
        <v>14.0726</v>
      </c>
      <c r="CO645">
        <v>14.3146</v>
      </c>
      <c r="CP645">
        <v>-1</v>
      </c>
      <c r="CQ645">
        <v>100</v>
      </c>
      <c r="CR645">
        <v>68.086500000000001</v>
      </c>
      <c r="CS645">
        <v>-999.9</v>
      </c>
      <c r="CT645">
        <v>400</v>
      </c>
      <c r="CU645">
        <v>0</v>
      </c>
      <c r="CV645">
        <v>103.13500000000001</v>
      </c>
      <c r="CW645">
        <v>102.71299999999999</v>
      </c>
    </row>
    <row r="646" spans="1:101" x14ac:dyDescent="0.2">
      <c r="A646">
        <v>632</v>
      </c>
      <c r="B646">
        <v>1546360336</v>
      </c>
      <c r="C646">
        <v>2329.7999999523199</v>
      </c>
      <c r="D646" t="s">
        <v>1480</v>
      </c>
      <c r="E646" t="s">
        <v>1481</v>
      </c>
      <c r="F646">
        <f t="shared" si="135"/>
        <v>7762</v>
      </c>
      <c r="G646">
        <f t="shared" si="136"/>
        <v>41.115375275442098</v>
      </c>
      <c r="H646">
        <f t="shared" si="137"/>
        <v>0.25860986336659658</v>
      </c>
      <c r="I646" t="s">
        <v>197</v>
      </c>
      <c r="J646" t="s">
        <v>198</v>
      </c>
      <c r="K646" t="s">
        <v>199</v>
      </c>
      <c r="L646" t="s">
        <v>200</v>
      </c>
      <c r="M646" t="s">
        <v>1304</v>
      </c>
      <c r="N646" t="s">
        <v>1305</v>
      </c>
      <c r="O646" t="s">
        <v>326</v>
      </c>
      <c r="Q646">
        <v>1546360336</v>
      </c>
      <c r="R646">
        <f t="shared" si="138"/>
        <v>1.0704134834049847E-2</v>
      </c>
      <c r="S646">
        <f t="shared" si="139"/>
        <v>-5.6369468342100992</v>
      </c>
      <c r="T646">
        <f t="shared" si="140"/>
        <v>92.742599254673124</v>
      </c>
      <c r="U646">
        <f t="shared" si="141"/>
        <v>1.3729597024960298</v>
      </c>
      <c r="V646">
        <f t="shared" si="142"/>
        <v>1.4803981272142843</v>
      </c>
      <c r="W646">
        <v>61</v>
      </c>
      <c r="X646">
        <v>4</v>
      </c>
      <c r="Y646">
        <f t="shared" si="143"/>
        <v>1</v>
      </c>
      <c r="Z646">
        <f t="shared" si="144"/>
        <v>0</v>
      </c>
      <c r="AA646">
        <f t="shared" si="145"/>
        <v>54345.026602882783</v>
      </c>
      <c r="AB646">
        <f t="shared" si="146"/>
        <v>0.32869100000000001</v>
      </c>
      <c r="AC646">
        <f t="shared" si="147"/>
        <v>0.16105859</v>
      </c>
      <c r="AD646">
        <f t="shared" si="148"/>
        <v>0.49</v>
      </c>
      <c r="AE646">
        <f t="shared" si="149"/>
        <v>0.39</v>
      </c>
      <c r="AF646">
        <v>10</v>
      </c>
      <c r="AG646">
        <v>1546360336</v>
      </c>
      <c r="AH646">
        <v>402.25900000000001</v>
      </c>
      <c r="AI646">
        <v>401.30099999999999</v>
      </c>
      <c r="AJ646">
        <v>14.0443</v>
      </c>
      <c r="AK646">
        <v>6.4487399999999999</v>
      </c>
      <c r="AL646">
        <v>1389.47</v>
      </c>
      <c r="AM646">
        <v>97.736000000000004</v>
      </c>
      <c r="AN646">
        <v>2.3212099999999999E-2</v>
      </c>
      <c r="AO646">
        <v>12.767200000000001</v>
      </c>
      <c r="AP646">
        <v>998.19399999999996</v>
      </c>
      <c r="AQ646">
        <v>999.9</v>
      </c>
      <c r="AR646">
        <v>10017.5</v>
      </c>
      <c r="AS646">
        <v>0</v>
      </c>
      <c r="AT646">
        <v>0.32869100000000001</v>
      </c>
      <c r="AU646">
        <v>0</v>
      </c>
      <c r="AV646" t="s">
        <v>204</v>
      </c>
      <c r="AW646">
        <v>0</v>
      </c>
      <c r="AX646">
        <v>0</v>
      </c>
      <c r="AY646">
        <v>0</v>
      </c>
      <c r="AZ646">
        <v>0</v>
      </c>
      <c r="BA646">
        <v>0</v>
      </c>
      <c r="BB646">
        <v>0</v>
      </c>
      <c r="BC646">
        <v>0</v>
      </c>
      <c r="BD646">
        <v>406.32386885245899</v>
      </c>
      <c r="BE646">
        <v>3.2546550931745299</v>
      </c>
      <c r="BF646">
        <v>0.95539370436553805</v>
      </c>
      <c r="BG646">
        <v>-1</v>
      </c>
      <c r="BH646">
        <v>0</v>
      </c>
      <c r="BI646">
        <v>0</v>
      </c>
      <c r="BJ646" t="s">
        <v>205</v>
      </c>
      <c r="BK646">
        <v>1.8847700000000001</v>
      </c>
      <c r="BL646">
        <v>1.88171</v>
      </c>
      <c r="BM646">
        <v>1.88324</v>
      </c>
      <c r="BN646">
        <v>1.88201</v>
      </c>
      <c r="BO646">
        <v>1.8836999999999999</v>
      </c>
      <c r="BP646">
        <v>1.8829899999999999</v>
      </c>
      <c r="BQ646">
        <v>1.8847700000000001</v>
      </c>
      <c r="BR646">
        <v>1.8823000000000001</v>
      </c>
      <c r="BS646" t="s">
        <v>206</v>
      </c>
      <c r="BT646" t="s">
        <v>17</v>
      </c>
      <c r="BU646" t="s">
        <v>17</v>
      </c>
      <c r="BV646" t="s">
        <v>17</v>
      </c>
      <c r="BW646" t="s">
        <v>207</v>
      </c>
      <c r="BX646" t="s">
        <v>208</v>
      </c>
      <c r="BY646" t="s">
        <v>209</v>
      </c>
      <c r="BZ646" t="s">
        <v>209</v>
      </c>
      <c r="CA646" t="s">
        <v>209</v>
      </c>
      <c r="CB646" t="s">
        <v>209</v>
      </c>
      <c r="CC646">
        <v>5</v>
      </c>
      <c r="CD646">
        <v>0</v>
      </c>
      <c r="CE646">
        <v>0</v>
      </c>
      <c r="CF646">
        <v>0</v>
      </c>
      <c r="CG646">
        <v>0</v>
      </c>
      <c r="CH646">
        <v>2</v>
      </c>
      <c r="CI646">
        <v>1349.29</v>
      </c>
      <c r="CJ646">
        <v>-0.78192499999999998</v>
      </c>
      <c r="CK646">
        <v>12.874000000000001</v>
      </c>
      <c r="CL646">
        <v>14.2646</v>
      </c>
      <c r="CM646">
        <v>30.001300000000001</v>
      </c>
      <c r="CN646">
        <v>14.076599999999999</v>
      </c>
      <c r="CO646">
        <v>14.319000000000001</v>
      </c>
      <c r="CP646">
        <v>-1</v>
      </c>
      <c r="CQ646">
        <v>100</v>
      </c>
      <c r="CR646">
        <v>68.086500000000001</v>
      </c>
      <c r="CS646">
        <v>-999.9</v>
      </c>
      <c r="CT646">
        <v>400</v>
      </c>
      <c r="CU646">
        <v>0</v>
      </c>
      <c r="CV646">
        <v>103.134</v>
      </c>
      <c r="CW646">
        <v>102.712</v>
      </c>
    </row>
    <row r="647" spans="1:101" x14ac:dyDescent="0.2">
      <c r="A647">
        <v>633</v>
      </c>
      <c r="B647">
        <v>1546360338</v>
      </c>
      <c r="C647">
        <v>2331.7999999523199</v>
      </c>
      <c r="D647" t="s">
        <v>1482</v>
      </c>
      <c r="E647" t="s">
        <v>1483</v>
      </c>
      <c r="F647">
        <f t="shared" si="135"/>
        <v>7762</v>
      </c>
      <c r="G647">
        <f t="shared" si="136"/>
        <v>41.113972040965081</v>
      </c>
      <c r="H647">
        <f t="shared" si="137"/>
        <v>0.25885502691711654</v>
      </c>
      <c r="I647" t="s">
        <v>197</v>
      </c>
      <c r="J647" t="s">
        <v>198</v>
      </c>
      <c r="K647" t="s">
        <v>199</v>
      </c>
      <c r="L647" t="s">
        <v>200</v>
      </c>
      <c r="M647" t="s">
        <v>1304</v>
      </c>
      <c r="N647" t="s">
        <v>1305</v>
      </c>
      <c r="O647" t="s">
        <v>326</v>
      </c>
      <c r="Q647">
        <v>1546360338</v>
      </c>
      <c r="R647">
        <f t="shared" si="138"/>
        <v>1.0716739138447413E-2</v>
      </c>
      <c r="S647">
        <f t="shared" si="139"/>
        <v>-5.7942647749633585</v>
      </c>
      <c r="T647">
        <f t="shared" si="140"/>
        <v>92.79707155707726</v>
      </c>
      <c r="U647">
        <f t="shared" si="141"/>
        <v>1.3741441139791399</v>
      </c>
      <c r="V647">
        <f t="shared" si="142"/>
        <v>1.4808054725454745</v>
      </c>
      <c r="W647">
        <v>69</v>
      </c>
      <c r="X647">
        <v>5</v>
      </c>
      <c r="Y647">
        <f t="shared" si="143"/>
        <v>1</v>
      </c>
      <c r="Z647">
        <f t="shared" si="144"/>
        <v>0</v>
      </c>
      <c r="AA647">
        <f t="shared" si="145"/>
        <v>54375.933542343082</v>
      </c>
      <c r="AB647">
        <f t="shared" si="146"/>
        <v>0.32869100000000001</v>
      </c>
      <c r="AC647">
        <f t="shared" si="147"/>
        <v>0.16105859</v>
      </c>
      <c r="AD647">
        <f t="shared" si="148"/>
        <v>0.49</v>
      </c>
      <c r="AE647">
        <f t="shared" si="149"/>
        <v>0.39</v>
      </c>
      <c r="AF647">
        <v>10</v>
      </c>
      <c r="AG647">
        <v>1546360338</v>
      </c>
      <c r="AH647">
        <v>402.38600000000002</v>
      </c>
      <c r="AI647">
        <v>401.31900000000002</v>
      </c>
      <c r="AJ647">
        <v>14.056699999999999</v>
      </c>
      <c r="AK647">
        <v>6.4493900000000002</v>
      </c>
      <c r="AL647">
        <v>1388.94</v>
      </c>
      <c r="AM647">
        <v>97.734099999999998</v>
      </c>
      <c r="AN647">
        <v>2.3134200000000001E-2</v>
      </c>
      <c r="AO647">
        <v>12.7714</v>
      </c>
      <c r="AP647">
        <v>998.19399999999996</v>
      </c>
      <c r="AQ647">
        <v>999.9</v>
      </c>
      <c r="AR647">
        <v>10023.799999999999</v>
      </c>
      <c r="AS647">
        <v>0</v>
      </c>
      <c r="AT647">
        <v>0.32869100000000001</v>
      </c>
      <c r="AU647">
        <v>0</v>
      </c>
      <c r="AV647" t="s">
        <v>204</v>
      </c>
      <c r="AW647">
        <v>0</v>
      </c>
      <c r="AX647">
        <v>0</v>
      </c>
      <c r="AY647">
        <v>0</v>
      </c>
      <c r="AZ647">
        <v>0</v>
      </c>
      <c r="BA647">
        <v>0</v>
      </c>
      <c r="BB647">
        <v>0</v>
      </c>
      <c r="BC647">
        <v>0</v>
      </c>
      <c r="BD647">
        <v>406.43226229508201</v>
      </c>
      <c r="BE647">
        <v>3.2578926849753298</v>
      </c>
      <c r="BF647">
        <v>0.95633775331438398</v>
      </c>
      <c r="BG647">
        <v>-1</v>
      </c>
      <c r="BH647">
        <v>0</v>
      </c>
      <c r="BI647">
        <v>0</v>
      </c>
      <c r="BJ647" t="s">
        <v>205</v>
      </c>
      <c r="BK647">
        <v>1.8847700000000001</v>
      </c>
      <c r="BL647">
        <v>1.88171</v>
      </c>
      <c r="BM647">
        <v>1.88323</v>
      </c>
      <c r="BN647">
        <v>1.8819999999999999</v>
      </c>
      <c r="BO647">
        <v>1.8836999999999999</v>
      </c>
      <c r="BP647">
        <v>1.8829800000000001</v>
      </c>
      <c r="BQ647">
        <v>1.8847799999999999</v>
      </c>
      <c r="BR647">
        <v>1.88229</v>
      </c>
      <c r="BS647" t="s">
        <v>206</v>
      </c>
      <c r="BT647" t="s">
        <v>17</v>
      </c>
      <c r="BU647" t="s">
        <v>17</v>
      </c>
      <c r="BV647" t="s">
        <v>17</v>
      </c>
      <c r="BW647" t="s">
        <v>207</v>
      </c>
      <c r="BX647" t="s">
        <v>208</v>
      </c>
      <c r="BY647" t="s">
        <v>209</v>
      </c>
      <c r="BZ647" t="s">
        <v>209</v>
      </c>
      <c r="CA647" t="s">
        <v>209</v>
      </c>
      <c r="CB647" t="s">
        <v>209</v>
      </c>
      <c r="CC647">
        <v>5</v>
      </c>
      <c r="CD647">
        <v>0</v>
      </c>
      <c r="CE647">
        <v>0</v>
      </c>
      <c r="CF647">
        <v>0</v>
      </c>
      <c r="CG647">
        <v>0</v>
      </c>
      <c r="CH647">
        <v>2</v>
      </c>
      <c r="CI647">
        <v>1343.34</v>
      </c>
      <c r="CJ647">
        <v>-0.78192399999999995</v>
      </c>
      <c r="CK647">
        <v>12.878500000000001</v>
      </c>
      <c r="CL647">
        <v>14.268700000000001</v>
      </c>
      <c r="CM647">
        <v>30.001200000000001</v>
      </c>
      <c r="CN647">
        <v>14.0806</v>
      </c>
      <c r="CO647">
        <v>14.323700000000001</v>
      </c>
      <c r="CP647">
        <v>-1</v>
      </c>
      <c r="CQ647">
        <v>100</v>
      </c>
      <c r="CR647">
        <v>68.086500000000001</v>
      </c>
      <c r="CS647">
        <v>-999.9</v>
      </c>
      <c r="CT647">
        <v>400</v>
      </c>
      <c r="CU647">
        <v>0</v>
      </c>
      <c r="CV647">
        <v>103.13200000000001</v>
      </c>
      <c r="CW647">
        <v>102.711</v>
      </c>
    </row>
    <row r="648" spans="1:101" x14ac:dyDescent="0.2">
      <c r="A648">
        <v>634</v>
      </c>
      <c r="B648">
        <v>1546360340</v>
      </c>
      <c r="C648">
        <v>2333.7999999523199</v>
      </c>
      <c r="D648" t="s">
        <v>1484</v>
      </c>
      <c r="E648" t="s">
        <v>1485</v>
      </c>
      <c r="F648">
        <f t="shared" si="135"/>
        <v>7762</v>
      </c>
      <c r="G648">
        <f t="shared" si="136"/>
        <v>41.119229138203842</v>
      </c>
      <c r="H648">
        <f t="shared" si="137"/>
        <v>0.25948176939867851</v>
      </c>
      <c r="I648" t="s">
        <v>197</v>
      </c>
      <c r="J648" t="s">
        <v>198</v>
      </c>
      <c r="K648" t="s">
        <v>199</v>
      </c>
      <c r="L648" t="s">
        <v>200</v>
      </c>
      <c r="M648" t="s">
        <v>1304</v>
      </c>
      <c r="N648" t="s">
        <v>1305</v>
      </c>
      <c r="O648" t="s">
        <v>326</v>
      </c>
      <c r="Q648">
        <v>1546360340</v>
      </c>
      <c r="R648">
        <f t="shared" si="138"/>
        <v>1.070455855546921E-2</v>
      </c>
      <c r="S648">
        <f t="shared" si="139"/>
        <v>-5.989242723423196</v>
      </c>
      <c r="T648">
        <f t="shared" si="140"/>
        <v>92.961239598499446</v>
      </c>
      <c r="U648">
        <f t="shared" si="141"/>
        <v>1.3734403095099601</v>
      </c>
      <c r="V648">
        <f t="shared" si="142"/>
        <v>1.477433299557819</v>
      </c>
      <c r="W648">
        <v>71</v>
      </c>
      <c r="X648">
        <v>5</v>
      </c>
      <c r="Y648">
        <f t="shared" si="143"/>
        <v>1</v>
      </c>
      <c r="Z648">
        <f t="shared" si="144"/>
        <v>0</v>
      </c>
      <c r="AA648">
        <f t="shared" si="145"/>
        <v>54246.063636763916</v>
      </c>
      <c r="AB648">
        <f t="shared" si="146"/>
        <v>0.35334300000000002</v>
      </c>
      <c r="AC648">
        <f t="shared" si="147"/>
        <v>0.17313807000000001</v>
      </c>
      <c r="AD648">
        <f t="shared" si="148"/>
        <v>0.49</v>
      </c>
      <c r="AE648">
        <f t="shared" si="149"/>
        <v>0.39</v>
      </c>
      <c r="AF648">
        <v>10</v>
      </c>
      <c r="AG648">
        <v>1546360340</v>
      </c>
      <c r="AH648">
        <v>402.52300000000002</v>
      </c>
      <c r="AI648">
        <v>401.31299999999999</v>
      </c>
      <c r="AJ648">
        <v>14.0494</v>
      </c>
      <c r="AK648">
        <v>6.4497499999999999</v>
      </c>
      <c r="AL648">
        <v>1388.77</v>
      </c>
      <c r="AM648">
        <v>97.734700000000004</v>
      </c>
      <c r="AN648">
        <v>2.3233400000000001E-2</v>
      </c>
      <c r="AO648">
        <v>12.736599999999999</v>
      </c>
      <c r="AP648">
        <v>998.18600000000004</v>
      </c>
      <c r="AQ648">
        <v>999.9</v>
      </c>
      <c r="AR648">
        <v>9997.5</v>
      </c>
      <c r="AS648">
        <v>0</v>
      </c>
      <c r="AT648">
        <v>0.35334300000000002</v>
      </c>
      <c r="AU648">
        <v>0</v>
      </c>
      <c r="AV648" t="s">
        <v>204</v>
      </c>
      <c r="AW648">
        <v>0</v>
      </c>
      <c r="AX648">
        <v>0</v>
      </c>
      <c r="AY648">
        <v>0</v>
      </c>
      <c r="AZ648">
        <v>0</v>
      </c>
      <c r="BA648">
        <v>0</v>
      </c>
      <c r="BB648">
        <v>0</v>
      </c>
      <c r="BC648">
        <v>0</v>
      </c>
      <c r="BD648">
        <v>406.54154098360601</v>
      </c>
      <c r="BE648">
        <v>3.2653390214162399</v>
      </c>
      <c r="BF648">
        <v>0.95860882932748204</v>
      </c>
      <c r="BG648">
        <v>-1</v>
      </c>
      <c r="BH648">
        <v>0</v>
      </c>
      <c r="BI648">
        <v>0</v>
      </c>
      <c r="BJ648" t="s">
        <v>205</v>
      </c>
      <c r="BK648">
        <v>1.8847700000000001</v>
      </c>
      <c r="BL648">
        <v>1.88171</v>
      </c>
      <c r="BM648">
        <v>1.8832199999999999</v>
      </c>
      <c r="BN648">
        <v>1.8819900000000001</v>
      </c>
      <c r="BO648">
        <v>1.8836999999999999</v>
      </c>
      <c r="BP648">
        <v>1.88296</v>
      </c>
      <c r="BQ648">
        <v>1.8847799999999999</v>
      </c>
      <c r="BR648">
        <v>1.88228</v>
      </c>
      <c r="BS648" t="s">
        <v>206</v>
      </c>
      <c r="BT648" t="s">
        <v>17</v>
      </c>
      <c r="BU648" t="s">
        <v>17</v>
      </c>
      <c r="BV648" t="s">
        <v>17</v>
      </c>
      <c r="BW648" t="s">
        <v>207</v>
      </c>
      <c r="BX648" t="s">
        <v>208</v>
      </c>
      <c r="BY648" t="s">
        <v>209</v>
      </c>
      <c r="BZ648" t="s">
        <v>209</v>
      </c>
      <c r="CA648" t="s">
        <v>209</v>
      </c>
      <c r="CB648" t="s">
        <v>209</v>
      </c>
      <c r="CC648">
        <v>5</v>
      </c>
      <c r="CD648">
        <v>0</v>
      </c>
      <c r="CE648">
        <v>0</v>
      </c>
      <c r="CF648">
        <v>0</v>
      </c>
      <c r="CG648">
        <v>0</v>
      </c>
      <c r="CH648">
        <v>2</v>
      </c>
      <c r="CI648">
        <v>1341.96</v>
      </c>
      <c r="CJ648">
        <v>-0.78617000000000004</v>
      </c>
      <c r="CK648">
        <v>12.882899999999999</v>
      </c>
      <c r="CL648">
        <v>14.273099999999999</v>
      </c>
      <c r="CM648">
        <v>30.001200000000001</v>
      </c>
      <c r="CN648">
        <v>14.085000000000001</v>
      </c>
      <c r="CO648">
        <v>14.3287</v>
      </c>
      <c r="CP648">
        <v>-1</v>
      </c>
      <c r="CQ648">
        <v>100</v>
      </c>
      <c r="CR648">
        <v>68.086500000000001</v>
      </c>
      <c r="CS648">
        <v>-999.9</v>
      </c>
      <c r="CT648">
        <v>400</v>
      </c>
      <c r="CU648">
        <v>0</v>
      </c>
      <c r="CV648">
        <v>103.13200000000001</v>
      </c>
      <c r="CW648">
        <v>102.71</v>
      </c>
    </row>
    <row r="649" spans="1:101" x14ac:dyDescent="0.2">
      <c r="A649">
        <v>635</v>
      </c>
      <c r="B649">
        <v>1546360342</v>
      </c>
      <c r="C649">
        <v>2335.7999999523199</v>
      </c>
      <c r="D649" t="s">
        <v>1486</v>
      </c>
      <c r="E649" t="s">
        <v>1487</v>
      </c>
      <c r="F649">
        <f t="shared" si="135"/>
        <v>7762</v>
      </c>
      <c r="G649">
        <f t="shared" si="136"/>
        <v>41.121594571185874</v>
      </c>
      <c r="H649">
        <f t="shared" si="137"/>
        <v>0.26038874938349738</v>
      </c>
      <c r="I649" t="s">
        <v>197</v>
      </c>
      <c r="J649" t="s">
        <v>198</v>
      </c>
      <c r="K649" t="s">
        <v>199</v>
      </c>
      <c r="L649" t="s">
        <v>200</v>
      </c>
      <c r="M649" t="s">
        <v>1304</v>
      </c>
      <c r="N649" t="s">
        <v>1305</v>
      </c>
      <c r="O649" t="s">
        <v>326</v>
      </c>
      <c r="Q649">
        <v>1546360342</v>
      </c>
      <c r="R649">
        <f t="shared" si="138"/>
        <v>1.0693930767898209E-2</v>
      </c>
      <c r="S649">
        <f t="shared" si="139"/>
        <v>-6.1028005893558541</v>
      </c>
      <c r="T649">
        <f t="shared" si="140"/>
        <v>93.017473841035439</v>
      </c>
      <c r="U649">
        <f t="shared" si="141"/>
        <v>1.37263317345624</v>
      </c>
      <c r="V649">
        <f t="shared" si="142"/>
        <v>1.4756723836663594</v>
      </c>
      <c r="W649">
        <v>71</v>
      </c>
      <c r="X649">
        <v>5</v>
      </c>
      <c r="Y649">
        <f t="shared" si="143"/>
        <v>1</v>
      </c>
      <c r="Z649">
        <f t="shared" si="144"/>
        <v>0</v>
      </c>
      <c r="AA649">
        <f t="shared" si="145"/>
        <v>54249.186019755922</v>
      </c>
      <c r="AB649">
        <f t="shared" si="146"/>
        <v>0.38073400000000002</v>
      </c>
      <c r="AC649">
        <f t="shared" si="147"/>
        <v>0.18655966000000002</v>
      </c>
      <c r="AD649">
        <f t="shared" si="148"/>
        <v>0.49</v>
      </c>
      <c r="AE649">
        <f t="shared" si="149"/>
        <v>0.39</v>
      </c>
      <c r="AF649">
        <v>10</v>
      </c>
      <c r="AG649">
        <v>1546360342</v>
      </c>
      <c r="AH649">
        <v>402.62599999999998</v>
      </c>
      <c r="AI649">
        <v>401.33199999999999</v>
      </c>
      <c r="AJ649">
        <v>14.0412</v>
      </c>
      <c r="AK649">
        <v>6.4493600000000004</v>
      </c>
      <c r="AL649">
        <v>1388.83</v>
      </c>
      <c r="AM649">
        <v>97.734099999999998</v>
      </c>
      <c r="AN649">
        <v>2.3440200000000001E-2</v>
      </c>
      <c r="AO649">
        <v>12.718400000000001</v>
      </c>
      <c r="AP649">
        <v>998.20500000000004</v>
      </c>
      <c r="AQ649">
        <v>999.9</v>
      </c>
      <c r="AR649">
        <v>9997.5</v>
      </c>
      <c r="AS649">
        <v>0</v>
      </c>
      <c r="AT649">
        <v>0.38073400000000002</v>
      </c>
      <c r="AU649">
        <v>0</v>
      </c>
      <c r="AV649" t="s">
        <v>204</v>
      </c>
      <c r="AW649">
        <v>0</v>
      </c>
      <c r="AX649">
        <v>0</v>
      </c>
      <c r="AY649">
        <v>0</v>
      </c>
      <c r="AZ649">
        <v>0</v>
      </c>
      <c r="BA649">
        <v>0</v>
      </c>
      <c r="BB649">
        <v>0</v>
      </c>
      <c r="BC649">
        <v>0</v>
      </c>
      <c r="BD649">
        <v>406.6515</v>
      </c>
      <c r="BE649">
        <v>3.2765367902426101</v>
      </c>
      <c r="BF649">
        <v>0.96192051961977199</v>
      </c>
      <c r="BG649">
        <v>-1</v>
      </c>
      <c r="BH649">
        <v>0</v>
      </c>
      <c r="BI649">
        <v>0</v>
      </c>
      <c r="BJ649" t="s">
        <v>205</v>
      </c>
      <c r="BK649">
        <v>1.8847700000000001</v>
      </c>
      <c r="BL649">
        <v>1.88171</v>
      </c>
      <c r="BM649">
        <v>1.8832199999999999</v>
      </c>
      <c r="BN649">
        <v>1.8819699999999999</v>
      </c>
      <c r="BO649">
        <v>1.8836999999999999</v>
      </c>
      <c r="BP649">
        <v>1.88296</v>
      </c>
      <c r="BQ649">
        <v>1.8847700000000001</v>
      </c>
      <c r="BR649">
        <v>1.88226</v>
      </c>
      <c r="BS649" t="s">
        <v>206</v>
      </c>
      <c r="BT649" t="s">
        <v>17</v>
      </c>
      <c r="BU649" t="s">
        <v>17</v>
      </c>
      <c r="BV649" t="s">
        <v>17</v>
      </c>
      <c r="BW649" t="s">
        <v>207</v>
      </c>
      <c r="BX649" t="s">
        <v>208</v>
      </c>
      <c r="BY649" t="s">
        <v>209</v>
      </c>
      <c r="BZ649" t="s">
        <v>209</v>
      </c>
      <c r="CA649" t="s">
        <v>209</v>
      </c>
      <c r="CB649" t="s">
        <v>209</v>
      </c>
      <c r="CC649">
        <v>5</v>
      </c>
      <c r="CD649">
        <v>0</v>
      </c>
      <c r="CE649">
        <v>0</v>
      </c>
      <c r="CF649">
        <v>0</v>
      </c>
      <c r="CG649">
        <v>0</v>
      </c>
      <c r="CH649">
        <v>2</v>
      </c>
      <c r="CI649">
        <v>1341.52</v>
      </c>
      <c r="CJ649">
        <v>-0.79254000000000002</v>
      </c>
      <c r="CK649">
        <v>12.886799999999999</v>
      </c>
      <c r="CL649">
        <v>14.2775</v>
      </c>
      <c r="CM649">
        <v>30.001300000000001</v>
      </c>
      <c r="CN649">
        <v>14.088699999999999</v>
      </c>
      <c r="CO649">
        <v>14.333500000000001</v>
      </c>
      <c r="CP649">
        <v>-1</v>
      </c>
      <c r="CQ649">
        <v>100</v>
      </c>
      <c r="CR649">
        <v>67.706500000000005</v>
      </c>
      <c r="CS649">
        <v>-999.9</v>
      </c>
      <c r="CT649">
        <v>400</v>
      </c>
      <c r="CU649">
        <v>0</v>
      </c>
      <c r="CV649">
        <v>103.13</v>
      </c>
      <c r="CW649">
        <v>102.70699999999999</v>
      </c>
    </row>
    <row r="650" spans="1:101" x14ac:dyDescent="0.2">
      <c r="A650">
        <v>636</v>
      </c>
      <c r="B650">
        <v>1546360344</v>
      </c>
      <c r="C650">
        <v>2337.7999999523199</v>
      </c>
      <c r="D650" t="s">
        <v>1488</v>
      </c>
      <c r="E650" t="s">
        <v>1489</v>
      </c>
      <c r="F650">
        <f t="shared" si="135"/>
        <v>7762</v>
      </c>
      <c r="G650">
        <f t="shared" si="136"/>
        <v>41.117571522343276</v>
      </c>
      <c r="H650">
        <f t="shared" si="137"/>
        <v>0.26004074936835986</v>
      </c>
      <c r="I650" t="s">
        <v>197</v>
      </c>
      <c r="J650" t="s">
        <v>198</v>
      </c>
      <c r="K650" t="s">
        <v>199</v>
      </c>
      <c r="L650" t="s">
        <v>200</v>
      </c>
      <c r="M650" t="s">
        <v>1304</v>
      </c>
      <c r="N650" t="s">
        <v>1305</v>
      </c>
      <c r="O650" t="s">
        <v>326</v>
      </c>
      <c r="Q650">
        <v>1546360344</v>
      </c>
      <c r="R650">
        <f t="shared" si="138"/>
        <v>1.07247396414103E-2</v>
      </c>
      <c r="S650">
        <f t="shared" si="139"/>
        <v>-6.1717184808859518</v>
      </c>
      <c r="T650">
        <f t="shared" si="140"/>
        <v>92.976903820891465</v>
      </c>
      <c r="U650">
        <f t="shared" si="141"/>
        <v>1.37444597897598</v>
      </c>
      <c r="V650">
        <f t="shared" si="142"/>
        <v>1.4782660235962262</v>
      </c>
      <c r="W650">
        <v>62</v>
      </c>
      <c r="X650">
        <v>4</v>
      </c>
      <c r="Y650">
        <f t="shared" si="143"/>
        <v>1</v>
      </c>
      <c r="Z650">
        <f t="shared" si="144"/>
        <v>0</v>
      </c>
      <c r="AA650">
        <f t="shared" si="145"/>
        <v>54237.37048887134</v>
      </c>
      <c r="AB650">
        <f t="shared" si="146"/>
        <v>0.38347300000000001</v>
      </c>
      <c r="AC650">
        <f t="shared" si="147"/>
        <v>0.18790177</v>
      </c>
      <c r="AD650">
        <f t="shared" si="148"/>
        <v>0.49</v>
      </c>
      <c r="AE650">
        <f t="shared" si="149"/>
        <v>0.39</v>
      </c>
      <c r="AF650">
        <v>10</v>
      </c>
      <c r="AG650">
        <v>1546360344</v>
      </c>
      <c r="AH650">
        <v>402.67200000000003</v>
      </c>
      <c r="AI650">
        <v>401.33800000000002</v>
      </c>
      <c r="AJ650">
        <v>14.059799999999999</v>
      </c>
      <c r="AK650">
        <v>6.44815</v>
      </c>
      <c r="AL650">
        <v>1389.18</v>
      </c>
      <c r="AM650">
        <v>97.733699999999999</v>
      </c>
      <c r="AN650">
        <v>2.3450100000000001E-2</v>
      </c>
      <c r="AO650">
        <v>12.745200000000001</v>
      </c>
      <c r="AP650">
        <v>998.25</v>
      </c>
      <c r="AQ650">
        <v>999.9</v>
      </c>
      <c r="AR650">
        <v>9996.25</v>
      </c>
      <c r="AS650">
        <v>0</v>
      </c>
      <c r="AT650">
        <v>0.38347300000000001</v>
      </c>
      <c r="AU650">
        <v>0</v>
      </c>
      <c r="AV650" t="s">
        <v>204</v>
      </c>
      <c r="AW650">
        <v>0</v>
      </c>
      <c r="AX650">
        <v>0</v>
      </c>
      <c r="AY650">
        <v>0</v>
      </c>
      <c r="AZ650">
        <v>0</v>
      </c>
      <c r="BA650">
        <v>0</v>
      </c>
      <c r="BB650">
        <v>0</v>
      </c>
      <c r="BC650">
        <v>0</v>
      </c>
      <c r="BD650">
        <v>406.76154918032802</v>
      </c>
      <c r="BE650">
        <v>3.2725397113881902</v>
      </c>
      <c r="BF650">
        <v>0.96074060488582202</v>
      </c>
      <c r="BG650">
        <v>-1</v>
      </c>
      <c r="BH650">
        <v>0</v>
      </c>
      <c r="BI650">
        <v>0</v>
      </c>
      <c r="BJ650" t="s">
        <v>205</v>
      </c>
      <c r="BK650">
        <v>1.8847700000000001</v>
      </c>
      <c r="BL650">
        <v>1.88171</v>
      </c>
      <c r="BM650">
        <v>1.88323</v>
      </c>
      <c r="BN650">
        <v>1.88198</v>
      </c>
      <c r="BO650">
        <v>1.8836999999999999</v>
      </c>
      <c r="BP650">
        <v>1.88297</v>
      </c>
      <c r="BQ650">
        <v>1.8847799999999999</v>
      </c>
      <c r="BR650">
        <v>1.88226</v>
      </c>
      <c r="BS650" t="s">
        <v>206</v>
      </c>
      <c r="BT650" t="s">
        <v>17</v>
      </c>
      <c r="BU650" t="s">
        <v>17</v>
      </c>
      <c r="BV650" t="s">
        <v>17</v>
      </c>
      <c r="BW650" t="s">
        <v>207</v>
      </c>
      <c r="BX650" t="s">
        <v>208</v>
      </c>
      <c r="BY650" t="s">
        <v>209</v>
      </c>
      <c r="BZ650" t="s">
        <v>209</v>
      </c>
      <c r="CA650" t="s">
        <v>209</v>
      </c>
      <c r="CB650" t="s">
        <v>209</v>
      </c>
      <c r="CC650">
        <v>5</v>
      </c>
      <c r="CD650">
        <v>0</v>
      </c>
      <c r="CE650">
        <v>0</v>
      </c>
      <c r="CF650">
        <v>0</v>
      </c>
      <c r="CG650">
        <v>0</v>
      </c>
      <c r="CH650">
        <v>2</v>
      </c>
      <c r="CI650">
        <v>1348.42</v>
      </c>
      <c r="CJ650">
        <v>-0.79041600000000001</v>
      </c>
      <c r="CK650">
        <v>12.8903</v>
      </c>
      <c r="CL650">
        <v>14.2822</v>
      </c>
      <c r="CM650">
        <v>30.001300000000001</v>
      </c>
      <c r="CN650">
        <v>14.0931</v>
      </c>
      <c r="CO650">
        <v>14.3383</v>
      </c>
      <c r="CP650">
        <v>-1</v>
      </c>
      <c r="CQ650">
        <v>100</v>
      </c>
      <c r="CR650">
        <v>67.706500000000005</v>
      </c>
      <c r="CS650">
        <v>-999.9</v>
      </c>
      <c r="CT650">
        <v>400</v>
      </c>
      <c r="CU650">
        <v>0</v>
      </c>
      <c r="CV650">
        <v>103.128</v>
      </c>
      <c r="CW650">
        <v>102.705</v>
      </c>
    </row>
    <row r="651" spans="1:101" x14ac:dyDescent="0.2">
      <c r="A651">
        <v>637</v>
      </c>
      <c r="B651">
        <v>1546360346</v>
      </c>
      <c r="C651">
        <v>2339.7999999523199</v>
      </c>
      <c r="D651" t="s">
        <v>1490</v>
      </c>
      <c r="E651" t="s">
        <v>1491</v>
      </c>
      <c r="F651">
        <f t="shared" si="135"/>
        <v>7762</v>
      </c>
      <c r="G651">
        <f t="shared" si="136"/>
        <v>41.115102687992199</v>
      </c>
      <c r="H651">
        <f t="shared" si="137"/>
        <v>0.25897724409330769</v>
      </c>
      <c r="I651" t="s">
        <v>197</v>
      </c>
      <c r="J651" t="s">
        <v>198</v>
      </c>
      <c r="K651" t="s">
        <v>199</v>
      </c>
      <c r="L651" t="s">
        <v>200</v>
      </c>
      <c r="M651" t="s">
        <v>1304</v>
      </c>
      <c r="N651" t="s">
        <v>1305</v>
      </c>
      <c r="O651" t="s">
        <v>326</v>
      </c>
      <c r="Q651">
        <v>1546360346</v>
      </c>
      <c r="R651">
        <f t="shared" si="138"/>
        <v>1.07595665388094E-2</v>
      </c>
      <c r="S651">
        <f t="shared" si="139"/>
        <v>-6.2633385861062916</v>
      </c>
      <c r="T651">
        <f t="shared" si="140"/>
        <v>93.009710045823198</v>
      </c>
      <c r="U651">
        <f t="shared" si="141"/>
        <v>1.3767155861503202</v>
      </c>
      <c r="V651">
        <f t="shared" si="142"/>
        <v>1.4801847951918699</v>
      </c>
      <c r="W651">
        <v>62</v>
      </c>
      <c r="X651">
        <v>4</v>
      </c>
      <c r="Y651">
        <f t="shared" si="143"/>
        <v>1</v>
      </c>
      <c r="Z651">
        <f t="shared" si="144"/>
        <v>0</v>
      </c>
      <c r="AA651">
        <f t="shared" si="145"/>
        <v>54182.062499632637</v>
      </c>
      <c r="AB651">
        <f t="shared" si="146"/>
        <v>0.38347300000000001</v>
      </c>
      <c r="AC651">
        <f t="shared" si="147"/>
        <v>0.18790177</v>
      </c>
      <c r="AD651">
        <f t="shared" si="148"/>
        <v>0.49</v>
      </c>
      <c r="AE651">
        <f t="shared" si="149"/>
        <v>0.39</v>
      </c>
      <c r="AF651">
        <v>10</v>
      </c>
      <c r="AG651">
        <v>1546360346</v>
      </c>
      <c r="AH651">
        <v>402.74400000000003</v>
      </c>
      <c r="AI651">
        <v>401.35500000000002</v>
      </c>
      <c r="AJ651">
        <v>14.0829</v>
      </c>
      <c r="AK651">
        <v>6.4483600000000001</v>
      </c>
      <c r="AL651">
        <v>1389.48</v>
      </c>
      <c r="AM651">
        <v>97.7346</v>
      </c>
      <c r="AN651">
        <v>2.3360800000000001E-2</v>
      </c>
      <c r="AO651">
        <v>12.765000000000001</v>
      </c>
      <c r="AP651">
        <v>998.274</v>
      </c>
      <c r="AQ651">
        <v>999.9</v>
      </c>
      <c r="AR651">
        <v>9986.25</v>
      </c>
      <c r="AS651">
        <v>0</v>
      </c>
      <c r="AT651">
        <v>0.38347300000000001</v>
      </c>
      <c r="AU651">
        <v>0</v>
      </c>
      <c r="AV651" t="s">
        <v>204</v>
      </c>
      <c r="AW651">
        <v>0</v>
      </c>
      <c r="AX651">
        <v>0</v>
      </c>
      <c r="AY651">
        <v>0</v>
      </c>
      <c r="AZ651">
        <v>0</v>
      </c>
      <c r="BA651">
        <v>0</v>
      </c>
      <c r="BB651">
        <v>0</v>
      </c>
      <c r="BC651">
        <v>0</v>
      </c>
      <c r="BD651">
        <v>406.87040163934398</v>
      </c>
      <c r="BE651">
        <v>3.2594278652175301</v>
      </c>
      <c r="BF651">
        <v>0.95689644899313397</v>
      </c>
      <c r="BG651">
        <v>-1</v>
      </c>
      <c r="BH651">
        <v>0</v>
      </c>
      <c r="BI651">
        <v>0</v>
      </c>
      <c r="BJ651" t="s">
        <v>205</v>
      </c>
      <c r="BK651">
        <v>1.8847700000000001</v>
      </c>
      <c r="BL651">
        <v>1.88171</v>
      </c>
      <c r="BM651">
        <v>1.88324</v>
      </c>
      <c r="BN651">
        <v>1.8819999999999999</v>
      </c>
      <c r="BO651">
        <v>1.8836999999999999</v>
      </c>
      <c r="BP651">
        <v>1.8829800000000001</v>
      </c>
      <c r="BQ651">
        <v>1.8847799999999999</v>
      </c>
      <c r="BR651">
        <v>1.88228</v>
      </c>
      <c r="BS651" t="s">
        <v>206</v>
      </c>
      <c r="BT651" t="s">
        <v>17</v>
      </c>
      <c r="BU651" t="s">
        <v>17</v>
      </c>
      <c r="BV651" t="s">
        <v>17</v>
      </c>
      <c r="BW651" t="s">
        <v>207</v>
      </c>
      <c r="BX651" t="s">
        <v>208</v>
      </c>
      <c r="BY651" t="s">
        <v>209</v>
      </c>
      <c r="BZ651" t="s">
        <v>209</v>
      </c>
      <c r="CA651" t="s">
        <v>209</v>
      </c>
      <c r="CB651" t="s">
        <v>209</v>
      </c>
      <c r="CC651">
        <v>5</v>
      </c>
      <c r="CD651">
        <v>0</v>
      </c>
      <c r="CE651">
        <v>0</v>
      </c>
      <c r="CF651">
        <v>0</v>
      </c>
      <c r="CG651">
        <v>0</v>
      </c>
      <c r="CH651">
        <v>2</v>
      </c>
      <c r="CI651">
        <v>1349.23</v>
      </c>
      <c r="CJ651">
        <v>-0.79041499999999998</v>
      </c>
      <c r="CK651">
        <v>12.8942</v>
      </c>
      <c r="CL651">
        <v>14.287000000000001</v>
      </c>
      <c r="CM651">
        <v>30.0014</v>
      </c>
      <c r="CN651">
        <v>14.0985</v>
      </c>
      <c r="CO651">
        <v>14.3436</v>
      </c>
      <c r="CP651">
        <v>-1</v>
      </c>
      <c r="CQ651">
        <v>100</v>
      </c>
      <c r="CR651">
        <v>67.706500000000005</v>
      </c>
      <c r="CS651">
        <v>-999.9</v>
      </c>
      <c r="CT651">
        <v>400</v>
      </c>
      <c r="CU651">
        <v>0</v>
      </c>
      <c r="CV651">
        <v>103.126</v>
      </c>
      <c r="CW651">
        <v>102.70399999999999</v>
      </c>
    </row>
    <row r="652" spans="1:101" x14ac:dyDescent="0.2">
      <c r="A652">
        <v>638</v>
      </c>
      <c r="B652">
        <v>1546360348</v>
      </c>
      <c r="C652">
        <v>2341.7999999523199</v>
      </c>
      <c r="D652" t="s">
        <v>1492</v>
      </c>
      <c r="E652" t="s">
        <v>1493</v>
      </c>
      <c r="F652">
        <f t="shared" si="135"/>
        <v>7762</v>
      </c>
      <c r="G652">
        <f t="shared" si="136"/>
        <v>41.113089095594518</v>
      </c>
      <c r="H652">
        <f t="shared" si="137"/>
        <v>0.25854526401880112</v>
      </c>
      <c r="I652" t="s">
        <v>197</v>
      </c>
      <c r="J652" t="s">
        <v>198</v>
      </c>
      <c r="K652" t="s">
        <v>199</v>
      </c>
      <c r="L652" t="s">
        <v>200</v>
      </c>
      <c r="M652" t="s">
        <v>1304</v>
      </c>
      <c r="N652" t="s">
        <v>1305</v>
      </c>
      <c r="O652" t="s">
        <v>326</v>
      </c>
      <c r="Q652">
        <v>1546360348</v>
      </c>
      <c r="R652">
        <f t="shared" si="138"/>
        <v>1.0778477751364259E-2</v>
      </c>
      <c r="S652">
        <f t="shared" si="139"/>
        <v>-6.3701672482260561</v>
      </c>
      <c r="T652">
        <f t="shared" si="140"/>
        <v>93.053238111856828</v>
      </c>
      <c r="U652">
        <f t="shared" si="141"/>
        <v>1.3782804696050701</v>
      </c>
      <c r="V652">
        <f t="shared" si="142"/>
        <v>1.4811741080393954</v>
      </c>
      <c r="W652">
        <v>84</v>
      </c>
      <c r="X652">
        <v>6</v>
      </c>
      <c r="Y652">
        <f t="shared" si="143"/>
        <v>1</v>
      </c>
      <c r="Z652">
        <f t="shared" si="144"/>
        <v>0</v>
      </c>
      <c r="AA652">
        <f t="shared" si="145"/>
        <v>54244.464167315069</v>
      </c>
      <c r="AB652">
        <f t="shared" si="146"/>
        <v>0.38347300000000001</v>
      </c>
      <c r="AC652">
        <f t="shared" si="147"/>
        <v>0.18790177</v>
      </c>
      <c r="AD652">
        <f t="shared" si="148"/>
        <v>0.49</v>
      </c>
      <c r="AE652">
        <f t="shared" si="149"/>
        <v>0.39</v>
      </c>
      <c r="AF652">
        <v>10</v>
      </c>
      <c r="AG652">
        <v>1546360348</v>
      </c>
      <c r="AH652">
        <v>402.846</v>
      </c>
      <c r="AI652">
        <v>401.38600000000002</v>
      </c>
      <c r="AJ652">
        <v>14.0991</v>
      </c>
      <c r="AK652">
        <v>6.44923</v>
      </c>
      <c r="AL652">
        <v>1389.11</v>
      </c>
      <c r="AM652">
        <v>97.7333</v>
      </c>
      <c r="AN652">
        <v>2.33277E-2</v>
      </c>
      <c r="AO652">
        <v>12.7752</v>
      </c>
      <c r="AP652">
        <v>998.27499999999998</v>
      </c>
      <c r="AQ652">
        <v>999.9</v>
      </c>
      <c r="AR652">
        <v>9998.75</v>
      </c>
      <c r="AS652">
        <v>0</v>
      </c>
      <c r="AT652">
        <v>0.38347300000000001</v>
      </c>
      <c r="AU652">
        <v>0</v>
      </c>
      <c r="AV652" t="s">
        <v>204</v>
      </c>
      <c r="AW652">
        <v>0</v>
      </c>
      <c r="AX652">
        <v>0</v>
      </c>
      <c r="AY652">
        <v>0</v>
      </c>
      <c r="AZ652">
        <v>0</v>
      </c>
      <c r="BA652">
        <v>0</v>
      </c>
      <c r="BB652">
        <v>0</v>
      </c>
      <c r="BC652">
        <v>0</v>
      </c>
      <c r="BD652">
        <v>406.97802459016401</v>
      </c>
      <c r="BE652">
        <v>3.25420390521476</v>
      </c>
      <c r="BF652">
        <v>0.95537869466248504</v>
      </c>
      <c r="BG652">
        <v>-1</v>
      </c>
      <c r="BH652">
        <v>0</v>
      </c>
      <c r="BI652">
        <v>0</v>
      </c>
      <c r="BJ652" t="s">
        <v>205</v>
      </c>
      <c r="BK652">
        <v>1.8847700000000001</v>
      </c>
      <c r="BL652">
        <v>1.8817200000000001</v>
      </c>
      <c r="BM652">
        <v>1.88323</v>
      </c>
      <c r="BN652">
        <v>1.8819999999999999</v>
      </c>
      <c r="BO652">
        <v>1.88371</v>
      </c>
      <c r="BP652">
        <v>1.8830100000000001</v>
      </c>
      <c r="BQ652">
        <v>1.88479</v>
      </c>
      <c r="BR652">
        <v>1.8822700000000001</v>
      </c>
      <c r="BS652" t="s">
        <v>206</v>
      </c>
      <c r="BT652" t="s">
        <v>17</v>
      </c>
      <c r="BU652" t="s">
        <v>17</v>
      </c>
      <c r="BV652" t="s">
        <v>17</v>
      </c>
      <c r="BW652" t="s">
        <v>207</v>
      </c>
      <c r="BX652" t="s">
        <v>208</v>
      </c>
      <c r="BY652" t="s">
        <v>209</v>
      </c>
      <c r="BZ652" t="s">
        <v>209</v>
      </c>
      <c r="CA652" t="s">
        <v>209</v>
      </c>
      <c r="CB652" t="s">
        <v>209</v>
      </c>
      <c r="CC652">
        <v>5</v>
      </c>
      <c r="CD652">
        <v>0</v>
      </c>
      <c r="CE652">
        <v>0</v>
      </c>
      <c r="CF652">
        <v>0</v>
      </c>
      <c r="CG652">
        <v>0</v>
      </c>
      <c r="CH652">
        <v>2</v>
      </c>
      <c r="CI652">
        <v>1332.3</v>
      </c>
      <c r="CJ652">
        <v>-0.79253799999999996</v>
      </c>
      <c r="CK652">
        <v>12.8985</v>
      </c>
      <c r="CL652">
        <v>14.291700000000001</v>
      </c>
      <c r="CM652">
        <v>30.0014</v>
      </c>
      <c r="CN652">
        <v>14.103899999999999</v>
      </c>
      <c r="CO652">
        <v>14.3491</v>
      </c>
      <c r="CP652">
        <v>-1</v>
      </c>
      <c r="CQ652">
        <v>100</v>
      </c>
      <c r="CR652">
        <v>67.323099999999997</v>
      </c>
      <c r="CS652">
        <v>-999.9</v>
      </c>
      <c r="CT652">
        <v>400</v>
      </c>
      <c r="CU652">
        <v>0</v>
      </c>
      <c r="CV652">
        <v>103.123</v>
      </c>
      <c r="CW652">
        <v>102.702</v>
      </c>
    </row>
    <row r="653" spans="1:101" x14ac:dyDescent="0.2">
      <c r="A653">
        <v>639</v>
      </c>
      <c r="B653">
        <v>1546360350</v>
      </c>
      <c r="C653">
        <v>2343.7999999523199</v>
      </c>
      <c r="D653" t="s">
        <v>1494</v>
      </c>
      <c r="E653" t="s">
        <v>1495</v>
      </c>
      <c r="F653">
        <f t="shared" si="135"/>
        <v>7762</v>
      </c>
      <c r="G653">
        <f t="shared" si="136"/>
        <v>41.111827579207137</v>
      </c>
      <c r="H653">
        <f t="shared" si="137"/>
        <v>0.2586968982859793</v>
      </c>
      <c r="I653" t="s">
        <v>197</v>
      </c>
      <c r="J653" t="s">
        <v>198</v>
      </c>
      <c r="K653" t="s">
        <v>199</v>
      </c>
      <c r="L653" t="s">
        <v>200</v>
      </c>
      <c r="M653" t="s">
        <v>1304</v>
      </c>
      <c r="N653" t="s">
        <v>1305</v>
      </c>
      <c r="O653" t="s">
        <v>326</v>
      </c>
      <c r="Q653">
        <v>1546360350</v>
      </c>
      <c r="R653">
        <f t="shared" si="138"/>
        <v>1.0792027438284375E-2</v>
      </c>
      <c r="S653">
        <f t="shared" si="139"/>
        <v>-6.5944721550523173</v>
      </c>
      <c r="T653">
        <f t="shared" si="140"/>
        <v>93.107644068648199</v>
      </c>
      <c r="U653">
        <f t="shared" si="141"/>
        <v>1.37942961953409</v>
      </c>
      <c r="V653">
        <f t="shared" si="142"/>
        <v>1.4815428242573054</v>
      </c>
      <c r="W653">
        <v>80</v>
      </c>
      <c r="X653">
        <v>6</v>
      </c>
      <c r="Y653">
        <f t="shared" si="143"/>
        <v>1</v>
      </c>
      <c r="Z653">
        <f t="shared" si="144"/>
        <v>0</v>
      </c>
      <c r="AA653">
        <f t="shared" si="145"/>
        <v>54307.569766254404</v>
      </c>
      <c r="AB653">
        <f t="shared" si="146"/>
        <v>0.38347300000000001</v>
      </c>
      <c r="AC653">
        <f t="shared" si="147"/>
        <v>0.18790177</v>
      </c>
      <c r="AD653">
        <f t="shared" si="148"/>
        <v>0.49</v>
      </c>
      <c r="AE653">
        <f t="shared" si="149"/>
        <v>0.39</v>
      </c>
      <c r="AF653">
        <v>10</v>
      </c>
      <c r="AG653">
        <v>1546360350</v>
      </c>
      <c r="AH653">
        <v>402.97899999999998</v>
      </c>
      <c r="AI653">
        <v>401.36200000000002</v>
      </c>
      <c r="AJ653">
        <v>14.1111</v>
      </c>
      <c r="AK653">
        <v>6.4493900000000002</v>
      </c>
      <c r="AL653">
        <v>1388.69</v>
      </c>
      <c r="AM653">
        <v>97.7316</v>
      </c>
      <c r="AN653">
        <v>2.3331899999999999E-2</v>
      </c>
      <c r="AO653">
        <v>12.779</v>
      </c>
      <c r="AP653">
        <v>998.25599999999997</v>
      </c>
      <c r="AQ653">
        <v>999.9</v>
      </c>
      <c r="AR653">
        <v>10011.200000000001</v>
      </c>
      <c r="AS653">
        <v>0</v>
      </c>
      <c r="AT653">
        <v>0.38347300000000001</v>
      </c>
      <c r="AU653">
        <v>0</v>
      </c>
      <c r="AV653" t="s">
        <v>204</v>
      </c>
      <c r="AW653">
        <v>0</v>
      </c>
      <c r="AX653">
        <v>0</v>
      </c>
      <c r="AY653">
        <v>0</v>
      </c>
      <c r="AZ653">
        <v>0</v>
      </c>
      <c r="BA653">
        <v>0</v>
      </c>
      <c r="BB653">
        <v>0</v>
      </c>
      <c r="BC653">
        <v>0</v>
      </c>
      <c r="BD653">
        <v>407.08491803278702</v>
      </c>
      <c r="BE653">
        <v>3.2562520115920099</v>
      </c>
      <c r="BF653">
        <v>0.95597429135954903</v>
      </c>
      <c r="BG653">
        <v>-1</v>
      </c>
      <c r="BH653">
        <v>0</v>
      </c>
      <c r="BI653">
        <v>0</v>
      </c>
      <c r="BJ653" t="s">
        <v>205</v>
      </c>
      <c r="BK653">
        <v>1.8847700000000001</v>
      </c>
      <c r="BL653">
        <v>1.88171</v>
      </c>
      <c r="BM653">
        <v>1.88323</v>
      </c>
      <c r="BN653">
        <v>1.88198</v>
      </c>
      <c r="BO653">
        <v>1.88371</v>
      </c>
      <c r="BP653">
        <v>1.883</v>
      </c>
      <c r="BQ653">
        <v>1.88479</v>
      </c>
      <c r="BR653">
        <v>1.8822700000000001</v>
      </c>
      <c r="BS653" t="s">
        <v>206</v>
      </c>
      <c r="BT653" t="s">
        <v>17</v>
      </c>
      <c r="BU653" t="s">
        <v>17</v>
      </c>
      <c r="BV653" t="s">
        <v>17</v>
      </c>
      <c r="BW653" t="s">
        <v>207</v>
      </c>
      <c r="BX653" t="s">
        <v>208</v>
      </c>
      <c r="BY653" t="s">
        <v>209</v>
      </c>
      <c r="BZ653" t="s">
        <v>209</v>
      </c>
      <c r="CA653" t="s">
        <v>209</v>
      </c>
      <c r="CB653" t="s">
        <v>209</v>
      </c>
      <c r="CC653">
        <v>5</v>
      </c>
      <c r="CD653">
        <v>0</v>
      </c>
      <c r="CE653">
        <v>0</v>
      </c>
      <c r="CF653">
        <v>0</v>
      </c>
      <c r="CG653">
        <v>0</v>
      </c>
      <c r="CH653">
        <v>2</v>
      </c>
      <c r="CI653">
        <v>1335.02</v>
      </c>
      <c r="CJ653">
        <v>-0.79253700000000005</v>
      </c>
      <c r="CK653">
        <v>12.902900000000001</v>
      </c>
      <c r="CL653">
        <v>14.2971</v>
      </c>
      <c r="CM653">
        <v>30.0014</v>
      </c>
      <c r="CN653">
        <v>14.108599999999999</v>
      </c>
      <c r="CO653">
        <v>14.3551</v>
      </c>
      <c r="CP653">
        <v>-1</v>
      </c>
      <c r="CQ653">
        <v>100</v>
      </c>
      <c r="CR653">
        <v>67.323099999999997</v>
      </c>
      <c r="CS653">
        <v>-999.9</v>
      </c>
      <c r="CT653">
        <v>400</v>
      </c>
      <c r="CU653">
        <v>0</v>
      </c>
      <c r="CV653">
        <v>103.121</v>
      </c>
      <c r="CW653">
        <v>102.70099999999999</v>
      </c>
    </row>
    <row r="654" spans="1:101" x14ac:dyDescent="0.2">
      <c r="A654">
        <v>640</v>
      </c>
      <c r="B654">
        <v>1546360352</v>
      </c>
      <c r="C654">
        <v>2345.7999999523199</v>
      </c>
      <c r="D654" t="s">
        <v>1496</v>
      </c>
      <c r="E654" t="s">
        <v>1497</v>
      </c>
      <c r="F654">
        <f t="shared" si="135"/>
        <v>7762</v>
      </c>
      <c r="G654">
        <f t="shared" si="136"/>
        <v>41.110510652156755</v>
      </c>
      <c r="H654">
        <f t="shared" si="137"/>
        <v>0.25897328996610824</v>
      </c>
      <c r="I654" t="s">
        <v>197</v>
      </c>
      <c r="J654" t="s">
        <v>198</v>
      </c>
      <c r="K654" t="s">
        <v>199</v>
      </c>
      <c r="L654" t="s">
        <v>200</v>
      </c>
      <c r="M654" t="s">
        <v>1304</v>
      </c>
      <c r="N654" t="s">
        <v>1305</v>
      </c>
      <c r="O654" t="s">
        <v>326</v>
      </c>
      <c r="Q654">
        <v>1546360352</v>
      </c>
      <c r="R654">
        <f t="shared" si="138"/>
        <v>1.0807634261657951E-2</v>
      </c>
      <c r="S654">
        <f t="shared" si="139"/>
        <v>-6.7557190432401137</v>
      </c>
      <c r="T654">
        <f t="shared" si="140"/>
        <v>93.120753685205202</v>
      </c>
      <c r="U654">
        <f t="shared" si="141"/>
        <v>1.38066339175964</v>
      </c>
      <c r="V654">
        <f t="shared" si="142"/>
        <v>1.4826591679304637</v>
      </c>
      <c r="W654">
        <v>60</v>
      </c>
      <c r="X654">
        <v>4</v>
      </c>
      <c r="Y654">
        <f t="shared" si="143"/>
        <v>1</v>
      </c>
      <c r="Z654">
        <f t="shared" si="144"/>
        <v>0</v>
      </c>
      <c r="AA654">
        <f t="shared" si="145"/>
        <v>54273.577824500993</v>
      </c>
      <c r="AB654">
        <f t="shared" si="146"/>
        <v>0.38347300000000001</v>
      </c>
      <c r="AC654">
        <f t="shared" si="147"/>
        <v>0.18790177</v>
      </c>
      <c r="AD654">
        <f t="shared" si="148"/>
        <v>0.49</v>
      </c>
      <c r="AE654">
        <f t="shared" si="149"/>
        <v>0.39</v>
      </c>
      <c r="AF654">
        <v>10</v>
      </c>
      <c r="AG654">
        <v>1546360352</v>
      </c>
      <c r="AH654">
        <v>403.09899999999999</v>
      </c>
      <c r="AI654">
        <v>401.37099999999998</v>
      </c>
      <c r="AJ654">
        <v>14.1236</v>
      </c>
      <c r="AK654">
        <v>6.4493600000000004</v>
      </c>
      <c r="AL654">
        <v>1388.41</v>
      </c>
      <c r="AM654">
        <v>97.732399999999998</v>
      </c>
      <c r="AN654">
        <v>2.3369899999999999E-2</v>
      </c>
      <c r="AO654">
        <v>12.7905</v>
      </c>
      <c r="AP654">
        <v>998.24199999999996</v>
      </c>
      <c r="AQ654">
        <v>999.9</v>
      </c>
      <c r="AR654">
        <v>10005</v>
      </c>
      <c r="AS654">
        <v>0</v>
      </c>
      <c r="AT654">
        <v>0.38347300000000001</v>
      </c>
      <c r="AU654">
        <v>0</v>
      </c>
      <c r="AV654" t="s">
        <v>204</v>
      </c>
      <c r="AW654">
        <v>0</v>
      </c>
      <c r="AX654">
        <v>0</v>
      </c>
      <c r="AY654">
        <v>0</v>
      </c>
      <c r="AZ654">
        <v>0</v>
      </c>
      <c r="BA654">
        <v>0</v>
      </c>
      <c r="BB654">
        <v>0</v>
      </c>
      <c r="BC654">
        <v>0</v>
      </c>
      <c r="BD654">
        <v>407.19235245901598</v>
      </c>
      <c r="BE654">
        <v>3.2598767435173799</v>
      </c>
      <c r="BF654">
        <v>0.95702570260404796</v>
      </c>
      <c r="BG654">
        <v>-1</v>
      </c>
      <c r="BH654">
        <v>0</v>
      </c>
      <c r="BI654">
        <v>0</v>
      </c>
      <c r="BJ654" t="s">
        <v>205</v>
      </c>
      <c r="BK654">
        <v>1.8847700000000001</v>
      </c>
      <c r="BL654">
        <v>1.88171</v>
      </c>
      <c r="BM654">
        <v>1.88323</v>
      </c>
      <c r="BN654">
        <v>1.8819699999999999</v>
      </c>
      <c r="BO654">
        <v>1.8836999999999999</v>
      </c>
      <c r="BP654">
        <v>1.88297</v>
      </c>
      <c r="BQ654">
        <v>1.8847700000000001</v>
      </c>
      <c r="BR654">
        <v>1.88228</v>
      </c>
      <c r="BS654" t="s">
        <v>206</v>
      </c>
      <c r="BT654" t="s">
        <v>17</v>
      </c>
      <c r="BU654" t="s">
        <v>17</v>
      </c>
      <c r="BV654" t="s">
        <v>17</v>
      </c>
      <c r="BW654" t="s">
        <v>207</v>
      </c>
      <c r="BX654" t="s">
        <v>208</v>
      </c>
      <c r="BY654" t="s">
        <v>209</v>
      </c>
      <c r="BZ654" t="s">
        <v>209</v>
      </c>
      <c r="CA654" t="s">
        <v>209</v>
      </c>
      <c r="CB654" t="s">
        <v>209</v>
      </c>
      <c r="CC654">
        <v>5</v>
      </c>
      <c r="CD654">
        <v>0</v>
      </c>
      <c r="CE654">
        <v>0</v>
      </c>
      <c r="CF654">
        <v>0</v>
      </c>
      <c r="CG654">
        <v>0</v>
      </c>
      <c r="CH654">
        <v>2</v>
      </c>
      <c r="CI654">
        <v>1349.38</v>
      </c>
      <c r="CJ654">
        <v>-0.79253600000000002</v>
      </c>
      <c r="CK654">
        <v>12.9071</v>
      </c>
      <c r="CL654">
        <v>14.3026</v>
      </c>
      <c r="CM654">
        <v>30.0015</v>
      </c>
      <c r="CN654">
        <v>14.113300000000001</v>
      </c>
      <c r="CO654">
        <v>14.3612</v>
      </c>
      <c r="CP654">
        <v>-1</v>
      </c>
      <c r="CQ654">
        <v>100</v>
      </c>
      <c r="CR654">
        <v>67.323099999999997</v>
      </c>
      <c r="CS654">
        <v>-999.9</v>
      </c>
      <c r="CT654">
        <v>400</v>
      </c>
      <c r="CU654">
        <v>0</v>
      </c>
      <c r="CV654">
        <v>103.119</v>
      </c>
      <c r="CW654">
        <v>102.7</v>
      </c>
    </row>
    <row r="655" spans="1:101" x14ac:dyDescent="0.2">
      <c r="A655">
        <v>641</v>
      </c>
      <c r="B655">
        <v>1546360354</v>
      </c>
      <c r="C655">
        <v>2347.7999999523199</v>
      </c>
      <c r="D655" t="s">
        <v>1498</v>
      </c>
      <c r="E655" t="s">
        <v>1499</v>
      </c>
      <c r="F655">
        <f t="shared" ref="F655:F718" si="150">J655+I655+M655*K655</f>
        <v>7762</v>
      </c>
      <c r="G655">
        <f t="shared" ref="G655:G718" si="151">(1000*AM655)/(L655*(AO655+273.15))</f>
        <v>41.109367413122904</v>
      </c>
      <c r="H655">
        <f t="shared" ref="H655:H718" si="152">((G655*F655*(1-(AJ655/1000)))/(100*K655))*(BE655/60)</f>
        <v>0.25898076507499501</v>
      </c>
      <c r="I655" t="s">
        <v>197</v>
      </c>
      <c r="J655" t="s">
        <v>198</v>
      </c>
      <c r="K655" t="s">
        <v>199</v>
      </c>
      <c r="L655" t="s">
        <v>200</v>
      </c>
      <c r="M655" t="s">
        <v>1304</v>
      </c>
      <c r="N655" t="s">
        <v>1305</v>
      </c>
      <c r="O655" t="s">
        <v>326</v>
      </c>
      <c r="Q655">
        <v>1546360354</v>
      </c>
      <c r="R655">
        <f t="shared" ref="R655:R718" si="153">AL655*Y655*(AJ655-AK655)/(100*AF655*(1000-Y655*AJ655))</f>
        <v>1.0829428974889603E-2</v>
      </c>
      <c r="S655">
        <f t="shared" ref="S655:S718" si="154">AL655*Y655*(AI655-AH655*(1000-Y655*AK655)/(1000-Y655*AJ655))/(100*AF655)</f>
        <v>-6.784866921797744</v>
      </c>
      <c r="T655">
        <f t="shared" ref="T655:T718" si="155">(U655/V655*100)</f>
        <v>93.151290446494826</v>
      </c>
      <c r="U655">
        <f t="shared" ref="U655:U718" si="156">AJ655*(AM655+AN655)/1000</f>
        <v>1.3820209589601198</v>
      </c>
      <c r="V655">
        <f t="shared" ref="V655:V718" si="157">0.61365*EXP(17.502*AO655/(240.97+AO655))</f>
        <v>1.4836305029546948</v>
      </c>
      <c r="W655">
        <v>49</v>
      </c>
      <c r="X655">
        <v>4</v>
      </c>
      <c r="Y655">
        <f t="shared" ref="Y655:Y718" si="158">IF(W655*$H$11&gt;=AA655,1,(AA655/(AA655-W655*$H$11)))</f>
        <v>1</v>
      </c>
      <c r="Z655">
        <f t="shared" ref="Z655:Z718" si="159">(Y655-1)*100</f>
        <v>0</v>
      </c>
      <c r="AA655">
        <f t="shared" ref="AA655:AA718" si="160">MAX(0,($B$11+$C$11*AR655)/(1+$D$11*AR655)*AM655/(AO655+273)*$E$11)</f>
        <v>54200.52392409712</v>
      </c>
      <c r="AB655">
        <f t="shared" ref="AB655:AB718" si="161">$B$9*AS655+$C$9*AT655</f>
        <v>0.38347300000000001</v>
      </c>
      <c r="AC655">
        <f t="shared" ref="AC655:AC718" si="162">AB655*AD655</f>
        <v>0.18790177</v>
      </c>
      <c r="AD655">
        <f t="shared" ref="AD655:AD718" si="163">($B$9*$D$7+$C$9*$D$7)/($B$9+$C$9)</f>
        <v>0.49</v>
      </c>
      <c r="AE655">
        <f t="shared" ref="AE655:AE718" si="164">($B$9*$K$7+$C$9*$K$7)/($B$9+$C$9)</f>
        <v>0.39</v>
      </c>
      <c r="AF655">
        <v>10</v>
      </c>
      <c r="AG655">
        <v>1546360354</v>
      </c>
      <c r="AH655">
        <v>403.149</v>
      </c>
      <c r="AI655">
        <v>401.40699999999998</v>
      </c>
      <c r="AJ655">
        <v>14.1374</v>
      </c>
      <c r="AK655">
        <v>6.4490100000000004</v>
      </c>
      <c r="AL655">
        <v>1388.63</v>
      </c>
      <c r="AM655">
        <v>97.733099999999993</v>
      </c>
      <c r="AN655">
        <v>2.3273800000000001E-2</v>
      </c>
      <c r="AO655">
        <v>12.8005</v>
      </c>
      <c r="AP655">
        <v>998.14800000000002</v>
      </c>
      <c r="AQ655">
        <v>999.9</v>
      </c>
      <c r="AR655">
        <v>9991.25</v>
      </c>
      <c r="AS655">
        <v>0</v>
      </c>
      <c r="AT655">
        <v>0.38347300000000001</v>
      </c>
      <c r="AU655">
        <v>0</v>
      </c>
      <c r="AV655" t="s">
        <v>204</v>
      </c>
      <c r="AW655">
        <v>0</v>
      </c>
      <c r="AX655">
        <v>0</v>
      </c>
      <c r="AY655">
        <v>0</v>
      </c>
      <c r="AZ655">
        <v>0</v>
      </c>
      <c r="BA655">
        <v>0</v>
      </c>
      <c r="BB655">
        <v>0</v>
      </c>
      <c r="BC655">
        <v>0</v>
      </c>
      <c r="BD655">
        <v>407.30031147541001</v>
      </c>
      <c r="BE655">
        <v>3.2601071307013898</v>
      </c>
      <c r="BF655">
        <v>0.95709600116293703</v>
      </c>
      <c r="BG655">
        <v>-1</v>
      </c>
      <c r="BH655">
        <v>0</v>
      </c>
      <c r="BI655">
        <v>0</v>
      </c>
      <c r="BJ655" t="s">
        <v>205</v>
      </c>
      <c r="BK655">
        <v>1.8847700000000001</v>
      </c>
      <c r="BL655">
        <v>1.88171</v>
      </c>
      <c r="BM655">
        <v>1.88323</v>
      </c>
      <c r="BN655">
        <v>1.88198</v>
      </c>
      <c r="BO655">
        <v>1.8836999999999999</v>
      </c>
      <c r="BP655">
        <v>1.88297</v>
      </c>
      <c r="BQ655">
        <v>1.8847700000000001</v>
      </c>
      <c r="BR655">
        <v>1.8822700000000001</v>
      </c>
      <c r="BS655" t="s">
        <v>206</v>
      </c>
      <c r="BT655" t="s">
        <v>17</v>
      </c>
      <c r="BU655" t="s">
        <v>17</v>
      </c>
      <c r="BV655" t="s">
        <v>17</v>
      </c>
      <c r="BW655" t="s">
        <v>207</v>
      </c>
      <c r="BX655" t="s">
        <v>208</v>
      </c>
      <c r="BY655" t="s">
        <v>209</v>
      </c>
      <c r="BZ655" t="s">
        <v>209</v>
      </c>
      <c r="CA655" t="s">
        <v>209</v>
      </c>
      <c r="CB655" t="s">
        <v>209</v>
      </c>
      <c r="CC655">
        <v>5</v>
      </c>
      <c r="CD655">
        <v>0</v>
      </c>
      <c r="CE655">
        <v>0</v>
      </c>
      <c r="CF655">
        <v>0</v>
      </c>
      <c r="CG655">
        <v>0</v>
      </c>
      <c r="CH655">
        <v>2</v>
      </c>
      <c r="CI655">
        <v>1357.73</v>
      </c>
      <c r="CJ655">
        <v>-0.79253499999999999</v>
      </c>
      <c r="CK655">
        <v>12.911300000000001</v>
      </c>
      <c r="CL655">
        <v>14.308</v>
      </c>
      <c r="CM655">
        <v>30.0015</v>
      </c>
      <c r="CN655">
        <v>14.1187</v>
      </c>
      <c r="CO655">
        <v>14.367000000000001</v>
      </c>
      <c r="CP655">
        <v>-1</v>
      </c>
      <c r="CQ655">
        <v>100</v>
      </c>
      <c r="CR655">
        <v>67.323099999999997</v>
      </c>
      <c r="CS655">
        <v>-999.9</v>
      </c>
      <c r="CT655">
        <v>400</v>
      </c>
      <c r="CU655">
        <v>0</v>
      </c>
      <c r="CV655">
        <v>103.11799999999999</v>
      </c>
      <c r="CW655">
        <v>102.69799999999999</v>
      </c>
    </row>
    <row r="656" spans="1:101" x14ac:dyDescent="0.2">
      <c r="A656">
        <v>642</v>
      </c>
      <c r="B656">
        <v>1546360356</v>
      </c>
      <c r="C656">
        <v>2349.7999999523199</v>
      </c>
      <c r="D656" t="s">
        <v>1500</v>
      </c>
      <c r="E656" t="s">
        <v>1501</v>
      </c>
      <c r="F656">
        <f t="shared" si="150"/>
        <v>7762</v>
      </c>
      <c r="G656">
        <f t="shared" si="151"/>
        <v>41.108256200303813</v>
      </c>
      <c r="H656">
        <f t="shared" si="152"/>
        <v>0.2586104285344929</v>
      </c>
      <c r="I656" t="s">
        <v>197</v>
      </c>
      <c r="J656" t="s">
        <v>198</v>
      </c>
      <c r="K656" t="s">
        <v>199</v>
      </c>
      <c r="L656" t="s">
        <v>200</v>
      </c>
      <c r="M656" t="s">
        <v>1304</v>
      </c>
      <c r="N656" t="s">
        <v>1305</v>
      </c>
      <c r="O656" t="s">
        <v>326</v>
      </c>
      <c r="Q656">
        <v>1546360356</v>
      </c>
      <c r="R656">
        <f t="shared" si="153"/>
        <v>1.0845852348591633E-2</v>
      </c>
      <c r="S656">
        <f t="shared" si="154"/>
        <v>-6.9254869600796791</v>
      </c>
      <c r="T656">
        <f t="shared" si="155"/>
        <v>93.177689753365001</v>
      </c>
      <c r="U656">
        <f t="shared" si="156"/>
        <v>1.38321857586944</v>
      </c>
      <c r="V656">
        <f t="shared" si="157"/>
        <v>1.4844954618758259</v>
      </c>
      <c r="W656">
        <v>71</v>
      </c>
      <c r="X656">
        <v>5</v>
      </c>
      <c r="Y656">
        <f t="shared" si="158"/>
        <v>1</v>
      </c>
      <c r="Z656">
        <f t="shared" si="159"/>
        <v>0</v>
      </c>
      <c r="AA656">
        <f t="shared" si="160"/>
        <v>54186.047299802201</v>
      </c>
      <c r="AB656">
        <f t="shared" si="161"/>
        <v>0.38347300000000001</v>
      </c>
      <c r="AC656">
        <f t="shared" si="162"/>
        <v>0.18790177</v>
      </c>
      <c r="AD656">
        <f t="shared" si="163"/>
        <v>0.49</v>
      </c>
      <c r="AE656">
        <f t="shared" si="164"/>
        <v>0.39</v>
      </c>
      <c r="AF656">
        <v>10</v>
      </c>
      <c r="AG656">
        <v>1546360356</v>
      </c>
      <c r="AH656">
        <v>403.233</v>
      </c>
      <c r="AI656">
        <v>401.39499999999998</v>
      </c>
      <c r="AJ656">
        <v>14.1496</v>
      </c>
      <c r="AK656">
        <v>6.4489799999999997</v>
      </c>
      <c r="AL656">
        <v>1388.51</v>
      </c>
      <c r="AM656">
        <v>97.733500000000006</v>
      </c>
      <c r="AN656">
        <v>2.3226400000000001E-2</v>
      </c>
      <c r="AO656">
        <v>12.8094</v>
      </c>
      <c r="AP656">
        <v>998.14499999999998</v>
      </c>
      <c r="AQ656">
        <v>999.9</v>
      </c>
      <c r="AR656">
        <v>9988.75</v>
      </c>
      <c r="AS656">
        <v>0</v>
      </c>
      <c r="AT656">
        <v>0.38347300000000001</v>
      </c>
      <c r="AU656">
        <v>0</v>
      </c>
      <c r="AV656" t="s">
        <v>204</v>
      </c>
      <c r="AW656">
        <v>0</v>
      </c>
      <c r="AX656">
        <v>0</v>
      </c>
      <c r="AY656">
        <v>0</v>
      </c>
      <c r="AZ656">
        <v>0</v>
      </c>
      <c r="BA656">
        <v>0</v>
      </c>
      <c r="BB656">
        <v>0</v>
      </c>
      <c r="BC656">
        <v>0</v>
      </c>
      <c r="BD656">
        <v>407.40717213114698</v>
      </c>
      <c r="BE656">
        <v>3.2555735391793799</v>
      </c>
      <c r="BF656">
        <v>0.95578554673863703</v>
      </c>
      <c r="BG656">
        <v>-1</v>
      </c>
      <c r="BH656">
        <v>0</v>
      </c>
      <c r="BI656">
        <v>0</v>
      </c>
      <c r="BJ656" t="s">
        <v>205</v>
      </c>
      <c r="BK656">
        <v>1.8847700000000001</v>
      </c>
      <c r="BL656">
        <v>1.88171</v>
      </c>
      <c r="BM656">
        <v>1.88323</v>
      </c>
      <c r="BN656">
        <v>1.88198</v>
      </c>
      <c r="BO656">
        <v>1.8836999999999999</v>
      </c>
      <c r="BP656">
        <v>1.88297</v>
      </c>
      <c r="BQ656">
        <v>1.8847700000000001</v>
      </c>
      <c r="BR656">
        <v>1.88226</v>
      </c>
      <c r="BS656" t="s">
        <v>206</v>
      </c>
      <c r="BT656" t="s">
        <v>17</v>
      </c>
      <c r="BU656" t="s">
        <v>17</v>
      </c>
      <c r="BV656" t="s">
        <v>17</v>
      </c>
      <c r="BW656" t="s">
        <v>207</v>
      </c>
      <c r="BX656" t="s">
        <v>208</v>
      </c>
      <c r="BY656" t="s">
        <v>209</v>
      </c>
      <c r="BZ656" t="s">
        <v>209</v>
      </c>
      <c r="CA656" t="s">
        <v>209</v>
      </c>
      <c r="CB656" t="s">
        <v>209</v>
      </c>
      <c r="CC656">
        <v>5</v>
      </c>
      <c r="CD656">
        <v>0</v>
      </c>
      <c r="CE656">
        <v>0</v>
      </c>
      <c r="CF656">
        <v>0</v>
      </c>
      <c r="CG656">
        <v>0</v>
      </c>
      <c r="CH656">
        <v>2</v>
      </c>
      <c r="CI656">
        <v>1341.7</v>
      </c>
      <c r="CJ656">
        <v>-0.79253399999999996</v>
      </c>
      <c r="CK656">
        <v>12.9155</v>
      </c>
      <c r="CL656">
        <v>14.313800000000001</v>
      </c>
      <c r="CM656">
        <v>30.0015</v>
      </c>
      <c r="CN656">
        <v>14.1241</v>
      </c>
      <c r="CO656">
        <v>14.373100000000001</v>
      </c>
      <c r="CP656">
        <v>-1</v>
      </c>
      <c r="CQ656">
        <v>100</v>
      </c>
      <c r="CR656">
        <v>66.937799999999996</v>
      </c>
      <c r="CS656">
        <v>-999.9</v>
      </c>
      <c r="CT656">
        <v>400</v>
      </c>
      <c r="CU656">
        <v>0</v>
      </c>
      <c r="CV656">
        <v>103.11799999999999</v>
      </c>
      <c r="CW656">
        <v>102.696</v>
      </c>
    </row>
    <row r="657" spans="1:101" x14ac:dyDescent="0.2">
      <c r="A657">
        <v>643</v>
      </c>
      <c r="B657">
        <v>1546360358</v>
      </c>
      <c r="C657">
        <v>2351.7999999523199</v>
      </c>
      <c r="D657" t="s">
        <v>1502</v>
      </c>
      <c r="E657" t="s">
        <v>1503</v>
      </c>
      <c r="F657">
        <f t="shared" si="150"/>
        <v>7762</v>
      </c>
      <c r="G657">
        <f t="shared" si="151"/>
        <v>41.106182478838818</v>
      </c>
      <c r="H657">
        <f t="shared" si="152"/>
        <v>0.25780765084700752</v>
      </c>
      <c r="I657" t="s">
        <v>197</v>
      </c>
      <c r="J657" t="s">
        <v>198</v>
      </c>
      <c r="K657" t="s">
        <v>199</v>
      </c>
      <c r="L657" t="s">
        <v>200</v>
      </c>
      <c r="M657" t="s">
        <v>1304</v>
      </c>
      <c r="N657" t="s">
        <v>1305</v>
      </c>
      <c r="O657" t="s">
        <v>326</v>
      </c>
      <c r="Q657">
        <v>1546360358</v>
      </c>
      <c r="R657">
        <f t="shared" si="153"/>
        <v>1.0867137124076255E-2</v>
      </c>
      <c r="S657">
        <f t="shared" si="154"/>
        <v>-7.0781348618991773</v>
      </c>
      <c r="T657">
        <f t="shared" si="155"/>
        <v>93.208685304213304</v>
      </c>
      <c r="U657">
        <f t="shared" si="156"/>
        <v>1.3847210565386401</v>
      </c>
      <c r="V657">
        <f t="shared" si="157"/>
        <v>1.4856137623003751</v>
      </c>
      <c r="W657">
        <v>81</v>
      </c>
      <c r="X657">
        <v>6</v>
      </c>
      <c r="Y657">
        <f t="shared" si="158"/>
        <v>1</v>
      </c>
      <c r="Z657">
        <f t="shared" si="159"/>
        <v>0</v>
      </c>
      <c r="AA657">
        <f t="shared" si="160"/>
        <v>54183.312720687216</v>
      </c>
      <c r="AB657">
        <f t="shared" si="161"/>
        <v>0.38347300000000001</v>
      </c>
      <c r="AC657">
        <f t="shared" si="162"/>
        <v>0.18790177</v>
      </c>
      <c r="AD657">
        <f t="shared" si="163"/>
        <v>0.49</v>
      </c>
      <c r="AE657">
        <f t="shared" si="164"/>
        <v>0.39</v>
      </c>
      <c r="AF657">
        <v>10</v>
      </c>
      <c r="AG657">
        <v>1546360358</v>
      </c>
      <c r="AH657">
        <v>403.34199999999998</v>
      </c>
      <c r="AI657">
        <v>401.40100000000001</v>
      </c>
      <c r="AJ657">
        <v>14.165100000000001</v>
      </c>
      <c r="AK657">
        <v>6.4490999999999996</v>
      </c>
      <c r="AL657">
        <v>1388.44</v>
      </c>
      <c r="AM657">
        <v>97.732500000000002</v>
      </c>
      <c r="AN657">
        <v>2.3326400000000001E-2</v>
      </c>
      <c r="AO657">
        <v>12.8209</v>
      </c>
      <c r="AP657">
        <v>998.22699999999998</v>
      </c>
      <c r="AQ657">
        <v>999.9</v>
      </c>
      <c r="AR657">
        <v>9988.75</v>
      </c>
      <c r="AS657">
        <v>0</v>
      </c>
      <c r="AT657">
        <v>0.38347300000000001</v>
      </c>
      <c r="AU657">
        <v>0</v>
      </c>
      <c r="AV657" t="s">
        <v>204</v>
      </c>
      <c r="AW657">
        <v>0</v>
      </c>
      <c r="AX657">
        <v>0</v>
      </c>
      <c r="AY657">
        <v>0</v>
      </c>
      <c r="AZ657">
        <v>0</v>
      </c>
      <c r="BA657">
        <v>0</v>
      </c>
      <c r="BB657">
        <v>0</v>
      </c>
      <c r="BC657">
        <v>0</v>
      </c>
      <c r="BD657">
        <v>407.51471311475399</v>
      </c>
      <c r="BE657">
        <v>3.24568235515703</v>
      </c>
      <c r="BF657">
        <v>0.95290557803366605</v>
      </c>
      <c r="BG657">
        <v>-1</v>
      </c>
      <c r="BH657">
        <v>0</v>
      </c>
      <c r="BI657">
        <v>0</v>
      </c>
      <c r="BJ657" t="s">
        <v>205</v>
      </c>
      <c r="BK657">
        <v>1.8847700000000001</v>
      </c>
      <c r="BL657">
        <v>1.88171</v>
      </c>
      <c r="BM657">
        <v>1.88323</v>
      </c>
      <c r="BN657">
        <v>1.88198</v>
      </c>
      <c r="BO657">
        <v>1.8836999999999999</v>
      </c>
      <c r="BP657">
        <v>1.88296</v>
      </c>
      <c r="BQ657">
        <v>1.8847700000000001</v>
      </c>
      <c r="BR657">
        <v>1.8822700000000001</v>
      </c>
      <c r="BS657" t="s">
        <v>206</v>
      </c>
      <c r="BT657" t="s">
        <v>17</v>
      </c>
      <c r="BU657" t="s">
        <v>17</v>
      </c>
      <c r="BV657" t="s">
        <v>17</v>
      </c>
      <c r="BW657" t="s">
        <v>207</v>
      </c>
      <c r="BX657" t="s">
        <v>208</v>
      </c>
      <c r="BY657" t="s">
        <v>209</v>
      </c>
      <c r="BZ657" t="s">
        <v>209</v>
      </c>
      <c r="CA657" t="s">
        <v>209</v>
      </c>
      <c r="CB657" t="s">
        <v>209</v>
      </c>
      <c r="CC657">
        <v>5</v>
      </c>
      <c r="CD657">
        <v>0</v>
      </c>
      <c r="CE657">
        <v>0</v>
      </c>
      <c r="CF657">
        <v>0</v>
      </c>
      <c r="CG657">
        <v>0</v>
      </c>
      <c r="CH657">
        <v>2</v>
      </c>
      <c r="CI657">
        <v>1333.99</v>
      </c>
      <c r="CJ657">
        <v>-0.79253399999999996</v>
      </c>
      <c r="CK657">
        <v>12.919700000000001</v>
      </c>
      <c r="CL657">
        <v>14.319900000000001</v>
      </c>
      <c r="CM657">
        <v>30.0015</v>
      </c>
      <c r="CN657">
        <v>14.1295</v>
      </c>
      <c r="CO657">
        <v>14.3795</v>
      </c>
      <c r="CP657">
        <v>-1</v>
      </c>
      <c r="CQ657">
        <v>100</v>
      </c>
      <c r="CR657">
        <v>66.937799999999996</v>
      </c>
      <c r="CS657">
        <v>-999.9</v>
      </c>
      <c r="CT657">
        <v>400</v>
      </c>
      <c r="CU657">
        <v>0</v>
      </c>
      <c r="CV657">
        <v>103.117</v>
      </c>
      <c r="CW657">
        <v>102.694</v>
      </c>
    </row>
    <row r="658" spans="1:101" x14ac:dyDescent="0.2">
      <c r="A658">
        <v>644</v>
      </c>
      <c r="B658">
        <v>1546360360</v>
      </c>
      <c r="C658">
        <v>2353.7999999523199</v>
      </c>
      <c r="D658" t="s">
        <v>1504</v>
      </c>
      <c r="E658" t="s">
        <v>1505</v>
      </c>
      <c r="F658">
        <f t="shared" si="150"/>
        <v>7762</v>
      </c>
      <c r="G658">
        <f t="shared" si="151"/>
        <v>41.105871560371988</v>
      </c>
      <c r="H658">
        <f t="shared" si="152"/>
        <v>0.25693474187345222</v>
      </c>
      <c r="I658" t="s">
        <v>197</v>
      </c>
      <c r="J658" t="s">
        <v>198</v>
      </c>
      <c r="K658" t="s">
        <v>199</v>
      </c>
      <c r="L658" t="s">
        <v>200</v>
      </c>
      <c r="M658" t="s">
        <v>1304</v>
      </c>
      <c r="N658" t="s">
        <v>1305</v>
      </c>
      <c r="O658" t="s">
        <v>326</v>
      </c>
      <c r="Q658">
        <v>1546360360</v>
      </c>
      <c r="R658">
        <f t="shared" si="153"/>
        <v>1.0891049856439383E-2</v>
      </c>
      <c r="S658">
        <f t="shared" si="154"/>
        <v>-7.1543147615890863</v>
      </c>
      <c r="T658">
        <f t="shared" si="155"/>
        <v>93.298662157576985</v>
      </c>
      <c r="U658">
        <f t="shared" si="156"/>
        <v>1.3861212962013001</v>
      </c>
      <c r="V658">
        <f t="shared" si="157"/>
        <v>1.4856818566810823</v>
      </c>
      <c r="W658">
        <v>73</v>
      </c>
      <c r="X658">
        <v>5</v>
      </c>
      <c r="Y658">
        <f t="shared" si="158"/>
        <v>1</v>
      </c>
      <c r="Z658">
        <f t="shared" si="159"/>
        <v>0</v>
      </c>
      <c r="AA658">
        <f t="shared" si="160"/>
        <v>54287.215564184204</v>
      </c>
      <c r="AB658">
        <f t="shared" si="161"/>
        <v>0.38347300000000001</v>
      </c>
      <c r="AC658">
        <f t="shared" si="162"/>
        <v>0.18790177</v>
      </c>
      <c r="AD658">
        <f t="shared" si="163"/>
        <v>0.49</v>
      </c>
      <c r="AE658">
        <f t="shared" si="164"/>
        <v>0.39</v>
      </c>
      <c r="AF658">
        <v>10</v>
      </c>
      <c r="AG658">
        <v>1546360360</v>
      </c>
      <c r="AH658">
        <v>403.39</v>
      </c>
      <c r="AI658">
        <v>401.40199999999999</v>
      </c>
      <c r="AJ658">
        <v>14.179500000000001</v>
      </c>
      <c r="AK658">
        <v>6.4487500000000004</v>
      </c>
      <c r="AL658">
        <v>1388.82</v>
      </c>
      <c r="AM658">
        <v>97.731999999999999</v>
      </c>
      <c r="AN658">
        <v>2.33014E-2</v>
      </c>
      <c r="AO658">
        <v>12.8216</v>
      </c>
      <c r="AP658">
        <v>998.20600000000002</v>
      </c>
      <c r="AQ658">
        <v>999.9</v>
      </c>
      <c r="AR658">
        <v>10008.799999999999</v>
      </c>
      <c r="AS658">
        <v>0</v>
      </c>
      <c r="AT658">
        <v>0.38347300000000001</v>
      </c>
      <c r="AU658">
        <v>0</v>
      </c>
      <c r="AV658" t="s">
        <v>204</v>
      </c>
      <c r="AW658">
        <v>0</v>
      </c>
      <c r="AX658">
        <v>0</v>
      </c>
      <c r="AY658">
        <v>0</v>
      </c>
      <c r="AZ658">
        <v>0</v>
      </c>
      <c r="BA658">
        <v>0</v>
      </c>
      <c r="BB658">
        <v>0</v>
      </c>
      <c r="BC658">
        <v>0</v>
      </c>
      <c r="BD658">
        <v>407.621147540984</v>
      </c>
      <c r="BE658">
        <v>3.23476454046479</v>
      </c>
      <c r="BF658">
        <v>0.94975288133740698</v>
      </c>
      <c r="BG658">
        <v>-1</v>
      </c>
      <c r="BH658">
        <v>0</v>
      </c>
      <c r="BI658">
        <v>0</v>
      </c>
      <c r="BJ658" t="s">
        <v>205</v>
      </c>
      <c r="BK658">
        <v>1.8847700000000001</v>
      </c>
      <c r="BL658">
        <v>1.88171</v>
      </c>
      <c r="BM658">
        <v>1.88323</v>
      </c>
      <c r="BN658">
        <v>1.8819699999999999</v>
      </c>
      <c r="BO658">
        <v>1.8836999999999999</v>
      </c>
      <c r="BP658">
        <v>1.8829800000000001</v>
      </c>
      <c r="BQ658">
        <v>1.8847799999999999</v>
      </c>
      <c r="BR658">
        <v>1.8822700000000001</v>
      </c>
      <c r="BS658" t="s">
        <v>206</v>
      </c>
      <c r="BT658" t="s">
        <v>17</v>
      </c>
      <c r="BU658" t="s">
        <v>17</v>
      </c>
      <c r="BV658" t="s">
        <v>17</v>
      </c>
      <c r="BW658" t="s">
        <v>207</v>
      </c>
      <c r="BX658" t="s">
        <v>208</v>
      </c>
      <c r="BY658" t="s">
        <v>209</v>
      </c>
      <c r="BZ658" t="s">
        <v>209</v>
      </c>
      <c r="CA658" t="s">
        <v>209</v>
      </c>
      <c r="CB658" t="s">
        <v>209</v>
      </c>
      <c r="CC658">
        <v>5</v>
      </c>
      <c r="CD658">
        <v>0</v>
      </c>
      <c r="CE658">
        <v>0</v>
      </c>
      <c r="CF658">
        <v>0</v>
      </c>
      <c r="CG658">
        <v>0</v>
      </c>
      <c r="CH658">
        <v>2</v>
      </c>
      <c r="CI658">
        <v>1340.34</v>
      </c>
      <c r="CJ658">
        <v>-0.79253300000000004</v>
      </c>
      <c r="CK658">
        <v>12.923999999999999</v>
      </c>
      <c r="CL658">
        <v>14.326000000000001</v>
      </c>
      <c r="CM658">
        <v>30.0014</v>
      </c>
      <c r="CN658">
        <v>14.135199999999999</v>
      </c>
      <c r="CO658">
        <v>14.385899999999999</v>
      </c>
      <c r="CP658">
        <v>-1</v>
      </c>
      <c r="CQ658">
        <v>100</v>
      </c>
      <c r="CR658">
        <v>66.937799999999996</v>
      </c>
      <c r="CS658">
        <v>-999.9</v>
      </c>
      <c r="CT658">
        <v>400</v>
      </c>
      <c r="CU658">
        <v>0</v>
      </c>
      <c r="CV658">
        <v>103.114</v>
      </c>
      <c r="CW658">
        <v>102.69199999999999</v>
      </c>
    </row>
    <row r="659" spans="1:101" x14ac:dyDescent="0.2">
      <c r="A659">
        <v>645</v>
      </c>
      <c r="B659">
        <v>1546360362</v>
      </c>
      <c r="C659">
        <v>2355.7999999523199</v>
      </c>
      <c r="D659" t="s">
        <v>1506</v>
      </c>
      <c r="E659" t="s">
        <v>1507</v>
      </c>
      <c r="F659">
        <f t="shared" si="150"/>
        <v>7762</v>
      </c>
      <c r="G659">
        <f t="shared" si="151"/>
        <v>41.105411594007847</v>
      </c>
      <c r="H659">
        <f t="shared" si="152"/>
        <v>0.25554760699193174</v>
      </c>
      <c r="I659" t="s">
        <v>197</v>
      </c>
      <c r="J659" t="s">
        <v>198</v>
      </c>
      <c r="K659" t="s">
        <v>199</v>
      </c>
      <c r="L659" t="s">
        <v>200</v>
      </c>
      <c r="M659" t="s">
        <v>1304</v>
      </c>
      <c r="N659" t="s">
        <v>1305</v>
      </c>
      <c r="O659" t="s">
        <v>326</v>
      </c>
      <c r="Q659">
        <v>1546360362</v>
      </c>
      <c r="R659">
        <f t="shared" si="153"/>
        <v>1.0904965709430536E-2</v>
      </c>
      <c r="S659">
        <f t="shared" si="154"/>
        <v>-7.3386363644411503</v>
      </c>
      <c r="T659">
        <f t="shared" si="155"/>
        <v>93.345563171507251</v>
      </c>
      <c r="U659">
        <f t="shared" si="156"/>
        <v>1.3871087027882401</v>
      </c>
      <c r="V659">
        <f t="shared" si="157"/>
        <v>1.4859931802432367</v>
      </c>
      <c r="W659">
        <v>75</v>
      </c>
      <c r="X659">
        <v>5</v>
      </c>
      <c r="Y659">
        <f t="shared" si="158"/>
        <v>1</v>
      </c>
      <c r="Z659">
        <f t="shared" si="159"/>
        <v>0</v>
      </c>
      <c r="AA659">
        <f t="shared" si="160"/>
        <v>54344.850023800776</v>
      </c>
      <c r="AB659">
        <f t="shared" si="161"/>
        <v>0.38347300000000001</v>
      </c>
      <c r="AC659">
        <f t="shared" si="162"/>
        <v>0.18790177</v>
      </c>
      <c r="AD659">
        <f t="shared" si="163"/>
        <v>0.49</v>
      </c>
      <c r="AE659">
        <f t="shared" si="164"/>
        <v>0.39</v>
      </c>
      <c r="AF659">
        <v>10</v>
      </c>
      <c r="AG659">
        <v>1546360362</v>
      </c>
      <c r="AH659">
        <v>403.48</v>
      </c>
      <c r="AI659">
        <v>401.36399999999998</v>
      </c>
      <c r="AJ659">
        <v>14.1896</v>
      </c>
      <c r="AK659">
        <v>6.4489400000000003</v>
      </c>
      <c r="AL659">
        <v>1388.8</v>
      </c>
      <c r="AM659">
        <v>97.731999999999999</v>
      </c>
      <c r="AN659">
        <v>2.3306899999999998E-2</v>
      </c>
      <c r="AO659">
        <v>12.8248</v>
      </c>
      <c r="AP659">
        <v>998.20500000000004</v>
      </c>
      <c r="AQ659">
        <v>999.9</v>
      </c>
      <c r="AR659">
        <v>10020</v>
      </c>
      <c r="AS659">
        <v>0</v>
      </c>
      <c r="AT659">
        <v>0.38347300000000001</v>
      </c>
      <c r="AU659">
        <v>0</v>
      </c>
      <c r="AV659" t="s">
        <v>204</v>
      </c>
      <c r="AW659">
        <v>0</v>
      </c>
      <c r="AX659">
        <v>0</v>
      </c>
      <c r="AY659">
        <v>0</v>
      </c>
      <c r="AZ659">
        <v>0</v>
      </c>
      <c r="BA659">
        <v>0</v>
      </c>
      <c r="BB659">
        <v>0</v>
      </c>
      <c r="BC659">
        <v>0</v>
      </c>
      <c r="BD659">
        <v>407.72461475409801</v>
      </c>
      <c r="BE659">
        <v>3.2173697132717001</v>
      </c>
      <c r="BF659">
        <v>0.94484620525543495</v>
      </c>
      <c r="BG659">
        <v>-1</v>
      </c>
      <c r="BH659">
        <v>0</v>
      </c>
      <c r="BI659">
        <v>0</v>
      </c>
      <c r="BJ659" t="s">
        <v>205</v>
      </c>
      <c r="BK659">
        <v>1.8847700000000001</v>
      </c>
      <c r="BL659">
        <v>1.88171</v>
      </c>
      <c r="BM659">
        <v>1.88323</v>
      </c>
      <c r="BN659">
        <v>1.8819699999999999</v>
      </c>
      <c r="BO659">
        <v>1.8836999999999999</v>
      </c>
      <c r="BP659">
        <v>1.8830100000000001</v>
      </c>
      <c r="BQ659">
        <v>1.88479</v>
      </c>
      <c r="BR659">
        <v>1.8822700000000001</v>
      </c>
      <c r="BS659" t="s">
        <v>206</v>
      </c>
      <c r="BT659" t="s">
        <v>17</v>
      </c>
      <c r="BU659" t="s">
        <v>17</v>
      </c>
      <c r="BV659" t="s">
        <v>17</v>
      </c>
      <c r="BW659" t="s">
        <v>207</v>
      </c>
      <c r="BX659" t="s">
        <v>208</v>
      </c>
      <c r="BY659" t="s">
        <v>209</v>
      </c>
      <c r="BZ659" t="s">
        <v>209</v>
      </c>
      <c r="CA659" t="s">
        <v>209</v>
      </c>
      <c r="CB659" t="s">
        <v>209</v>
      </c>
      <c r="CC659">
        <v>5</v>
      </c>
      <c r="CD659">
        <v>0</v>
      </c>
      <c r="CE659">
        <v>0</v>
      </c>
      <c r="CF659">
        <v>0</v>
      </c>
      <c r="CG659">
        <v>0</v>
      </c>
      <c r="CH659">
        <v>2</v>
      </c>
      <c r="CI659">
        <v>1338.52</v>
      </c>
      <c r="CJ659">
        <v>-0.79253200000000001</v>
      </c>
      <c r="CK659">
        <v>12.9282</v>
      </c>
      <c r="CL659">
        <v>14.332100000000001</v>
      </c>
      <c r="CM659">
        <v>30.001300000000001</v>
      </c>
      <c r="CN659">
        <v>14.141299999999999</v>
      </c>
      <c r="CO659">
        <v>14.3924</v>
      </c>
      <c r="CP659">
        <v>-1</v>
      </c>
      <c r="CQ659">
        <v>100</v>
      </c>
      <c r="CR659">
        <v>66.552099999999996</v>
      </c>
      <c r="CS659">
        <v>-999.9</v>
      </c>
      <c r="CT659">
        <v>400</v>
      </c>
      <c r="CU659">
        <v>0</v>
      </c>
      <c r="CV659">
        <v>103.11199999999999</v>
      </c>
      <c r="CW659">
        <v>102.68899999999999</v>
      </c>
    </row>
    <row r="660" spans="1:101" x14ac:dyDescent="0.2">
      <c r="A660">
        <v>646</v>
      </c>
      <c r="B660">
        <v>1546360364</v>
      </c>
      <c r="C660">
        <v>2357.7999999523199</v>
      </c>
      <c r="D660" t="s">
        <v>1508</v>
      </c>
      <c r="E660" t="s">
        <v>1509</v>
      </c>
      <c r="F660">
        <f t="shared" si="150"/>
        <v>7762</v>
      </c>
      <c r="G660">
        <f t="shared" si="151"/>
        <v>41.104511370707485</v>
      </c>
      <c r="H660">
        <f t="shared" si="152"/>
        <v>0.25404664686664347</v>
      </c>
      <c r="I660" t="s">
        <v>197</v>
      </c>
      <c r="J660" t="s">
        <v>198</v>
      </c>
      <c r="K660" t="s">
        <v>199</v>
      </c>
      <c r="L660" t="s">
        <v>200</v>
      </c>
      <c r="M660" t="s">
        <v>1304</v>
      </c>
      <c r="N660" t="s">
        <v>1305</v>
      </c>
      <c r="O660" t="s">
        <v>326</v>
      </c>
      <c r="Q660">
        <v>1546360364</v>
      </c>
      <c r="R660">
        <f t="shared" si="153"/>
        <v>1.0912784890852409E-2</v>
      </c>
      <c r="S660">
        <f t="shared" si="154"/>
        <v>-7.4563555658725189</v>
      </c>
      <c r="T660">
        <f t="shared" si="155"/>
        <v>93.365812785274699</v>
      </c>
      <c r="U660">
        <f t="shared" si="156"/>
        <v>1.38784571578968</v>
      </c>
      <c r="V660">
        <f t="shared" si="157"/>
        <v>1.4864602731853105</v>
      </c>
      <c r="W660">
        <v>70</v>
      </c>
      <c r="X660">
        <v>5</v>
      </c>
      <c r="Y660">
        <f t="shared" si="158"/>
        <v>1</v>
      </c>
      <c r="Z660">
        <f t="shared" si="159"/>
        <v>0</v>
      </c>
      <c r="AA660">
        <f t="shared" si="160"/>
        <v>54245.886908849032</v>
      </c>
      <c r="AB660">
        <f t="shared" si="161"/>
        <v>0.38347300000000001</v>
      </c>
      <c r="AC660">
        <f t="shared" si="162"/>
        <v>0.18790177</v>
      </c>
      <c r="AD660">
        <f t="shared" si="163"/>
        <v>0.49</v>
      </c>
      <c r="AE660">
        <f t="shared" si="164"/>
        <v>0.39</v>
      </c>
      <c r="AF660">
        <v>10</v>
      </c>
      <c r="AG660">
        <v>1546360364</v>
      </c>
      <c r="AH660">
        <v>403.60500000000002</v>
      </c>
      <c r="AI660">
        <v>401.40699999999998</v>
      </c>
      <c r="AJ660">
        <v>14.1972</v>
      </c>
      <c r="AK660">
        <v>6.4493200000000002</v>
      </c>
      <c r="AL660">
        <v>1388.49</v>
      </c>
      <c r="AM660">
        <v>97.731499999999997</v>
      </c>
      <c r="AN660">
        <v>2.3389400000000001E-2</v>
      </c>
      <c r="AO660">
        <v>12.829599999999999</v>
      </c>
      <c r="AP660">
        <v>998.21</v>
      </c>
      <c r="AQ660">
        <v>999.9</v>
      </c>
      <c r="AR660">
        <v>10001.200000000001</v>
      </c>
      <c r="AS660">
        <v>0</v>
      </c>
      <c r="AT660">
        <v>0.38347300000000001</v>
      </c>
      <c r="AU660">
        <v>0</v>
      </c>
      <c r="AV660" t="s">
        <v>204</v>
      </c>
      <c r="AW660">
        <v>0</v>
      </c>
      <c r="AX660">
        <v>0</v>
      </c>
      <c r="AY660">
        <v>0</v>
      </c>
      <c r="AZ660">
        <v>0</v>
      </c>
      <c r="BA660">
        <v>0</v>
      </c>
      <c r="BB660">
        <v>0</v>
      </c>
      <c r="BC660">
        <v>0</v>
      </c>
      <c r="BD660">
        <v>407.82903278688502</v>
      </c>
      <c r="BE660">
        <v>3.1985671846964201</v>
      </c>
      <c r="BF660">
        <v>0.939461957407976</v>
      </c>
      <c r="BG660">
        <v>-1</v>
      </c>
      <c r="BH660">
        <v>0</v>
      </c>
      <c r="BI660">
        <v>0</v>
      </c>
      <c r="BJ660" t="s">
        <v>205</v>
      </c>
      <c r="BK660">
        <v>1.8847700000000001</v>
      </c>
      <c r="BL660">
        <v>1.88171</v>
      </c>
      <c r="BM660">
        <v>1.88324</v>
      </c>
      <c r="BN660">
        <v>1.8819900000000001</v>
      </c>
      <c r="BO660">
        <v>1.8836999999999999</v>
      </c>
      <c r="BP660">
        <v>1.8830100000000001</v>
      </c>
      <c r="BQ660">
        <v>1.88479</v>
      </c>
      <c r="BR660">
        <v>1.88226</v>
      </c>
      <c r="BS660" t="s">
        <v>206</v>
      </c>
      <c r="BT660" t="s">
        <v>17</v>
      </c>
      <c r="BU660" t="s">
        <v>17</v>
      </c>
      <c r="BV660" t="s">
        <v>17</v>
      </c>
      <c r="BW660" t="s">
        <v>207</v>
      </c>
      <c r="BX660" t="s">
        <v>208</v>
      </c>
      <c r="BY660" t="s">
        <v>209</v>
      </c>
      <c r="BZ660" t="s">
        <v>209</v>
      </c>
      <c r="CA660" t="s">
        <v>209</v>
      </c>
      <c r="CB660" t="s">
        <v>209</v>
      </c>
      <c r="CC660">
        <v>5</v>
      </c>
      <c r="CD660">
        <v>0</v>
      </c>
      <c r="CE660">
        <v>0</v>
      </c>
      <c r="CF660">
        <v>0</v>
      </c>
      <c r="CG660">
        <v>0</v>
      </c>
      <c r="CH660">
        <v>2</v>
      </c>
      <c r="CI660">
        <v>1342.23</v>
      </c>
      <c r="CJ660">
        <v>-0.79253099999999999</v>
      </c>
      <c r="CK660">
        <v>12.931900000000001</v>
      </c>
      <c r="CL660">
        <v>14.3385</v>
      </c>
      <c r="CM660">
        <v>30.0014</v>
      </c>
      <c r="CN660">
        <v>14.147</v>
      </c>
      <c r="CO660">
        <v>14.3992</v>
      </c>
      <c r="CP660">
        <v>-1</v>
      </c>
      <c r="CQ660">
        <v>100</v>
      </c>
      <c r="CR660">
        <v>66.552099999999996</v>
      </c>
      <c r="CS660">
        <v>-999.9</v>
      </c>
      <c r="CT660">
        <v>400</v>
      </c>
      <c r="CU660">
        <v>0</v>
      </c>
      <c r="CV660">
        <v>103.111</v>
      </c>
      <c r="CW660">
        <v>102.688</v>
      </c>
    </row>
    <row r="661" spans="1:101" x14ac:dyDescent="0.2">
      <c r="A661">
        <v>647</v>
      </c>
      <c r="B661">
        <v>1546360366</v>
      </c>
      <c r="C661">
        <v>2359.7999999523199</v>
      </c>
      <c r="D661" t="s">
        <v>1510</v>
      </c>
      <c r="E661" t="s">
        <v>1511</v>
      </c>
      <c r="F661">
        <f t="shared" si="150"/>
        <v>7762</v>
      </c>
      <c r="G661">
        <f t="shared" si="151"/>
        <v>41.104822277147285</v>
      </c>
      <c r="H661">
        <f t="shared" si="152"/>
        <v>0.25252914485210554</v>
      </c>
      <c r="I661" t="s">
        <v>197</v>
      </c>
      <c r="J661" t="s">
        <v>198</v>
      </c>
      <c r="K661" t="s">
        <v>199</v>
      </c>
      <c r="L661" t="s">
        <v>200</v>
      </c>
      <c r="M661" t="s">
        <v>1304</v>
      </c>
      <c r="N661" t="s">
        <v>1305</v>
      </c>
      <c r="O661" t="s">
        <v>326</v>
      </c>
      <c r="Q661">
        <v>1546360366</v>
      </c>
      <c r="R661">
        <f t="shared" si="153"/>
        <v>1.0923207470430747E-2</v>
      </c>
      <c r="S661">
        <f t="shared" si="154"/>
        <v>-7.5085302461906025</v>
      </c>
      <c r="T661">
        <f t="shared" si="155"/>
        <v>93.416000538436023</v>
      </c>
      <c r="U661">
        <f t="shared" si="156"/>
        <v>1.3885280964387601</v>
      </c>
      <c r="V661">
        <f t="shared" si="157"/>
        <v>1.4863921474217365</v>
      </c>
      <c r="W661">
        <v>71</v>
      </c>
      <c r="X661">
        <v>5</v>
      </c>
      <c r="Y661">
        <f t="shared" si="158"/>
        <v>1</v>
      </c>
      <c r="Z661">
        <f t="shared" si="159"/>
        <v>0</v>
      </c>
      <c r="AA661">
        <f t="shared" si="160"/>
        <v>54246.297283750442</v>
      </c>
      <c r="AB661">
        <f t="shared" si="161"/>
        <v>0.38347300000000001</v>
      </c>
      <c r="AC661">
        <f t="shared" si="162"/>
        <v>0.18790177</v>
      </c>
      <c r="AD661">
        <f t="shared" si="163"/>
        <v>0.49</v>
      </c>
      <c r="AE661">
        <f t="shared" si="164"/>
        <v>0.39</v>
      </c>
      <c r="AF661">
        <v>10</v>
      </c>
      <c r="AG661">
        <v>1546360366</v>
      </c>
      <c r="AH661">
        <v>403.697</v>
      </c>
      <c r="AI661">
        <v>401.46499999999997</v>
      </c>
      <c r="AJ661">
        <v>14.2041</v>
      </c>
      <c r="AK661">
        <v>6.4482600000000003</v>
      </c>
      <c r="AL661">
        <v>1388.38</v>
      </c>
      <c r="AM661">
        <v>97.731999999999999</v>
      </c>
      <c r="AN661">
        <v>2.3443599999999998E-2</v>
      </c>
      <c r="AO661">
        <v>12.828900000000001</v>
      </c>
      <c r="AP661">
        <v>998.21199999999999</v>
      </c>
      <c r="AQ661">
        <v>999.9</v>
      </c>
      <c r="AR661">
        <v>10001.200000000001</v>
      </c>
      <c r="AS661">
        <v>0</v>
      </c>
      <c r="AT661">
        <v>0.38347300000000001</v>
      </c>
      <c r="AU661">
        <v>0</v>
      </c>
      <c r="AV661" t="s">
        <v>204</v>
      </c>
      <c r="AW661">
        <v>0</v>
      </c>
      <c r="AX661">
        <v>0</v>
      </c>
      <c r="AY661">
        <v>0</v>
      </c>
      <c r="AZ661">
        <v>0</v>
      </c>
      <c r="BA661">
        <v>0</v>
      </c>
      <c r="BB661">
        <v>0</v>
      </c>
      <c r="BC661">
        <v>0</v>
      </c>
      <c r="BD661">
        <v>407.93612295081999</v>
      </c>
      <c r="BE661">
        <v>3.1794593237086399</v>
      </c>
      <c r="BF661">
        <v>0.93381527096794303</v>
      </c>
      <c r="BG661">
        <v>-1</v>
      </c>
      <c r="BH661">
        <v>0</v>
      </c>
      <c r="BI661">
        <v>0</v>
      </c>
      <c r="BJ661" t="s">
        <v>205</v>
      </c>
      <c r="BK661">
        <v>1.8847700000000001</v>
      </c>
      <c r="BL661">
        <v>1.88171</v>
      </c>
      <c r="BM661">
        <v>1.88324</v>
      </c>
      <c r="BN661">
        <v>1.8819999999999999</v>
      </c>
      <c r="BO661">
        <v>1.8836999999999999</v>
      </c>
      <c r="BP661">
        <v>1.883</v>
      </c>
      <c r="BQ661">
        <v>1.8847799999999999</v>
      </c>
      <c r="BR661">
        <v>1.88225</v>
      </c>
      <c r="BS661" t="s">
        <v>206</v>
      </c>
      <c r="BT661" t="s">
        <v>17</v>
      </c>
      <c r="BU661" t="s">
        <v>17</v>
      </c>
      <c r="BV661" t="s">
        <v>17</v>
      </c>
      <c r="BW661" t="s">
        <v>207</v>
      </c>
      <c r="BX661" t="s">
        <v>208</v>
      </c>
      <c r="BY661" t="s">
        <v>209</v>
      </c>
      <c r="BZ661" t="s">
        <v>209</v>
      </c>
      <c r="CA661" t="s">
        <v>209</v>
      </c>
      <c r="CB661" t="s">
        <v>209</v>
      </c>
      <c r="CC661">
        <v>5</v>
      </c>
      <c r="CD661">
        <v>0</v>
      </c>
      <c r="CE661">
        <v>0</v>
      </c>
      <c r="CF661">
        <v>0</v>
      </c>
      <c r="CG661">
        <v>0</v>
      </c>
      <c r="CH661">
        <v>2</v>
      </c>
      <c r="CI661">
        <v>1341.19</v>
      </c>
      <c r="CJ661">
        <v>-0.79252999999999996</v>
      </c>
      <c r="CK661">
        <v>12.9352</v>
      </c>
      <c r="CL661">
        <v>14.3453</v>
      </c>
      <c r="CM661">
        <v>30.0014</v>
      </c>
      <c r="CN661">
        <v>14.1524</v>
      </c>
      <c r="CO661">
        <v>14.406000000000001</v>
      </c>
      <c r="CP661">
        <v>-1</v>
      </c>
      <c r="CQ661">
        <v>100</v>
      </c>
      <c r="CR661">
        <v>66.552099999999996</v>
      </c>
      <c r="CS661">
        <v>-999.9</v>
      </c>
      <c r="CT661">
        <v>400</v>
      </c>
      <c r="CU661">
        <v>0</v>
      </c>
      <c r="CV661">
        <v>103.11</v>
      </c>
      <c r="CW661">
        <v>102.68600000000001</v>
      </c>
    </row>
    <row r="662" spans="1:101" x14ac:dyDescent="0.2">
      <c r="A662">
        <v>648</v>
      </c>
      <c r="B662">
        <v>1546360368</v>
      </c>
      <c r="C662">
        <v>2361.7999999523199</v>
      </c>
      <c r="D662" t="s">
        <v>1512</v>
      </c>
      <c r="E662" t="s">
        <v>1513</v>
      </c>
      <c r="F662">
        <f t="shared" si="150"/>
        <v>7762</v>
      </c>
      <c r="G662">
        <f t="shared" si="151"/>
        <v>41.105725695007621</v>
      </c>
      <c r="H662">
        <f t="shared" si="152"/>
        <v>0.25090987227630923</v>
      </c>
      <c r="I662" t="s">
        <v>197</v>
      </c>
      <c r="J662" t="s">
        <v>198</v>
      </c>
      <c r="K662" t="s">
        <v>199</v>
      </c>
      <c r="L662" t="s">
        <v>200</v>
      </c>
      <c r="M662" t="s">
        <v>1304</v>
      </c>
      <c r="N662" t="s">
        <v>1305</v>
      </c>
      <c r="O662" t="s">
        <v>326</v>
      </c>
      <c r="Q662">
        <v>1546360368</v>
      </c>
      <c r="R662">
        <f t="shared" si="153"/>
        <v>1.0932883992748556E-2</v>
      </c>
      <c r="S662">
        <f t="shared" si="154"/>
        <v>-7.6774969958959574</v>
      </c>
      <c r="T662">
        <f t="shared" si="155"/>
        <v>93.489157858761516</v>
      </c>
      <c r="U662">
        <f t="shared" si="156"/>
        <v>1.38909697645428</v>
      </c>
      <c r="V662">
        <f t="shared" si="157"/>
        <v>1.485837511289656</v>
      </c>
      <c r="W662">
        <v>77</v>
      </c>
      <c r="X662">
        <v>6</v>
      </c>
      <c r="Y662">
        <f t="shared" si="158"/>
        <v>1</v>
      </c>
      <c r="Z662">
        <f t="shared" si="159"/>
        <v>0</v>
      </c>
      <c r="AA662">
        <f t="shared" si="160"/>
        <v>54345.265451604573</v>
      </c>
      <c r="AB662">
        <f t="shared" si="161"/>
        <v>0.38347300000000001</v>
      </c>
      <c r="AC662">
        <f t="shared" si="162"/>
        <v>0.18790177</v>
      </c>
      <c r="AD662">
        <f t="shared" si="163"/>
        <v>0.49</v>
      </c>
      <c r="AE662">
        <f t="shared" si="164"/>
        <v>0.39</v>
      </c>
      <c r="AF662">
        <v>10</v>
      </c>
      <c r="AG662">
        <v>1546360368</v>
      </c>
      <c r="AH662">
        <v>403.786</v>
      </c>
      <c r="AI662">
        <v>401.43599999999998</v>
      </c>
      <c r="AJ662">
        <v>14.209899999999999</v>
      </c>
      <c r="AK662">
        <v>6.4478499999999999</v>
      </c>
      <c r="AL662">
        <v>1388.49</v>
      </c>
      <c r="AM662">
        <v>97.732200000000006</v>
      </c>
      <c r="AN662">
        <v>2.3377200000000001E-2</v>
      </c>
      <c r="AO662">
        <v>12.8232</v>
      </c>
      <c r="AP662">
        <v>998.20399999999995</v>
      </c>
      <c r="AQ662">
        <v>999.9</v>
      </c>
      <c r="AR662">
        <v>10020</v>
      </c>
      <c r="AS662">
        <v>0</v>
      </c>
      <c r="AT662">
        <v>0.38347300000000001</v>
      </c>
      <c r="AU662">
        <v>0</v>
      </c>
      <c r="AV662" t="s">
        <v>204</v>
      </c>
      <c r="AW662">
        <v>0</v>
      </c>
      <c r="AX662">
        <v>0</v>
      </c>
      <c r="AY662">
        <v>0</v>
      </c>
      <c r="AZ662">
        <v>0</v>
      </c>
      <c r="BA662">
        <v>0</v>
      </c>
      <c r="BB662">
        <v>0</v>
      </c>
      <c r="BC662">
        <v>0</v>
      </c>
      <c r="BD662">
        <v>408.04251639344301</v>
      </c>
      <c r="BE662">
        <v>3.1590210857805299</v>
      </c>
      <c r="BF662">
        <v>0.92777991873078802</v>
      </c>
      <c r="BG662">
        <v>-1</v>
      </c>
      <c r="BH662">
        <v>0</v>
      </c>
      <c r="BI662">
        <v>0</v>
      </c>
      <c r="BJ662" t="s">
        <v>205</v>
      </c>
      <c r="BK662">
        <v>1.8847700000000001</v>
      </c>
      <c r="BL662">
        <v>1.88171</v>
      </c>
      <c r="BM662">
        <v>1.88323</v>
      </c>
      <c r="BN662">
        <v>1.8819900000000001</v>
      </c>
      <c r="BO662">
        <v>1.8836999999999999</v>
      </c>
      <c r="BP662">
        <v>1.883</v>
      </c>
      <c r="BQ662">
        <v>1.8847799999999999</v>
      </c>
      <c r="BR662">
        <v>1.8822399999999999</v>
      </c>
      <c r="BS662" t="s">
        <v>206</v>
      </c>
      <c r="BT662" t="s">
        <v>17</v>
      </c>
      <c r="BU662" t="s">
        <v>17</v>
      </c>
      <c r="BV662" t="s">
        <v>17</v>
      </c>
      <c r="BW662" t="s">
        <v>207</v>
      </c>
      <c r="BX662" t="s">
        <v>208</v>
      </c>
      <c r="BY662" t="s">
        <v>209</v>
      </c>
      <c r="BZ662" t="s">
        <v>209</v>
      </c>
      <c r="CA662" t="s">
        <v>209</v>
      </c>
      <c r="CB662" t="s">
        <v>209</v>
      </c>
      <c r="CC662">
        <v>5</v>
      </c>
      <c r="CD662">
        <v>0</v>
      </c>
      <c r="CE662">
        <v>0</v>
      </c>
      <c r="CF662">
        <v>0</v>
      </c>
      <c r="CG662">
        <v>0</v>
      </c>
      <c r="CH662">
        <v>2</v>
      </c>
      <c r="CI662">
        <v>1336.9</v>
      </c>
      <c r="CJ662">
        <v>-0.79252900000000004</v>
      </c>
      <c r="CK662">
        <v>12.939</v>
      </c>
      <c r="CL662">
        <v>14.3521</v>
      </c>
      <c r="CM662">
        <v>30.0015</v>
      </c>
      <c r="CN662">
        <v>14.158099999999999</v>
      </c>
      <c r="CO662">
        <v>14.4131</v>
      </c>
      <c r="CP662">
        <v>-1</v>
      </c>
      <c r="CQ662">
        <v>100</v>
      </c>
      <c r="CR662">
        <v>66.552099999999996</v>
      </c>
      <c r="CS662">
        <v>-999.9</v>
      </c>
      <c r="CT662">
        <v>400</v>
      </c>
      <c r="CU662">
        <v>0</v>
      </c>
      <c r="CV662">
        <v>103.10899999999999</v>
      </c>
      <c r="CW662">
        <v>102.684</v>
      </c>
    </row>
    <row r="663" spans="1:101" x14ac:dyDescent="0.2">
      <c r="A663">
        <v>649</v>
      </c>
      <c r="B663">
        <v>1546360370</v>
      </c>
      <c r="C663">
        <v>2363.7999999523199</v>
      </c>
      <c r="D663" t="s">
        <v>1514</v>
      </c>
      <c r="E663" t="s">
        <v>1515</v>
      </c>
      <c r="F663">
        <f t="shared" si="150"/>
        <v>7762</v>
      </c>
      <c r="G663">
        <f t="shared" si="151"/>
        <v>41.104846291398736</v>
      </c>
      <c r="H663">
        <f t="shared" si="152"/>
        <v>0.24912629131440989</v>
      </c>
      <c r="I663" t="s">
        <v>197</v>
      </c>
      <c r="J663" t="s">
        <v>198</v>
      </c>
      <c r="K663" t="s">
        <v>199</v>
      </c>
      <c r="L663" t="s">
        <v>200</v>
      </c>
      <c r="M663" t="s">
        <v>1304</v>
      </c>
      <c r="N663" t="s">
        <v>1305</v>
      </c>
      <c r="O663" t="s">
        <v>326</v>
      </c>
      <c r="Q663">
        <v>1546360370</v>
      </c>
      <c r="R663">
        <f t="shared" si="153"/>
        <v>1.0944345734366099E-2</v>
      </c>
      <c r="S663">
        <f t="shared" si="154"/>
        <v>-7.8623282677646946</v>
      </c>
      <c r="T663">
        <f t="shared" si="155"/>
        <v>93.485777579791858</v>
      </c>
      <c r="U663">
        <f t="shared" si="156"/>
        <v>1.3900293275416</v>
      </c>
      <c r="V663">
        <f t="shared" si="157"/>
        <v>1.4868885551657138</v>
      </c>
      <c r="W663">
        <v>79</v>
      </c>
      <c r="X663">
        <v>6</v>
      </c>
      <c r="Y663">
        <f t="shared" si="158"/>
        <v>1</v>
      </c>
      <c r="Z663">
        <f t="shared" si="159"/>
        <v>0</v>
      </c>
      <c r="AA663">
        <f t="shared" si="160"/>
        <v>54311.863283805149</v>
      </c>
      <c r="AB663">
        <f t="shared" si="161"/>
        <v>0.38347300000000001</v>
      </c>
      <c r="AC663">
        <f t="shared" si="162"/>
        <v>0.18790177</v>
      </c>
      <c r="AD663">
        <f t="shared" si="163"/>
        <v>0.49</v>
      </c>
      <c r="AE663">
        <f t="shared" si="164"/>
        <v>0.39</v>
      </c>
      <c r="AF663">
        <v>10</v>
      </c>
      <c r="AG663">
        <v>1546360370</v>
      </c>
      <c r="AH663">
        <v>403.899</v>
      </c>
      <c r="AI663">
        <v>401.42</v>
      </c>
      <c r="AJ663">
        <v>14.219200000000001</v>
      </c>
      <c r="AK663">
        <v>6.4487500000000004</v>
      </c>
      <c r="AL663">
        <v>1388.43</v>
      </c>
      <c r="AM663">
        <v>97.733800000000002</v>
      </c>
      <c r="AN663">
        <v>2.3410500000000001E-2</v>
      </c>
      <c r="AO663">
        <v>12.834</v>
      </c>
      <c r="AP663">
        <v>998.20899999999995</v>
      </c>
      <c r="AQ663">
        <v>999.9</v>
      </c>
      <c r="AR663">
        <v>10013.799999999999</v>
      </c>
      <c r="AS663">
        <v>0</v>
      </c>
      <c r="AT663">
        <v>0.38347300000000001</v>
      </c>
      <c r="AU663">
        <v>0</v>
      </c>
      <c r="AV663" t="s">
        <v>204</v>
      </c>
      <c r="AW663">
        <v>0</v>
      </c>
      <c r="AX663">
        <v>0</v>
      </c>
      <c r="AY663">
        <v>0</v>
      </c>
      <c r="AZ663">
        <v>0</v>
      </c>
      <c r="BA663">
        <v>0</v>
      </c>
      <c r="BB663">
        <v>0</v>
      </c>
      <c r="BC663">
        <v>0</v>
      </c>
      <c r="BD663">
        <v>408.148155737705</v>
      </c>
      <c r="BE663">
        <v>3.13666202940317</v>
      </c>
      <c r="BF663">
        <v>0.92117772995877201</v>
      </c>
      <c r="BG663">
        <v>-1</v>
      </c>
      <c r="BH663">
        <v>0</v>
      </c>
      <c r="BI663">
        <v>0</v>
      </c>
      <c r="BJ663" t="s">
        <v>205</v>
      </c>
      <c r="BK663">
        <v>1.8847700000000001</v>
      </c>
      <c r="BL663">
        <v>1.88171</v>
      </c>
      <c r="BM663">
        <v>1.88324</v>
      </c>
      <c r="BN663">
        <v>1.8819699999999999</v>
      </c>
      <c r="BO663">
        <v>1.8836999999999999</v>
      </c>
      <c r="BP663">
        <v>1.8830199999999999</v>
      </c>
      <c r="BQ663">
        <v>1.8847799999999999</v>
      </c>
      <c r="BR663">
        <v>1.88225</v>
      </c>
      <c r="BS663" t="s">
        <v>206</v>
      </c>
      <c r="BT663" t="s">
        <v>17</v>
      </c>
      <c r="BU663" t="s">
        <v>17</v>
      </c>
      <c r="BV663" t="s">
        <v>17</v>
      </c>
      <c r="BW663" t="s">
        <v>207</v>
      </c>
      <c r="BX663" t="s">
        <v>208</v>
      </c>
      <c r="BY663" t="s">
        <v>209</v>
      </c>
      <c r="BZ663" t="s">
        <v>209</v>
      </c>
      <c r="CA663" t="s">
        <v>209</v>
      </c>
      <c r="CB663" t="s">
        <v>209</v>
      </c>
      <c r="CC663">
        <v>5</v>
      </c>
      <c r="CD663">
        <v>0</v>
      </c>
      <c r="CE663">
        <v>0</v>
      </c>
      <c r="CF663">
        <v>0</v>
      </c>
      <c r="CG663">
        <v>0</v>
      </c>
      <c r="CH663">
        <v>2</v>
      </c>
      <c r="CI663">
        <v>1335.35</v>
      </c>
      <c r="CJ663">
        <v>-0.79252800000000001</v>
      </c>
      <c r="CK663">
        <v>12.943199999999999</v>
      </c>
      <c r="CL663">
        <v>14.3589</v>
      </c>
      <c r="CM663">
        <v>30.0017</v>
      </c>
      <c r="CN663">
        <v>14.164199999999999</v>
      </c>
      <c r="CO663">
        <v>14.4206</v>
      </c>
      <c r="CP663">
        <v>-1</v>
      </c>
      <c r="CQ663">
        <v>100</v>
      </c>
      <c r="CR663">
        <v>66.168099999999995</v>
      </c>
      <c r="CS663">
        <v>-999.9</v>
      </c>
      <c r="CT663">
        <v>400</v>
      </c>
      <c r="CU663">
        <v>0</v>
      </c>
      <c r="CV663">
        <v>103.107</v>
      </c>
      <c r="CW663">
        <v>102.682</v>
      </c>
    </row>
    <row r="664" spans="1:101" x14ac:dyDescent="0.2">
      <c r="A664">
        <v>650</v>
      </c>
      <c r="B664">
        <v>1546360372</v>
      </c>
      <c r="C664">
        <v>2365.7999999523199</v>
      </c>
      <c r="D664" t="s">
        <v>1516</v>
      </c>
      <c r="E664" t="s">
        <v>1517</v>
      </c>
      <c r="F664">
        <f t="shared" si="150"/>
        <v>7762</v>
      </c>
      <c r="G664">
        <f t="shared" si="151"/>
        <v>41.103048669440064</v>
      </c>
      <c r="H664">
        <f t="shared" si="152"/>
        <v>0.24697199044067139</v>
      </c>
      <c r="I664" t="s">
        <v>197</v>
      </c>
      <c r="J664" t="s">
        <v>198</v>
      </c>
      <c r="K664" t="s">
        <v>199</v>
      </c>
      <c r="L664" t="s">
        <v>200</v>
      </c>
      <c r="M664" t="s">
        <v>1304</v>
      </c>
      <c r="N664" t="s">
        <v>1305</v>
      </c>
      <c r="O664" t="s">
        <v>326</v>
      </c>
      <c r="Q664">
        <v>1546360372</v>
      </c>
      <c r="R664">
        <f t="shared" si="153"/>
        <v>1.09629395639377E-2</v>
      </c>
      <c r="S664">
        <f t="shared" si="154"/>
        <v>-7.9093376109460323</v>
      </c>
      <c r="T664">
        <f t="shared" si="155"/>
        <v>93.495731427929186</v>
      </c>
      <c r="U664">
        <f t="shared" si="156"/>
        <v>1.3913427810749401</v>
      </c>
      <c r="V664">
        <f t="shared" si="157"/>
        <v>1.4881350836294074</v>
      </c>
      <c r="W664">
        <v>73</v>
      </c>
      <c r="X664">
        <v>5</v>
      </c>
      <c r="Y664">
        <f t="shared" si="158"/>
        <v>1</v>
      </c>
      <c r="Z664">
        <f t="shared" si="159"/>
        <v>0</v>
      </c>
      <c r="AA664">
        <f t="shared" si="160"/>
        <v>54224.706773599893</v>
      </c>
      <c r="AB664">
        <f t="shared" si="161"/>
        <v>0.38347300000000001</v>
      </c>
      <c r="AC664">
        <f t="shared" si="162"/>
        <v>0.18790177</v>
      </c>
      <c r="AD664">
        <f t="shared" si="163"/>
        <v>0.49</v>
      </c>
      <c r="AE664">
        <f t="shared" si="164"/>
        <v>0.39</v>
      </c>
      <c r="AF664">
        <v>10</v>
      </c>
      <c r="AG664">
        <v>1546360372</v>
      </c>
      <c r="AH664">
        <v>403.96499999999997</v>
      </c>
      <c r="AI664">
        <v>401.45800000000003</v>
      </c>
      <c r="AJ664">
        <v>14.2326</v>
      </c>
      <c r="AK664">
        <v>6.4488300000000001</v>
      </c>
      <c r="AL664">
        <v>1388.39</v>
      </c>
      <c r="AM664">
        <v>97.733900000000006</v>
      </c>
      <c r="AN664">
        <v>2.3556899999999999E-2</v>
      </c>
      <c r="AO664">
        <v>12.8468</v>
      </c>
      <c r="AP664">
        <v>998.21400000000006</v>
      </c>
      <c r="AQ664">
        <v>999.9</v>
      </c>
      <c r="AR664">
        <v>9997.5</v>
      </c>
      <c r="AS664">
        <v>0</v>
      </c>
      <c r="AT664">
        <v>0.38347300000000001</v>
      </c>
      <c r="AU664">
        <v>0</v>
      </c>
      <c r="AV664" t="s">
        <v>204</v>
      </c>
      <c r="AW664">
        <v>0</v>
      </c>
      <c r="AX664">
        <v>0</v>
      </c>
      <c r="AY664">
        <v>0</v>
      </c>
      <c r="AZ664">
        <v>0</v>
      </c>
      <c r="BA664">
        <v>0</v>
      </c>
      <c r="BB664">
        <v>0</v>
      </c>
      <c r="BC664">
        <v>0</v>
      </c>
      <c r="BD664">
        <v>408.253409836066</v>
      </c>
      <c r="BE664">
        <v>3.1097162457330598</v>
      </c>
      <c r="BF664">
        <v>0.91319014551760502</v>
      </c>
      <c r="BG664">
        <v>-1</v>
      </c>
      <c r="BH664">
        <v>0</v>
      </c>
      <c r="BI664">
        <v>0</v>
      </c>
      <c r="BJ664" t="s">
        <v>205</v>
      </c>
      <c r="BK664">
        <v>1.8847700000000001</v>
      </c>
      <c r="BL664">
        <v>1.88171</v>
      </c>
      <c r="BM664">
        <v>1.88323</v>
      </c>
      <c r="BN664">
        <v>1.88198</v>
      </c>
      <c r="BO664">
        <v>1.8836999999999999</v>
      </c>
      <c r="BP664">
        <v>1.8830199999999999</v>
      </c>
      <c r="BQ664">
        <v>1.8847799999999999</v>
      </c>
      <c r="BR664">
        <v>1.88225</v>
      </c>
      <c r="BS664" t="s">
        <v>206</v>
      </c>
      <c r="BT664" t="s">
        <v>17</v>
      </c>
      <c r="BU664" t="s">
        <v>17</v>
      </c>
      <c r="BV664" t="s">
        <v>17</v>
      </c>
      <c r="BW664" t="s">
        <v>207</v>
      </c>
      <c r="BX664" t="s">
        <v>208</v>
      </c>
      <c r="BY664" t="s">
        <v>209</v>
      </c>
      <c r="BZ664" t="s">
        <v>209</v>
      </c>
      <c r="CA664" t="s">
        <v>209</v>
      </c>
      <c r="CB664" t="s">
        <v>209</v>
      </c>
      <c r="CC664">
        <v>5</v>
      </c>
      <c r="CD664">
        <v>0</v>
      </c>
      <c r="CE664">
        <v>0</v>
      </c>
      <c r="CF664">
        <v>0</v>
      </c>
      <c r="CG664">
        <v>0</v>
      </c>
      <c r="CH664">
        <v>2</v>
      </c>
      <c r="CI664">
        <v>1339.95</v>
      </c>
      <c r="CJ664">
        <v>-0.79252699999999998</v>
      </c>
      <c r="CK664">
        <v>12.9475</v>
      </c>
      <c r="CL664">
        <v>14.366099999999999</v>
      </c>
      <c r="CM664">
        <v>30.0017</v>
      </c>
      <c r="CN664">
        <v>14.1706</v>
      </c>
      <c r="CO664">
        <v>14.4277</v>
      </c>
      <c r="CP664">
        <v>-1</v>
      </c>
      <c r="CQ664">
        <v>100</v>
      </c>
      <c r="CR664">
        <v>66.168099999999995</v>
      </c>
      <c r="CS664">
        <v>-999.9</v>
      </c>
      <c r="CT664">
        <v>400</v>
      </c>
      <c r="CU664">
        <v>0</v>
      </c>
      <c r="CV664">
        <v>103.104</v>
      </c>
      <c r="CW664">
        <v>102.68</v>
      </c>
    </row>
    <row r="665" spans="1:101" x14ac:dyDescent="0.2">
      <c r="A665">
        <v>651</v>
      </c>
      <c r="B665">
        <v>1546360374</v>
      </c>
      <c r="C665">
        <v>2367.7999999523199</v>
      </c>
      <c r="D665" t="s">
        <v>1518</v>
      </c>
      <c r="E665" t="s">
        <v>1519</v>
      </c>
      <c r="F665">
        <f t="shared" si="150"/>
        <v>7762</v>
      </c>
      <c r="G665">
        <f t="shared" si="151"/>
        <v>41.103908290960817</v>
      </c>
      <c r="H665">
        <f t="shared" si="152"/>
        <v>0.24619556172723364</v>
      </c>
      <c r="I665" t="s">
        <v>197</v>
      </c>
      <c r="J665" t="s">
        <v>198</v>
      </c>
      <c r="K665" t="s">
        <v>199</v>
      </c>
      <c r="L665" t="s">
        <v>200</v>
      </c>
      <c r="M665" t="s">
        <v>1304</v>
      </c>
      <c r="N665" t="s">
        <v>1305</v>
      </c>
      <c r="O665" t="s">
        <v>326</v>
      </c>
      <c r="Q665">
        <v>1546360374</v>
      </c>
      <c r="R665">
        <f t="shared" si="153"/>
        <v>1.0976533009048856E-2</v>
      </c>
      <c r="S665">
        <f t="shared" si="154"/>
        <v>-8.0377770076362438</v>
      </c>
      <c r="T665">
        <f t="shared" si="155"/>
        <v>93.599355262743373</v>
      </c>
      <c r="U665">
        <f t="shared" si="156"/>
        <v>1.392046160544</v>
      </c>
      <c r="V665">
        <f t="shared" si="157"/>
        <v>1.487239048427607</v>
      </c>
      <c r="W665">
        <v>68</v>
      </c>
      <c r="X665">
        <v>5</v>
      </c>
      <c r="Y665">
        <f t="shared" si="158"/>
        <v>1</v>
      </c>
      <c r="Z665">
        <f t="shared" si="159"/>
        <v>0</v>
      </c>
      <c r="AA665">
        <f t="shared" si="160"/>
        <v>54141.279825198588</v>
      </c>
      <c r="AB665">
        <f t="shared" si="161"/>
        <v>0.38347300000000001</v>
      </c>
      <c r="AC665">
        <f t="shared" si="162"/>
        <v>0.18790177</v>
      </c>
      <c r="AD665">
        <f t="shared" si="163"/>
        <v>0.49</v>
      </c>
      <c r="AE665">
        <f t="shared" si="164"/>
        <v>0.39</v>
      </c>
      <c r="AF665">
        <v>10</v>
      </c>
      <c r="AG665">
        <v>1546360374</v>
      </c>
      <c r="AH665">
        <v>404.06</v>
      </c>
      <c r="AI665">
        <v>401.46600000000001</v>
      </c>
      <c r="AJ665">
        <v>14.24</v>
      </c>
      <c r="AK665">
        <v>6.4490499999999997</v>
      </c>
      <c r="AL665">
        <v>1388.82</v>
      </c>
      <c r="AM665">
        <v>97.732799999999997</v>
      </c>
      <c r="AN665">
        <v>2.32506E-2</v>
      </c>
      <c r="AO665">
        <v>12.8376</v>
      </c>
      <c r="AP665">
        <v>998.11699999999996</v>
      </c>
      <c r="AQ665">
        <v>999.9</v>
      </c>
      <c r="AR665">
        <v>9981.25</v>
      </c>
      <c r="AS665">
        <v>0</v>
      </c>
      <c r="AT665">
        <v>0.38347300000000001</v>
      </c>
      <c r="AU665">
        <v>0</v>
      </c>
      <c r="AV665" t="s">
        <v>204</v>
      </c>
      <c r="AW665">
        <v>0</v>
      </c>
      <c r="AX665">
        <v>0</v>
      </c>
      <c r="AY665">
        <v>0</v>
      </c>
      <c r="AZ665">
        <v>0</v>
      </c>
      <c r="BA665">
        <v>0</v>
      </c>
      <c r="BB665">
        <v>0</v>
      </c>
      <c r="BC665">
        <v>0</v>
      </c>
      <c r="BD665">
        <v>408.30513934426199</v>
      </c>
      <c r="BE665">
        <v>3.09989838307833</v>
      </c>
      <c r="BF665">
        <v>0.91046107320910596</v>
      </c>
      <c r="BG665">
        <v>-1</v>
      </c>
      <c r="BH665">
        <v>0</v>
      </c>
      <c r="BI665">
        <v>0</v>
      </c>
      <c r="BJ665" t="s">
        <v>205</v>
      </c>
      <c r="BK665">
        <v>1.8847700000000001</v>
      </c>
      <c r="BL665">
        <v>1.88171</v>
      </c>
      <c r="BM665">
        <v>1.88323</v>
      </c>
      <c r="BN665">
        <v>1.8819900000000001</v>
      </c>
      <c r="BO665">
        <v>1.8836999999999999</v>
      </c>
      <c r="BP665">
        <v>1.8830100000000001</v>
      </c>
      <c r="BQ665">
        <v>1.8847700000000001</v>
      </c>
      <c r="BR665">
        <v>1.88222</v>
      </c>
      <c r="BS665" t="s">
        <v>206</v>
      </c>
      <c r="BT665" t="s">
        <v>17</v>
      </c>
      <c r="BU665" t="s">
        <v>17</v>
      </c>
      <c r="BV665" t="s">
        <v>17</v>
      </c>
      <c r="BW665" t="s">
        <v>207</v>
      </c>
      <c r="BX665" t="s">
        <v>208</v>
      </c>
      <c r="BY665" t="s">
        <v>209</v>
      </c>
      <c r="BZ665" t="s">
        <v>209</v>
      </c>
      <c r="CA665" t="s">
        <v>209</v>
      </c>
      <c r="CB665" t="s">
        <v>209</v>
      </c>
      <c r="CC665">
        <v>5</v>
      </c>
      <c r="CD665">
        <v>0</v>
      </c>
      <c r="CE665">
        <v>0</v>
      </c>
      <c r="CF665">
        <v>0</v>
      </c>
      <c r="CG665">
        <v>0</v>
      </c>
      <c r="CH665">
        <v>2</v>
      </c>
      <c r="CI665">
        <v>1344.1</v>
      </c>
      <c r="CJ665">
        <v>-0.79252599999999995</v>
      </c>
      <c r="CK665">
        <v>12.951599999999999</v>
      </c>
      <c r="CL665">
        <v>14.3735</v>
      </c>
      <c r="CM665">
        <v>30.001799999999999</v>
      </c>
      <c r="CN665">
        <v>14.177099999999999</v>
      </c>
      <c r="CO665">
        <v>14.4352</v>
      </c>
      <c r="CP665">
        <v>-1</v>
      </c>
      <c r="CQ665">
        <v>100</v>
      </c>
      <c r="CR665">
        <v>66.168099999999995</v>
      </c>
      <c r="CS665">
        <v>-999.9</v>
      </c>
      <c r="CT665">
        <v>400</v>
      </c>
      <c r="CU665">
        <v>0</v>
      </c>
      <c r="CV665">
        <v>103.101</v>
      </c>
      <c r="CW665">
        <v>102.678</v>
      </c>
    </row>
    <row r="666" spans="1:101" x14ac:dyDescent="0.2">
      <c r="A666">
        <v>652</v>
      </c>
      <c r="B666">
        <v>1546360376</v>
      </c>
      <c r="C666">
        <v>2369.7999999523199</v>
      </c>
      <c r="D666" t="s">
        <v>1520</v>
      </c>
      <c r="E666" t="s">
        <v>1521</v>
      </c>
      <c r="F666">
        <f t="shared" si="150"/>
        <v>7762</v>
      </c>
      <c r="G666">
        <f t="shared" si="151"/>
        <v>41.102610559839761</v>
      </c>
      <c r="H666">
        <f t="shared" si="152"/>
        <v>0.2450241380808045</v>
      </c>
      <c r="I666" t="s">
        <v>197</v>
      </c>
      <c r="J666" t="s">
        <v>198</v>
      </c>
      <c r="K666" t="s">
        <v>199</v>
      </c>
      <c r="L666" t="s">
        <v>200</v>
      </c>
      <c r="M666" t="s">
        <v>1304</v>
      </c>
      <c r="N666" t="s">
        <v>1305</v>
      </c>
      <c r="O666" t="s">
        <v>326</v>
      </c>
      <c r="Q666">
        <v>1546360376</v>
      </c>
      <c r="R666">
        <f t="shared" si="153"/>
        <v>1.0993019741429187E-2</v>
      </c>
      <c r="S666">
        <f t="shared" si="154"/>
        <v>-8.2908923074067431</v>
      </c>
      <c r="T666">
        <f t="shared" si="155"/>
        <v>93.607467481761674</v>
      </c>
      <c r="U666">
        <f t="shared" si="156"/>
        <v>1.39309676038687</v>
      </c>
      <c r="V666">
        <f t="shared" si="157"/>
        <v>1.4882325073673195</v>
      </c>
      <c r="W666">
        <v>65</v>
      </c>
      <c r="X666">
        <v>5</v>
      </c>
      <c r="Y666">
        <f t="shared" si="158"/>
        <v>1</v>
      </c>
      <c r="Z666">
        <f t="shared" si="159"/>
        <v>0</v>
      </c>
      <c r="AA666">
        <f t="shared" si="160"/>
        <v>54276.145222517705</v>
      </c>
      <c r="AB666">
        <f t="shared" si="161"/>
        <v>0.38347300000000001</v>
      </c>
      <c r="AC666">
        <f t="shared" si="162"/>
        <v>0.18790177</v>
      </c>
      <c r="AD666">
        <f t="shared" si="163"/>
        <v>0.49</v>
      </c>
      <c r="AE666">
        <f t="shared" si="164"/>
        <v>0.39</v>
      </c>
      <c r="AF666">
        <v>10</v>
      </c>
      <c r="AG666">
        <v>1546360376</v>
      </c>
      <c r="AH666">
        <v>404.19600000000003</v>
      </c>
      <c r="AI666">
        <v>401.42599999999999</v>
      </c>
      <c r="AJ666">
        <v>14.2507</v>
      </c>
      <c r="AK666">
        <v>6.4492000000000003</v>
      </c>
      <c r="AL666">
        <v>1389.01</v>
      </c>
      <c r="AM666">
        <v>97.733199999999997</v>
      </c>
      <c r="AN666">
        <v>2.31741E-2</v>
      </c>
      <c r="AO666">
        <v>12.847799999999999</v>
      </c>
      <c r="AP666">
        <v>998.11199999999997</v>
      </c>
      <c r="AQ666">
        <v>999.9</v>
      </c>
      <c r="AR666">
        <v>10007.5</v>
      </c>
      <c r="AS666">
        <v>0</v>
      </c>
      <c r="AT666">
        <v>0.38347300000000001</v>
      </c>
      <c r="AU666">
        <v>0</v>
      </c>
      <c r="AV666" t="s">
        <v>204</v>
      </c>
      <c r="AW666">
        <v>0</v>
      </c>
      <c r="AX666">
        <v>0</v>
      </c>
      <c r="AY666">
        <v>0</v>
      </c>
      <c r="AZ666">
        <v>0</v>
      </c>
      <c r="BA666">
        <v>0</v>
      </c>
      <c r="BB666">
        <v>0</v>
      </c>
      <c r="BC666">
        <v>0</v>
      </c>
      <c r="BD666">
        <v>408.43345901639299</v>
      </c>
      <c r="BE666">
        <v>3.0852796463922099</v>
      </c>
      <c r="BF666">
        <v>0.90618301581767102</v>
      </c>
      <c r="BG666">
        <v>-1</v>
      </c>
      <c r="BH666">
        <v>0</v>
      </c>
      <c r="BI666">
        <v>0</v>
      </c>
      <c r="BJ666" t="s">
        <v>205</v>
      </c>
      <c r="BK666">
        <v>1.8847700000000001</v>
      </c>
      <c r="BL666">
        <v>1.88171</v>
      </c>
      <c r="BM666">
        <v>1.88324</v>
      </c>
      <c r="BN666">
        <v>1.8819699999999999</v>
      </c>
      <c r="BO666">
        <v>1.88371</v>
      </c>
      <c r="BP666">
        <v>1.8829899999999999</v>
      </c>
      <c r="BQ666">
        <v>1.8847700000000001</v>
      </c>
      <c r="BR666">
        <v>1.8822300000000001</v>
      </c>
      <c r="BS666" t="s">
        <v>206</v>
      </c>
      <c r="BT666" t="s">
        <v>17</v>
      </c>
      <c r="BU666" t="s">
        <v>17</v>
      </c>
      <c r="BV666" t="s">
        <v>17</v>
      </c>
      <c r="BW666" t="s">
        <v>207</v>
      </c>
      <c r="BX666" t="s">
        <v>208</v>
      </c>
      <c r="BY666" t="s">
        <v>209</v>
      </c>
      <c r="BZ666" t="s">
        <v>209</v>
      </c>
      <c r="CA666" t="s">
        <v>209</v>
      </c>
      <c r="CB666" t="s">
        <v>209</v>
      </c>
      <c r="CC666">
        <v>5</v>
      </c>
      <c r="CD666">
        <v>0</v>
      </c>
      <c r="CE666">
        <v>0</v>
      </c>
      <c r="CF666">
        <v>0</v>
      </c>
      <c r="CG666">
        <v>0</v>
      </c>
      <c r="CH666">
        <v>2</v>
      </c>
      <c r="CI666">
        <v>1346.49</v>
      </c>
      <c r="CJ666">
        <v>-0.79252500000000003</v>
      </c>
      <c r="CK666">
        <v>12.9557</v>
      </c>
      <c r="CL666">
        <v>14.381</v>
      </c>
      <c r="CM666">
        <v>30.0017</v>
      </c>
      <c r="CN666">
        <v>14.1835</v>
      </c>
      <c r="CO666">
        <v>14.4427</v>
      </c>
      <c r="CP666">
        <v>-1</v>
      </c>
      <c r="CQ666">
        <v>100</v>
      </c>
      <c r="CR666">
        <v>65.7821</v>
      </c>
      <c r="CS666">
        <v>-999.9</v>
      </c>
      <c r="CT666">
        <v>400</v>
      </c>
      <c r="CU666">
        <v>0</v>
      </c>
      <c r="CV666">
        <v>103.1</v>
      </c>
      <c r="CW666">
        <v>102.676</v>
      </c>
    </row>
    <row r="667" spans="1:101" x14ac:dyDescent="0.2">
      <c r="A667">
        <v>653</v>
      </c>
      <c r="B667">
        <v>1546360378</v>
      </c>
      <c r="C667">
        <v>2371.7999999523199</v>
      </c>
      <c r="D667" t="s">
        <v>1522</v>
      </c>
      <c r="E667" t="s">
        <v>1523</v>
      </c>
      <c r="F667">
        <f t="shared" si="150"/>
        <v>7762</v>
      </c>
      <c r="G667">
        <f t="shared" si="151"/>
        <v>41.099600124880013</v>
      </c>
      <c r="H667">
        <f t="shared" si="152"/>
        <v>0.24460380435818546</v>
      </c>
      <c r="I667" t="s">
        <v>197</v>
      </c>
      <c r="J667" t="s">
        <v>198</v>
      </c>
      <c r="K667" t="s">
        <v>199</v>
      </c>
      <c r="L667" t="s">
        <v>200</v>
      </c>
      <c r="M667" t="s">
        <v>1304</v>
      </c>
      <c r="N667" t="s">
        <v>1305</v>
      </c>
      <c r="O667" t="s">
        <v>326</v>
      </c>
      <c r="Q667">
        <v>1546360378</v>
      </c>
      <c r="R667">
        <f t="shared" si="153"/>
        <v>1.1009889585751153E-2</v>
      </c>
      <c r="S667">
        <f t="shared" si="154"/>
        <v>-8.3499746443773795</v>
      </c>
      <c r="T667">
        <f t="shared" si="155"/>
        <v>93.578583506327831</v>
      </c>
      <c r="U667">
        <f t="shared" si="156"/>
        <v>1.3943909578104001</v>
      </c>
      <c r="V667">
        <f t="shared" si="157"/>
        <v>1.4900748713685228</v>
      </c>
      <c r="W667">
        <v>76</v>
      </c>
      <c r="X667">
        <v>5</v>
      </c>
      <c r="Y667">
        <f t="shared" si="158"/>
        <v>1</v>
      </c>
      <c r="Z667">
        <f t="shared" si="159"/>
        <v>0</v>
      </c>
      <c r="AA667">
        <f t="shared" si="160"/>
        <v>54282.04874862323</v>
      </c>
      <c r="AB667">
        <f t="shared" si="161"/>
        <v>0.38347300000000001</v>
      </c>
      <c r="AC667">
        <f t="shared" si="162"/>
        <v>0.18790177</v>
      </c>
      <c r="AD667">
        <f t="shared" si="163"/>
        <v>0.49</v>
      </c>
      <c r="AE667">
        <f t="shared" si="164"/>
        <v>0.39</v>
      </c>
      <c r="AF667">
        <v>10</v>
      </c>
      <c r="AG667">
        <v>1546360378</v>
      </c>
      <c r="AH667">
        <v>404.25599999999997</v>
      </c>
      <c r="AI667">
        <v>401.44799999999998</v>
      </c>
      <c r="AJ667">
        <v>14.263999999999999</v>
      </c>
      <c r="AK667">
        <v>6.4482699999999999</v>
      </c>
      <c r="AL667">
        <v>1388.59</v>
      </c>
      <c r="AM667">
        <v>97.732500000000002</v>
      </c>
      <c r="AN667">
        <v>2.3456100000000001E-2</v>
      </c>
      <c r="AO667">
        <v>12.8667</v>
      </c>
      <c r="AP667">
        <v>998.19200000000001</v>
      </c>
      <c r="AQ667">
        <v>999.9</v>
      </c>
      <c r="AR667">
        <v>10009.4</v>
      </c>
      <c r="AS667">
        <v>0</v>
      </c>
      <c r="AT667">
        <v>0.38347300000000001</v>
      </c>
      <c r="AU667">
        <v>0</v>
      </c>
      <c r="AV667" t="s">
        <v>204</v>
      </c>
      <c r="AW667">
        <v>0</v>
      </c>
      <c r="AX667">
        <v>0</v>
      </c>
      <c r="AY667">
        <v>0</v>
      </c>
      <c r="AZ667">
        <v>0</v>
      </c>
      <c r="BA667">
        <v>0</v>
      </c>
      <c r="BB667">
        <v>0</v>
      </c>
      <c r="BC667">
        <v>0</v>
      </c>
      <c r="BD667">
        <v>408.53684426229501</v>
      </c>
      <c r="BE667">
        <v>3.08025407483786</v>
      </c>
      <c r="BF667">
        <v>0.90468968523214699</v>
      </c>
      <c r="BG667">
        <v>-1</v>
      </c>
      <c r="BH667">
        <v>0</v>
      </c>
      <c r="BI667">
        <v>0</v>
      </c>
      <c r="BJ667" t="s">
        <v>205</v>
      </c>
      <c r="BK667">
        <v>1.8847700000000001</v>
      </c>
      <c r="BL667">
        <v>1.88171</v>
      </c>
      <c r="BM667">
        <v>1.88324</v>
      </c>
      <c r="BN667">
        <v>1.88198</v>
      </c>
      <c r="BO667">
        <v>1.8837200000000001</v>
      </c>
      <c r="BP667">
        <v>1.8829800000000001</v>
      </c>
      <c r="BQ667">
        <v>1.8847799999999999</v>
      </c>
      <c r="BR667">
        <v>1.8822700000000001</v>
      </c>
      <c r="BS667" t="s">
        <v>206</v>
      </c>
      <c r="BT667" t="s">
        <v>17</v>
      </c>
      <c r="BU667" t="s">
        <v>17</v>
      </c>
      <c r="BV667" t="s">
        <v>17</v>
      </c>
      <c r="BW667" t="s">
        <v>207</v>
      </c>
      <c r="BX667" t="s">
        <v>208</v>
      </c>
      <c r="BY667" t="s">
        <v>209</v>
      </c>
      <c r="BZ667" t="s">
        <v>209</v>
      </c>
      <c r="CA667" t="s">
        <v>209</v>
      </c>
      <c r="CB667" t="s">
        <v>209</v>
      </c>
      <c r="CC667">
        <v>5</v>
      </c>
      <c r="CD667">
        <v>0</v>
      </c>
      <c r="CE667">
        <v>0</v>
      </c>
      <c r="CF667">
        <v>0</v>
      </c>
      <c r="CG667">
        <v>0</v>
      </c>
      <c r="CH667">
        <v>2</v>
      </c>
      <c r="CI667">
        <v>1337.52</v>
      </c>
      <c r="CJ667">
        <v>-0.79252400000000001</v>
      </c>
      <c r="CK667">
        <v>12.959899999999999</v>
      </c>
      <c r="CL667">
        <v>14.388500000000001</v>
      </c>
      <c r="CM667">
        <v>30.001799999999999</v>
      </c>
      <c r="CN667">
        <v>14.190200000000001</v>
      </c>
      <c r="CO667">
        <v>14.450200000000001</v>
      </c>
      <c r="CP667">
        <v>-1</v>
      </c>
      <c r="CQ667">
        <v>100</v>
      </c>
      <c r="CR667">
        <v>65.7821</v>
      </c>
      <c r="CS667">
        <v>-999.9</v>
      </c>
      <c r="CT667">
        <v>400</v>
      </c>
      <c r="CU667">
        <v>0</v>
      </c>
      <c r="CV667">
        <v>103.1</v>
      </c>
      <c r="CW667">
        <v>102.67400000000001</v>
      </c>
    </row>
    <row r="668" spans="1:101" x14ac:dyDescent="0.2">
      <c r="A668">
        <v>654</v>
      </c>
      <c r="B668">
        <v>1546360380</v>
      </c>
      <c r="C668">
        <v>2373.7999999523199</v>
      </c>
      <c r="D668" t="s">
        <v>1524</v>
      </c>
      <c r="E668" t="s">
        <v>1525</v>
      </c>
      <c r="F668">
        <f t="shared" si="150"/>
        <v>7762</v>
      </c>
      <c r="G668">
        <f t="shared" si="151"/>
        <v>41.098053531895964</v>
      </c>
      <c r="H668">
        <f t="shared" si="152"/>
        <v>0.2436595771720641</v>
      </c>
      <c r="I668" t="s">
        <v>197</v>
      </c>
      <c r="J668" t="s">
        <v>198</v>
      </c>
      <c r="K668" t="s">
        <v>199</v>
      </c>
      <c r="L668" t="s">
        <v>200</v>
      </c>
      <c r="M668" t="s">
        <v>1304</v>
      </c>
      <c r="N668" t="s">
        <v>1305</v>
      </c>
      <c r="O668" t="s">
        <v>326</v>
      </c>
      <c r="Q668">
        <v>1546360380</v>
      </c>
      <c r="R668">
        <f t="shared" si="153"/>
        <v>1.102712499188413E-2</v>
      </c>
      <c r="S668">
        <f t="shared" si="154"/>
        <v>-8.439296829468562</v>
      </c>
      <c r="T668">
        <f t="shared" si="155"/>
        <v>93.604791528978552</v>
      </c>
      <c r="U668">
        <f t="shared" si="156"/>
        <v>1.39563074979056</v>
      </c>
      <c r="V668">
        <f t="shared" si="157"/>
        <v>1.4909821676794131</v>
      </c>
      <c r="W668">
        <v>79</v>
      </c>
      <c r="X668">
        <v>6</v>
      </c>
      <c r="Y668">
        <f t="shared" si="158"/>
        <v>1</v>
      </c>
      <c r="Z668">
        <f t="shared" si="159"/>
        <v>0</v>
      </c>
      <c r="AA668">
        <f t="shared" si="160"/>
        <v>54052.202419129659</v>
      </c>
      <c r="AB668">
        <f t="shared" si="161"/>
        <v>0.38347300000000001</v>
      </c>
      <c r="AC668">
        <f t="shared" si="162"/>
        <v>0.18790177</v>
      </c>
      <c r="AD668">
        <f t="shared" si="163"/>
        <v>0.49</v>
      </c>
      <c r="AE668">
        <f t="shared" si="164"/>
        <v>0.39</v>
      </c>
      <c r="AF668">
        <v>10</v>
      </c>
      <c r="AG668">
        <v>1546360380</v>
      </c>
      <c r="AH668">
        <v>404.32600000000002</v>
      </c>
      <c r="AI668">
        <v>401.459</v>
      </c>
      <c r="AJ668">
        <v>14.2768</v>
      </c>
      <c r="AK668">
        <v>6.4482600000000003</v>
      </c>
      <c r="AL668">
        <v>1388.47</v>
      </c>
      <c r="AM668">
        <v>97.731999999999999</v>
      </c>
      <c r="AN668">
        <v>2.3151700000000001E-2</v>
      </c>
      <c r="AO668">
        <v>12.875999999999999</v>
      </c>
      <c r="AP668">
        <v>998.09</v>
      </c>
      <c r="AQ668">
        <v>999.9</v>
      </c>
      <c r="AR668">
        <v>9965.6200000000008</v>
      </c>
      <c r="AS668">
        <v>0</v>
      </c>
      <c r="AT668">
        <v>0.38347300000000001</v>
      </c>
      <c r="AU668">
        <v>0</v>
      </c>
      <c r="AV668" t="s">
        <v>204</v>
      </c>
      <c r="AW668">
        <v>0</v>
      </c>
      <c r="AX668">
        <v>0</v>
      </c>
      <c r="AY668">
        <v>0</v>
      </c>
      <c r="AZ668">
        <v>0</v>
      </c>
      <c r="BA668">
        <v>0</v>
      </c>
      <c r="BB668">
        <v>0</v>
      </c>
      <c r="BC668">
        <v>0</v>
      </c>
      <c r="BD668">
        <v>408.63935245901598</v>
      </c>
      <c r="BE668">
        <v>3.0685188959832601</v>
      </c>
      <c r="BF668">
        <v>0.90123740001315999</v>
      </c>
      <c r="BG668">
        <v>-1</v>
      </c>
      <c r="BH668">
        <v>0</v>
      </c>
      <c r="BI668">
        <v>0</v>
      </c>
      <c r="BJ668" t="s">
        <v>205</v>
      </c>
      <c r="BK668">
        <v>1.8847700000000001</v>
      </c>
      <c r="BL668">
        <v>1.88171</v>
      </c>
      <c r="BM668">
        <v>1.88324</v>
      </c>
      <c r="BN668">
        <v>1.8819900000000001</v>
      </c>
      <c r="BO668">
        <v>1.8836999999999999</v>
      </c>
      <c r="BP668">
        <v>1.88296</v>
      </c>
      <c r="BQ668">
        <v>1.8847799999999999</v>
      </c>
      <c r="BR668">
        <v>1.88229</v>
      </c>
      <c r="BS668" t="s">
        <v>206</v>
      </c>
      <c r="BT668" t="s">
        <v>17</v>
      </c>
      <c r="BU668" t="s">
        <v>17</v>
      </c>
      <c r="BV668" t="s">
        <v>17</v>
      </c>
      <c r="BW668" t="s">
        <v>207</v>
      </c>
      <c r="BX668" t="s">
        <v>208</v>
      </c>
      <c r="BY668" t="s">
        <v>209</v>
      </c>
      <c r="BZ668" t="s">
        <v>209</v>
      </c>
      <c r="CA668" t="s">
        <v>209</v>
      </c>
      <c r="CB668" t="s">
        <v>209</v>
      </c>
      <c r="CC668">
        <v>5</v>
      </c>
      <c r="CD668">
        <v>0</v>
      </c>
      <c r="CE668">
        <v>0</v>
      </c>
      <c r="CF668">
        <v>0</v>
      </c>
      <c r="CG668">
        <v>0</v>
      </c>
      <c r="CH668">
        <v>2</v>
      </c>
      <c r="CI668">
        <v>1335.37</v>
      </c>
      <c r="CJ668">
        <v>-0.79252199999999995</v>
      </c>
      <c r="CK668">
        <v>12.964</v>
      </c>
      <c r="CL668">
        <v>14.396000000000001</v>
      </c>
      <c r="CM668">
        <v>30.0017</v>
      </c>
      <c r="CN668">
        <v>14.196999999999999</v>
      </c>
      <c r="CO668">
        <v>14.458299999999999</v>
      </c>
      <c r="CP668">
        <v>-1</v>
      </c>
      <c r="CQ668">
        <v>100</v>
      </c>
      <c r="CR668">
        <v>65.7821</v>
      </c>
      <c r="CS668">
        <v>-999.9</v>
      </c>
      <c r="CT668">
        <v>400</v>
      </c>
      <c r="CU668">
        <v>0</v>
      </c>
      <c r="CV668">
        <v>103.098</v>
      </c>
      <c r="CW668">
        <v>102.672</v>
      </c>
    </row>
    <row r="669" spans="1:101" x14ac:dyDescent="0.2">
      <c r="A669">
        <v>655</v>
      </c>
      <c r="B669">
        <v>1546360382</v>
      </c>
      <c r="C669">
        <v>2375.7999999523199</v>
      </c>
      <c r="D669" t="s">
        <v>1526</v>
      </c>
      <c r="E669" t="s">
        <v>1527</v>
      </c>
      <c r="F669">
        <f t="shared" si="150"/>
        <v>7762</v>
      </c>
      <c r="G669">
        <f t="shared" si="151"/>
        <v>41.096841337180997</v>
      </c>
      <c r="H669">
        <f t="shared" si="152"/>
        <v>0.24219680607180299</v>
      </c>
      <c r="I669" t="s">
        <v>197</v>
      </c>
      <c r="J669" t="s">
        <v>198</v>
      </c>
      <c r="K669" t="s">
        <v>199</v>
      </c>
      <c r="L669" t="s">
        <v>200</v>
      </c>
      <c r="M669" t="s">
        <v>1304</v>
      </c>
      <c r="N669" t="s">
        <v>1305</v>
      </c>
      <c r="O669" t="s">
        <v>326</v>
      </c>
      <c r="Q669">
        <v>1546360382</v>
      </c>
      <c r="R669">
        <f t="shared" si="153"/>
        <v>1.1044367434690576E-2</v>
      </c>
      <c r="S669">
        <f t="shared" si="154"/>
        <v>-8.6033246831192258</v>
      </c>
      <c r="T669">
        <f t="shared" si="155"/>
        <v>93.621380931050339</v>
      </c>
      <c r="U669">
        <f t="shared" si="156"/>
        <v>1.3967828195475001</v>
      </c>
      <c r="V669">
        <f t="shared" si="157"/>
        <v>1.4919485331840954</v>
      </c>
      <c r="W669">
        <v>63</v>
      </c>
      <c r="X669">
        <v>5</v>
      </c>
      <c r="Y669">
        <f t="shared" si="158"/>
        <v>1</v>
      </c>
      <c r="Z669">
        <f t="shared" si="159"/>
        <v>0</v>
      </c>
      <c r="AA669">
        <f t="shared" si="160"/>
        <v>54021.344086221441</v>
      </c>
      <c r="AB669">
        <f t="shared" si="161"/>
        <v>0.38347300000000001</v>
      </c>
      <c r="AC669">
        <f t="shared" si="162"/>
        <v>0.18790177</v>
      </c>
      <c r="AD669">
        <f t="shared" si="163"/>
        <v>0.49</v>
      </c>
      <c r="AE669">
        <f t="shared" si="164"/>
        <v>0.39</v>
      </c>
      <c r="AF669">
        <v>10</v>
      </c>
      <c r="AG669">
        <v>1546360382</v>
      </c>
      <c r="AH669">
        <v>404.39600000000002</v>
      </c>
      <c r="AI669">
        <v>401.41699999999997</v>
      </c>
      <c r="AJ669">
        <v>14.288500000000001</v>
      </c>
      <c r="AK669">
        <v>6.4492799999999999</v>
      </c>
      <c r="AL669">
        <v>1388.73</v>
      </c>
      <c r="AM669">
        <v>97.732500000000002</v>
      </c>
      <c r="AN669">
        <v>2.3234999999999999E-2</v>
      </c>
      <c r="AO669">
        <v>12.885899999999999</v>
      </c>
      <c r="AP669">
        <v>998.09500000000003</v>
      </c>
      <c r="AQ669">
        <v>999.9</v>
      </c>
      <c r="AR669">
        <v>9960</v>
      </c>
      <c r="AS669">
        <v>0</v>
      </c>
      <c r="AT669">
        <v>0.38347300000000001</v>
      </c>
      <c r="AU669">
        <v>0</v>
      </c>
      <c r="AV669" t="s">
        <v>204</v>
      </c>
      <c r="AW669">
        <v>0</v>
      </c>
      <c r="AX669">
        <v>0</v>
      </c>
      <c r="AY669">
        <v>0</v>
      </c>
      <c r="AZ669">
        <v>0</v>
      </c>
      <c r="BA669">
        <v>0</v>
      </c>
      <c r="BB669">
        <v>0</v>
      </c>
      <c r="BC669">
        <v>0</v>
      </c>
      <c r="BD669">
        <v>408.740459016393</v>
      </c>
      <c r="BE669">
        <v>3.0502237064417499</v>
      </c>
      <c r="BF669">
        <v>0.89590896371850504</v>
      </c>
      <c r="BG669">
        <v>-1</v>
      </c>
      <c r="BH669">
        <v>0</v>
      </c>
      <c r="BI669">
        <v>0</v>
      </c>
      <c r="BJ669" t="s">
        <v>205</v>
      </c>
      <c r="BK669">
        <v>1.8847700000000001</v>
      </c>
      <c r="BL669">
        <v>1.88171</v>
      </c>
      <c r="BM669">
        <v>1.88323</v>
      </c>
      <c r="BN669">
        <v>1.88198</v>
      </c>
      <c r="BO669">
        <v>1.8836999999999999</v>
      </c>
      <c r="BP669">
        <v>1.8829499999999999</v>
      </c>
      <c r="BQ669">
        <v>1.8847700000000001</v>
      </c>
      <c r="BR669">
        <v>1.88229</v>
      </c>
      <c r="BS669" t="s">
        <v>206</v>
      </c>
      <c r="BT669" t="s">
        <v>17</v>
      </c>
      <c r="BU669" t="s">
        <v>17</v>
      </c>
      <c r="BV669" t="s">
        <v>17</v>
      </c>
      <c r="BW669" t="s">
        <v>207</v>
      </c>
      <c r="BX669" t="s">
        <v>208</v>
      </c>
      <c r="BY669" t="s">
        <v>209</v>
      </c>
      <c r="BZ669" t="s">
        <v>209</v>
      </c>
      <c r="CA669" t="s">
        <v>209</v>
      </c>
      <c r="CB669" t="s">
        <v>209</v>
      </c>
      <c r="CC669">
        <v>5</v>
      </c>
      <c r="CD669">
        <v>0</v>
      </c>
      <c r="CE669">
        <v>0</v>
      </c>
      <c r="CF669">
        <v>0</v>
      </c>
      <c r="CG669">
        <v>0</v>
      </c>
      <c r="CH669">
        <v>2</v>
      </c>
      <c r="CI669">
        <v>1347.75</v>
      </c>
      <c r="CJ669">
        <v>-0.79252100000000003</v>
      </c>
      <c r="CK669">
        <v>12.9681</v>
      </c>
      <c r="CL669">
        <v>14.4038</v>
      </c>
      <c r="CM669">
        <v>30.0016</v>
      </c>
      <c r="CN669">
        <v>14.2037</v>
      </c>
      <c r="CO669">
        <v>14.4665</v>
      </c>
      <c r="CP669">
        <v>-1</v>
      </c>
      <c r="CQ669">
        <v>100</v>
      </c>
      <c r="CR669">
        <v>65.7821</v>
      </c>
      <c r="CS669">
        <v>-999.9</v>
      </c>
      <c r="CT669">
        <v>400</v>
      </c>
      <c r="CU669">
        <v>0</v>
      </c>
      <c r="CV669">
        <v>103.095</v>
      </c>
      <c r="CW669">
        <v>102.67100000000001</v>
      </c>
    </row>
    <row r="670" spans="1:101" x14ac:dyDescent="0.2">
      <c r="A670">
        <v>656</v>
      </c>
      <c r="B670">
        <v>1546360384</v>
      </c>
      <c r="C670">
        <v>2377.7999999523199</v>
      </c>
      <c r="D670" t="s">
        <v>1528</v>
      </c>
      <c r="E670" t="s">
        <v>1529</v>
      </c>
      <c r="F670">
        <f t="shared" si="150"/>
        <v>7762</v>
      </c>
      <c r="G670">
        <f t="shared" si="151"/>
        <v>41.096071446016204</v>
      </c>
      <c r="H670">
        <f t="shared" si="152"/>
        <v>0.24059939996931817</v>
      </c>
      <c r="I670" t="s">
        <v>197</v>
      </c>
      <c r="J670" t="s">
        <v>198</v>
      </c>
      <c r="K670" t="s">
        <v>199</v>
      </c>
      <c r="L670" t="s">
        <v>200</v>
      </c>
      <c r="M670" t="s">
        <v>1304</v>
      </c>
      <c r="N670" t="s">
        <v>1305</v>
      </c>
      <c r="O670" t="s">
        <v>326</v>
      </c>
      <c r="Q670">
        <v>1546360384</v>
      </c>
      <c r="R670">
        <f t="shared" si="153"/>
        <v>1.1061223580896248E-2</v>
      </c>
      <c r="S670">
        <f t="shared" si="154"/>
        <v>-8.7544453809196625</v>
      </c>
      <c r="T670">
        <f t="shared" si="155"/>
        <v>93.653337114679957</v>
      </c>
      <c r="U670">
        <f t="shared" si="156"/>
        <v>1.3979638610204399</v>
      </c>
      <c r="V670">
        <f t="shared" si="157"/>
        <v>1.492700531651757</v>
      </c>
      <c r="W670">
        <v>63</v>
      </c>
      <c r="X670">
        <v>5</v>
      </c>
      <c r="Y670">
        <f t="shared" si="158"/>
        <v>1</v>
      </c>
      <c r="Z670">
        <f t="shared" si="159"/>
        <v>0</v>
      </c>
      <c r="AA670">
        <f t="shared" si="160"/>
        <v>54104.929565261969</v>
      </c>
      <c r="AB670">
        <f t="shared" si="161"/>
        <v>0.38347300000000001</v>
      </c>
      <c r="AC670">
        <f t="shared" si="162"/>
        <v>0.18790177</v>
      </c>
      <c r="AD670">
        <f t="shared" si="163"/>
        <v>0.49</v>
      </c>
      <c r="AE670">
        <f t="shared" si="164"/>
        <v>0.39</v>
      </c>
      <c r="AF670">
        <v>10</v>
      </c>
      <c r="AG670">
        <v>1546360384</v>
      </c>
      <c r="AH670">
        <v>404.50200000000001</v>
      </c>
      <c r="AI670">
        <v>401.42</v>
      </c>
      <c r="AJ670">
        <v>14.3004</v>
      </c>
      <c r="AK670">
        <v>6.4494800000000003</v>
      </c>
      <c r="AL670">
        <v>1388.76</v>
      </c>
      <c r="AM670">
        <v>97.7333</v>
      </c>
      <c r="AN670">
        <v>2.3676099999999999E-2</v>
      </c>
      <c r="AO670">
        <v>12.893599999999999</v>
      </c>
      <c r="AP670">
        <v>998.21199999999999</v>
      </c>
      <c r="AQ670">
        <v>999.9</v>
      </c>
      <c r="AR670">
        <v>9976.25</v>
      </c>
      <c r="AS670">
        <v>0</v>
      </c>
      <c r="AT670">
        <v>0.38347300000000001</v>
      </c>
      <c r="AU670">
        <v>0</v>
      </c>
      <c r="AV670" t="s">
        <v>204</v>
      </c>
      <c r="AW670">
        <v>0</v>
      </c>
      <c r="AX670">
        <v>0</v>
      </c>
      <c r="AY670">
        <v>0</v>
      </c>
      <c r="AZ670">
        <v>0</v>
      </c>
      <c r="BA670">
        <v>0</v>
      </c>
      <c r="BB670">
        <v>0</v>
      </c>
      <c r="BC670">
        <v>0</v>
      </c>
      <c r="BD670">
        <v>408.84115573770498</v>
      </c>
      <c r="BE670">
        <v>3.03019934079733</v>
      </c>
      <c r="BF670">
        <v>0.89006274433914201</v>
      </c>
      <c r="BG670">
        <v>-1</v>
      </c>
      <c r="BH670">
        <v>0</v>
      </c>
      <c r="BI670">
        <v>0</v>
      </c>
      <c r="BJ670" t="s">
        <v>205</v>
      </c>
      <c r="BK670">
        <v>1.8847700000000001</v>
      </c>
      <c r="BL670">
        <v>1.88171</v>
      </c>
      <c r="BM670">
        <v>1.88323</v>
      </c>
      <c r="BN670">
        <v>1.8819600000000001</v>
      </c>
      <c r="BO670">
        <v>1.8836999999999999</v>
      </c>
      <c r="BP670">
        <v>1.8829499999999999</v>
      </c>
      <c r="BQ670">
        <v>1.8847700000000001</v>
      </c>
      <c r="BR670">
        <v>1.88226</v>
      </c>
      <c r="BS670" t="s">
        <v>206</v>
      </c>
      <c r="BT670" t="s">
        <v>17</v>
      </c>
      <c r="BU670" t="s">
        <v>17</v>
      </c>
      <c r="BV670" t="s">
        <v>17</v>
      </c>
      <c r="BW670" t="s">
        <v>207</v>
      </c>
      <c r="BX670" t="s">
        <v>208</v>
      </c>
      <c r="BY670" t="s">
        <v>209</v>
      </c>
      <c r="BZ670" t="s">
        <v>209</v>
      </c>
      <c r="CA670" t="s">
        <v>209</v>
      </c>
      <c r="CB670" t="s">
        <v>209</v>
      </c>
      <c r="CC670">
        <v>5</v>
      </c>
      <c r="CD670">
        <v>0</v>
      </c>
      <c r="CE670">
        <v>0</v>
      </c>
      <c r="CF670">
        <v>0</v>
      </c>
      <c r="CG670">
        <v>0</v>
      </c>
      <c r="CH670">
        <v>2</v>
      </c>
      <c r="CI670">
        <v>1347.46</v>
      </c>
      <c r="CJ670">
        <v>-0.79252</v>
      </c>
      <c r="CK670">
        <v>12.972300000000001</v>
      </c>
      <c r="CL670">
        <v>14.412000000000001</v>
      </c>
      <c r="CM670">
        <v>30.0017</v>
      </c>
      <c r="CN670">
        <v>14.2105</v>
      </c>
      <c r="CO670">
        <v>14.4747</v>
      </c>
      <c r="CP670">
        <v>-1</v>
      </c>
      <c r="CQ670">
        <v>100</v>
      </c>
      <c r="CR670">
        <v>65.394999999999996</v>
      </c>
      <c r="CS670">
        <v>-999.9</v>
      </c>
      <c r="CT670">
        <v>400</v>
      </c>
      <c r="CU670">
        <v>0</v>
      </c>
      <c r="CV670">
        <v>103.092</v>
      </c>
      <c r="CW670">
        <v>102.669</v>
      </c>
    </row>
    <row r="671" spans="1:101" x14ac:dyDescent="0.2">
      <c r="A671">
        <v>657</v>
      </c>
      <c r="B671">
        <v>1546360386</v>
      </c>
      <c r="C671">
        <v>2379.7999999523199</v>
      </c>
      <c r="D671" t="s">
        <v>1530</v>
      </c>
      <c r="E671" t="s">
        <v>1531</v>
      </c>
      <c r="F671">
        <f t="shared" si="150"/>
        <v>7762</v>
      </c>
      <c r="G671">
        <f t="shared" si="151"/>
        <v>41.097223625703258</v>
      </c>
      <c r="H671">
        <f t="shared" si="152"/>
        <v>0.23930526751412157</v>
      </c>
      <c r="I671" t="s">
        <v>197</v>
      </c>
      <c r="J671" t="s">
        <v>198</v>
      </c>
      <c r="K671" t="s">
        <v>199</v>
      </c>
      <c r="L671" t="s">
        <v>200</v>
      </c>
      <c r="M671" t="s">
        <v>1304</v>
      </c>
      <c r="N671" t="s">
        <v>1305</v>
      </c>
      <c r="O671" t="s">
        <v>326</v>
      </c>
      <c r="Q671">
        <v>1546360386</v>
      </c>
      <c r="R671">
        <f t="shared" si="153"/>
        <v>1.107634581135207E-2</v>
      </c>
      <c r="S671">
        <f t="shared" si="154"/>
        <v>-8.9129316973764006</v>
      </c>
      <c r="T671">
        <f t="shared" si="155"/>
        <v>93.759736495616281</v>
      </c>
      <c r="U671">
        <f t="shared" si="156"/>
        <v>1.3991125231927999</v>
      </c>
      <c r="V671">
        <f t="shared" si="157"/>
        <v>1.4922317142585135</v>
      </c>
      <c r="W671">
        <v>69</v>
      </c>
      <c r="X671">
        <v>5</v>
      </c>
      <c r="Y671">
        <f t="shared" si="158"/>
        <v>1</v>
      </c>
      <c r="Z671">
        <f t="shared" si="159"/>
        <v>0</v>
      </c>
      <c r="AA671">
        <f t="shared" si="160"/>
        <v>54236.263334342948</v>
      </c>
      <c r="AB671">
        <f t="shared" si="161"/>
        <v>0.36977700000000002</v>
      </c>
      <c r="AC671">
        <f t="shared" si="162"/>
        <v>0.18119072999999999</v>
      </c>
      <c r="AD671">
        <f t="shared" si="163"/>
        <v>0.49</v>
      </c>
      <c r="AE671">
        <f t="shared" si="164"/>
        <v>0.39</v>
      </c>
      <c r="AF671">
        <v>10</v>
      </c>
      <c r="AG671">
        <v>1546360386</v>
      </c>
      <c r="AH671">
        <v>404.63499999999999</v>
      </c>
      <c r="AI671">
        <v>401.44400000000002</v>
      </c>
      <c r="AJ671">
        <v>14.311999999999999</v>
      </c>
      <c r="AK671">
        <v>6.4495899999999997</v>
      </c>
      <c r="AL671">
        <v>1388.61</v>
      </c>
      <c r="AM671">
        <v>97.734399999999994</v>
      </c>
      <c r="AN671">
        <v>2.3601899999999999E-2</v>
      </c>
      <c r="AO671">
        <v>12.8888</v>
      </c>
      <c r="AP671">
        <v>998.16700000000003</v>
      </c>
      <c r="AQ671">
        <v>999.9</v>
      </c>
      <c r="AR671">
        <v>10001.200000000001</v>
      </c>
      <c r="AS671">
        <v>0</v>
      </c>
      <c r="AT671">
        <v>0.36977700000000002</v>
      </c>
      <c r="AU671">
        <v>0</v>
      </c>
      <c r="AV671" t="s">
        <v>204</v>
      </c>
      <c r="AW671">
        <v>0</v>
      </c>
      <c r="AX671">
        <v>0</v>
      </c>
      <c r="AY671">
        <v>0</v>
      </c>
      <c r="AZ671">
        <v>0</v>
      </c>
      <c r="BA671">
        <v>0</v>
      </c>
      <c r="BB671">
        <v>0</v>
      </c>
      <c r="BC671">
        <v>0</v>
      </c>
      <c r="BD671">
        <v>408.94240983606602</v>
      </c>
      <c r="BE671">
        <v>3.01385152167513</v>
      </c>
      <c r="BF671">
        <v>0.88523491143754895</v>
      </c>
      <c r="BG671">
        <v>-1</v>
      </c>
      <c r="BH671">
        <v>0</v>
      </c>
      <c r="BI671">
        <v>0</v>
      </c>
      <c r="BJ671" t="s">
        <v>205</v>
      </c>
      <c r="BK671">
        <v>1.8847700000000001</v>
      </c>
      <c r="BL671">
        <v>1.88171</v>
      </c>
      <c r="BM671">
        <v>1.88323</v>
      </c>
      <c r="BN671">
        <v>1.8819300000000001</v>
      </c>
      <c r="BO671">
        <v>1.8836999999999999</v>
      </c>
      <c r="BP671">
        <v>1.88297</v>
      </c>
      <c r="BQ671">
        <v>1.8847700000000001</v>
      </c>
      <c r="BR671">
        <v>1.8822300000000001</v>
      </c>
      <c r="BS671" t="s">
        <v>206</v>
      </c>
      <c r="BT671" t="s">
        <v>17</v>
      </c>
      <c r="BU671" t="s">
        <v>17</v>
      </c>
      <c r="BV671" t="s">
        <v>17</v>
      </c>
      <c r="BW671" t="s">
        <v>207</v>
      </c>
      <c r="BX671" t="s">
        <v>208</v>
      </c>
      <c r="BY671" t="s">
        <v>209</v>
      </c>
      <c r="BZ671" t="s">
        <v>209</v>
      </c>
      <c r="CA671" t="s">
        <v>209</v>
      </c>
      <c r="CB671" t="s">
        <v>209</v>
      </c>
      <c r="CC671">
        <v>5</v>
      </c>
      <c r="CD671">
        <v>0</v>
      </c>
      <c r="CE671">
        <v>0</v>
      </c>
      <c r="CF671">
        <v>0</v>
      </c>
      <c r="CG671">
        <v>0</v>
      </c>
      <c r="CH671">
        <v>2</v>
      </c>
      <c r="CI671">
        <v>1342.67</v>
      </c>
      <c r="CJ671">
        <v>-0.79251899999999997</v>
      </c>
      <c r="CK671">
        <v>12.976000000000001</v>
      </c>
      <c r="CL671">
        <v>14.420199999999999</v>
      </c>
      <c r="CM671">
        <v>30.001899999999999</v>
      </c>
      <c r="CN671">
        <v>14.217599999999999</v>
      </c>
      <c r="CO671">
        <v>14.482799999999999</v>
      </c>
      <c r="CP671">
        <v>-1</v>
      </c>
      <c r="CQ671">
        <v>100</v>
      </c>
      <c r="CR671">
        <v>65.394999999999996</v>
      </c>
      <c r="CS671">
        <v>-999.9</v>
      </c>
      <c r="CT671">
        <v>400</v>
      </c>
      <c r="CU671">
        <v>0</v>
      </c>
      <c r="CV671">
        <v>103.09</v>
      </c>
      <c r="CW671">
        <v>102.667</v>
      </c>
    </row>
    <row r="672" spans="1:101" x14ac:dyDescent="0.2">
      <c r="A672">
        <v>658</v>
      </c>
      <c r="B672">
        <v>1546360388</v>
      </c>
      <c r="C672">
        <v>2381.7999999523199</v>
      </c>
      <c r="D672" t="s">
        <v>1532</v>
      </c>
      <c r="E672" t="s">
        <v>1533</v>
      </c>
      <c r="F672">
        <f t="shared" si="150"/>
        <v>7762</v>
      </c>
      <c r="G672">
        <f t="shared" si="151"/>
        <v>41.098702896869398</v>
      </c>
      <c r="H672">
        <f t="shared" si="152"/>
        <v>0.23816089106240451</v>
      </c>
      <c r="I672" t="s">
        <v>197</v>
      </c>
      <c r="J672" t="s">
        <v>198</v>
      </c>
      <c r="K672" t="s">
        <v>199</v>
      </c>
      <c r="L672" t="s">
        <v>200</v>
      </c>
      <c r="M672" t="s">
        <v>1304</v>
      </c>
      <c r="N672" t="s">
        <v>1305</v>
      </c>
      <c r="O672" t="s">
        <v>326</v>
      </c>
      <c r="Q672">
        <v>1546360388</v>
      </c>
      <c r="R672">
        <f t="shared" si="153"/>
        <v>1.1079214928842805E-2</v>
      </c>
      <c r="S672">
        <f t="shared" si="154"/>
        <v>-9.0321600252161787</v>
      </c>
      <c r="T672">
        <f t="shared" si="155"/>
        <v>93.871714082153346</v>
      </c>
      <c r="U672">
        <f t="shared" si="156"/>
        <v>1.3994914359572499</v>
      </c>
      <c r="V672">
        <f t="shared" si="157"/>
        <v>1.4908553121044135</v>
      </c>
      <c r="W672">
        <v>83</v>
      </c>
      <c r="X672">
        <v>6</v>
      </c>
      <c r="Y672">
        <f t="shared" si="158"/>
        <v>1</v>
      </c>
      <c r="Z672">
        <f t="shared" si="159"/>
        <v>0</v>
      </c>
      <c r="AA672">
        <f t="shared" si="160"/>
        <v>54290.222895094579</v>
      </c>
      <c r="AB672">
        <f t="shared" si="161"/>
        <v>0.34512500000000002</v>
      </c>
      <c r="AC672">
        <f t="shared" si="162"/>
        <v>0.16911124999999999</v>
      </c>
      <c r="AD672">
        <f t="shared" si="163"/>
        <v>0.49</v>
      </c>
      <c r="AE672">
        <f t="shared" si="164"/>
        <v>0.39</v>
      </c>
      <c r="AF672">
        <v>10</v>
      </c>
      <c r="AG672">
        <v>1546360388</v>
      </c>
      <c r="AH672">
        <v>404.721</v>
      </c>
      <c r="AI672">
        <v>401.44499999999999</v>
      </c>
      <c r="AJ672">
        <v>14.3161</v>
      </c>
      <c r="AK672">
        <v>6.4500999999999999</v>
      </c>
      <c r="AL672">
        <v>1388.33</v>
      </c>
      <c r="AM672">
        <v>97.733099999999993</v>
      </c>
      <c r="AN672">
        <v>2.3372500000000001E-2</v>
      </c>
      <c r="AO672">
        <v>12.874700000000001</v>
      </c>
      <c r="AP672">
        <v>998.16099999999994</v>
      </c>
      <c r="AQ672">
        <v>999.9</v>
      </c>
      <c r="AR672">
        <v>10011.200000000001</v>
      </c>
      <c r="AS672">
        <v>0</v>
      </c>
      <c r="AT672">
        <v>0.34512500000000002</v>
      </c>
      <c r="AU672">
        <v>0</v>
      </c>
      <c r="AV672" t="s">
        <v>204</v>
      </c>
      <c r="AW672">
        <v>0</v>
      </c>
      <c r="AX672">
        <v>0</v>
      </c>
      <c r="AY672">
        <v>0</v>
      </c>
      <c r="AZ672">
        <v>0</v>
      </c>
      <c r="BA672">
        <v>0</v>
      </c>
      <c r="BB672">
        <v>0</v>
      </c>
      <c r="BC672">
        <v>0</v>
      </c>
      <c r="BD672">
        <v>409.04445901639298</v>
      </c>
      <c r="BE672">
        <v>2.9993435653084499</v>
      </c>
      <c r="BF672">
        <v>0.88089002260605898</v>
      </c>
      <c r="BG672">
        <v>-1</v>
      </c>
      <c r="BH672">
        <v>0</v>
      </c>
      <c r="BI672">
        <v>0</v>
      </c>
      <c r="BJ672" t="s">
        <v>205</v>
      </c>
      <c r="BK672">
        <v>1.8847700000000001</v>
      </c>
      <c r="BL672">
        <v>1.88171</v>
      </c>
      <c r="BM672">
        <v>1.8832199999999999</v>
      </c>
      <c r="BN672">
        <v>1.88195</v>
      </c>
      <c r="BO672">
        <v>1.8836999999999999</v>
      </c>
      <c r="BP672">
        <v>1.8829800000000001</v>
      </c>
      <c r="BQ672">
        <v>1.8847700000000001</v>
      </c>
      <c r="BR672">
        <v>1.88225</v>
      </c>
      <c r="BS672" t="s">
        <v>206</v>
      </c>
      <c r="BT672" t="s">
        <v>17</v>
      </c>
      <c r="BU672" t="s">
        <v>17</v>
      </c>
      <c r="BV672" t="s">
        <v>17</v>
      </c>
      <c r="BW672" t="s">
        <v>207</v>
      </c>
      <c r="BX672" t="s">
        <v>208</v>
      </c>
      <c r="BY672" t="s">
        <v>209</v>
      </c>
      <c r="BZ672" t="s">
        <v>209</v>
      </c>
      <c r="CA672" t="s">
        <v>209</v>
      </c>
      <c r="CB672" t="s">
        <v>209</v>
      </c>
      <c r="CC672">
        <v>5</v>
      </c>
      <c r="CD672">
        <v>0</v>
      </c>
      <c r="CE672">
        <v>0</v>
      </c>
      <c r="CF672">
        <v>0</v>
      </c>
      <c r="CG672">
        <v>0</v>
      </c>
      <c r="CH672">
        <v>2</v>
      </c>
      <c r="CI672">
        <v>1332.67</v>
      </c>
      <c r="CJ672">
        <v>-0.79251799999999994</v>
      </c>
      <c r="CK672">
        <v>12.9793</v>
      </c>
      <c r="CL672">
        <v>14.4284</v>
      </c>
      <c r="CM672">
        <v>30.001899999999999</v>
      </c>
      <c r="CN672">
        <v>14.2247</v>
      </c>
      <c r="CO672">
        <v>14.4917</v>
      </c>
      <c r="CP672">
        <v>-1</v>
      </c>
      <c r="CQ672">
        <v>100</v>
      </c>
      <c r="CR672">
        <v>65.394999999999996</v>
      </c>
      <c r="CS672">
        <v>-999.9</v>
      </c>
      <c r="CT672">
        <v>400</v>
      </c>
      <c r="CU672">
        <v>0</v>
      </c>
      <c r="CV672">
        <v>103.08799999999999</v>
      </c>
      <c r="CW672">
        <v>102.66500000000001</v>
      </c>
    </row>
    <row r="673" spans="1:101" x14ac:dyDescent="0.2">
      <c r="A673">
        <v>659</v>
      </c>
      <c r="B673">
        <v>1546360390</v>
      </c>
      <c r="C673">
        <v>2383.7999999523199</v>
      </c>
      <c r="D673" t="s">
        <v>1534</v>
      </c>
      <c r="E673" t="s">
        <v>1535</v>
      </c>
      <c r="F673">
        <f t="shared" si="150"/>
        <v>7762</v>
      </c>
      <c r="G673">
        <f t="shared" si="151"/>
        <v>41.100755643229391</v>
      </c>
      <c r="H673">
        <f t="shared" si="152"/>
        <v>0.2372337550590877</v>
      </c>
      <c r="I673" t="s">
        <v>197</v>
      </c>
      <c r="J673" t="s">
        <v>198</v>
      </c>
      <c r="K673" t="s">
        <v>199</v>
      </c>
      <c r="L673" t="s">
        <v>200</v>
      </c>
      <c r="M673" t="s">
        <v>1304</v>
      </c>
      <c r="N673" t="s">
        <v>1305</v>
      </c>
      <c r="O673" t="s">
        <v>326</v>
      </c>
      <c r="Q673">
        <v>1546360390</v>
      </c>
      <c r="R673">
        <f t="shared" si="153"/>
        <v>1.107715434607206E-2</v>
      </c>
      <c r="S673">
        <f t="shared" si="154"/>
        <v>-9.2248828111551582</v>
      </c>
      <c r="T673">
        <f t="shared" si="155"/>
        <v>93.953490540946888</v>
      </c>
      <c r="U673">
        <f t="shared" si="156"/>
        <v>1.3994551177718999</v>
      </c>
      <c r="V673">
        <f t="shared" si="157"/>
        <v>1.4895190266102867</v>
      </c>
      <c r="W673">
        <v>76</v>
      </c>
      <c r="X673">
        <v>5</v>
      </c>
      <c r="Y673">
        <f t="shared" si="158"/>
        <v>1</v>
      </c>
      <c r="Z673">
        <f t="shared" si="159"/>
        <v>0</v>
      </c>
      <c r="AA673">
        <f t="shared" si="160"/>
        <v>54286.69565458173</v>
      </c>
      <c r="AB673">
        <f t="shared" si="161"/>
        <v>0.33143</v>
      </c>
      <c r="AC673">
        <f t="shared" si="162"/>
        <v>0.16240070000000001</v>
      </c>
      <c r="AD673">
        <f t="shared" si="163"/>
        <v>0.49</v>
      </c>
      <c r="AE673">
        <f t="shared" si="164"/>
        <v>0.39</v>
      </c>
      <c r="AF673">
        <v>10</v>
      </c>
      <c r="AG673">
        <v>1546360390</v>
      </c>
      <c r="AH673">
        <v>404.83800000000002</v>
      </c>
      <c r="AI673">
        <v>401.423</v>
      </c>
      <c r="AJ673">
        <v>14.3157</v>
      </c>
      <c r="AK673">
        <v>6.4499700000000004</v>
      </c>
      <c r="AL673">
        <v>1388.12</v>
      </c>
      <c r="AM673">
        <v>97.7333</v>
      </c>
      <c r="AN673">
        <v>2.3366999999999999E-2</v>
      </c>
      <c r="AO673">
        <v>12.861000000000001</v>
      </c>
      <c r="AP673">
        <v>998.20799999999997</v>
      </c>
      <c r="AQ673">
        <v>999.9</v>
      </c>
      <c r="AR673">
        <v>10010</v>
      </c>
      <c r="AS673">
        <v>0</v>
      </c>
      <c r="AT673">
        <v>0.33143</v>
      </c>
      <c r="AU673">
        <v>0</v>
      </c>
      <c r="AV673" t="s">
        <v>204</v>
      </c>
      <c r="AW673">
        <v>0</v>
      </c>
      <c r="AX673">
        <v>0</v>
      </c>
      <c r="AY673">
        <v>0</v>
      </c>
      <c r="AZ673">
        <v>0</v>
      </c>
      <c r="BA673">
        <v>0</v>
      </c>
      <c r="BB673">
        <v>0</v>
      </c>
      <c r="BC673">
        <v>0</v>
      </c>
      <c r="BD673">
        <v>409.14578688524603</v>
      </c>
      <c r="BE673">
        <v>2.9875169982434402</v>
      </c>
      <c r="BF673">
        <v>0.87735736993661895</v>
      </c>
      <c r="BG673">
        <v>-1</v>
      </c>
      <c r="BH673">
        <v>0</v>
      </c>
      <c r="BI673">
        <v>0</v>
      </c>
      <c r="BJ673" t="s">
        <v>205</v>
      </c>
      <c r="BK673">
        <v>1.8847700000000001</v>
      </c>
      <c r="BL673">
        <v>1.88171</v>
      </c>
      <c r="BM673">
        <v>1.88323</v>
      </c>
      <c r="BN673">
        <v>1.8819699999999999</v>
      </c>
      <c r="BO673">
        <v>1.8836999999999999</v>
      </c>
      <c r="BP673">
        <v>1.8829800000000001</v>
      </c>
      <c r="BQ673">
        <v>1.8847700000000001</v>
      </c>
      <c r="BR673">
        <v>1.8822700000000001</v>
      </c>
      <c r="BS673" t="s">
        <v>206</v>
      </c>
      <c r="BT673" t="s">
        <v>17</v>
      </c>
      <c r="BU673" t="s">
        <v>17</v>
      </c>
      <c r="BV673" t="s">
        <v>17</v>
      </c>
      <c r="BW673" t="s">
        <v>207</v>
      </c>
      <c r="BX673" t="s">
        <v>208</v>
      </c>
      <c r="BY673" t="s">
        <v>209</v>
      </c>
      <c r="BZ673" t="s">
        <v>209</v>
      </c>
      <c r="CA673" t="s">
        <v>209</v>
      </c>
      <c r="CB673" t="s">
        <v>209</v>
      </c>
      <c r="CC673">
        <v>5</v>
      </c>
      <c r="CD673">
        <v>0</v>
      </c>
      <c r="CE673">
        <v>0</v>
      </c>
      <c r="CF673">
        <v>0</v>
      </c>
      <c r="CG673">
        <v>0</v>
      </c>
      <c r="CH673">
        <v>2</v>
      </c>
      <c r="CI673">
        <v>1337.77</v>
      </c>
      <c r="CJ673">
        <v>-0.79251700000000003</v>
      </c>
      <c r="CK673">
        <v>12.9831</v>
      </c>
      <c r="CL673">
        <v>14.437200000000001</v>
      </c>
      <c r="CM673">
        <v>30.001899999999999</v>
      </c>
      <c r="CN673">
        <v>14.2315</v>
      </c>
      <c r="CO673">
        <v>14.500500000000001</v>
      </c>
      <c r="CP673">
        <v>-1</v>
      </c>
      <c r="CQ673">
        <v>100</v>
      </c>
      <c r="CR673">
        <v>65.005099999999999</v>
      </c>
      <c r="CS673">
        <v>-999.9</v>
      </c>
      <c r="CT673">
        <v>400</v>
      </c>
      <c r="CU673">
        <v>0</v>
      </c>
      <c r="CV673">
        <v>103.08499999999999</v>
      </c>
      <c r="CW673">
        <v>102.663</v>
      </c>
    </row>
    <row r="674" spans="1:101" x14ac:dyDescent="0.2">
      <c r="A674">
        <v>660</v>
      </c>
      <c r="B674">
        <v>1546360392</v>
      </c>
      <c r="C674">
        <v>2385.7999999523199</v>
      </c>
      <c r="D674" t="s">
        <v>1536</v>
      </c>
      <c r="E674" t="s">
        <v>1537</v>
      </c>
      <c r="F674">
        <f t="shared" si="150"/>
        <v>7762</v>
      </c>
      <c r="G674">
        <f t="shared" si="151"/>
        <v>41.102743228622678</v>
      </c>
      <c r="H674">
        <f t="shared" si="152"/>
        <v>0.23706402453275255</v>
      </c>
      <c r="I674" t="s">
        <v>197</v>
      </c>
      <c r="J674" t="s">
        <v>198</v>
      </c>
      <c r="K674" t="s">
        <v>199</v>
      </c>
      <c r="L674" t="s">
        <v>200</v>
      </c>
      <c r="M674" t="s">
        <v>1304</v>
      </c>
      <c r="N674" t="s">
        <v>1305</v>
      </c>
      <c r="O674" t="s">
        <v>326</v>
      </c>
      <c r="Q674">
        <v>1546360392</v>
      </c>
      <c r="R674">
        <f t="shared" si="153"/>
        <v>1.1081158238383107E-2</v>
      </c>
      <c r="S674">
        <f t="shared" si="154"/>
        <v>-9.3293491950443901</v>
      </c>
      <c r="T674">
        <f t="shared" si="155"/>
        <v>94.007434623164045</v>
      </c>
      <c r="U674">
        <f t="shared" si="156"/>
        <v>1.3996079875202101</v>
      </c>
      <c r="V674">
        <f t="shared" si="157"/>
        <v>1.488826913669802</v>
      </c>
      <c r="W674">
        <v>63</v>
      </c>
      <c r="X674">
        <v>5</v>
      </c>
      <c r="Y674">
        <f t="shared" si="158"/>
        <v>1</v>
      </c>
      <c r="Z674">
        <f t="shared" si="159"/>
        <v>0</v>
      </c>
      <c r="AA674">
        <f t="shared" si="160"/>
        <v>54185.280636967313</v>
      </c>
      <c r="AB674">
        <f t="shared" si="161"/>
        <v>0.33964699999999998</v>
      </c>
      <c r="AC674">
        <f t="shared" si="162"/>
        <v>0.16642702999999998</v>
      </c>
      <c r="AD674">
        <f t="shared" si="163"/>
        <v>0.49</v>
      </c>
      <c r="AE674">
        <f t="shared" si="164"/>
        <v>0.39</v>
      </c>
      <c r="AF674">
        <v>10</v>
      </c>
      <c r="AG674">
        <v>1546360392</v>
      </c>
      <c r="AH674">
        <v>404.92099999999999</v>
      </c>
      <c r="AI674">
        <v>401.43299999999999</v>
      </c>
      <c r="AJ674">
        <v>14.3169</v>
      </c>
      <c r="AK674">
        <v>6.4493</v>
      </c>
      <c r="AL674">
        <v>1388.29</v>
      </c>
      <c r="AM674">
        <v>97.735600000000005</v>
      </c>
      <c r="AN674">
        <v>2.35509E-2</v>
      </c>
      <c r="AO674">
        <v>12.853899999999999</v>
      </c>
      <c r="AP674">
        <v>998.21299999999997</v>
      </c>
      <c r="AQ674">
        <v>999.9</v>
      </c>
      <c r="AR674">
        <v>9990</v>
      </c>
      <c r="AS674">
        <v>0</v>
      </c>
      <c r="AT674">
        <v>0.33964699999999998</v>
      </c>
      <c r="AU674">
        <v>0</v>
      </c>
      <c r="AV674" t="s">
        <v>204</v>
      </c>
      <c r="AW674">
        <v>0</v>
      </c>
      <c r="AX674">
        <v>0</v>
      </c>
      <c r="AY674">
        <v>0</v>
      </c>
      <c r="AZ674">
        <v>0</v>
      </c>
      <c r="BA674">
        <v>0</v>
      </c>
      <c r="BB674">
        <v>0</v>
      </c>
      <c r="BC674">
        <v>0</v>
      </c>
      <c r="BD674">
        <v>409.24732786885198</v>
      </c>
      <c r="BE674">
        <v>2.9852388303660198</v>
      </c>
      <c r="BF674">
        <v>0.87666557583053295</v>
      </c>
      <c r="BG674">
        <v>-1</v>
      </c>
      <c r="BH674">
        <v>0</v>
      </c>
      <c r="BI674">
        <v>0</v>
      </c>
      <c r="BJ674" t="s">
        <v>205</v>
      </c>
      <c r="BK674">
        <v>1.8847700000000001</v>
      </c>
      <c r="BL674">
        <v>1.88171</v>
      </c>
      <c r="BM674">
        <v>1.88324</v>
      </c>
      <c r="BN674">
        <v>1.8819699999999999</v>
      </c>
      <c r="BO674">
        <v>1.8836999999999999</v>
      </c>
      <c r="BP674">
        <v>1.8829800000000001</v>
      </c>
      <c r="BQ674">
        <v>1.8847799999999999</v>
      </c>
      <c r="BR674">
        <v>1.8822700000000001</v>
      </c>
      <c r="BS674" t="s">
        <v>206</v>
      </c>
      <c r="BT674" t="s">
        <v>17</v>
      </c>
      <c r="BU674" t="s">
        <v>17</v>
      </c>
      <c r="BV674" t="s">
        <v>17</v>
      </c>
      <c r="BW674" t="s">
        <v>207</v>
      </c>
      <c r="BX674" t="s">
        <v>208</v>
      </c>
      <c r="BY674" t="s">
        <v>209</v>
      </c>
      <c r="BZ674" t="s">
        <v>209</v>
      </c>
      <c r="CA674" t="s">
        <v>209</v>
      </c>
      <c r="CB674" t="s">
        <v>209</v>
      </c>
      <c r="CC674">
        <v>5</v>
      </c>
      <c r="CD674">
        <v>0</v>
      </c>
      <c r="CE674">
        <v>0</v>
      </c>
      <c r="CF674">
        <v>0</v>
      </c>
      <c r="CG674">
        <v>0</v>
      </c>
      <c r="CH674">
        <v>2</v>
      </c>
      <c r="CI674">
        <v>1347.45</v>
      </c>
      <c r="CJ674">
        <v>-0.79251499999999997</v>
      </c>
      <c r="CK674">
        <v>12.9872</v>
      </c>
      <c r="CL674">
        <v>14.446099999999999</v>
      </c>
      <c r="CM674">
        <v>30.001799999999999</v>
      </c>
      <c r="CN674">
        <v>14.2386</v>
      </c>
      <c r="CO674">
        <v>14.5091</v>
      </c>
      <c r="CP674">
        <v>-1</v>
      </c>
      <c r="CQ674">
        <v>100</v>
      </c>
      <c r="CR674">
        <v>65.005099999999999</v>
      </c>
      <c r="CS674">
        <v>-999.9</v>
      </c>
      <c r="CT674">
        <v>400</v>
      </c>
      <c r="CU674">
        <v>0</v>
      </c>
      <c r="CV674">
        <v>103.08199999999999</v>
      </c>
      <c r="CW674">
        <v>102.661</v>
      </c>
    </row>
    <row r="675" spans="1:101" x14ac:dyDescent="0.2">
      <c r="A675">
        <v>661</v>
      </c>
      <c r="B675">
        <v>1546360394</v>
      </c>
      <c r="C675">
        <v>2387.7999999523199</v>
      </c>
      <c r="D675" t="s">
        <v>1538</v>
      </c>
      <c r="E675" t="s">
        <v>1539</v>
      </c>
      <c r="F675">
        <f t="shared" si="150"/>
        <v>7762</v>
      </c>
      <c r="G675">
        <f t="shared" si="151"/>
        <v>41.101302966835611</v>
      </c>
      <c r="H675">
        <f t="shared" si="152"/>
        <v>0.23614923202673396</v>
      </c>
      <c r="I675" t="s">
        <v>197</v>
      </c>
      <c r="J675" t="s">
        <v>198</v>
      </c>
      <c r="K675" t="s">
        <v>199</v>
      </c>
      <c r="L675" t="s">
        <v>200</v>
      </c>
      <c r="M675" t="s">
        <v>1304</v>
      </c>
      <c r="N675" t="s">
        <v>1305</v>
      </c>
      <c r="O675" t="s">
        <v>326</v>
      </c>
      <c r="Q675">
        <v>1546360394</v>
      </c>
      <c r="R675">
        <f t="shared" si="153"/>
        <v>1.1090468013234366E-2</v>
      </c>
      <c r="S675">
        <f t="shared" si="154"/>
        <v>-9.3458046638313412</v>
      </c>
      <c r="T675">
        <f t="shared" si="155"/>
        <v>93.984552126194586</v>
      </c>
      <c r="U675">
        <f t="shared" si="156"/>
        <v>1.4002660390816399</v>
      </c>
      <c r="V675">
        <f t="shared" si="157"/>
        <v>1.4898895695129557</v>
      </c>
      <c r="W675">
        <v>65</v>
      </c>
      <c r="X675">
        <v>5</v>
      </c>
      <c r="Y675">
        <f t="shared" si="158"/>
        <v>1</v>
      </c>
      <c r="Z675">
        <f t="shared" si="159"/>
        <v>0</v>
      </c>
      <c r="AA675">
        <f t="shared" si="160"/>
        <v>54163.867111855667</v>
      </c>
      <c r="AB675">
        <f t="shared" si="161"/>
        <v>0.34238600000000002</v>
      </c>
      <c r="AC675">
        <f t="shared" si="162"/>
        <v>0.16776914000000001</v>
      </c>
      <c r="AD675">
        <f t="shared" si="163"/>
        <v>0.49</v>
      </c>
      <c r="AE675">
        <f t="shared" si="164"/>
        <v>0.39</v>
      </c>
      <c r="AF675">
        <v>10</v>
      </c>
      <c r="AG675">
        <v>1546360394</v>
      </c>
      <c r="AH675">
        <v>404.95400000000001</v>
      </c>
      <c r="AI675">
        <v>401.45699999999999</v>
      </c>
      <c r="AJ675">
        <v>14.323600000000001</v>
      </c>
      <c r="AK675">
        <v>6.44916</v>
      </c>
      <c r="AL675">
        <v>1388.24</v>
      </c>
      <c r="AM675">
        <v>97.735900000000001</v>
      </c>
      <c r="AN675">
        <v>2.34649E-2</v>
      </c>
      <c r="AO675">
        <v>12.864800000000001</v>
      </c>
      <c r="AP675">
        <v>998.21500000000003</v>
      </c>
      <c r="AQ675">
        <v>999.9</v>
      </c>
      <c r="AR675">
        <v>9986.25</v>
      </c>
      <c r="AS675">
        <v>0</v>
      </c>
      <c r="AT675">
        <v>0.34238600000000002</v>
      </c>
      <c r="AU675">
        <v>0</v>
      </c>
      <c r="AV675" t="s">
        <v>204</v>
      </c>
      <c r="AW675">
        <v>0</v>
      </c>
      <c r="AX675">
        <v>0</v>
      </c>
      <c r="AY675">
        <v>0</v>
      </c>
      <c r="AZ675">
        <v>0</v>
      </c>
      <c r="BA675">
        <v>0</v>
      </c>
      <c r="BB675">
        <v>0</v>
      </c>
      <c r="BC675">
        <v>0</v>
      </c>
      <c r="BD675">
        <v>409.348524590164</v>
      </c>
      <c r="BE675">
        <v>2.9738436852527501</v>
      </c>
      <c r="BF675">
        <v>0.87325225181328003</v>
      </c>
      <c r="BG675">
        <v>-1</v>
      </c>
      <c r="BH675">
        <v>0</v>
      </c>
      <c r="BI675">
        <v>0</v>
      </c>
      <c r="BJ675" t="s">
        <v>205</v>
      </c>
      <c r="BK675">
        <v>1.8847700000000001</v>
      </c>
      <c r="BL675">
        <v>1.88171</v>
      </c>
      <c r="BM675">
        <v>1.88324</v>
      </c>
      <c r="BN675">
        <v>1.8819699999999999</v>
      </c>
      <c r="BO675">
        <v>1.8836999999999999</v>
      </c>
      <c r="BP675">
        <v>1.8830100000000001</v>
      </c>
      <c r="BQ675">
        <v>1.8847799999999999</v>
      </c>
      <c r="BR675">
        <v>1.88226</v>
      </c>
      <c r="BS675" t="s">
        <v>206</v>
      </c>
      <c r="BT675" t="s">
        <v>17</v>
      </c>
      <c r="BU675" t="s">
        <v>17</v>
      </c>
      <c r="BV675" t="s">
        <v>17</v>
      </c>
      <c r="BW675" t="s">
        <v>207</v>
      </c>
      <c r="BX675" t="s">
        <v>208</v>
      </c>
      <c r="BY675" t="s">
        <v>209</v>
      </c>
      <c r="BZ675" t="s">
        <v>209</v>
      </c>
      <c r="CA675" t="s">
        <v>209</v>
      </c>
      <c r="CB675" t="s">
        <v>209</v>
      </c>
      <c r="CC675">
        <v>5</v>
      </c>
      <c r="CD675">
        <v>0</v>
      </c>
      <c r="CE675">
        <v>0</v>
      </c>
      <c r="CF675">
        <v>0</v>
      </c>
      <c r="CG675">
        <v>0</v>
      </c>
      <c r="CH675">
        <v>2</v>
      </c>
      <c r="CI675">
        <v>1345.9</v>
      </c>
      <c r="CJ675">
        <v>-0.79251400000000005</v>
      </c>
      <c r="CK675">
        <v>12.991400000000001</v>
      </c>
      <c r="CL675">
        <v>14.454599999999999</v>
      </c>
      <c r="CM675">
        <v>30.001799999999999</v>
      </c>
      <c r="CN675">
        <v>14.2461</v>
      </c>
      <c r="CO675">
        <v>14.517899999999999</v>
      </c>
      <c r="CP675">
        <v>-1</v>
      </c>
      <c r="CQ675">
        <v>100</v>
      </c>
      <c r="CR675">
        <v>65.005099999999999</v>
      </c>
      <c r="CS675">
        <v>-999.9</v>
      </c>
      <c r="CT675">
        <v>400</v>
      </c>
      <c r="CU675">
        <v>0</v>
      </c>
      <c r="CV675">
        <v>103.07899999999999</v>
      </c>
      <c r="CW675">
        <v>102.66</v>
      </c>
    </row>
    <row r="676" spans="1:101" x14ac:dyDescent="0.2">
      <c r="A676">
        <v>662</v>
      </c>
      <c r="B676">
        <v>1546360396</v>
      </c>
      <c r="C676">
        <v>2389.7999999523199</v>
      </c>
      <c r="D676" t="s">
        <v>1540</v>
      </c>
      <c r="E676" t="s">
        <v>1541</v>
      </c>
      <c r="F676">
        <f t="shared" si="150"/>
        <v>7762</v>
      </c>
      <c r="G676">
        <f t="shared" si="151"/>
        <v>41.098979323762549</v>
      </c>
      <c r="H676">
        <f t="shared" si="152"/>
        <v>0.2344149080272197</v>
      </c>
      <c r="I676" t="s">
        <v>197</v>
      </c>
      <c r="J676" t="s">
        <v>198</v>
      </c>
      <c r="K676" t="s">
        <v>199</v>
      </c>
      <c r="L676" t="s">
        <v>200</v>
      </c>
      <c r="M676" t="s">
        <v>1304</v>
      </c>
      <c r="N676" t="s">
        <v>1305</v>
      </c>
      <c r="O676" t="s">
        <v>326</v>
      </c>
      <c r="Q676">
        <v>1546360396</v>
      </c>
      <c r="R676">
        <f t="shared" si="153"/>
        <v>1.1106039434923286E-2</v>
      </c>
      <c r="S676">
        <f t="shared" si="154"/>
        <v>-9.4977534218255322</v>
      </c>
      <c r="T676">
        <f t="shared" si="155"/>
        <v>93.970538694252426</v>
      </c>
      <c r="U676">
        <f t="shared" si="156"/>
        <v>1.4014324768050799</v>
      </c>
      <c r="V676">
        <f t="shared" si="157"/>
        <v>1.4913530307247207</v>
      </c>
      <c r="W676">
        <v>69</v>
      </c>
      <c r="X676">
        <v>5</v>
      </c>
      <c r="Y676">
        <f t="shared" si="158"/>
        <v>1</v>
      </c>
      <c r="Z676">
        <f t="shared" si="159"/>
        <v>0</v>
      </c>
      <c r="AA676">
        <f t="shared" si="160"/>
        <v>54167.307948794471</v>
      </c>
      <c r="AB676">
        <f t="shared" si="161"/>
        <v>0.34238600000000002</v>
      </c>
      <c r="AC676">
        <f t="shared" si="162"/>
        <v>0.16776914000000001</v>
      </c>
      <c r="AD676">
        <f t="shared" si="163"/>
        <v>0.49</v>
      </c>
      <c r="AE676">
        <f t="shared" si="164"/>
        <v>0.39</v>
      </c>
      <c r="AF676">
        <v>10</v>
      </c>
      <c r="AG676">
        <v>1546360396</v>
      </c>
      <c r="AH676">
        <v>405.06799999999998</v>
      </c>
      <c r="AI676">
        <v>401.46699999999998</v>
      </c>
      <c r="AJ676">
        <v>14.335599999999999</v>
      </c>
      <c r="AK676">
        <v>6.4501999999999997</v>
      </c>
      <c r="AL676">
        <v>1388.24</v>
      </c>
      <c r="AM676">
        <v>97.735500000000002</v>
      </c>
      <c r="AN676">
        <v>2.3399300000000001E-2</v>
      </c>
      <c r="AO676">
        <v>12.879799999999999</v>
      </c>
      <c r="AP676">
        <v>998.23800000000006</v>
      </c>
      <c r="AQ676">
        <v>999.9</v>
      </c>
      <c r="AR676">
        <v>9987.5</v>
      </c>
      <c r="AS676">
        <v>0</v>
      </c>
      <c r="AT676">
        <v>0.34238600000000002</v>
      </c>
      <c r="AU676">
        <v>0</v>
      </c>
      <c r="AV676" t="s">
        <v>204</v>
      </c>
      <c r="AW676">
        <v>0</v>
      </c>
      <c r="AX676">
        <v>0</v>
      </c>
      <c r="AY676">
        <v>0</v>
      </c>
      <c r="AZ676">
        <v>0</v>
      </c>
      <c r="BA676">
        <v>0</v>
      </c>
      <c r="BB676">
        <v>0</v>
      </c>
      <c r="BC676">
        <v>0</v>
      </c>
      <c r="BD676">
        <v>409.44826229508197</v>
      </c>
      <c r="BE676">
        <v>2.95220606348362</v>
      </c>
      <c r="BF676">
        <v>0.86683178358742496</v>
      </c>
      <c r="BG676">
        <v>-1</v>
      </c>
      <c r="BH676">
        <v>0</v>
      </c>
      <c r="BI676">
        <v>0</v>
      </c>
      <c r="BJ676" t="s">
        <v>205</v>
      </c>
      <c r="BK676">
        <v>1.8847700000000001</v>
      </c>
      <c r="BL676">
        <v>1.88171</v>
      </c>
      <c r="BM676">
        <v>1.88323</v>
      </c>
      <c r="BN676">
        <v>1.88198</v>
      </c>
      <c r="BO676">
        <v>1.8836999999999999</v>
      </c>
      <c r="BP676">
        <v>1.88303</v>
      </c>
      <c r="BQ676">
        <v>1.8847700000000001</v>
      </c>
      <c r="BR676">
        <v>1.88228</v>
      </c>
      <c r="BS676" t="s">
        <v>206</v>
      </c>
      <c r="BT676" t="s">
        <v>17</v>
      </c>
      <c r="BU676" t="s">
        <v>17</v>
      </c>
      <c r="BV676" t="s">
        <v>17</v>
      </c>
      <c r="BW676" t="s">
        <v>207</v>
      </c>
      <c r="BX676" t="s">
        <v>208</v>
      </c>
      <c r="BY676" t="s">
        <v>209</v>
      </c>
      <c r="BZ676" t="s">
        <v>209</v>
      </c>
      <c r="CA676" t="s">
        <v>209</v>
      </c>
      <c r="CB676" t="s">
        <v>209</v>
      </c>
      <c r="CC676">
        <v>5</v>
      </c>
      <c r="CD676">
        <v>0</v>
      </c>
      <c r="CE676">
        <v>0</v>
      </c>
      <c r="CF676">
        <v>0</v>
      </c>
      <c r="CG676">
        <v>0</v>
      </c>
      <c r="CH676">
        <v>2</v>
      </c>
      <c r="CI676">
        <v>1342.61</v>
      </c>
      <c r="CJ676">
        <v>-0.79251300000000002</v>
      </c>
      <c r="CK676">
        <v>12.9955</v>
      </c>
      <c r="CL676">
        <v>14.4635</v>
      </c>
      <c r="CM676">
        <v>30.001799999999999</v>
      </c>
      <c r="CN676">
        <v>14.253500000000001</v>
      </c>
      <c r="CO676">
        <v>14.527200000000001</v>
      </c>
      <c r="CP676">
        <v>-1</v>
      </c>
      <c r="CQ676">
        <v>100</v>
      </c>
      <c r="CR676">
        <v>65.005099999999999</v>
      </c>
      <c r="CS676">
        <v>-999.9</v>
      </c>
      <c r="CT676">
        <v>400</v>
      </c>
      <c r="CU676">
        <v>0</v>
      </c>
      <c r="CV676">
        <v>103.077</v>
      </c>
      <c r="CW676">
        <v>102.657</v>
      </c>
    </row>
    <row r="677" spans="1:101" x14ac:dyDescent="0.2">
      <c r="A677">
        <v>663</v>
      </c>
      <c r="B677">
        <v>1546360398</v>
      </c>
      <c r="C677">
        <v>2391.7999999523199</v>
      </c>
      <c r="D677" t="s">
        <v>1542</v>
      </c>
      <c r="E677" t="s">
        <v>1543</v>
      </c>
      <c r="F677">
        <f t="shared" si="150"/>
        <v>7762</v>
      </c>
      <c r="G677">
        <f t="shared" si="151"/>
        <v>41.096581983417551</v>
      </c>
      <c r="H677">
        <f t="shared" si="152"/>
        <v>0.23338762087999321</v>
      </c>
      <c r="I677" t="s">
        <v>197</v>
      </c>
      <c r="J677" t="s">
        <v>198</v>
      </c>
      <c r="K677" t="s">
        <v>199</v>
      </c>
      <c r="L677" t="s">
        <v>200</v>
      </c>
      <c r="M677" t="s">
        <v>1304</v>
      </c>
      <c r="N677" t="s">
        <v>1305</v>
      </c>
      <c r="O677" t="s">
        <v>326</v>
      </c>
      <c r="Q677">
        <v>1546360398</v>
      </c>
      <c r="R677">
        <f t="shared" si="153"/>
        <v>1.1126189888799213E-2</v>
      </c>
      <c r="S677">
        <f t="shared" si="154"/>
        <v>-9.6350276591436081</v>
      </c>
      <c r="T677">
        <f t="shared" si="155"/>
        <v>93.96882300783399</v>
      </c>
      <c r="U677">
        <f t="shared" si="156"/>
        <v>1.4028842568964501</v>
      </c>
      <c r="V677">
        <f t="shared" si="157"/>
        <v>1.4929252192288229</v>
      </c>
      <c r="W677">
        <v>70</v>
      </c>
      <c r="X677">
        <v>5</v>
      </c>
      <c r="Y677">
        <f t="shared" si="158"/>
        <v>1</v>
      </c>
      <c r="Z677">
        <f t="shared" si="159"/>
        <v>0</v>
      </c>
      <c r="AA677">
        <f t="shared" si="160"/>
        <v>54307.17638000931</v>
      </c>
      <c r="AB677">
        <f t="shared" si="161"/>
        <v>0.36703799999999998</v>
      </c>
      <c r="AC677">
        <f t="shared" si="162"/>
        <v>0.17984861999999999</v>
      </c>
      <c r="AD677">
        <f t="shared" si="163"/>
        <v>0.49</v>
      </c>
      <c r="AE677">
        <f t="shared" si="164"/>
        <v>0.39</v>
      </c>
      <c r="AF677">
        <v>10</v>
      </c>
      <c r="AG677">
        <v>1546360398</v>
      </c>
      <c r="AH677">
        <v>405.18</v>
      </c>
      <c r="AI677">
        <v>401.48700000000002</v>
      </c>
      <c r="AJ677">
        <v>14.3505</v>
      </c>
      <c r="AK677">
        <v>6.4511399999999997</v>
      </c>
      <c r="AL677">
        <v>1388.28</v>
      </c>
      <c r="AM677">
        <v>97.735299999999995</v>
      </c>
      <c r="AN677">
        <v>2.32629E-2</v>
      </c>
      <c r="AO677">
        <v>12.895899999999999</v>
      </c>
      <c r="AP677">
        <v>998.26099999999997</v>
      </c>
      <c r="AQ677">
        <v>999.9</v>
      </c>
      <c r="AR677">
        <v>10015</v>
      </c>
      <c r="AS677">
        <v>0</v>
      </c>
      <c r="AT677">
        <v>0.36703799999999998</v>
      </c>
      <c r="AU677">
        <v>0</v>
      </c>
      <c r="AV677" t="s">
        <v>204</v>
      </c>
      <c r="AW677">
        <v>0</v>
      </c>
      <c r="AX677">
        <v>0</v>
      </c>
      <c r="AY677">
        <v>0</v>
      </c>
      <c r="AZ677">
        <v>0</v>
      </c>
      <c r="BA677">
        <v>0</v>
      </c>
      <c r="BB677">
        <v>0</v>
      </c>
      <c r="BC677">
        <v>0</v>
      </c>
      <c r="BD677">
        <v>409.54767213114798</v>
      </c>
      <c r="BE677">
        <v>2.9394843716431001</v>
      </c>
      <c r="BF677">
        <v>0.86304476682915898</v>
      </c>
      <c r="BG677">
        <v>-1</v>
      </c>
      <c r="BH677">
        <v>0</v>
      </c>
      <c r="BI677">
        <v>0</v>
      </c>
      <c r="BJ677" t="s">
        <v>205</v>
      </c>
      <c r="BK677">
        <v>1.8847700000000001</v>
      </c>
      <c r="BL677">
        <v>1.88171</v>
      </c>
      <c r="BM677">
        <v>1.88323</v>
      </c>
      <c r="BN677">
        <v>1.8819699999999999</v>
      </c>
      <c r="BO677">
        <v>1.8836999999999999</v>
      </c>
      <c r="BP677">
        <v>1.8830199999999999</v>
      </c>
      <c r="BQ677">
        <v>1.8847700000000001</v>
      </c>
      <c r="BR677">
        <v>1.88228</v>
      </c>
      <c r="BS677" t="s">
        <v>206</v>
      </c>
      <c r="BT677" t="s">
        <v>17</v>
      </c>
      <c r="BU677" t="s">
        <v>17</v>
      </c>
      <c r="BV677" t="s">
        <v>17</v>
      </c>
      <c r="BW677" t="s">
        <v>207</v>
      </c>
      <c r="BX677" t="s">
        <v>208</v>
      </c>
      <c r="BY677" t="s">
        <v>209</v>
      </c>
      <c r="BZ677" t="s">
        <v>209</v>
      </c>
      <c r="CA677" t="s">
        <v>209</v>
      </c>
      <c r="CB677" t="s">
        <v>209</v>
      </c>
      <c r="CC677">
        <v>5</v>
      </c>
      <c r="CD677">
        <v>0</v>
      </c>
      <c r="CE677">
        <v>0</v>
      </c>
      <c r="CF677">
        <v>0</v>
      </c>
      <c r="CG677">
        <v>0</v>
      </c>
      <c r="CH677">
        <v>2</v>
      </c>
      <c r="CI677">
        <v>1342.05</v>
      </c>
      <c r="CJ677">
        <v>-0.79251199999999999</v>
      </c>
      <c r="CK677">
        <v>12.999700000000001</v>
      </c>
      <c r="CL677">
        <v>14.4724</v>
      </c>
      <c r="CM677">
        <v>30.001799999999999</v>
      </c>
      <c r="CN677">
        <v>14.2613</v>
      </c>
      <c r="CO677">
        <v>14.536300000000001</v>
      </c>
      <c r="CP677">
        <v>-1</v>
      </c>
      <c r="CQ677">
        <v>100</v>
      </c>
      <c r="CR677">
        <v>64.615200000000002</v>
      </c>
      <c r="CS677">
        <v>-999.9</v>
      </c>
      <c r="CT677">
        <v>400</v>
      </c>
      <c r="CU677">
        <v>0</v>
      </c>
      <c r="CV677">
        <v>103.075</v>
      </c>
      <c r="CW677">
        <v>102.655</v>
      </c>
    </row>
    <row r="678" spans="1:101" x14ac:dyDescent="0.2">
      <c r="A678">
        <v>664</v>
      </c>
      <c r="B678">
        <v>1546360470</v>
      </c>
      <c r="C678">
        <v>2463.7999999523199</v>
      </c>
      <c r="D678" t="s">
        <v>1544</v>
      </c>
      <c r="E678" t="s">
        <v>1545</v>
      </c>
      <c r="F678">
        <f t="shared" si="150"/>
        <v>7498</v>
      </c>
      <c r="G678">
        <f t="shared" si="151"/>
        <v>41.117989255840769</v>
      </c>
      <c r="H678">
        <f t="shared" si="152"/>
        <v>-0.43966458850783219</v>
      </c>
      <c r="I678" t="s">
        <v>197</v>
      </c>
      <c r="J678" t="s">
        <v>198</v>
      </c>
      <c r="K678" t="s">
        <v>199</v>
      </c>
      <c r="L678" t="s">
        <v>200</v>
      </c>
      <c r="M678" t="s">
        <v>1546</v>
      </c>
      <c r="N678" t="s">
        <v>1547</v>
      </c>
      <c r="O678" t="s">
        <v>446</v>
      </c>
      <c r="Q678">
        <v>1546360470</v>
      </c>
      <c r="R678">
        <f t="shared" si="153"/>
        <v>8.9229852965934057E-3</v>
      </c>
      <c r="S678">
        <f t="shared" si="154"/>
        <v>-0.51497955129717632</v>
      </c>
      <c r="T678">
        <f t="shared" si="155"/>
        <v>84.385660409350507</v>
      </c>
      <c r="U678">
        <f t="shared" si="156"/>
        <v>1.2494319651781001</v>
      </c>
      <c r="V678">
        <f t="shared" si="157"/>
        <v>1.4806211850652939</v>
      </c>
      <c r="W678">
        <v>105</v>
      </c>
      <c r="X678">
        <v>8</v>
      </c>
      <c r="Y678">
        <f t="shared" si="158"/>
        <v>1</v>
      </c>
      <c r="Z678">
        <f t="shared" si="159"/>
        <v>0</v>
      </c>
      <c r="AA678">
        <f t="shared" si="160"/>
        <v>54211.894452035362</v>
      </c>
      <c r="AB678">
        <f t="shared" si="161"/>
        <v>1052.0899999999999</v>
      </c>
      <c r="AC678">
        <f t="shared" si="162"/>
        <v>515.52409999999998</v>
      </c>
      <c r="AD678">
        <f t="shared" si="163"/>
        <v>0.49</v>
      </c>
      <c r="AE678">
        <f t="shared" si="164"/>
        <v>0.39</v>
      </c>
      <c r="AF678">
        <v>10</v>
      </c>
      <c r="AG678">
        <v>1546360470</v>
      </c>
      <c r="AH678">
        <v>399.20699999999999</v>
      </c>
      <c r="AI678">
        <v>401.39100000000002</v>
      </c>
      <c r="AJ678">
        <v>12.7798</v>
      </c>
      <c r="AK678">
        <v>6.4660900000000003</v>
      </c>
      <c r="AL678">
        <v>1395.21</v>
      </c>
      <c r="AM678">
        <v>97.742999999999995</v>
      </c>
      <c r="AN678">
        <v>2.31595E-2</v>
      </c>
      <c r="AO678">
        <v>12.769500000000001</v>
      </c>
      <c r="AP678">
        <v>999.37800000000004</v>
      </c>
      <c r="AQ678">
        <v>999.9</v>
      </c>
      <c r="AR678">
        <v>9991.25</v>
      </c>
      <c r="AS678">
        <v>0</v>
      </c>
      <c r="AT678">
        <v>1052.0899999999999</v>
      </c>
      <c r="AU678">
        <v>0</v>
      </c>
      <c r="AV678" t="s">
        <v>204</v>
      </c>
      <c r="AW678">
        <v>0</v>
      </c>
      <c r="AX678">
        <v>0</v>
      </c>
      <c r="AY678">
        <v>0</v>
      </c>
      <c r="AZ678">
        <v>0</v>
      </c>
      <c r="BA678">
        <v>0</v>
      </c>
      <c r="BB678">
        <v>0</v>
      </c>
      <c r="BC678">
        <v>0</v>
      </c>
      <c r="BD678">
        <v>405.13885245901599</v>
      </c>
      <c r="BE678">
        <v>-5.7203860130772801</v>
      </c>
      <c r="BF678">
        <v>2.6460635491424802</v>
      </c>
      <c r="BG678">
        <v>-1</v>
      </c>
      <c r="BH678">
        <v>0</v>
      </c>
      <c r="BI678">
        <v>0</v>
      </c>
      <c r="BJ678" t="s">
        <v>205</v>
      </c>
      <c r="BK678">
        <v>1.8847700000000001</v>
      </c>
      <c r="BL678">
        <v>1.88171</v>
      </c>
      <c r="BM678">
        <v>1.88323</v>
      </c>
      <c r="BN678">
        <v>1.8819900000000001</v>
      </c>
      <c r="BO678">
        <v>1.8836999999999999</v>
      </c>
      <c r="BP678">
        <v>1.883</v>
      </c>
      <c r="BQ678">
        <v>1.8847799999999999</v>
      </c>
      <c r="BR678">
        <v>1.88229</v>
      </c>
      <c r="BS678" t="s">
        <v>206</v>
      </c>
      <c r="BT678" t="s">
        <v>17</v>
      </c>
      <c r="BU678" t="s">
        <v>17</v>
      </c>
      <c r="BV678" t="s">
        <v>17</v>
      </c>
      <c r="BW678" t="s">
        <v>207</v>
      </c>
      <c r="BX678" t="s">
        <v>208</v>
      </c>
      <c r="BY678" t="s">
        <v>209</v>
      </c>
      <c r="BZ678" t="s">
        <v>209</v>
      </c>
      <c r="CA678" t="s">
        <v>209</v>
      </c>
      <c r="CB678" t="s">
        <v>209</v>
      </c>
      <c r="CC678">
        <v>5</v>
      </c>
      <c r="CD678">
        <v>0</v>
      </c>
      <c r="CE678">
        <v>0</v>
      </c>
      <c r="CF678">
        <v>0</v>
      </c>
      <c r="CG678">
        <v>0</v>
      </c>
      <c r="CH678">
        <v>2</v>
      </c>
      <c r="CI678">
        <v>1321.25</v>
      </c>
      <c r="CJ678">
        <v>-0.45888000000000001</v>
      </c>
      <c r="CK678">
        <v>12.7788</v>
      </c>
      <c r="CL678">
        <v>14.734299999999999</v>
      </c>
      <c r="CM678">
        <v>30</v>
      </c>
      <c r="CN678">
        <v>14.466100000000001</v>
      </c>
      <c r="CO678">
        <v>14.777200000000001</v>
      </c>
      <c r="CP678">
        <v>-1</v>
      </c>
      <c r="CQ678">
        <v>0.73072099999999995</v>
      </c>
      <c r="CR678">
        <v>65.9375</v>
      </c>
      <c r="CS678">
        <v>-999.9</v>
      </c>
      <c r="CT678">
        <v>400</v>
      </c>
      <c r="CU678">
        <v>6.8278499999999998</v>
      </c>
      <c r="CV678">
        <v>103.038</v>
      </c>
      <c r="CW678">
        <v>102.626</v>
      </c>
    </row>
    <row r="679" spans="1:101" x14ac:dyDescent="0.2">
      <c r="A679">
        <v>665</v>
      </c>
      <c r="B679">
        <v>1546360472</v>
      </c>
      <c r="C679">
        <v>2465.7999999523199</v>
      </c>
      <c r="D679" t="s">
        <v>1548</v>
      </c>
      <c r="E679" t="s">
        <v>1549</v>
      </c>
      <c r="F679">
        <f t="shared" si="150"/>
        <v>7498</v>
      </c>
      <c r="G679">
        <f t="shared" si="151"/>
        <v>41.093107717405601</v>
      </c>
      <c r="H679">
        <f t="shared" si="152"/>
        <v>-0.3516672581215568</v>
      </c>
      <c r="I679" t="s">
        <v>197</v>
      </c>
      <c r="J679" t="s">
        <v>198</v>
      </c>
      <c r="K679" t="s">
        <v>199</v>
      </c>
      <c r="L679" t="s">
        <v>200</v>
      </c>
      <c r="M679" t="s">
        <v>1546</v>
      </c>
      <c r="N679" t="s">
        <v>1547</v>
      </c>
      <c r="O679" t="s">
        <v>446</v>
      </c>
      <c r="Q679">
        <v>1546360472</v>
      </c>
      <c r="R679">
        <f t="shared" si="153"/>
        <v>9.5158841953491835E-3</v>
      </c>
      <c r="S679">
        <f t="shared" si="154"/>
        <v>-0.52249435104919462</v>
      </c>
      <c r="T679">
        <f t="shared" si="155"/>
        <v>86.152287862451686</v>
      </c>
      <c r="U679">
        <f t="shared" si="156"/>
        <v>1.2902011201279999</v>
      </c>
      <c r="V679">
        <f t="shared" si="157"/>
        <v>1.4975819588075232</v>
      </c>
      <c r="W679">
        <v>93</v>
      </c>
      <c r="X679">
        <v>7</v>
      </c>
      <c r="Y679">
        <f t="shared" si="158"/>
        <v>1</v>
      </c>
      <c r="Z679">
        <f t="shared" si="159"/>
        <v>0</v>
      </c>
      <c r="AA679">
        <f t="shared" si="160"/>
        <v>54172.569348916513</v>
      </c>
      <c r="AB679">
        <f t="shared" si="161"/>
        <v>1045.69</v>
      </c>
      <c r="AC679">
        <f t="shared" si="162"/>
        <v>512.38810000000001</v>
      </c>
      <c r="AD679">
        <f t="shared" si="163"/>
        <v>0.49</v>
      </c>
      <c r="AE679">
        <f t="shared" si="164"/>
        <v>0.39</v>
      </c>
      <c r="AF679">
        <v>10</v>
      </c>
      <c r="AG679">
        <v>1546360472</v>
      </c>
      <c r="AH679">
        <v>399.02499999999998</v>
      </c>
      <c r="AI679">
        <v>401.37200000000001</v>
      </c>
      <c r="AJ679">
        <v>13.1968</v>
      </c>
      <c r="AK679">
        <v>6.4664599999999997</v>
      </c>
      <c r="AL679">
        <v>1395.22</v>
      </c>
      <c r="AM679">
        <v>97.743300000000005</v>
      </c>
      <c r="AN679">
        <v>2.291E-2</v>
      </c>
      <c r="AO679">
        <v>12.9435</v>
      </c>
      <c r="AP679">
        <v>999.63900000000001</v>
      </c>
      <c r="AQ679">
        <v>999.9</v>
      </c>
      <c r="AR679">
        <v>9990</v>
      </c>
      <c r="AS679">
        <v>0</v>
      </c>
      <c r="AT679">
        <v>1045.69</v>
      </c>
      <c r="AU679">
        <v>0</v>
      </c>
      <c r="AV679" t="s">
        <v>204</v>
      </c>
      <c r="AW679">
        <v>0</v>
      </c>
      <c r="AX679">
        <v>0</v>
      </c>
      <c r="AY679">
        <v>0</v>
      </c>
      <c r="AZ679">
        <v>0</v>
      </c>
      <c r="BA679">
        <v>0</v>
      </c>
      <c r="BB679">
        <v>0</v>
      </c>
      <c r="BC679">
        <v>0</v>
      </c>
      <c r="BD679">
        <v>404.90343442622901</v>
      </c>
      <c r="BE679">
        <v>-4.5801758179283203</v>
      </c>
      <c r="BF679">
        <v>2.3696565912499201</v>
      </c>
      <c r="BG679">
        <v>-1</v>
      </c>
      <c r="BH679">
        <v>0</v>
      </c>
      <c r="BI679">
        <v>0</v>
      </c>
      <c r="BJ679" t="s">
        <v>205</v>
      </c>
      <c r="BK679">
        <v>1.8847700000000001</v>
      </c>
      <c r="BL679">
        <v>1.88171</v>
      </c>
      <c r="BM679">
        <v>1.88323</v>
      </c>
      <c r="BN679">
        <v>1.8819999999999999</v>
      </c>
      <c r="BO679">
        <v>1.8836999999999999</v>
      </c>
      <c r="BP679">
        <v>1.8829899999999999</v>
      </c>
      <c r="BQ679">
        <v>1.8847799999999999</v>
      </c>
      <c r="BR679">
        <v>1.8823000000000001</v>
      </c>
      <c r="BS679" t="s">
        <v>206</v>
      </c>
      <c r="BT679" t="s">
        <v>17</v>
      </c>
      <c r="BU679" t="s">
        <v>17</v>
      </c>
      <c r="BV679" t="s">
        <v>17</v>
      </c>
      <c r="BW679" t="s">
        <v>207</v>
      </c>
      <c r="BX679" t="s">
        <v>208</v>
      </c>
      <c r="BY679" t="s">
        <v>209</v>
      </c>
      <c r="BZ679" t="s">
        <v>209</v>
      </c>
      <c r="CA679" t="s">
        <v>209</v>
      </c>
      <c r="CB679" t="s">
        <v>209</v>
      </c>
      <c r="CC679">
        <v>5</v>
      </c>
      <c r="CD679">
        <v>0</v>
      </c>
      <c r="CE679">
        <v>0</v>
      </c>
      <c r="CF679">
        <v>0</v>
      </c>
      <c r="CG679">
        <v>0</v>
      </c>
      <c r="CH679">
        <v>2</v>
      </c>
      <c r="CI679">
        <v>1329.68</v>
      </c>
      <c r="CJ679">
        <v>-0.454627</v>
      </c>
      <c r="CK679">
        <v>12.782400000000001</v>
      </c>
      <c r="CL679">
        <v>14.7377</v>
      </c>
      <c r="CM679">
        <v>30.0001</v>
      </c>
      <c r="CN679">
        <v>14.4702</v>
      </c>
      <c r="CO679">
        <v>14.7799</v>
      </c>
      <c r="CP679">
        <v>-1</v>
      </c>
      <c r="CQ679">
        <v>0</v>
      </c>
      <c r="CR679">
        <v>65.546099999999996</v>
      </c>
      <c r="CS679">
        <v>-999.9</v>
      </c>
      <c r="CT679">
        <v>400</v>
      </c>
      <c r="CU679">
        <v>6.9390299999999998</v>
      </c>
      <c r="CV679">
        <v>103.038</v>
      </c>
      <c r="CW679">
        <v>102.626</v>
      </c>
    </row>
    <row r="680" spans="1:101" x14ac:dyDescent="0.2">
      <c r="A680">
        <v>666</v>
      </c>
      <c r="B680">
        <v>1546360474</v>
      </c>
      <c r="C680">
        <v>2467.7999999523199</v>
      </c>
      <c r="D680" t="s">
        <v>1550</v>
      </c>
      <c r="E680" t="s">
        <v>1551</v>
      </c>
      <c r="F680">
        <f t="shared" si="150"/>
        <v>7498</v>
      </c>
      <c r="G680">
        <f t="shared" si="151"/>
        <v>41.078687777401072</v>
      </c>
      <c r="H680">
        <f t="shared" si="152"/>
        <v>-0.25651236320512993</v>
      </c>
      <c r="I680" t="s">
        <v>197</v>
      </c>
      <c r="J680" t="s">
        <v>198</v>
      </c>
      <c r="K680" t="s">
        <v>199</v>
      </c>
      <c r="L680" t="s">
        <v>200</v>
      </c>
      <c r="M680" t="s">
        <v>1546</v>
      </c>
      <c r="N680" t="s">
        <v>1547</v>
      </c>
      <c r="O680" t="s">
        <v>446</v>
      </c>
      <c r="Q680">
        <v>1546360474</v>
      </c>
      <c r="R680">
        <f t="shared" si="153"/>
        <v>9.9148029679582833E-3</v>
      </c>
      <c r="S680">
        <f t="shared" si="154"/>
        <v>-0.58404520926407455</v>
      </c>
      <c r="T680">
        <f t="shared" si="155"/>
        <v>87.419363682352042</v>
      </c>
      <c r="U680">
        <f t="shared" si="156"/>
        <v>1.31754999058236</v>
      </c>
      <c r="V680">
        <f t="shared" si="157"/>
        <v>1.5071603533626992</v>
      </c>
      <c r="W680">
        <v>91</v>
      </c>
      <c r="X680">
        <v>7</v>
      </c>
      <c r="Y680">
        <f t="shared" si="158"/>
        <v>1</v>
      </c>
      <c r="Z680">
        <f t="shared" si="159"/>
        <v>0</v>
      </c>
      <c r="AA680">
        <f t="shared" si="160"/>
        <v>54303.262063579961</v>
      </c>
      <c r="AB680">
        <f t="shared" si="161"/>
        <v>1039.4000000000001</v>
      </c>
      <c r="AC680">
        <f t="shared" si="162"/>
        <v>509.30600000000004</v>
      </c>
      <c r="AD680">
        <f t="shared" si="163"/>
        <v>0.49</v>
      </c>
      <c r="AE680">
        <f t="shared" si="164"/>
        <v>0.39</v>
      </c>
      <c r="AF680">
        <v>10</v>
      </c>
      <c r="AG680">
        <v>1546360474</v>
      </c>
      <c r="AH680">
        <v>398.94900000000001</v>
      </c>
      <c r="AI680">
        <v>401.36500000000001</v>
      </c>
      <c r="AJ680">
        <v>13.476699999999999</v>
      </c>
      <c r="AK680">
        <v>6.46746</v>
      </c>
      <c r="AL680">
        <v>1395.47</v>
      </c>
      <c r="AM680">
        <v>97.7423</v>
      </c>
      <c r="AN680">
        <v>2.2730799999999999E-2</v>
      </c>
      <c r="AO680">
        <v>13.041</v>
      </c>
      <c r="AP680">
        <v>999.82399999999996</v>
      </c>
      <c r="AQ680">
        <v>999.9</v>
      </c>
      <c r="AR680">
        <v>10018.799999999999</v>
      </c>
      <c r="AS680">
        <v>0</v>
      </c>
      <c r="AT680">
        <v>1039.4000000000001</v>
      </c>
      <c r="AU680">
        <v>0</v>
      </c>
      <c r="AV680" t="s">
        <v>204</v>
      </c>
      <c r="AW680">
        <v>0</v>
      </c>
      <c r="AX680">
        <v>0</v>
      </c>
      <c r="AY680">
        <v>0</v>
      </c>
      <c r="AZ680">
        <v>0</v>
      </c>
      <c r="BA680">
        <v>0</v>
      </c>
      <c r="BB680">
        <v>0</v>
      </c>
      <c r="BC680">
        <v>0</v>
      </c>
      <c r="BD680">
        <v>404.66645901639401</v>
      </c>
      <c r="BE680">
        <v>-3.3429828039498499</v>
      </c>
      <c r="BF680">
        <v>2.0249530257556798</v>
      </c>
      <c r="BG680">
        <v>-1</v>
      </c>
      <c r="BH680">
        <v>0</v>
      </c>
      <c r="BI680">
        <v>0</v>
      </c>
      <c r="BJ680" t="s">
        <v>205</v>
      </c>
      <c r="BK680">
        <v>1.8847700000000001</v>
      </c>
      <c r="BL680">
        <v>1.88171</v>
      </c>
      <c r="BM680">
        <v>1.88323</v>
      </c>
      <c r="BN680">
        <v>1.8819900000000001</v>
      </c>
      <c r="BO680">
        <v>1.8836999999999999</v>
      </c>
      <c r="BP680">
        <v>1.88296</v>
      </c>
      <c r="BQ680">
        <v>1.8847700000000001</v>
      </c>
      <c r="BR680">
        <v>1.88229</v>
      </c>
      <c r="BS680" t="s">
        <v>206</v>
      </c>
      <c r="BT680" t="s">
        <v>17</v>
      </c>
      <c r="BU680" t="s">
        <v>17</v>
      </c>
      <c r="BV680" t="s">
        <v>17</v>
      </c>
      <c r="BW680" t="s">
        <v>207</v>
      </c>
      <c r="BX680" t="s">
        <v>208</v>
      </c>
      <c r="BY680" t="s">
        <v>209</v>
      </c>
      <c r="BZ680" t="s">
        <v>209</v>
      </c>
      <c r="CA680" t="s">
        <v>209</v>
      </c>
      <c r="CB680" t="s">
        <v>209</v>
      </c>
      <c r="CC680">
        <v>5</v>
      </c>
      <c r="CD680">
        <v>0</v>
      </c>
      <c r="CE680">
        <v>0</v>
      </c>
      <c r="CF680">
        <v>0</v>
      </c>
      <c r="CG680">
        <v>0</v>
      </c>
      <c r="CH680">
        <v>2</v>
      </c>
      <c r="CI680">
        <v>1331.53</v>
      </c>
      <c r="CJ680">
        <v>-0.45250000000000001</v>
      </c>
      <c r="CK680">
        <v>12.7867</v>
      </c>
      <c r="CL680">
        <v>14.741199999999999</v>
      </c>
      <c r="CM680">
        <v>30.0001</v>
      </c>
      <c r="CN680">
        <v>14.4719</v>
      </c>
      <c r="CO680">
        <v>14.7827</v>
      </c>
      <c r="CP680">
        <v>-1</v>
      </c>
      <c r="CQ680">
        <v>0</v>
      </c>
      <c r="CR680">
        <v>65.546099999999996</v>
      </c>
      <c r="CS680">
        <v>-999.9</v>
      </c>
      <c r="CT680">
        <v>400</v>
      </c>
      <c r="CU680">
        <v>6.5914299999999999</v>
      </c>
      <c r="CV680">
        <v>103.038</v>
      </c>
      <c r="CW680">
        <v>102.626</v>
      </c>
    </row>
    <row r="681" spans="1:101" x14ac:dyDescent="0.2">
      <c r="A681">
        <v>667</v>
      </c>
      <c r="B681">
        <v>1546360476.5</v>
      </c>
      <c r="C681">
        <v>2470.2999999523199</v>
      </c>
      <c r="D681" t="s">
        <v>1552</v>
      </c>
      <c r="E681" t="s">
        <v>1553</v>
      </c>
      <c r="F681">
        <f t="shared" si="150"/>
        <v>7498</v>
      </c>
      <c r="G681">
        <f t="shared" si="151"/>
        <v>41.065380192607122</v>
      </c>
      <c r="H681">
        <f t="shared" si="152"/>
        <v>-9.7773367726465207E-2</v>
      </c>
      <c r="I681" t="s">
        <v>197</v>
      </c>
      <c r="J681" t="s">
        <v>198</v>
      </c>
      <c r="K681" t="s">
        <v>199</v>
      </c>
      <c r="L681" t="s">
        <v>200</v>
      </c>
      <c r="M681" t="s">
        <v>1546</v>
      </c>
      <c r="N681" t="s">
        <v>1547</v>
      </c>
      <c r="O681" t="s">
        <v>446</v>
      </c>
      <c r="Q681">
        <v>1546360476.5</v>
      </c>
      <c r="R681">
        <f t="shared" si="153"/>
        <v>1.0316175289318082E-2</v>
      </c>
      <c r="S681">
        <f t="shared" si="154"/>
        <v>-0.68351009525958029</v>
      </c>
      <c r="T681">
        <f t="shared" si="155"/>
        <v>88.698646968113891</v>
      </c>
      <c r="U681">
        <f t="shared" si="156"/>
        <v>1.3451109078918</v>
      </c>
      <c r="V681">
        <f t="shared" si="157"/>
        <v>1.5164954076191843</v>
      </c>
      <c r="W681">
        <v>86</v>
      </c>
      <c r="X681">
        <v>6</v>
      </c>
      <c r="Y681">
        <f t="shared" si="158"/>
        <v>1</v>
      </c>
      <c r="Z681">
        <f t="shared" si="159"/>
        <v>0</v>
      </c>
      <c r="AA681">
        <f t="shared" si="160"/>
        <v>54285.660934811182</v>
      </c>
      <c r="AB681">
        <f t="shared" si="161"/>
        <v>1039.6199999999999</v>
      </c>
      <c r="AC681">
        <f t="shared" si="162"/>
        <v>509.41379999999992</v>
      </c>
      <c r="AD681">
        <f t="shared" si="163"/>
        <v>0.49</v>
      </c>
      <c r="AE681">
        <f t="shared" si="164"/>
        <v>0.39</v>
      </c>
      <c r="AF681">
        <v>10</v>
      </c>
      <c r="AG681">
        <v>1546360476.5</v>
      </c>
      <c r="AH681">
        <v>398.90199999999999</v>
      </c>
      <c r="AI681">
        <v>401.36099999999999</v>
      </c>
      <c r="AJ681">
        <v>13.7585</v>
      </c>
      <c r="AK681">
        <v>6.4679599999999997</v>
      </c>
      <c r="AL681">
        <v>1395.54</v>
      </c>
      <c r="AM681">
        <v>97.742900000000006</v>
      </c>
      <c r="AN681">
        <v>2.2910799999999999E-2</v>
      </c>
      <c r="AO681">
        <v>13.1355</v>
      </c>
      <c r="AP681">
        <v>999.75800000000004</v>
      </c>
      <c r="AQ681">
        <v>999.9</v>
      </c>
      <c r="AR681">
        <v>10018.799999999999</v>
      </c>
      <c r="AS681">
        <v>0</v>
      </c>
      <c r="AT681">
        <v>1039.6199999999999</v>
      </c>
      <c r="AU681">
        <v>0</v>
      </c>
      <c r="AV681" t="s">
        <v>204</v>
      </c>
      <c r="AW681">
        <v>0</v>
      </c>
      <c r="AX681">
        <v>0</v>
      </c>
      <c r="AY681">
        <v>0</v>
      </c>
      <c r="AZ681">
        <v>0</v>
      </c>
      <c r="BA681">
        <v>0</v>
      </c>
      <c r="BB681">
        <v>0</v>
      </c>
      <c r="BC681">
        <v>0</v>
      </c>
      <c r="BD681">
        <v>404.30851639344303</v>
      </c>
      <c r="BE681">
        <v>-1.27500298932434</v>
      </c>
      <c r="BF681">
        <v>1.24368950208648</v>
      </c>
      <c r="BG681">
        <v>-1</v>
      </c>
      <c r="BH681">
        <v>0</v>
      </c>
      <c r="BI681">
        <v>0</v>
      </c>
      <c r="BJ681" t="s">
        <v>205</v>
      </c>
      <c r="BK681">
        <v>1.8847700000000001</v>
      </c>
      <c r="BL681">
        <v>1.88171</v>
      </c>
      <c r="BM681">
        <v>1.8832100000000001</v>
      </c>
      <c r="BN681">
        <v>1.8819699999999999</v>
      </c>
      <c r="BO681">
        <v>1.8836999999999999</v>
      </c>
      <c r="BP681">
        <v>1.88297</v>
      </c>
      <c r="BQ681">
        <v>1.8847700000000001</v>
      </c>
      <c r="BR681">
        <v>1.8822700000000001</v>
      </c>
      <c r="BS681" t="s">
        <v>206</v>
      </c>
      <c r="BT681" t="s">
        <v>17</v>
      </c>
      <c r="BU681" t="s">
        <v>17</v>
      </c>
      <c r="BV681" t="s">
        <v>17</v>
      </c>
      <c r="BW681" t="s">
        <v>207</v>
      </c>
      <c r="BX681" t="s">
        <v>208</v>
      </c>
      <c r="BY681" t="s">
        <v>209</v>
      </c>
      <c r="BZ681" t="s">
        <v>209</v>
      </c>
      <c r="CA681" t="s">
        <v>209</v>
      </c>
      <c r="CB681" t="s">
        <v>209</v>
      </c>
      <c r="CC681">
        <v>5</v>
      </c>
      <c r="CD681">
        <v>0</v>
      </c>
      <c r="CE681">
        <v>0</v>
      </c>
      <c r="CF681">
        <v>0</v>
      </c>
      <c r="CG681">
        <v>0</v>
      </c>
      <c r="CH681">
        <v>2</v>
      </c>
      <c r="CI681">
        <v>1335.78</v>
      </c>
      <c r="CJ681">
        <v>-0.45250000000000001</v>
      </c>
      <c r="CK681">
        <v>12.792899999999999</v>
      </c>
      <c r="CL681">
        <v>14.7445</v>
      </c>
      <c r="CM681">
        <v>30.0001</v>
      </c>
      <c r="CN681">
        <v>14.473599999999999</v>
      </c>
      <c r="CO681">
        <v>14.786</v>
      </c>
      <c r="CP681">
        <v>-1</v>
      </c>
      <c r="CQ681">
        <v>0</v>
      </c>
      <c r="CR681">
        <v>65.546099999999996</v>
      </c>
      <c r="CS681">
        <v>-999.9</v>
      </c>
      <c r="CT681">
        <v>400</v>
      </c>
      <c r="CU681">
        <v>6.3813199999999997</v>
      </c>
      <c r="CV681">
        <v>103.038</v>
      </c>
      <c r="CW681">
        <v>102.627</v>
      </c>
    </row>
    <row r="682" spans="1:101" x14ac:dyDescent="0.2">
      <c r="A682">
        <v>668</v>
      </c>
      <c r="B682">
        <v>1546360478.5</v>
      </c>
      <c r="C682">
        <v>2472.2999999523199</v>
      </c>
      <c r="D682" t="s">
        <v>1554</v>
      </c>
      <c r="E682" t="s">
        <v>1555</v>
      </c>
      <c r="F682">
        <f t="shared" si="150"/>
        <v>7498</v>
      </c>
      <c r="G682">
        <f t="shared" si="151"/>
        <v>41.058750191646084</v>
      </c>
      <c r="H682">
        <f t="shared" si="152"/>
        <v>-3.1818752270915325E-3</v>
      </c>
      <c r="I682" t="s">
        <v>197</v>
      </c>
      <c r="J682" t="s">
        <v>198</v>
      </c>
      <c r="K682" t="s">
        <v>199</v>
      </c>
      <c r="L682" t="s">
        <v>200</v>
      </c>
      <c r="M682" t="s">
        <v>1546</v>
      </c>
      <c r="N682" t="s">
        <v>1547</v>
      </c>
      <c r="O682" t="s">
        <v>446</v>
      </c>
      <c r="Q682">
        <v>1546360478.5</v>
      </c>
      <c r="R682">
        <f t="shared" si="153"/>
        <v>1.0550573148114344E-2</v>
      </c>
      <c r="S682">
        <f t="shared" si="154"/>
        <v>-0.79560756457441062</v>
      </c>
      <c r="T682">
        <f t="shared" si="155"/>
        <v>89.488351325163379</v>
      </c>
      <c r="U682">
        <f t="shared" si="156"/>
        <v>1.3612940026068001</v>
      </c>
      <c r="V682">
        <f t="shared" si="157"/>
        <v>1.5211968736136674</v>
      </c>
      <c r="W682">
        <v>90</v>
      </c>
      <c r="X682">
        <v>6</v>
      </c>
      <c r="Y682">
        <f t="shared" si="158"/>
        <v>1</v>
      </c>
      <c r="Z682">
        <f t="shared" si="159"/>
        <v>0</v>
      </c>
      <c r="AA682">
        <f t="shared" si="160"/>
        <v>54052.489624583774</v>
      </c>
      <c r="AB682">
        <f t="shared" si="161"/>
        <v>1040.94</v>
      </c>
      <c r="AC682">
        <f t="shared" si="162"/>
        <v>510.06060000000002</v>
      </c>
      <c r="AD682">
        <f t="shared" si="163"/>
        <v>0.49</v>
      </c>
      <c r="AE682">
        <f t="shared" si="164"/>
        <v>0.39</v>
      </c>
      <c r="AF682">
        <v>10</v>
      </c>
      <c r="AG682">
        <v>1546360478.5</v>
      </c>
      <c r="AH682">
        <v>398.94499999999999</v>
      </c>
      <c r="AI682">
        <v>401.39100000000002</v>
      </c>
      <c r="AJ682">
        <v>13.923999999999999</v>
      </c>
      <c r="AK682">
        <v>6.4690599999999998</v>
      </c>
      <c r="AL682">
        <v>1395.54</v>
      </c>
      <c r="AM682">
        <v>97.743300000000005</v>
      </c>
      <c r="AN682">
        <v>2.2715699999999998E-2</v>
      </c>
      <c r="AO682">
        <v>13.1829</v>
      </c>
      <c r="AP682">
        <v>999.875</v>
      </c>
      <c r="AQ682">
        <v>999.9</v>
      </c>
      <c r="AR682">
        <v>9975.6200000000008</v>
      </c>
      <c r="AS682">
        <v>0</v>
      </c>
      <c r="AT682">
        <v>1040.94</v>
      </c>
      <c r="AU682">
        <v>0</v>
      </c>
      <c r="AV682" t="s">
        <v>204</v>
      </c>
      <c r="AW682">
        <v>0</v>
      </c>
      <c r="AX682">
        <v>0</v>
      </c>
      <c r="AY682">
        <v>0</v>
      </c>
      <c r="AZ682">
        <v>0</v>
      </c>
      <c r="BA682">
        <v>0</v>
      </c>
      <c r="BB682">
        <v>0</v>
      </c>
      <c r="BC682">
        <v>0</v>
      </c>
      <c r="BD682">
        <v>404.11969672131102</v>
      </c>
      <c r="BE682">
        <v>-4.1506563803957702E-2</v>
      </c>
      <c r="BF682">
        <v>0.56840502889620603</v>
      </c>
      <c r="BG682">
        <v>-1</v>
      </c>
      <c r="BH682">
        <v>0</v>
      </c>
      <c r="BI682">
        <v>0</v>
      </c>
      <c r="BJ682" t="s">
        <v>205</v>
      </c>
      <c r="BK682">
        <v>1.8847700000000001</v>
      </c>
      <c r="BL682">
        <v>1.88171</v>
      </c>
      <c r="BM682">
        <v>1.8832100000000001</v>
      </c>
      <c r="BN682">
        <v>1.8819699999999999</v>
      </c>
      <c r="BO682">
        <v>1.8836999999999999</v>
      </c>
      <c r="BP682">
        <v>1.8829800000000001</v>
      </c>
      <c r="BQ682">
        <v>1.8847700000000001</v>
      </c>
      <c r="BR682">
        <v>1.88228</v>
      </c>
      <c r="BS682" t="s">
        <v>206</v>
      </c>
      <c r="BT682" t="s">
        <v>17</v>
      </c>
      <c r="BU682" t="s">
        <v>17</v>
      </c>
      <c r="BV682" t="s">
        <v>17</v>
      </c>
      <c r="BW682" t="s">
        <v>207</v>
      </c>
      <c r="BX682" t="s">
        <v>208</v>
      </c>
      <c r="BY682" t="s">
        <v>209</v>
      </c>
      <c r="BZ682" t="s">
        <v>209</v>
      </c>
      <c r="CA682" t="s">
        <v>209</v>
      </c>
      <c r="CB682" t="s">
        <v>209</v>
      </c>
      <c r="CC682">
        <v>5</v>
      </c>
      <c r="CD682">
        <v>0</v>
      </c>
      <c r="CE682">
        <v>0</v>
      </c>
      <c r="CF682">
        <v>0</v>
      </c>
      <c r="CG682">
        <v>0</v>
      </c>
      <c r="CH682">
        <v>2</v>
      </c>
      <c r="CI682">
        <v>1332.13</v>
      </c>
      <c r="CJ682">
        <v>-0.45675300000000002</v>
      </c>
      <c r="CK682">
        <v>12.797800000000001</v>
      </c>
      <c r="CL682">
        <v>14.747299999999999</v>
      </c>
      <c r="CM682">
        <v>30.0001</v>
      </c>
      <c r="CN682">
        <v>14.4748</v>
      </c>
      <c r="CO682">
        <v>14.789099999999999</v>
      </c>
      <c r="CP682">
        <v>-1</v>
      </c>
      <c r="CQ682">
        <v>1.96275</v>
      </c>
      <c r="CR682">
        <v>65.546099999999996</v>
      </c>
      <c r="CS682">
        <v>-999.9</v>
      </c>
      <c r="CT682">
        <v>400</v>
      </c>
      <c r="CU682">
        <v>6.0973699999999997</v>
      </c>
      <c r="CV682">
        <v>103.03700000000001</v>
      </c>
      <c r="CW682">
        <v>102.628</v>
      </c>
    </row>
    <row r="683" spans="1:101" x14ac:dyDescent="0.2">
      <c r="A683">
        <v>669</v>
      </c>
      <c r="B683">
        <v>1546360480.5</v>
      </c>
      <c r="C683">
        <v>2474.2999999523199</v>
      </c>
      <c r="D683" t="s">
        <v>1556</v>
      </c>
      <c r="E683" t="s">
        <v>1557</v>
      </c>
      <c r="F683">
        <f t="shared" si="150"/>
        <v>7498</v>
      </c>
      <c r="G683">
        <f t="shared" si="151"/>
        <v>41.056566457905319</v>
      </c>
      <c r="H683">
        <f t="shared" si="152"/>
        <v>2.7138076518289318E-2</v>
      </c>
      <c r="I683" t="s">
        <v>197</v>
      </c>
      <c r="J683" t="s">
        <v>198</v>
      </c>
      <c r="K683" t="s">
        <v>199</v>
      </c>
      <c r="L683" t="s">
        <v>200</v>
      </c>
      <c r="M683" t="s">
        <v>1546</v>
      </c>
      <c r="N683" t="s">
        <v>1547</v>
      </c>
      <c r="O683" t="s">
        <v>446</v>
      </c>
      <c r="Q683">
        <v>1546360480.5</v>
      </c>
      <c r="R683">
        <f t="shared" si="153"/>
        <v>1.0731528749923802E-2</v>
      </c>
      <c r="S683">
        <f t="shared" si="154"/>
        <v>-0.87485277408077877</v>
      </c>
      <c r="T683">
        <f t="shared" si="155"/>
        <v>90.233177177057328</v>
      </c>
      <c r="U683">
        <f t="shared" si="156"/>
        <v>1.3737270039585299</v>
      </c>
      <c r="V683">
        <f t="shared" si="157"/>
        <v>1.522418967097851</v>
      </c>
      <c r="W683">
        <v>83</v>
      </c>
      <c r="X683">
        <v>6</v>
      </c>
      <c r="Y683">
        <f t="shared" si="158"/>
        <v>1</v>
      </c>
      <c r="Z683">
        <f t="shared" si="159"/>
        <v>0</v>
      </c>
      <c r="AA683">
        <f t="shared" si="160"/>
        <v>54140.588612621337</v>
      </c>
      <c r="AB683">
        <f t="shared" si="161"/>
        <v>1034.8</v>
      </c>
      <c r="AC683">
        <f t="shared" si="162"/>
        <v>507.05199999999996</v>
      </c>
      <c r="AD683">
        <f t="shared" si="163"/>
        <v>0.49</v>
      </c>
      <c r="AE683">
        <f t="shared" si="164"/>
        <v>0.39</v>
      </c>
      <c r="AF683">
        <v>10</v>
      </c>
      <c r="AG683">
        <v>1546360480.5</v>
      </c>
      <c r="AH683">
        <v>398.94299999999998</v>
      </c>
      <c r="AI683">
        <v>401.38400000000001</v>
      </c>
      <c r="AJ683">
        <v>14.051299999999999</v>
      </c>
      <c r="AK683">
        <v>6.4692600000000002</v>
      </c>
      <c r="AL683">
        <v>1395.5</v>
      </c>
      <c r="AM683">
        <v>97.7423</v>
      </c>
      <c r="AN683">
        <v>2.2818100000000001E-2</v>
      </c>
      <c r="AO683">
        <v>13.1952</v>
      </c>
      <c r="AP683">
        <v>1000</v>
      </c>
      <c r="AQ683">
        <v>999.9</v>
      </c>
      <c r="AR683">
        <v>9993.1200000000008</v>
      </c>
      <c r="AS683">
        <v>0</v>
      </c>
      <c r="AT683">
        <v>1034.8</v>
      </c>
      <c r="AU683">
        <v>0</v>
      </c>
      <c r="AV683" t="s">
        <v>204</v>
      </c>
      <c r="AW683">
        <v>0</v>
      </c>
      <c r="AX683">
        <v>0</v>
      </c>
      <c r="AY683">
        <v>0</v>
      </c>
      <c r="AZ683">
        <v>0</v>
      </c>
      <c r="BA683">
        <v>0</v>
      </c>
      <c r="BB683">
        <v>0</v>
      </c>
      <c r="BC683">
        <v>0</v>
      </c>
      <c r="BD683">
        <v>404.06900000000002</v>
      </c>
      <c r="BE683">
        <v>0.35407223069982202</v>
      </c>
      <c r="BF683">
        <v>0.33540855928157798</v>
      </c>
      <c r="BG683">
        <v>-1</v>
      </c>
      <c r="BH683">
        <v>0</v>
      </c>
      <c r="BI683">
        <v>0</v>
      </c>
      <c r="BJ683" t="s">
        <v>205</v>
      </c>
      <c r="BK683">
        <v>1.8847700000000001</v>
      </c>
      <c r="BL683">
        <v>1.8817200000000001</v>
      </c>
      <c r="BM683">
        <v>1.88323</v>
      </c>
      <c r="BN683">
        <v>1.88198</v>
      </c>
      <c r="BO683">
        <v>1.8836999999999999</v>
      </c>
      <c r="BP683">
        <v>1.8830100000000001</v>
      </c>
      <c r="BQ683">
        <v>1.8847799999999999</v>
      </c>
      <c r="BR683">
        <v>1.88229</v>
      </c>
      <c r="BS683" t="s">
        <v>206</v>
      </c>
      <c r="BT683" t="s">
        <v>17</v>
      </c>
      <c r="BU683" t="s">
        <v>17</v>
      </c>
      <c r="BV683" t="s">
        <v>17</v>
      </c>
      <c r="BW683" t="s">
        <v>207</v>
      </c>
      <c r="BX683" t="s">
        <v>208</v>
      </c>
      <c r="BY683" t="s">
        <v>209</v>
      </c>
      <c r="BZ683" t="s">
        <v>209</v>
      </c>
      <c r="CA683" t="s">
        <v>209</v>
      </c>
      <c r="CB683" t="s">
        <v>209</v>
      </c>
      <c r="CC683">
        <v>5</v>
      </c>
      <c r="CD683">
        <v>0</v>
      </c>
      <c r="CE683">
        <v>0</v>
      </c>
      <c r="CF683">
        <v>0</v>
      </c>
      <c r="CG683">
        <v>0</v>
      </c>
      <c r="CH683">
        <v>2</v>
      </c>
      <c r="CI683">
        <v>1337.52</v>
      </c>
      <c r="CJ683">
        <v>-0.45675300000000002</v>
      </c>
      <c r="CK683">
        <v>12.8026</v>
      </c>
      <c r="CL683">
        <v>14.75</v>
      </c>
      <c r="CM683">
        <v>30.0002</v>
      </c>
      <c r="CN683">
        <v>14.4756</v>
      </c>
      <c r="CO683">
        <v>14.7918</v>
      </c>
      <c r="CP683">
        <v>-1</v>
      </c>
      <c r="CQ683">
        <v>4.1105400000000003</v>
      </c>
      <c r="CR683">
        <v>65.546099999999996</v>
      </c>
      <c r="CS683">
        <v>-999.9</v>
      </c>
      <c r="CT683">
        <v>400</v>
      </c>
      <c r="CU683">
        <v>5.9156300000000002</v>
      </c>
      <c r="CV683">
        <v>103.03700000000001</v>
      </c>
      <c r="CW683">
        <v>102.627</v>
      </c>
    </row>
    <row r="684" spans="1:101" x14ac:dyDescent="0.2">
      <c r="A684">
        <v>670</v>
      </c>
      <c r="B684">
        <v>1546360482.5</v>
      </c>
      <c r="C684">
        <v>2476.2999999523199</v>
      </c>
      <c r="D684" t="s">
        <v>1558</v>
      </c>
      <c r="E684" t="s">
        <v>1559</v>
      </c>
      <c r="F684">
        <f t="shared" si="150"/>
        <v>7498</v>
      </c>
      <c r="G684">
        <f t="shared" si="151"/>
        <v>41.055042640204867</v>
      </c>
      <c r="H684">
        <f t="shared" si="152"/>
        <v>5.6152450305139989E-2</v>
      </c>
      <c r="I684" t="s">
        <v>197</v>
      </c>
      <c r="J684" t="s">
        <v>198</v>
      </c>
      <c r="K684" t="s">
        <v>199</v>
      </c>
      <c r="L684" t="s">
        <v>200</v>
      </c>
      <c r="M684" t="s">
        <v>1546</v>
      </c>
      <c r="N684" t="s">
        <v>1547</v>
      </c>
      <c r="O684" t="s">
        <v>446</v>
      </c>
      <c r="Q684">
        <v>1546360482.5</v>
      </c>
      <c r="R684">
        <f t="shared" si="153"/>
        <v>1.0863815185184547E-2</v>
      </c>
      <c r="S684">
        <f t="shared" si="154"/>
        <v>-0.9365485566838414</v>
      </c>
      <c r="T684">
        <f t="shared" si="155"/>
        <v>90.78671303670184</v>
      </c>
      <c r="U684">
        <f t="shared" si="156"/>
        <v>1.38321927249657</v>
      </c>
      <c r="V684">
        <f t="shared" si="157"/>
        <v>1.5235921934274497</v>
      </c>
      <c r="W684">
        <v>67</v>
      </c>
      <c r="X684">
        <v>5</v>
      </c>
      <c r="Y684">
        <f t="shared" si="158"/>
        <v>1</v>
      </c>
      <c r="Z684">
        <f t="shared" si="159"/>
        <v>0</v>
      </c>
      <c r="AA684">
        <f t="shared" si="160"/>
        <v>54200.308278111908</v>
      </c>
      <c r="AB684">
        <f t="shared" si="161"/>
        <v>1027.1600000000001</v>
      </c>
      <c r="AC684">
        <f t="shared" si="162"/>
        <v>503.30840000000001</v>
      </c>
      <c r="AD684">
        <f t="shared" si="163"/>
        <v>0.49</v>
      </c>
      <c r="AE684">
        <f t="shared" si="164"/>
        <v>0.39</v>
      </c>
      <c r="AF684">
        <v>10</v>
      </c>
      <c r="AG684">
        <v>1546360482.5</v>
      </c>
      <c r="AH684">
        <v>398.947</v>
      </c>
      <c r="AI684">
        <v>401.38299999999998</v>
      </c>
      <c r="AJ684">
        <v>14.148300000000001</v>
      </c>
      <c r="AK684">
        <v>6.4692600000000002</v>
      </c>
      <c r="AL684">
        <v>1394.72</v>
      </c>
      <c r="AM684">
        <v>97.742699999999999</v>
      </c>
      <c r="AN684">
        <v>2.3057899999999999E-2</v>
      </c>
      <c r="AO684">
        <v>13.207000000000001</v>
      </c>
      <c r="AP684">
        <v>999.84100000000001</v>
      </c>
      <c r="AQ684">
        <v>999.9</v>
      </c>
      <c r="AR684">
        <v>10005</v>
      </c>
      <c r="AS684">
        <v>0</v>
      </c>
      <c r="AT684">
        <v>1027.1600000000001</v>
      </c>
      <c r="AU684">
        <v>0</v>
      </c>
      <c r="AV684" t="s">
        <v>204</v>
      </c>
      <c r="AW684">
        <v>0</v>
      </c>
      <c r="AX684">
        <v>0</v>
      </c>
      <c r="AY684">
        <v>0</v>
      </c>
      <c r="AZ684">
        <v>0</v>
      </c>
      <c r="BA684">
        <v>0</v>
      </c>
      <c r="BB684">
        <v>0</v>
      </c>
      <c r="BC684">
        <v>0</v>
      </c>
      <c r="BD684">
        <v>404.05216393442601</v>
      </c>
      <c r="BE684">
        <v>0.73272391217211497</v>
      </c>
      <c r="BF684">
        <v>0.25307328559056202</v>
      </c>
      <c r="BG684">
        <v>-1</v>
      </c>
      <c r="BH684">
        <v>0</v>
      </c>
      <c r="BI684">
        <v>0</v>
      </c>
      <c r="BJ684" t="s">
        <v>205</v>
      </c>
      <c r="BK684">
        <v>1.8847700000000001</v>
      </c>
      <c r="BL684">
        <v>1.8817200000000001</v>
      </c>
      <c r="BM684">
        <v>1.88323</v>
      </c>
      <c r="BN684">
        <v>1.8819900000000001</v>
      </c>
      <c r="BO684">
        <v>1.8836999999999999</v>
      </c>
      <c r="BP684">
        <v>1.88303</v>
      </c>
      <c r="BQ684">
        <v>1.88479</v>
      </c>
      <c r="BR684">
        <v>1.8823000000000001</v>
      </c>
      <c r="BS684" t="s">
        <v>206</v>
      </c>
      <c r="BT684" t="s">
        <v>17</v>
      </c>
      <c r="BU684" t="s">
        <v>17</v>
      </c>
      <c r="BV684" t="s">
        <v>17</v>
      </c>
      <c r="BW684" t="s">
        <v>207</v>
      </c>
      <c r="BX684" t="s">
        <v>208</v>
      </c>
      <c r="BY684" t="s">
        <v>209</v>
      </c>
      <c r="BZ684" t="s">
        <v>209</v>
      </c>
      <c r="CA684" t="s">
        <v>209</v>
      </c>
      <c r="CB684" t="s">
        <v>209</v>
      </c>
      <c r="CC684">
        <v>5</v>
      </c>
      <c r="CD684">
        <v>0</v>
      </c>
      <c r="CE684">
        <v>0</v>
      </c>
      <c r="CF684">
        <v>0</v>
      </c>
      <c r="CG684">
        <v>0</v>
      </c>
      <c r="CH684">
        <v>2</v>
      </c>
      <c r="CI684">
        <v>1348.82</v>
      </c>
      <c r="CJ684">
        <v>-0.45249899999999998</v>
      </c>
      <c r="CK684">
        <v>12.808199999999999</v>
      </c>
      <c r="CL684">
        <v>14.752800000000001</v>
      </c>
      <c r="CM684">
        <v>30</v>
      </c>
      <c r="CN684">
        <v>14.4765</v>
      </c>
      <c r="CO684">
        <v>14.7943</v>
      </c>
      <c r="CP684">
        <v>-1</v>
      </c>
      <c r="CQ684">
        <v>7.2406899999999998</v>
      </c>
      <c r="CR684">
        <v>65.546099999999996</v>
      </c>
      <c r="CS684">
        <v>-999.9</v>
      </c>
      <c r="CT684">
        <v>400</v>
      </c>
      <c r="CU684">
        <v>5.65646</v>
      </c>
      <c r="CV684">
        <v>103.03700000000001</v>
      </c>
      <c r="CW684">
        <v>102.628</v>
      </c>
    </row>
    <row r="685" spans="1:101" x14ac:dyDescent="0.2">
      <c r="A685">
        <v>671</v>
      </c>
      <c r="B685">
        <v>1546360484.5</v>
      </c>
      <c r="C685">
        <v>2478.2999999523199</v>
      </c>
      <c r="D685" t="s">
        <v>1560</v>
      </c>
      <c r="E685" t="s">
        <v>1561</v>
      </c>
      <c r="F685">
        <f t="shared" si="150"/>
        <v>7498</v>
      </c>
      <c r="G685">
        <f t="shared" si="151"/>
        <v>41.047792723854243</v>
      </c>
      <c r="H685">
        <f t="shared" si="152"/>
        <v>6.4283777604084116E-2</v>
      </c>
      <c r="I685" t="s">
        <v>197</v>
      </c>
      <c r="J685" t="s">
        <v>198</v>
      </c>
      <c r="K685" t="s">
        <v>199</v>
      </c>
      <c r="L685" t="s">
        <v>200</v>
      </c>
      <c r="M685" t="s">
        <v>1546</v>
      </c>
      <c r="N685" t="s">
        <v>1547</v>
      </c>
      <c r="O685" t="s">
        <v>446</v>
      </c>
      <c r="Q685">
        <v>1546360484.5</v>
      </c>
      <c r="R685">
        <f t="shared" si="153"/>
        <v>1.098762290398232E-2</v>
      </c>
      <c r="S685">
        <f t="shared" si="154"/>
        <v>-0.95623802992087159</v>
      </c>
      <c r="T685">
        <f t="shared" si="155"/>
        <v>91.041979178189621</v>
      </c>
      <c r="U685">
        <f t="shared" si="156"/>
        <v>1.39198760909674</v>
      </c>
      <c r="V685">
        <f t="shared" si="157"/>
        <v>1.5289513932603631</v>
      </c>
      <c r="W685">
        <v>78</v>
      </c>
      <c r="X685">
        <v>6</v>
      </c>
      <c r="Y685">
        <f t="shared" si="158"/>
        <v>1</v>
      </c>
      <c r="Z685">
        <f t="shared" si="159"/>
        <v>0</v>
      </c>
      <c r="AA685">
        <f t="shared" si="160"/>
        <v>54125.79071063731</v>
      </c>
      <c r="AB685">
        <f t="shared" si="161"/>
        <v>1017.85</v>
      </c>
      <c r="AC685">
        <f t="shared" si="162"/>
        <v>498.74650000000003</v>
      </c>
      <c r="AD685">
        <f t="shared" si="163"/>
        <v>0.49</v>
      </c>
      <c r="AE685">
        <f t="shared" si="164"/>
        <v>0.39</v>
      </c>
      <c r="AF685">
        <v>10</v>
      </c>
      <c r="AG685">
        <v>1546360484.5</v>
      </c>
      <c r="AH685">
        <v>398.94900000000001</v>
      </c>
      <c r="AI685">
        <v>401.40699999999998</v>
      </c>
      <c r="AJ685">
        <v>14.2378</v>
      </c>
      <c r="AK685">
        <v>6.4697800000000001</v>
      </c>
      <c r="AL685">
        <v>1394.33</v>
      </c>
      <c r="AM685">
        <v>97.743799999999993</v>
      </c>
      <c r="AN685">
        <v>2.3243300000000001E-2</v>
      </c>
      <c r="AO685">
        <v>13.2608</v>
      </c>
      <c r="AP685">
        <v>999.91300000000001</v>
      </c>
      <c r="AQ685">
        <v>999.9</v>
      </c>
      <c r="AR685">
        <v>9992.5</v>
      </c>
      <c r="AS685">
        <v>0</v>
      </c>
      <c r="AT685">
        <v>1017.85</v>
      </c>
      <c r="AU685">
        <v>0</v>
      </c>
      <c r="AV685" t="s">
        <v>204</v>
      </c>
      <c r="AW685">
        <v>0</v>
      </c>
      <c r="AX685">
        <v>0</v>
      </c>
      <c r="AY685">
        <v>0</v>
      </c>
      <c r="AZ685">
        <v>0</v>
      </c>
      <c r="BA685">
        <v>0</v>
      </c>
      <c r="BB685">
        <v>0</v>
      </c>
      <c r="BC685">
        <v>0</v>
      </c>
      <c r="BD685">
        <v>404.07445901639301</v>
      </c>
      <c r="BE685">
        <v>0.83905256707665499</v>
      </c>
      <c r="BF685">
        <v>0.27567848187612498</v>
      </c>
      <c r="BG685">
        <v>-1</v>
      </c>
      <c r="BH685">
        <v>0</v>
      </c>
      <c r="BI685">
        <v>0</v>
      </c>
      <c r="BJ685" t="s">
        <v>205</v>
      </c>
      <c r="BK685">
        <v>1.8847799999999999</v>
      </c>
      <c r="BL685">
        <v>1.8817299999999999</v>
      </c>
      <c r="BM685">
        <v>1.88323</v>
      </c>
      <c r="BN685">
        <v>1.88198</v>
      </c>
      <c r="BO685">
        <v>1.8836999999999999</v>
      </c>
      <c r="BP685">
        <v>1.88304</v>
      </c>
      <c r="BQ685">
        <v>1.88479</v>
      </c>
      <c r="BR685">
        <v>1.8823000000000001</v>
      </c>
      <c r="BS685" t="s">
        <v>206</v>
      </c>
      <c r="BT685" t="s">
        <v>17</v>
      </c>
      <c r="BU685" t="s">
        <v>17</v>
      </c>
      <c r="BV685" t="s">
        <v>17</v>
      </c>
      <c r="BW685" t="s">
        <v>207</v>
      </c>
      <c r="BX685" t="s">
        <v>208</v>
      </c>
      <c r="BY685" t="s">
        <v>209</v>
      </c>
      <c r="BZ685" t="s">
        <v>209</v>
      </c>
      <c r="CA685" t="s">
        <v>209</v>
      </c>
      <c r="CB685" t="s">
        <v>209</v>
      </c>
      <c r="CC685">
        <v>5</v>
      </c>
      <c r="CD685">
        <v>0</v>
      </c>
      <c r="CE685">
        <v>0</v>
      </c>
      <c r="CF685">
        <v>0</v>
      </c>
      <c r="CG685">
        <v>0</v>
      </c>
      <c r="CH685">
        <v>2</v>
      </c>
      <c r="CI685">
        <v>1340.22</v>
      </c>
      <c r="CJ685">
        <v>-0.45249899999999998</v>
      </c>
      <c r="CK685">
        <v>12.8141</v>
      </c>
      <c r="CL685">
        <v>14.7554</v>
      </c>
      <c r="CM685">
        <v>30.0001</v>
      </c>
      <c r="CN685">
        <v>14.4777</v>
      </c>
      <c r="CO685">
        <v>14.797000000000001</v>
      </c>
      <c r="CP685">
        <v>-1</v>
      </c>
      <c r="CQ685">
        <v>11.3086</v>
      </c>
      <c r="CR685">
        <v>65.168400000000005</v>
      </c>
      <c r="CS685">
        <v>-999.9</v>
      </c>
      <c r="CT685">
        <v>400</v>
      </c>
      <c r="CU685">
        <v>5.3810599999999997</v>
      </c>
      <c r="CV685">
        <v>103.03700000000001</v>
      </c>
      <c r="CW685">
        <v>102.627</v>
      </c>
    </row>
    <row r="686" spans="1:101" x14ac:dyDescent="0.2">
      <c r="A686">
        <v>672</v>
      </c>
      <c r="B686">
        <v>1546360486.5</v>
      </c>
      <c r="C686">
        <v>2480.2999999523199</v>
      </c>
      <c r="D686" t="s">
        <v>1562</v>
      </c>
      <c r="E686" t="s">
        <v>1563</v>
      </c>
      <c r="F686">
        <f t="shared" si="150"/>
        <v>7498</v>
      </c>
      <c r="G686">
        <f t="shared" si="151"/>
        <v>41.038020770364575</v>
      </c>
      <c r="H686">
        <f t="shared" si="152"/>
        <v>6.8757136672598862E-2</v>
      </c>
      <c r="I686" t="s">
        <v>197</v>
      </c>
      <c r="J686" t="s">
        <v>198</v>
      </c>
      <c r="K686" t="s">
        <v>199</v>
      </c>
      <c r="L686" t="s">
        <v>200</v>
      </c>
      <c r="M686" t="s">
        <v>1546</v>
      </c>
      <c r="N686" t="s">
        <v>1547</v>
      </c>
      <c r="O686" t="s">
        <v>446</v>
      </c>
      <c r="Q686">
        <v>1546360486.5</v>
      </c>
      <c r="R686">
        <f t="shared" si="153"/>
        <v>1.1115404699737841E-2</v>
      </c>
      <c r="S686">
        <f t="shared" si="154"/>
        <v>-1.0421747381980271</v>
      </c>
      <c r="T686">
        <f t="shared" si="155"/>
        <v>91.211740367681898</v>
      </c>
      <c r="U686">
        <f t="shared" si="156"/>
        <v>1.4008014953855998</v>
      </c>
      <c r="V686">
        <f t="shared" si="157"/>
        <v>1.5357688492060955</v>
      </c>
      <c r="W686">
        <v>102</v>
      </c>
      <c r="X686">
        <v>7</v>
      </c>
      <c r="Y686">
        <f t="shared" si="158"/>
        <v>1</v>
      </c>
      <c r="Z686">
        <f t="shared" si="159"/>
        <v>0</v>
      </c>
      <c r="AA686">
        <f t="shared" si="160"/>
        <v>54067.436655928359</v>
      </c>
      <c r="AB686">
        <f t="shared" si="161"/>
        <v>1009.06</v>
      </c>
      <c r="AC686">
        <f t="shared" si="162"/>
        <v>494.43939999999998</v>
      </c>
      <c r="AD686">
        <f t="shared" si="163"/>
        <v>0.49</v>
      </c>
      <c r="AE686">
        <f t="shared" si="164"/>
        <v>0.39</v>
      </c>
      <c r="AF686">
        <v>10</v>
      </c>
      <c r="AG686">
        <v>1546360486.5</v>
      </c>
      <c r="AH686">
        <v>398.95800000000003</v>
      </c>
      <c r="AI686">
        <v>401.39100000000002</v>
      </c>
      <c r="AJ686">
        <v>14.327999999999999</v>
      </c>
      <c r="AK686">
        <v>6.4703600000000003</v>
      </c>
      <c r="AL686">
        <v>1394.33</v>
      </c>
      <c r="AM686">
        <v>97.743799999999993</v>
      </c>
      <c r="AN686">
        <v>2.29152E-2</v>
      </c>
      <c r="AO686">
        <v>13.329000000000001</v>
      </c>
      <c r="AP686">
        <v>1000.01</v>
      </c>
      <c r="AQ686">
        <v>999.9</v>
      </c>
      <c r="AR686">
        <v>9983.75</v>
      </c>
      <c r="AS686">
        <v>0</v>
      </c>
      <c r="AT686">
        <v>1009.06</v>
      </c>
      <c r="AU686">
        <v>0</v>
      </c>
      <c r="AV686" t="s">
        <v>204</v>
      </c>
      <c r="AW686">
        <v>0</v>
      </c>
      <c r="AX686">
        <v>0</v>
      </c>
      <c r="AY686">
        <v>0</v>
      </c>
      <c r="AZ686">
        <v>0</v>
      </c>
      <c r="BA686">
        <v>0</v>
      </c>
      <c r="BB686">
        <v>0</v>
      </c>
      <c r="BC686">
        <v>0</v>
      </c>
      <c r="BD686">
        <v>404.10513114754099</v>
      </c>
      <c r="BE686">
        <v>0.89773613364112703</v>
      </c>
      <c r="BF686">
        <v>0.29194716428619399</v>
      </c>
      <c r="BG686">
        <v>-1</v>
      </c>
      <c r="BH686">
        <v>0</v>
      </c>
      <c r="BI686">
        <v>0</v>
      </c>
      <c r="BJ686" t="s">
        <v>205</v>
      </c>
      <c r="BK686">
        <v>1.8847799999999999</v>
      </c>
      <c r="BL686">
        <v>1.8817299999999999</v>
      </c>
      <c r="BM686">
        <v>1.8832100000000001</v>
      </c>
      <c r="BN686">
        <v>1.8819900000000001</v>
      </c>
      <c r="BO686">
        <v>1.8836999999999999</v>
      </c>
      <c r="BP686">
        <v>1.8830199999999999</v>
      </c>
      <c r="BQ686">
        <v>1.8847799999999999</v>
      </c>
      <c r="BR686">
        <v>1.8823000000000001</v>
      </c>
      <c r="BS686" t="s">
        <v>206</v>
      </c>
      <c r="BT686" t="s">
        <v>17</v>
      </c>
      <c r="BU686" t="s">
        <v>17</v>
      </c>
      <c r="BV686" t="s">
        <v>17</v>
      </c>
      <c r="BW686" t="s">
        <v>207</v>
      </c>
      <c r="BX686" t="s">
        <v>208</v>
      </c>
      <c r="BY686" t="s">
        <v>209</v>
      </c>
      <c r="BZ686" t="s">
        <v>209</v>
      </c>
      <c r="CA686" t="s">
        <v>209</v>
      </c>
      <c r="CB686" t="s">
        <v>209</v>
      </c>
      <c r="CC686">
        <v>5</v>
      </c>
      <c r="CD686">
        <v>0</v>
      </c>
      <c r="CE686">
        <v>0</v>
      </c>
      <c r="CF686">
        <v>0</v>
      </c>
      <c r="CG686">
        <v>0</v>
      </c>
      <c r="CH686">
        <v>2</v>
      </c>
      <c r="CI686">
        <v>1322.55</v>
      </c>
      <c r="CJ686">
        <v>-0.45249899999999998</v>
      </c>
      <c r="CK686">
        <v>12.8202</v>
      </c>
      <c r="CL686">
        <v>14.7575</v>
      </c>
      <c r="CM686">
        <v>30.0002</v>
      </c>
      <c r="CN686">
        <v>14.4795</v>
      </c>
      <c r="CO686">
        <v>14.799799999999999</v>
      </c>
      <c r="CP686">
        <v>-1</v>
      </c>
      <c r="CQ686">
        <v>16.257300000000001</v>
      </c>
      <c r="CR686">
        <v>65.168400000000005</v>
      </c>
      <c r="CS686">
        <v>-999.9</v>
      </c>
      <c r="CT686">
        <v>400</v>
      </c>
      <c r="CU686">
        <v>5.1065100000000001</v>
      </c>
      <c r="CV686">
        <v>103.03700000000001</v>
      </c>
      <c r="CW686">
        <v>102.627</v>
      </c>
    </row>
    <row r="687" spans="1:101" x14ac:dyDescent="0.2">
      <c r="A687">
        <v>673</v>
      </c>
      <c r="B687">
        <v>1546360488.5</v>
      </c>
      <c r="C687">
        <v>2482.2999999523199</v>
      </c>
      <c r="D687" t="s">
        <v>1564</v>
      </c>
      <c r="E687" t="s">
        <v>1565</v>
      </c>
      <c r="F687">
        <f t="shared" si="150"/>
        <v>7498</v>
      </c>
      <c r="G687">
        <f t="shared" si="151"/>
        <v>41.033039240324108</v>
      </c>
      <c r="H687">
        <f t="shared" si="152"/>
        <v>7.26404891523528E-2</v>
      </c>
      <c r="I687" t="s">
        <v>197</v>
      </c>
      <c r="J687" t="s">
        <v>198</v>
      </c>
      <c r="K687" t="s">
        <v>199</v>
      </c>
      <c r="L687" t="s">
        <v>200</v>
      </c>
      <c r="M687" t="s">
        <v>1546</v>
      </c>
      <c r="N687" t="s">
        <v>1547</v>
      </c>
      <c r="O687" t="s">
        <v>446</v>
      </c>
      <c r="Q687">
        <v>1546360488.5</v>
      </c>
      <c r="R687">
        <f t="shared" si="153"/>
        <v>1.1213841836390447E-2</v>
      </c>
      <c r="S687">
        <f t="shared" si="154"/>
        <v>-1.1639918696126244</v>
      </c>
      <c r="T687">
        <f t="shared" si="155"/>
        <v>91.48962523271652</v>
      </c>
      <c r="U687">
        <f t="shared" si="156"/>
        <v>1.4081785959016</v>
      </c>
      <c r="V687">
        <f t="shared" si="157"/>
        <v>1.5391675201638468</v>
      </c>
      <c r="W687">
        <v>94</v>
      </c>
      <c r="X687">
        <v>7</v>
      </c>
      <c r="Y687">
        <f t="shared" si="158"/>
        <v>1</v>
      </c>
      <c r="Z687">
        <f t="shared" si="159"/>
        <v>0</v>
      </c>
      <c r="AA687">
        <f t="shared" si="160"/>
        <v>54229.390328949368</v>
      </c>
      <c r="AB687">
        <f t="shared" si="161"/>
        <v>1003.5</v>
      </c>
      <c r="AC687">
        <f t="shared" si="162"/>
        <v>491.71499999999997</v>
      </c>
      <c r="AD687">
        <f t="shared" si="163"/>
        <v>0.49</v>
      </c>
      <c r="AE687">
        <f t="shared" si="164"/>
        <v>0.39</v>
      </c>
      <c r="AF687">
        <v>10</v>
      </c>
      <c r="AG687">
        <v>1546360488.5</v>
      </c>
      <c r="AH687">
        <v>399.00700000000001</v>
      </c>
      <c r="AI687">
        <v>401.38299999999998</v>
      </c>
      <c r="AJ687">
        <v>14.403499999999999</v>
      </c>
      <c r="AK687">
        <v>6.4708500000000004</v>
      </c>
      <c r="AL687">
        <v>1393.27</v>
      </c>
      <c r="AM687">
        <v>97.743499999999997</v>
      </c>
      <c r="AN687">
        <v>2.29176E-2</v>
      </c>
      <c r="AO687">
        <v>13.3629</v>
      </c>
      <c r="AP687">
        <v>999.87699999999995</v>
      </c>
      <c r="AQ687">
        <v>999.9</v>
      </c>
      <c r="AR687">
        <v>10016.200000000001</v>
      </c>
      <c r="AS687">
        <v>0</v>
      </c>
      <c r="AT687">
        <v>1003.5</v>
      </c>
      <c r="AU687">
        <v>0</v>
      </c>
      <c r="AV687" t="s">
        <v>204</v>
      </c>
      <c r="AW687">
        <v>0</v>
      </c>
      <c r="AX687">
        <v>0</v>
      </c>
      <c r="AY687">
        <v>0</v>
      </c>
      <c r="AZ687">
        <v>0</v>
      </c>
      <c r="BA687">
        <v>0</v>
      </c>
      <c r="BB687">
        <v>0</v>
      </c>
      <c r="BC687">
        <v>0</v>
      </c>
      <c r="BD687">
        <v>404.138680327869</v>
      </c>
      <c r="BE687">
        <v>0.94862741560914099</v>
      </c>
      <c r="BF687">
        <v>0.30667201645827202</v>
      </c>
      <c r="BG687">
        <v>-1</v>
      </c>
      <c r="BH687">
        <v>0</v>
      </c>
      <c r="BI687">
        <v>0</v>
      </c>
      <c r="BJ687" t="s">
        <v>205</v>
      </c>
      <c r="BK687">
        <v>1.8847700000000001</v>
      </c>
      <c r="BL687">
        <v>1.8817299999999999</v>
      </c>
      <c r="BM687">
        <v>1.8832100000000001</v>
      </c>
      <c r="BN687">
        <v>1.8819999999999999</v>
      </c>
      <c r="BO687">
        <v>1.8836999999999999</v>
      </c>
      <c r="BP687">
        <v>1.883</v>
      </c>
      <c r="BQ687">
        <v>1.8847700000000001</v>
      </c>
      <c r="BR687">
        <v>1.8822700000000001</v>
      </c>
      <c r="BS687" t="s">
        <v>206</v>
      </c>
      <c r="BT687" t="s">
        <v>17</v>
      </c>
      <c r="BU687" t="s">
        <v>17</v>
      </c>
      <c r="BV687" t="s">
        <v>17</v>
      </c>
      <c r="BW687" t="s">
        <v>207</v>
      </c>
      <c r="BX687" t="s">
        <v>208</v>
      </c>
      <c r="BY687" t="s">
        <v>209</v>
      </c>
      <c r="BZ687" t="s">
        <v>209</v>
      </c>
      <c r="CA687" t="s">
        <v>209</v>
      </c>
      <c r="CB687" t="s">
        <v>209</v>
      </c>
      <c r="CC687">
        <v>5</v>
      </c>
      <c r="CD687">
        <v>0</v>
      </c>
      <c r="CE687">
        <v>0</v>
      </c>
      <c r="CF687">
        <v>0</v>
      </c>
      <c r="CG687">
        <v>0</v>
      </c>
      <c r="CH687">
        <v>2</v>
      </c>
      <c r="CI687">
        <v>1328.08</v>
      </c>
      <c r="CJ687">
        <v>-0.45249899999999998</v>
      </c>
      <c r="CK687">
        <v>12.826499999999999</v>
      </c>
      <c r="CL687">
        <v>14.7597</v>
      </c>
      <c r="CM687">
        <v>30.0001</v>
      </c>
      <c r="CN687">
        <v>14.481400000000001</v>
      </c>
      <c r="CO687">
        <v>14.8026</v>
      </c>
      <c r="CP687">
        <v>-1</v>
      </c>
      <c r="CQ687">
        <v>22.046399999999998</v>
      </c>
      <c r="CR687">
        <v>65.168400000000005</v>
      </c>
      <c r="CS687">
        <v>-999.9</v>
      </c>
      <c r="CT687">
        <v>400</v>
      </c>
      <c r="CU687">
        <v>4.8365799999999997</v>
      </c>
      <c r="CV687">
        <v>103.036</v>
      </c>
      <c r="CW687">
        <v>102.626</v>
      </c>
    </row>
    <row r="688" spans="1:101" x14ac:dyDescent="0.2">
      <c r="A688">
        <v>674</v>
      </c>
      <c r="B688">
        <v>1546360490.5</v>
      </c>
      <c r="C688">
        <v>2484.2999999523199</v>
      </c>
      <c r="D688" t="s">
        <v>1566</v>
      </c>
      <c r="E688" t="s">
        <v>1567</v>
      </c>
      <c r="F688">
        <f t="shared" si="150"/>
        <v>7498</v>
      </c>
      <c r="G688">
        <f t="shared" si="151"/>
        <v>41.030370121186401</v>
      </c>
      <c r="H688">
        <f t="shared" si="152"/>
        <v>7.7396916523456344E-2</v>
      </c>
      <c r="I688" t="s">
        <v>197</v>
      </c>
      <c r="J688" t="s">
        <v>198</v>
      </c>
      <c r="K688" t="s">
        <v>199</v>
      </c>
      <c r="L688" t="s">
        <v>200</v>
      </c>
      <c r="M688" t="s">
        <v>1546</v>
      </c>
      <c r="N688" t="s">
        <v>1547</v>
      </c>
      <c r="O688" t="s">
        <v>446</v>
      </c>
      <c r="Q688">
        <v>1546360490.5</v>
      </c>
      <c r="R688">
        <f t="shared" si="153"/>
        <v>1.1282979718931697E-2</v>
      </c>
      <c r="S688">
        <f t="shared" si="154"/>
        <v>-1.2258781976977291</v>
      </c>
      <c r="T688">
        <f t="shared" si="155"/>
        <v>91.753324126427216</v>
      </c>
      <c r="U688">
        <f t="shared" si="156"/>
        <v>1.4137112787059001</v>
      </c>
      <c r="V688">
        <f t="shared" si="157"/>
        <v>1.54077390891903</v>
      </c>
      <c r="W688">
        <v>85</v>
      </c>
      <c r="X688">
        <v>6</v>
      </c>
      <c r="Y688">
        <f t="shared" si="158"/>
        <v>1</v>
      </c>
      <c r="Z688">
        <f t="shared" si="159"/>
        <v>0</v>
      </c>
      <c r="AA688">
        <f t="shared" si="160"/>
        <v>54206.655603582476</v>
      </c>
      <c r="AB688">
        <f t="shared" si="161"/>
        <v>1001.88</v>
      </c>
      <c r="AC688">
        <f t="shared" si="162"/>
        <v>490.9212</v>
      </c>
      <c r="AD688">
        <f t="shared" si="163"/>
        <v>0.49</v>
      </c>
      <c r="AE688">
        <f t="shared" si="164"/>
        <v>0.39</v>
      </c>
      <c r="AF688">
        <v>10</v>
      </c>
      <c r="AG688">
        <v>1546360490.5</v>
      </c>
      <c r="AH688">
        <v>399.05700000000002</v>
      </c>
      <c r="AI688">
        <v>401.411</v>
      </c>
      <c r="AJ688">
        <v>14.4602</v>
      </c>
      <c r="AK688">
        <v>6.47159</v>
      </c>
      <c r="AL688">
        <v>1391.96</v>
      </c>
      <c r="AM688">
        <v>97.742599999999996</v>
      </c>
      <c r="AN688">
        <v>2.3079499999999999E-2</v>
      </c>
      <c r="AO688">
        <v>13.3789</v>
      </c>
      <c r="AP688">
        <v>999.67200000000003</v>
      </c>
      <c r="AQ688">
        <v>999.9</v>
      </c>
      <c r="AR688">
        <v>10012.5</v>
      </c>
      <c r="AS688">
        <v>0</v>
      </c>
      <c r="AT688">
        <v>1001.88</v>
      </c>
      <c r="AU688">
        <v>0</v>
      </c>
      <c r="AV688" t="s">
        <v>204</v>
      </c>
      <c r="AW688">
        <v>0</v>
      </c>
      <c r="AX688">
        <v>0</v>
      </c>
      <c r="AY688">
        <v>0</v>
      </c>
      <c r="AZ688">
        <v>0</v>
      </c>
      <c r="BA688">
        <v>0</v>
      </c>
      <c r="BB688">
        <v>0</v>
      </c>
      <c r="BC688">
        <v>0</v>
      </c>
      <c r="BD688">
        <v>404.173532786885</v>
      </c>
      <c r="BE688">
        <v>1.0108665052260699</v>
      </c>
      <c r="BF688">
        <v>0.324414534058863</v>
      </c>
      <c r="BG688">
        <v>-1</v>
      </c>
      <c r="BH688">
        <v>0</v>
      </c>
      <c r="BI688">
        <v>0</v>
      </c>
      <c r="BJ688" t="s">
        <v>205</v>
      </c>
      <c r="BK688">
        <v>1.8847700000000001</v>
      </c>
      <c r="BL688">
        <v>1.8817200000000001</v>
      </c>
      <c r="BM688">
        <v>1.88323</v>
      </c>
      <c r="BN688">
        <v>1.8819699999999999</v>
      </c>
      <c r="BO688">
        <v>1.8836999999999999</v>
      </c>
      <c r="BP688">
        <v>1.8829899999999999</v>
      </c>
      <c r="BQ688">
        <v>1.8847799999999999</v>
      </c>
      <c r="BR688">
        <v>1.8822700000000001</v>
      </c>
      <c r="BS688" t="s">
        <v>206</v>
      </c>
      <c r="BT688" t="s">
        <v>17</v>
      </c>
      <c r="BU688" t="s">
        <v>17</v>
      </c>
      <c r="BV688" t="s">
        <v>17</v>
      </c>
      <c r="BW688" t="s">
        <v>207</v>
      </c>
      <c r="BX688" t="s">
        <v>208</v>
      </c>
      <c r="BY688" t="s">
        <v>209</v>
      </c>
      <c r="BZ688" t="s">
        <v>209</v>
      </c>
      <c r="CA688" t="s">
        <v>209</v>
      </c>
      <c r="CB688" t="s">
        <v>209</v>
      </c>
      <c r="CC688">
        <v>5</v>
      </c>
      <c r="CD688">
        <v>0</v>
      </c>
      <c r="CE688">
        <v>0</v>
      </c>
      <c r="CF688">
        <v>0</v>
      </c>
      <c r="CG688">
        <v>0</v>
      </c>
      <c r="CH688">
        <v>2</v>
      </c>
      <c r="CI688">
        <v>1333.4</v>
      </c>
      <c r="CJ688">
        <v>-0.45249899999999998</v>
      </c>
      <c r="CK688">
        <v>12.8331</v>
      </c>
      <c r="CL688">
        <v>14.7623</v>
      </c>
      <c r="CM688">
        <v>30.0001</v>
      </c>
      <c r="CN688">
        <v>14.482799999999999</v>
      </c>
      <c r="CO688">
        <v>14.805300000000001</v>
      </c>
      <c r="CP688">
        <v>-1</v>
      </c>
      <c r="CQ688">
        <v>27.9069</v>
      </c>
      <c r="CR688">
        <v>65.168400000000005</v>
      </c>
      <c r="CS688">
        <v>-999.9</v>
      </c>
      <c r="CT688">
        <v>400</v>
      </c>
      <c r="CU688">
        <v>4.6826800000000004</v>
      </c>
      <c r="CV688">
        <v>103.036</v>
      </c>
      <c r="CW688">
        <v>102.626</v>
      </c>
    </row>
    <row r="689" spans="1:101" x14ac:dyDescent="0.2">
      <c r="A689">
        <v>675</v>
      </c>
      <c r="B689">
        <v>1546360492.5</v>
      </c>
      <c r="C689">
        <v>2486.2999999523199</v>
      </c>
      <c r="D689" t="s">
        <v>1568</v>
      </c>
      <c r="E689" t="s">
        <v>1569</v>
      </c>
      <c r="F689">
        <f t="shared" si="150"/>
        <v>7498</v>
      </c>
      <c r="G689">
        <f t="shared" si="151"/>
        <v>41.029496631882338</v>
      </c>
      <c r="H689">
        <f t="shared" si="152"/>
        <v>8.2878898287627387E-2</v>
      </c>
      <c r="I689" t="s">
        <v>197</v>
      </c>
      <c r="J689" t="s">
        <v>198</v>
      </c>
      <c r="K689" t="s">
        <v>199</v>
      </c>
      <c r="L689" t="s">
        <v>200</v>
      </c>
      <c r="M689" t="s">
        <v>1546</v>
      </c>
      <c r="N689" t="s">
        <v>1547</v>
      </c>
      <c r="O689" t="s">
        <v>446</v>
      </c>
      <c r="Q689">
        <v>1546360492.5</v>
      </c>
      <c r="R689">
        <f t="shared" si="153"/>
        <v>1.1337865315770568E-2</v>
      </c>
      <c r="S689">
        <f t="shared" si="154"/>
        <v>-1.253384466507278</v>
      </c>
      <c r="T689">
        <f t="shared" si="155"/>
        <v>92.007483922845893</v>
      </c>
      <c r="U689">
        <f t="shared" si="156"/>
        <v>1.4181911502883999</v>
      </c>
      <c r="V689">
        <f t="shared" si="157"/>
        <v>1.5413867327114859</v>
      </c>
      <c r="W689">
        <v>86</v>
      </c>
      <c r="X689">
        <v>6</v>
      </c>
      <c r="Y689">
        <f t="shared" si="158"/>
        <v>1</v>
      </c>
      <c r="Z689">
        <f t="shared" si="159"/>
        <v>0</v>
      </c>
      <c r="AA689">
        <f t="shared" si="160"/>
        <v>54039.938766191044</v>
      </c>
      <c r="AB689">
        <f t="shared" si="161"/>
        <v>1003.48</v>
      </c>
      <c r="AC689">
        <f t="shared" si="162"/>
        <v>491.70519999999999</v>
      </c>
      <c r="AD689">
        <f t="shared" si="163"/>
        <v>0.49</v>
      </c>
      <c r="AE689">
        <f t="shared" si="164"/>
        <v>0.39</v>
      </c>
      <c r="AF689">
        <v>10</v>
      </c>
      <c r="AG689">
        <v>1546360492.5</v>
      </c>
      <c r="AH689">
        <v>399.06299999999999</v>
      </c>
      <c r="AI689">
        <v>401.41500000000002</v>
      </c>
      <c r="AJ689">
        <v>14.506</v>
      </c>
      <c r="AK689">
        <v>6.4721500000000001</v>
      </c>
      <c r="AL689">
        <v>1390.79</v>
      </c>
      <c r="AM689">
        <v>97.742599999999996</v>
      </c>
      <c r="AN689">
        <v>2.3231399999999999E-2</v>
      </c>
      <c r="AO689">
        <v>13.385</v>
      </c>
      <c r="AP689">
        <v>999.702</v>
      </c>
      <c r="AQ689">
        <v>999.9</v>
      </c>
      <c r="AR689">
        <v>9980.6200000000008</v>
      </c>
      <c r="AS689">
        <v>0</v>
      </c>
      <c r="AT689">
        <v>1003.48</v>
      </c>
      <c r="AU689">
        <v>0</v>
      </c>
      <c r="AV689" t="s">
        <v>204</v>
      </c>
      <c r="AW689">
        <v>0</v>
      </c>
      <c r="AX689">
        <v>0</v>
      </c>
      <c r="AY689">
        <v>0</v>
      </c>
      <c r="AZ689">
        <v>0</v>
      </c>
      <c r="BA689">
        <v>0</v>
      </c>
      <c r="BB689">
        <v>0</v>
      </c>
      <c r="BC689">
        <v>0</v>
      </c>
      <c r="BD689">
        <v>404.20834426229499</v>
      </c>
      <c r="BE689">
        <v>1.08253898609823</v>
      </c>
      <c r="BF689">
        <v>0.34372231382972201</v>
      </c>
      <c r="BG689">
        <v>-1</v>
      </c>
      <c r="BH689">
        <v>0</v>
      </c>
      <c r="BI689">
        <v>0</v>
      </c>
      <c r="BJ689" t="s">
        <v>205</v>
      </c>
      <c r="BK689">
        <v>1.8847700000000001</v>
      </c>
      <c r="BL689">
        <v>1.88171</v>
      </c>
      <c r="BM689">
        <v>1.88323</v>
      </c>
      <c r="BN689">
        <v>1.8819600000000001</v>
      </c>
      <c r="BO689">
        <v>1.8836999999999999</v>
      </c>
      <c r="BP689">
        <v>1.8830100000000001</v>
      </c>
      <c r="BQ689">
        <v>1.8847799999999999</v>
      </c>
      <c r="BR689">
        <v>1.88229</v>
      </c>
      <c r="BS689" t="s">
        <v>206</v>
      </c>
      <c r="BT689" t="s">
        <v>17</v>
      </c>
      <c r="BU689" t="s">
        <v>17</v>
      </c>
      <c r="BV689" t="s">
        <v>17</v>
      </c>
      <c r="BW689" t="s">
        <v>207</v>
      </c>
      <c r="BX689" t="s">
        <v>208</v>
      </c>
      <c r="BY689" t="s">
        <v>209</v>
      </c>
      <c r="BZ689" t="s">
        <v>209</v>
      </c>
      <c r="CA689" t="s">
        <v>209</v>
      </c>
      <c r="CB689" t="s">
        <v>209</v>
      </c>
      <c r="CC689">
        <v>5</v>
      </c>
      <c r="CD689">
        <v>0</v>
      </c>
      <c r="CE689">
        <v>0</v>
      </c>
      <c r="CF689">
        <v>0</v>
      </c>
      <c r="CG689">
        <v>0</v>
      </c>
      <c r="CH689">
        <v>2</v>
      </c>
      <c r="CI689">
        <v>1332.31</v>
      </c>
      <c r="CJ689">
        <v>-0.45249899999999998</v>
      </c>
      <c r="CK689">
        <v>12.839600000000001</v>
      </c>
      <c r="CL689">
        <v>14.7644</v>
      </c>
      <c r="CM689">
        <v>30.000299999999999</v>
      </c>
      <c r="CN689">
        <v>14.484299999999999</v>
      </c>
      <c r="CO689">
        <v>14.8073</v>
      </c>
      <c r="CP689">
        <v>-1</v>
      </c>
      <c r="CQ689">
        <v>34.9178</v>
      </c>
      <c r="CR689">
        <v>65.168400000000005</v>
      </c>
      <c r="CS689">
        <v>-999.9</v>
      </c>
      <c r="CT689">
        <v>400</v>
      </c>
      <c r="CU689">
        <v>4.4362700000000004</v>
      </c>
      <c r="CV689">
        <v>103.03700000000001</v>
      </c>
      <c r="CW689">
        <v>102.625</v>
      </c>
    </row>
    <row r="690" spans="1:101" x14ac:dyDescent="0.2">
      <c r="A690">
        <v>676</v>
      </c>
      <c r="B690">
        <v>1546360494.5</v>
      </c>
      <c r="C690">
        <v>2488.2999999523199</v>
      </c>
      <c r="D690" t="s">
        <v>1570</v>
      </c>
      <c r="E690" t="s">
        <v>1571</v>
      </c>
      <c r="F690">
        <f t="shared" si="150"/>
        <v>7498</v>
      </c>
      <c r="G690">
        <f t="shared" si="151"/>
        <v>41.028204028667602</v>
      </c>
      <c r="H690">
        <f t="shared" si="152"/>
        <v>8.7923184161607257E-2</v>
      </c>
      <c r="I690" t="s">
        <v>197</v>
      </c>
      <c r="J690" t="s">
        <v>198</v>
      </c>
      <c r="K690" t="s">
        <v>199</v>
      </c>
      <c r="L690" t="s">
        <v>200</v>
      </c>
      <c r="M690" t="s">
        <v>1546</v>
      </c>
      <c r="N690" t="s">
        <v>1547</v>
      </c>
      <c r="O690" t="s">
        <v>446</v>
      </c>
      <c r="Q690">
        <v>1546360494.5</v>
      </c>
      <c r="R690">
        <f t="shared" si="153"/>
        <v>1.1384161379300827E-2</v>
      </c>
      <c r="S690">
        <f t="shared" si="154"/>
        <v>-1.3044536449286208</v>
      </c>
      <c r="T690">
        <f t="shared" si="155"/>
        <v>92.207506746441865</v>
      </c>
      <c r="U690">
        <f t="shared" si="156"/>
        <v>1.4222195874832801</v>
      </c>
      <c r="V690">
        <f t="shared" si="157"/>
        <v>1.5424119333301043</v>
      </c>
      <c r="W690">
        <v>74</v>
      </c>
      <c r="X690">
        <v>5</v>
      </c>
      <c r="Y690">
        <f t="shared" si="158"/>
        <v>1</v>
      </c>
      <c r="Z690">
        <f t="shared" si="159"/>
        <v>0</v>
      </c>
      <c r="AA690">
        <f t="shared" si="160"/>
        <v>54116.151429555866</v>
      </c>
      <c r="AB690">
        <f t="shared" si="161"/>
        <v>1009.51</v>
      </c>
      <c r="AC690">
        <f t="shared" si="162"/>
        <v>494.65989999999999</v>
      </c>
      <c r="AD690">
        <f t="shared" si="163"/>
        <v>0.49</v>
      </c>
      <c r="AE690">
        <f t="shared" si="164"/>
        <v>0.39</v>
      </c>
      <c r="AF690">
        <v>10</v>
      </c>
      <c r="AG690">
        <v>1546360494.5</v>
      </c>
      <c r="AH690">
        <v>399.07799999999997</v>
      </c>
      <c r="AI690">
        <v>401.40899999999999</v>
      </c>
      <c r="AJ690">
        <v>14.5471</v>
      </c>
      <c r="AK690">
        <v>6.4727699999999997</v>
      </c>
      <c r="AL690">
        <v>1389.41</v>
      </c>
      <c r="AM690">
        <v>97.742999999999995</v>
      </c>
      <c r="AN690">
        <v>2.35368E-2</v>
      </c>
      <c r="AO690">
        <v>13.395200000000001</v>
      </c>
      <c r="AP690">
        <v>999.90200000000004</v>
      </c>
      <c r="AQ690">
        <v>999.9</v>
      </c>
      <c r="AR690">
        <v>9995.6200000000008</v>
      </c>
      <c r="AS690">
        <v>0</v>
      </c>
      <c r="AT690">
        <v>1009.51</v>
      </c>
      <c r="AU690">
        <v>0</v>
      </c>
      <c r="AV690" t="s">
        <v>204</v>
      </c>
      <c r="AW690">
        <v>0</v>
      </c>
      <c r="AX690">
        <v>0</v>
      </c>
      <c r="AY690">
        <v>0</v>
      </c>
      <c r="AZ690">
        <v>0</v>
      </c>
      <c r="BA690">
        <v>0</v>
      </c>
      <c r="BB690">
        <v>0</v>
      </c>
      <c r="BC690">
        <v>0</v>
      </c>
      <c r="BD690">
        <v>404.244352459016</v>
      </c>
      <c r="BE690">
        <v>1.14850999544857</v>
      </c>
      <c r="BF690">
        <v>0.36109959395746999</v>
      </c>
      <c r="BG690">
        <v>-1</v>
      </c>
      <c r="BH690">
        <v>0</v>
      </c>
      <c r="BI690">
        <v>0</v>
      </c>
      <c r="BJ690" t="s">
        <v>205</v>
      </c>
      <c r="BK690">
        <v>1.8847700000000001</v>
      </c>
      <c r="BL690">
        <v>1.8817200000000001</v>
      </c>
      <c r="BM690">
        <v>1.88324</v>
      </c>
      <c r="BN690">
        <v>1.8819699999999999</v>
      </c>
      <c r="BO690">
        <v>1.8836999999999999</v>
      </c>
      <c r="BP690">
        <v>1.8830199999999999</v>
      </c>
      <c r="BQ690">
        <v>1.88479</v>
      </c>
      <c r="BR690">
        <v>1.88228</v>
      </c>
      <c r="BS690" t="s">
        <v>206</v>
      </c>
      <c r="BT690" t="s">
        <v>17</v>
      </c>
      <c r="BU690" t="s">
        <v>17</v>
      </c>
      <c r="BV690" t="s">
        <v>17</v>
      </c>
      <c r="BW690" t="s">
        <v>207</v>
      </c>
      <c r="BX690" t="s">
        <v>208</v>
      </c>
      <c r="BY690" t="s">
        <v>209</v>
      </c>
      <c r="BZ690" t="s">
        <v>209</v>
      </c>
      <c r="CA690" t="s">
        <v>209</v>
      </c>
      <c r="CB690" t="s">
        <v>209</v>
      </c>
      <c r="CC690">
        <v>5</v>
      </c>
      <c r="CD690">
        <v>0</v>
      </c>
      <c r="CE690">
        <v>0</v>
      </c>
      <c r="CF690">
        <v>0</v>
      </c>
      <c r="CG690">
        <v>0</v>
      </c>
      <c r="CH690">
        <v>2</v>
      </c>
      <c r="CI690">
        <v>1340.08</v>
      </c>
      <c r="CJ690">
        <v>-0.45249899999999998</v>
      </c>
      <c r="CK690">
        <v>12.845599999999999</v>
      </c>
      <c r="CL690">
        <v>14.766500000000001</v>
      </c>
      <c r="CM690">
        <v>30.000399999999999</v>
      </c>
      <c r="CN690">
        <v>14.486000000000001</v>
      </c>
      <c r="CO690">
        <v>14.8095</v>
      </c>
      <c r="CP690">
        <v>-1</v>
      </c>
      <c r="CQ690">
        <v>42.756700000000002</v>
      </c>
      <c r="CR690">
        <v>64.777900000000002</v>
      </c>
      <c r="CS690">
        <v>-999.9</v>
      </c>
      <c r="CT690">
        <v>400</v>
      </c>
      <c r="CU690">
        <v>4.1838800000000003</v>
      </c>
      <c r="CV690">
        <v>103.03400000000001</v>
      </c>
      <c r="CW690">
        <v>102.625</v>
      </c>
    </row>
    <row r="691" spans="1:101" x14ac:dyDescent="0.2">
      <c r="A691">
        <v>677</v>
      </c>
      <c r="B691">
        <v>1546360496.5</v>
      </c>
      <c r="C691">
        <v>2490.2999999523199</v>
      </c>
      <c r="D691" t="s">
        <v>1572</v>
      </c>
      <c r="E691" t="s">
        <v>1573</v>
      </c>
      <c r="F691">
        <f t="shared" si="150"/>
        <v>7498</v>
      </c>
      <c r="G691">
        <f t="shared" si="151"/>
        <v>41.023932766849548</v>
      </c>
      <c r="H691">
        <f t="shared" si="152"/>
        <v>9.2460453007578797E-2</v>
      </c>
      <c r="I691" t="s">
        <v>197</v>
      </c>
      <c r="J691" t="s">
        <v>198</v>
      </c>
      <c r="K691" t="s">
        <v>199</v>
      </c>
      <c r="L691" t="s">
        <v>200</v>
      </c>
      <c r="M691" t="s">
        <v>1546</v>
      </c>
      <c r="N691" t="s">
        <v>1547</v>
      </c>
      <c r="O691" t="s">
        <v>446</v>
      </c>
      <c r="Q691">
        <v>1546360496.5</v>
      </c>
      <c r="R691">
        <f t="shared" si="153"/>
        <v>1.1426065815126785E-2</v>
      </c>
      <c r="S691">
        <f t="shared" si="154"/>
        <v>-1.5002541525685322</v>
      </c>
      <c r="T691">
        <f t="shared" si="155"/>
        <v>92.260946304082239</v>
      </c>
      <c r="U691">
        <f t="shared" si="156"/>
        <v>1.4259497913385202</v>
      </c>
      <c r="V691">
        <f t="shared" si="157"/>
        <v>1.545561636273209</v>
      </c>
      <c r="W691">
        <v>68</v>
      </c>
      <c r="X691">
        <v>5</v>
      </c>
      <c r="Y691">
        <f t="shared" si="158"/>
        <v>1</v>
      </c>
      <c r="Z691">
        <f t="shared" si="159"/>
        <v>0</v>
      </c>
      <c r="AA691">
        <f t="shared" si="160"/>
        <v>54100.803870580843</v>
      </c>
      <c r="AB691">
        <f t="shared" si="161"/>
        <v>1018.06</v>
      </c>
      <c r="AC691">
        <f t="shared" si="162"/>
        <v>498.84939999999995</v>
      </c>
      <c r="AD691">
        <f t="shared" si="163"/>
        <v>0.49</v>
      </c>
      <c r="AE691">
        <f t="shared" si="164"/>
        <v>0.39</v>
      </c>
      <c r="AF691">
        <v>10</v>
      </c>
      <c r="AG691">
        <v>1546360496.5</v>
      </c>
      <c r="AH691">
        <v>399.15699999999998</v>
      </c>
      <c r="AI691">
        <v>401.36200000000002</v>
      </c>
      <c r="AJ691">
        <v>14.5852</v>
      </c>
      <c r="AK691">
        <v>6.47323</v>
      </c>
      <c r="AL691">
        <v>1388</v>
      </c>
      <c r="AM691">
        <v>97.743499999999997</v>
      </c>
      <c r="AN691">
        <v>2.34001E-2</v>
      </c>
      <c r="AO691">
        <v>13.426500000000001</v>
      </c>
      <c r="AP691">
        <v>999.76400000000001</v>
      </c>
      <c r="AQ691">
        <v>999.9</v>
      </c>
      <c r="AR691">
        <v>9993.75</v>
      </c>
      <c r="AS691">
        <v>0</v>
      </c>
      <c r="AT691">
        <v>1018.06</v>
      </c>
      <c r="AU691">
        <v>0</v>
      </c>
      <c r="AV691" t="s">
        <v>204</v>
      </c>
      <c r="AW691">
        <v>0</v>
      </c>
      <c r="AX691">
        <v>0</v>
      </c>
      <c r="AY691">
        <v>0</v>
      </c>
      <c r="AZ691">
        <v>0</v>
      </c>
      <c r="BA691">
        <v>0</v>
      </c>
      <c r="BB691">
        <v>0</v>
      </c>
      <c r="BC691">
        <v>0</v>
      </c>
      <c r="BD691">
        <v>404.28160655737702</v>
      </c>
      <c r="BE691">
        <v>1.2079512132069301</v>
      </c>
      <c r="BF691">
        <v>0.37658061548226501</v>
      </c>
      <c r="BG691">
        <v>-1</v>
      </c>
      <c r="BH691">
        <v>0</v>
      </c>
      <c r="BI691">
        <v>0</v>
      </c>
      <c r="BJ691" t="s">
        <v>205</v>
      </c>
      <c r="BK691">
        <v>1.8847700000000001</v>
      </c>
      <c r="BL691">
        <v>1.8817200000000001</v>
      </c>
      <c r="BM691">
        <v>1.88324</v>
      </c>
      <c r="BN691">
        <v>1.8819900000000001</v>
      </c>
      <c r="BO691">
        <v>1.8836999999999999</v>
      </c>
      <c r="BP691">
        <v>1.88303</v>
      </c>
      <c r="BQ691">
        <v>1.88479</v>
      </c>
      <c r="BR691">
        <v>1.88225</v>
      </c>
      <c r="BS691" t="s">
        <v>206</v>
      </c>
      <c r="BT691" t="s">
        <v>17</v>
      </c>
      <c r="BU691" t="s">
        <v>17</v>
      </c>
      <c r="BV691" t="s">
        <v>17</v>
      </c>
      <c r="BW691" t="s">
        <v>207</v>
      </c>
      <c r="BX691" t="s">
        <v>208</v>
      </c>
      <c r="BY691" t="s">
        <v>209</v>
      </c>
      <c r="BZ691" t="s">
        <v>209</v>
      </c>
      <c r="CA691" t="s">
        <v>209</v>
      </c>
      <c r="CB691" t="s">
        <v>209</v>
      </c>
      <c r="CC691">
        <v>5</v>
      </c>
      <c r="CD691">
        <v>0</v>
      </c>
      <c r="CE691">
        <v>0</v>
      </c>
      <c r="CF691">
        <v>0</v>
      </c>
      <c r="CG691">
        <v>0</v>
      </c>
      <c r="CH691">
        <v>2</v>
      </c>
      <c r="CI691">
        <v>1343.26</v>
      </c>
      <c r="CJ691">
        <v>-0.454625</v>
      </c>
      <c r="CK691">
        <v>12.851900000000001</v>
      </c>
      <c r="CL691">
        <v>14.7685</v>
      </c>
      <c r="CM691">
        <v>30.000299999999999</v>
      </c>
      <c r="CN691">
        <v>14.4879</v>
      </c>
      <c r="CO691">
        <v>14.812200000000001</v>
      </c>
      <c r="CP691">
        <v>-1</v>
      </c>
      <c r="CQ691">
        <v>51.409799999999997</v>
      </c>
      <c r="CR691">
        <v>64.777900000000002</v>
      </c>
      <c r="CS691">
        <v>-999.9</v>
      </c>
      <c r="CT691">
        <v>400</v>
      </c>
      <c r="CU691">
        <v>3.9271099999999999</v>
      </c>
      <c r="CV691">
        <v>103.033</v>
      </c>
      <c r="CW691">
        <v>102.625</v>
      </c>
    </row>
    <row r="692" spans="1:101" x14ac:dyDescent="0.2">
      <c r="A692">
        <v>678</v>
      </c>
      <c r="B692">
        <v>1546360498.5</v>
      </c>
      <c r="C692">
        <v>2492.2999999523199</v>
      </c>
      <c r="D692" t="s">
        <v>1574</v>
      </c>
      <c r="E692" t="s">
        <v>1575</v>
      </c>
      <c r="F692">
        <f t="shared" si="150"/>
        <v>7498</v>
      </c>
      <c r="G692">
        <f t="shared" si="151"/>
        <v>41.016531222154008</v>
      </c>
      <c r="H692">
        <f t="shared" si="152"/>
        <v>9.7596984460270902E-2</v>
      </c>
      <c r="I692" t="s">
        <v>197</v>
      </c>
      <c r="J692" t="s">
        <v>198</v>
      </c>
      <c r="K692" t="s">
        <v>199</v>
      </c>
      <c r="L692" t="s">
        <v>200</v>
      </c>
      <c r="M692" t="s">
        <v>1546</v>
      </c>
      <c r="N692" t="s">
        <v>1547</v>
      </c>
      <c r="O692" t="s">
        <v>446</v>
      </c>
      <c r="Q692">
        <v>1546360498.5</v>
      </c>
      <c r="R692">
        <f t="shared" si="153"/>
        <v>1.146892528242735E-2</v>
      </c>
      <c r="S692">
        <f t="shared" si="154"/>
        <v>-1.6554393494287614</v>
      </c>
      <c r="T692">
        <f t="shared" si="155"/>
        <v>92.183534171417449</v>
      </c>
      <c r="U692">
        <f t="shared" si="156"/>
        <v>1.42961652240548</v>
      </c>
      <c r="V692">
        <f t="shared" si="157"/>
        <v>1.5508371806911574</v>
      </c>
      <c r="W692">
        <v>62</v>
      </c>
      <c r="X692">
        <v>4</v>
      </c>
      <c r="Y692">
        <f t="shared" si="158"/>
        <v>1</v>
      </c>
      <c r="Z692">
        <f t="shared" si="159"/>
        <v>0</v>
      </c>
      <c r="AA692">
        <f t="shared" si="160"/>
        <v>54123.485355456971</v>
      </c>
      <c r="AB692">
        <f t="shared" si="161"/>
        <v>1025.5899999999999</v>
      </c>
      <c r="AC692">
        <f t="shared" si="162"/>
        <v>502.53909999999996</v>
      </c>
      <c r="AD692">
        <f t="shared" si="163"/>
        <v>0.49</v>
      </c>
      <c r="AE692">
        <f t="shared" si="164"/>
        <v>0.39</v>
      </c>
      <c r="AF692">
        <v>10</v>
      </c>
      <c r="AG692">
        <v>1546360498.5</v>
      </c>
      <c r="AH692">
        <v>399.23099999999999</v>
      </c>
      <c r="AI692">
        <v>401.339</v>
      </c>
      <c r="AJ692">
        <v>14.6227</v>
      </c>
      <c r="AK692">
        <v>6.4733900000000002</v>
      </c>
      <c r="AL692">
        <v>1386.77</v>
      </c>
      <c r="AM692">
        <v>97.743700000000004</v>
      </c>
      <c r="AN692">
        <v>2.32324E-2</v>
      </c>
      <c r="AO692">
        <v>13.4788</v>
      </c>
      <c r="AP692">
        <v>999.70100000000002</v>
      </c>
      <c r="AQ692">
        <v>999.9</v>
      </c>
      <c r="AR692">
        <v>10000</v>
      </c>
      <c r="AS692">
        <v>0</v>
      </c>
      <c r="AT692">
        <v>1025.5899999999999</v>
      </c>
      <c r="AU692">
        <v>0</v>
      </c>
      <c r="AV692" t="s">
        <v>204</v>
      </c>
      <c r="AW692">
        <v>0</v>
      </c>
      <c r="AX692">
        <v>0</v>
      </c>
      <c r="AY692">
        <v>0</v>
      </c>
      <c r="AZ692">
        <v>0</v>
      </c>
      <c r="BA692">
        <v>0</v>
      </c>
      <c r="BB692">
        <v>0</v>
      </c>
      <c r="BC692">
        <v>0</v>
      </c>
      <c r="BD692">
        <v>404.32077049180299</v>
      </c>
      <c r="BE692">
        <v>1.2753361392073299</v>
      </c>
      <c r="BF692">
        <v>0.394256756377033</v>
      </c>
      <c r="BG692">
        <v>-1</v>
      </c>
      <c r="BH692">
        <v>0</v>
      </c>
      <c r="BI692">
        <v>0</v>
      </c>
      <c r="BJ692" t="s">
        <v>205</v>
      </c>
      <c r="BK692">
        <v>1.8847700000000001</v>
      </c>
      <c r="BL692">
        <v>1.88171</v>
      </c>
      <c r="BM692">
        <v>1.88324</v>
      </c>
      <c r="BN692">
        <v>1.8819999999999999</v>
      </c>
      <c r="BO692">
        <v>1.8836999999999999</v>
      </c>
      <c r="BP692">
        <v>1.8830499999999999</v>
      </c>
      <c r="BQ692">
        <v>1.8847700000000001</v>
      </c>
      <c r="BR692">
        <v>1.8822700000000001</v>
      </c>
      <c r="BS692" t="s">
        <v>206</v>
      </c>
      <c r="BT692" t="s">
        <v>17</v>
      </c>
      <c r="BU692" t="s">
        <v>17</v>
      </c>
      <c r="BV692" t="s">
        <v>17</v>
      </c>
      <c r="BW692" t="s">
        <v>207</v>
      </c>
      <c r="BX692" t="s">
        <v>208</v>
      </c>
      <c r="BY692" t="s">
        <v>209</v>
      </c>
      <c r="BZ692" t="s">
        <v>209</v>
      </c>
      <c r="CA692" t="s">
        <v>209</v>
      </c>
      <c r="CB692" t="s">
        <v>209</v>
      </c>
      <c r="CC692">
        <v>5</v>
      </c>
      <c r="CD692">
        <v>0</v>
      </c>
      <c r="CE692">
        <v>0</v>
      </c>
      <c r="CF692">
        <v>0</v>
      </c>
      <c r="CG692">
        <v>0</v>
      </c>
      <c r="CH692">
        <v>2</v>
      </c>
      <c r="CI692">
        <v>1346.69</v>
      </c>
      <c r="CJ692">
        <v>-0.454625</v>
      </c>
      <c r="CK692">
        <v>12.859</v>
      </c>
      <c r="CL692">
        <v>14.7706</v>
      </c>
      <c r="CM692">
        <v>30.000299999999999</v>
      </c>
      <c r="CN692">
        <v>14.489800000000001</v>
      </c>
      <c r="CO692">
        <v>14.8149</v>
      </c>
      <c r="CP692">
        <v>-1</v>
      </c>
      <c r="CQ692">
        <v>60.931100000000001</v>
      </c>
      <c r="CR692">
        <v>64.777900000000002</v>
      </c>
      <c r="CS692">
        <v>-999.9</v>
      </c>
      <c r="CT692">
        <v>400</v>
      </c>
      <c r="CU692">
        <v>3.6663899999999998</v>
      </c>
      <c r="CV692">
        <v>103.029</v>
      </c>
      <c r="CW692">
        <v>102.625</v>
      </c>
    </row>
    <row r="693" spans="1:101" x14ac:dyDescent="0.2">
      <c r="A693">
        <v>679</v>
      </c>
      <c r="B693">
        <v>1546360500.5</v>
      </c>
      <c r="C693">
        <v>2494.2999999523199</v>
      </c>
      <c r="D693" t="s">
        <v>1576</v>
      </c>
      <c r="E693" t="s">
        <v>1577</v>
      </c>
      <c r="F693">
        <f t="shared" si="150"/>
        <v>7498</v>
      </c>
      <c r="G693">
        <f t="shared" si="151"/>
        <v>41.0099535246691</v>
      </c>
      <c r="H693">
        <f t="shared" si="152"/>
        <v>0.10296460994064109</v>
      </c>
      <c r="I693" t="s">
        <v>197</v>
      </c>
      <c r="J693" t="s">
        <v>198</v>
      </c>
      <c r="K693" t="s">
        <v>199</v>
      </c>
      <c r="L693" t="s">
        <v>200</v>
      </c>
      <c r="M693" t="s">
        <v>1546</v>
      </c>
      <c r="N693" t="s">
        <v>1547</v>
      </c>
      <c r="O693" t="s">
        <v>446</v>
      </c>
      <c r="Q693">
        <v>1546360500.5</v>
      </c>
      <c r="R693">
        <f t="shared" si="153"/>
        <v>1.1509021927564676E-2</v>
      </c>
      <c r="S693">
        <f t="shared" si="154"/>
        <v>-1.7377539115449399</v>
      </c>
      <c r="T693">
        <f t="shared" si="155"/>
        <v>92.150967071918501</v>
      </c>
      <c r="U693">
        <f t="shared" si="156"/>
        <v>1.4332873707835501</v>
      </c>
      <c r="V693">
        <f t="shared" si="157"/>
        <v>1.5553687783492844</v>
      </c>
      <c r="W693">
        <v>69</v>
      </c>
      <c r="X693">
        <v>5</v>
      </c>
      <c r="Y693">
        <f t="shared" si="158"/>
        <v>1</v>
      </c>
      <c r="Z693">
        <f t="shared" si="159"/>
        <v>0</v>
      </c>
      <c r="AA693">
        <f t="shared" si="160"/>
        <v>54082.358983882274</v>
      </c>
      <c r="AB693">
        <f t="shared" si="161"/>
        <v>1031.43</v>
      </c>
      <c r="AC693">
        <f t="shared" si="162"/>
        <v>505.40070000000003</v>
      </c>
      <c r="AD693">
        <f t="shared" si="163"/>
        <v>0.49</v>
      </c>
      <c r="AE693">
        <f t="shared" si="164"/>
        <v>0.39</v>
      </c>
      <c r="AF693">
        <v>10</v>
      </c>
      <c r="AG693">
        <v>1546360500.5</v>
      </c>
      <c r="AH693">
        <v>399.29399999999998</v>
      </c>
      <c r="AI693">
        <v>401.35700000000003</v>
      </c>
      <c r="AJ693">
        <v>14.660299999999999</v>
      </c>
      <c r="AK693">
        <v>6.4737200000000001</v>
      </c>
      <c r="AL693">
        <v>1385.23</v>
      </c>
      <c r="AM693">
        <v>97.743300000000005</v>
      </c>
      <c r="AN693">
        <v>2.3278500000000001E-2</v>
      </c>
      <c r="AO693">
        <v>13.5236</v>
      </c>
      <c r="AP693">
        <v>999.76599999999996</v>
      </c>
      <c r="AQ693">
        <v>999.9</v>
      </c>
      <c r="AR693">
        <v>9993.75</v>
      </c>
      <c r="AS693">
        <v>0</v>
      </c>
      <c r="AT693">
        <v>1031.43</v>
      </c>
      <c r="AU693">
        <v>0</v>
      </c>
      <c r="AV693" t="s">
        <v>204</v>
      </c>
      <c r="AW693">
        <v>0</v>
      </c>
      <c r="AX693">
        <v>0</v>
      </c>
      <c r="AY693">
        <v>0</v>
      </c>
      <c r="AZ693">
        <v>0</v>
      </c>
      <c r="BA693">
        <v>0</v>
      </c>
      <c r="BB693">
        <v>0</v>
      </c>
      <c r="BC693">
        <v>0</v>
      </c>
      <c r="BD693">
        <v>404.36349180327898</v>
      </c>
      <c r="BE693">
        <v>1.3457440557090301</v>
      </c>
      <c r="BF693">
        <v>0.41348412156366199</v>
      </c>
      <c r="BG693">
        <v>-1</v>
      </c>
      <c r="BH693">
        <v>0</v>
      </c>
      <c r="BI693">
        <v>0</v>
      </c>
      <c r="BJ693" t="s">
        <v>205</v>
      </c>
      <c r="BK693">
        <v>1.8847700000000001</v>
      </c>
      <c r="BL693">
        <v>1.8817200000000001</v>
      </c>
      <c r="BM693">
        <v>1.88324</v>
      </c>
      <c r="BN693">
        <v>1.8819999999999999</v>
      </c>
      <c r="BO693">
        <v>1.88371</v>
      </c>
      <c r="BP693">
        <v>1.88304</v>
      </c>
      <c r="BQ693">
        <v>1.8847799999999999</v>
      </c>
      <c r="BR693">
        <v>1.88229</v>
      </c>
      <c r="BS693" t="s">
        <v>206</v>
      </c>
      <c r="BT693" t="s">
        <v>17</v>
      </c>
      <c r="BU693" t="s">
        <v>17</v>
      </c>
      <c r="BV693" t="s">
        <v>17</v>
      </c>
      <c r="BW693" t="s">
        <v>207</v>
      </c>
      <c r="BX693" t="s">
        <v>208</v>
      </c>
      <c r="BY693" t="s">
        <v>209</v>
      </c>
      <c r="BZ693" t="s">
        <v>209</v>
      </c>
      <c r="CA693" t="s">
        <v>209</v>
      </c>
      <c r="CB693" t="s">
        <v>209</v>
      </c>
      <c r="CC693">
        <v>5</v>
      </c>
      <c r="CD693">
        <v>0</v>
      </c>
      <c r="CE693">
        <v>0</v>
      </c>
      <c r="CF693">
        <v>0</v>
      </c>
      <c r="CG693">
        <v>0</v>
      </c>
      <c r="CH693">
        <v>2</v>
      </c>
      <c r="CI693">
        <v>1340.63</v>
      </c>
      <c r="CJ693">
        <v>-0.45249800000000001</v>
      </c>
      <c r="CK693">
        <v>12.866</v>
      </c>
      <c r="CL693">
        <v>14.7727</v>
      </c>
      <c r="CM693">
        <v>30.000499999999999</v>
      </c>
      <c r="CN693">
        <v>14.4918</v>
      </c>
      <c r="CO693">
        <v>14.817</v>
      </c>
      <c r="CP693">
        <v>-1</v>
      </c>
      <c r="CQ693">
        <v>71.290300000000002</v>
      </c>
      <c r="CR693">
        <v>64.406899999999993</v>
      </c>
      <c r="CS693">
        <v>-999.9</v>
      </c>
      <c r="CT693">
        <v>400</v>
      </c>
      <c r="CU693">
        <v>3.4027599999999998</v>
      </c>
      <c r="CV693">
        <v>103.027</v>
      </c>
      <c r="CW693">
        <v>102.625</v>
      </c>
    </row>
    <row r="694" spans="1:101" x14ac:dyDescent="0.2">
      <c r="A694">
        <v>680</v>
      </c>
      <c r="B694">
        <v>1546360502.5</v>
      </c>
      <c r="C694">
        <v>2496.2999999523199</v>
      </c>
      <c r="D694" t="s">
        <v>1578</v>
      </c>
      <c r="E694" t="s">
        <v>1579</v>
      </c>
      <c r="F694">
        <f t="shared" si="150"/>
        <v>7498</v>
      </c>
      <c r="G694">
        <f t="shared" si="151"/>
        <v>41.009902059987489</v>
      </c>
      <c r="H694">
        <f t="shared" si="152"/>
        <v>0.10810523791521144</v>
      </c>
      <c r="I694" t="s">
        <v>197</v>
      </c>
      <c r="J694" t="s">
        <v>198</v>
      </c>
      <c r="K694" t="s">
        <v>199</v>
      </c>
      <c r="L694" t="s">
        <v>200</v>
      </c>
      <c r="M694" t="s">
        <v>1546</v>
      </c>
      <c r="N694" t="s">
        <v>1547</v>
      </c>
      <c r="O694" t="s">
        <v>446</v>
      </c>
      <c r="Q694">
        <v>1546360502.5</v>
      </c>
      <c r="R694">
        <f t="shared" si="153"/>
        <v>1.1535803555672113E-2</v>
      </c>
      <c r="S694">
        <f t="shared" si="154"/>
        <v>-1.8216420025468636</v>
      </c>
      <c r="T694">
        <f t="shared" si="155"/>
        <v>92.344164756061716</v>
      </c>
      <c r="U694">
        <f t="shared" si="156"/>
        <v>1.4361613738599601</v>
      </c>
      <c r="V694">
        <f t="shared" si="157"/>
        <v>1.5552269898739721</v>
      </c>
      <c r="W694">
        <v>72</v>
      </c>
      <c r="X694">
        <v>5</v>
      </c>
      <c r="Y694">
        <f t="shared" si="158"/>
        <v>1</v>
      </c>
      <c r="Z694">
        <f t="shared" si="159"/>
        <v>0</v>
      </c>
      <c r="AA694">
        <f t="shared" si="160"/>
        <v>54043.352698626099</v>
      </c>
      <c r="AB694">
        <f t="shared" si="161"/>
        <v>1037.3900000000001</v>
      </c>
      <c r="AC694">
        <f t="shared" si="162"/>
        <v>508.32110000000006</v>
      </c>
      <c r="AD694">
        <f t="shared" si="163"/>
        <v>0.49</v>
      </c>
      <c r="AE694">
        <f t="shared" si="164"/>
        <v>0.39</v>
      </c>
      <c r="AF694">
        <v>10</v>
      </c>
      <c r="AG694">
        <v>1546360502.5</v>
      </c>
      <c r="AH694">
        <v>399.34699999999998</v>
      </c>
      <c r="AI694">
        <v>401.36</v>
      </c>
      <c r="AJ694">
        <v>14.6898</v>
      </c>
      <c r="AK694">
        <v>6.4746300000000003</v>
      </c>
      <c r="AL694">
        <v>1383.58</v>
      </c>
      <c r="AM694">
        <v>97.742699999999999</v>
      </c>
      <c r="AN694">
        <v>2.3190200000000001E-2</v>
      </c>
      <c r="AO694">
        <v>13.5222</v>
      </c>
      <c r="AP694">
        <v>999.53</v>
      </c>
      <c r="AQ694">
        <v>999.9</v>
      </c>
      <c r="AR694">
        <v>9986.25</v>
      </c>
      <c r="AS694">
        <v>0</v>
      </c>
      <c r="AT694">
        <v>1037.3900000000001</v>
      </c>
      <c r="AU694">
        <v>0</v>
      </c>
      <c r="AV694" t="s">
        <v>204</v>
      </c>
      <c r="AW694">
        <v>0</v>
      </c>
      <c r="AX694">
        <v>0</v>
      </c>
      <c r="AY694">
        <v>0</v>
      </c>
      <c r="AZ694">
        <v>0</v>
      </c>
      <c r="BA694">
        <v>0</v>
      </c>
      <c r="BB694">
        <v>0</v>
      </c>
      <c r="BC694">
        <v>0</v>
      </c>
      <c r="BD694">
        <v>404.40810655737698</v>
      </c>
      <c r="BE694">
        <v>1.41297596987688</v>
      </c>
      <c r="BF694">
        <v>0.431748822838668</v>
      </c>
      <c r="BG694">
        <v>-1</v>
      </c>
      <c r="BH694">
        <v>0</v>
      </c>
      <c r="BI694">
        <v>0</v>
      </c>
      <c r="BJ694" t="s">
        <v>205</v>
      </c>
      <c r="BK694">
        <v>1.8847700000000001</v>
      </c>
      <c r="BL694">
        <v>1.8817299999999999</v>
      </c>
      <c r="BM694">
        <v>1.88324</v>
      </c>
      <c r="BN694">
        <v>1.8819999999999999</v>
      </c>
      <c r="BO694">
        <v>1.88371</v>
      </c>
      <c r="BP694">
        <v>1.88303</v>
      </c>
      <c r="BQ694">
        <v>1.88479</v>
      </c>
      <c r="BR694">
        <v>1.8822700000000001</v>
      </c>
      <c r="BS694" t="s">
        <v>206</v>
      </c>
      <c r="BT694" t="s">
        <v>17</v>
      </c>
      <c r="BU694" t="s">
        <v>17</v>
      </c>
      <c r="BV694" t="s">
        <v>17</v>
      </c>
      <c r="BW694" t="s">
        <v>207</v>
      </c>
      <c r="BX694" t="s">
        <v>208</v>
      </c>
      <c r="BY694" t="s">
        <v>209</v>
      </c>
      <c r="BZ694" t="s">
        <v>209</v>
      </c>
      <c r="CA694" t="s">
        <v>209</v>
      </c>
      <c r="CB694" t="s">
        <v>209</v>
      </c>
      <c r="CC694">
        <v>5</v>
      </c>
      <c r="CD694">
        <v>0</v>
      </c>
      <c r="CE694">
        <v>0</v>
      </c>
      <c r="CF694">
        <v>0</v>
      </c>
      <c r="CG694">
        <v>0</v>
      </c>
      <c r="CH694">
        <v>2</v>
      </c>
      <c r="CI694">
        <v>1336.65</v>
      </c>
      <c r="CJ694">
        <v>-0.45249800000000001</v>
      </c>
      <c r="CK694">
        <v>12.8727</v>
      </c>
      <c r="CL694">
        <v>14.774800000000001</v>
      </c>
      <c r="CM694">
        <v>30.000399999999999</v>
      </c>
      <c r="CN694">
        <v>14.4939</v>
      </c>
      <c r="CO694">
        <v>14.819100000000001</v>
      </c>
      <c r="CP694">
        <v>-1</v>
      </c>
      <c r="CQ694">
        <v>81.984999999999999</v>
      </c>
      <c r="CR694">
        <v>64.406899999999993</v>
      </c>
      <c r="CS694">
        <v>-999.9</v>
      </c>
      <c r="CT694">
        <v>400</v>
      </c>
      <c r="CU694">
        <v>3.2473000000000001</v>
      </c>
      <c r="CV694">
        <v>103.02800000000001</v>
      </c>
      <c r="CW694">
        <v>102.625</v>
      </c>
    </row>
    <row r="695" spans="1:101" x14ac:dyDescent="0.2">
      <c r="A695">
        <v>681</v>
      </c>
      <c r="B695">
        <v>1546360504.5</v>
      </c>
      <c r="C695">
        <v>2498.2999999523199</v>
      </c>
      <c r="D695" t="s">
        <v>1580</v>
      </c>
      <c r="E695" t="s">
        <v>1581</v>
      </c>
      <c r="F695">
        <f t="shared" si="150"/>
        <v>7498</v>
      </c>
      <c r="G695">
        <f t="shared" si="151"/>
        <v>41.010015544701076</v>
      </c>
      <c r="H695">
        <f t="shared" si="152"/>
        <v>0.11528824418092402</v>
      </c>
      <c r="I695" t="s">
        <v>197</v>
      </c>
      <c r="J695" t="s">
        <v>198</v>
      </c>
      <c r="K695" t="s">
        <v>199</v>
      </c>
      <c r="L695" t="s">
        <v>200</v>
      </c>
      <c r="M695" t="s">
        <v>1546</v>
      </c>
      <c r="N695" t="s">
        <v>1547</v>
      </c>
      <c r="O695" t="s">
        <v>446</v>
      </c>
      <c r="Q695">
        <v>1546360504.5</v>
      </c>
      <c r="R695">
        <f t="shared" si="153"/>
        <v>1.1549896011168301E-2</v>
      </c>
      <c r="S695">
        <f t="shared" si="154"/>
        <v>-1.8868063662367123</v>
      </c>
      <c r="T695">
        <f t="shared" si="155"/>
        <v>92.483610540036281</v>
      </c>
      <c r="U695">
        <f t="shared" si="156"/>
        <v>1.4382832423398499</v>
      </c>
      <c r="V695">
        <f t="shared" si="157"/>
        <v>1.5551763538872818</v>
      </c>
      <c r="W695">
        <v>64</v>
      </c>
      <c r="X695">
        <v>5</v>
      </c>
      <c r="Y695">
        <f t="shared" si="158"/>
        <v>1</v>
      </c>
      <c r="Z695">
        <f t="shared" si="159"/>
        <v>0</v>
      </c>
      <c r="AA695">
        <f t="shared" si="160"/>
        <v>54114.883333744314</v>
      </c>
      <c r="AB695">
        <f t="shared" si="161"/>
        <v>1043.46</v>
      </c>
      <c r="AC695">
        <f t="shared" si="162"/>
        <v>511.29540000000003</v>
      </c>
      <c r="AD695">
        <f t="shared" si="163"/>
        <v>0.49</v>
      </c>
      <c r="AE695">
        <f t="shared" si="164"/>
        <v>0.39</v>
      </c>
      <c r="AF695">
        <v>10</v>
      </c>
      <c r="AG695">
        <v>1546360504.5</v>
      </c>
      <c r="AH695">
        <v>399.40600000000001</v>
      </c>
      <c r="AI695">
        <v>401.37900000000002</v>
      </c>
      <c r="AJ695">
        <v>14.711499999999999</v>
      </c>
      <c r="AK695">
        <v>6.4758800000000001</v>
      </c>
      <c r="AL695">
        <v>1381.8</v>
      </c>
      <c r="AM695">
        <v>97.742800000000003</v>
      </c>
      <c r="AN695">
        <v>2.31139E-2</v>
      </c>
      <c r="AO695">
        <v>13.521699999999999</v>
      </c>
      <c r="AP695">
        <v>999.19500000000005</v>
      </c>
      <c r="AQ695">
        <v>999.9</v>
      </c>
      <c r="AR695">
        <v>10000</v>
      </c>
      <c r="AS695">
        <v>0</v>
      </c>
      <c r="AT695">
        <v>1043.46</v>
      </c>
      <c r="AU695">
        <v>0</v>
      </c>
      <c r="AV695" t="s">
        <v>204</v>
      </c>
      <c r="AW695">
        <v>0</v>
      </c>
      <c r="AX695">
        <v>0</v>
      </c>
      <c r="AY695">
        <v>0</v>
      </c>
      <c r="AZ695">
        <v>0</v>
      </c>
      <c r="BA695">
        <v>0</v>
      </c>
      <c r="BB695">
        <v>0</v>
      </c>
      <c r="BC695">
        <v>0</v>
      </c>
      <c r="BD695">
        <v>404.449836065574</v>
      </c>
      <c r="BE695">
        <v>1.5068895706246299</v>
      </c>
      <c r="BF695">
        <v>0.45456423666700002</v>
      </c>
      <c r="BG695">
        <v>-1</v>
      </c>
      <c r="BH695">
        <v>0</v>
      </c>
      <c r="BI695">
        <v>0</v>
      </c>
      <c r="BJ695" t="s">
        <v>205</v>
      </c>
      <c r="BK695">
        <v>1.8847700000000001</v>
      </c>
      <c r="BL695">
        <v>1.8817200000000001</v>
      </c>
      <c r="BM695">
        <v>1.88324</v>
      </c>
      <c r="BN695">
        <v>1.88198</v>
      </c>
      <c r="BO695">
        <v>1.8836999999999999</v>
      </c>
      <c r="BP695">
        <v>1.8830199999999999</v>
      </c>
      <c r="BQ695">
        <v>1.8848100000000001</v>
      </c>
      <c r="BR695">
        <v>1.88229</v>
      </c>
      <c r="BS695" t="s">
        <v>206</v>
      </c>
      <c r="BT695" t="s">
        <v>17</v>
      </c>
      <c r="BU695" t="s">
        <v>17</v>
      </c>
      <c r="BV695" t="s">
        <v>17</v>
      </c>
      <c r="BW695" t="s">
        <v>207</v>
      </c>
      <c r="BX695" t="s">
        <v>208</v>
      </c>
      <c r="BY695" t="s">
        <v>209</v>
      </c>
      <c r="BZ695" t="s">
        <v>209</v>
      </c>
      <c r="CA695" t="s">
        <v>209</v>
      </c>
      <c r="CB695" t="s">
        <v>209</v>
      </c>
      <c r="CC695">
        <v>5</v>
      </c>
      <c r="CD695">
        <v>0</v>
      </c>
      <c r="CE695">
        <v>0</v>
      </c>
      <c r="CF695">
        <v>0</v>
      </c>
      <c r="CG695">
        <v>0</v>
      </c>
      <c r="CH695">
        <v>2</v>
      </c>
      <c r="CI695">
        <v>1341.82</v>
      </c>
      <c r="CJ695">
        <v>-0.45249800000000001</v>
      </c>
      <c r="CK695">
        <v>12.879</v>
      </c>
      <c r="CL695">
        <v>14.7768</v>
      </c>
      <c r="CM695">
        <v>30.000299999999999</v>
      </c>
      <c r="CN695">
        <v>14.4956</v>
      </c>
      <c r="CO695">
        <v>14.821899999999999</v>
      </c>
      <c r="CP695">
        <v>-1</v>
      </c>
      <c r="CQ695">
        <v>93.5809</v>
      </c>
      <c r="CR695">
        <v>64.406899999999993</v>
      </c>
      <c r="CS695">
        <v>-999.9</v>
      </c>
      <c r="CT695">
        <v>400</v>
      </c>
      <c r="CU695">
        <v>3.0043000000000002</v>
      </c>
      <c r="CV695">
        <v>103.027</v>
      </c>
      <c r="CW695">
        <v>102.625</v>
      </c>
    </row>
    <row r="696" spans="1:101" x14ac:dyDescent="0.2">
      <c r="A696">
        <v>682</v>
      </c>
      <c r="B696">
        <v>1546360506.5</v>
      </c>
      <c r="C696">
        <v>2500.2999999523199</v>
      </c>
      <c r="D696" t="s">
        <v>1582</v>
      </c>
      <c r="E696" t="s">
        <v>1583</v>
      </c>
      <c r="F696">
        <f t="shared" si="150"/>
        <v>7498</v>
      </c>
      <c r="G696">
        <f t="shared" si="151"/>
        <v>41.004277906304921</v>
      </c>
      <c r="H696">
        <f t="shared" si="152"/>
        <v>0.12285046347389186</v>
      </c>
      <c r="I696" t="s">
        <v>197</v>
      </c>
      <c r="J696" t="s">
        <v>198</v>
      </c>
      <c r="K696" t="s">
        <v>199</v>
      </c>
      <c r="L696" t="s">
        <v>200</v>
      </c>
      <c r="M696" t="s">
        <v>1546</v>
      </c>
      <c r="N696" t="s">
        <v>1547</v>
      </c>
      <c r="O696" t="s">
        <v>446</v>
      </c>
      <c r="Q696">
        <v>1546360506.5</v>
      </c>
      <c r="R696">
        <f t="shared" si="153"/>
        <v>1.1586731817112885E-2</v>
      </c>
      <c r="S696">
        <f t="shared" si="154"/>
        <v>-1.9407908774184748</v>
      </c>
      <c r="T696">
        <f t="shared" si="155"/>
        <v>92.356996857479317</v>
      </c>
      <c r="U696">
        <f t="shared" si="156"/>
        <v>1.4405378485592499</v>
      </c>
      <c r="V696">
        <f t="shared" si="157"/>
        <v>1.5597495561513501</v>
      </c>
      <c r="W696">
        <v>65</v>
      </c>
      <c r="X696">
        <v>5</v>
      </c>
      <c r="Y696">
        <f t="shared" si="158"/>
        <v>1</v>
      </c>
      <c r="Z696">
        <f t="shared" si="159"/>
        <v>0</v>
      </c>
      <c r="AA696">
        <f t="shared" si="160"/>
        <v>54127.027069314739</v>
      </c>
      <c r="AB696">
        <f t="shared" si="161"/>
        <v>1048.51</v>
      </c>
      <c r="AC696">
        <f t="shared" si="162"/>
        <v>513.76990000000001</v>
      </c>
      <c r="AD696">
        <f t="shared" si="163"/>
        <v>0.49</v>
      </c>
      <c r="AE696">
        <f t="shared" si="164"/>
        <v>0.39</v>
      </c>
      <c r="AF696">
        <v>10</v>
      </c>
      <c r="AG696">
        <v>1546360506.5</v>
      </c>
      <c r="AH696">
        <v>399.44600000000003</v>
      </c>
      <c r="AI696">
        <v>401.39</v>
      </c>
      <c r="AJ696">
        <v>14.734299999999999</v>
      </c>
      <c r="AK696">
        <v>6.4764900000000001</v>
      </c>
      <c r="AL696">
        <v>1382.45</v>
      </c>
      <c r="AM696">
        <v>97.744500000000002</v>
      </c>
      <c r="AN696">
        <v>2.3147500000000001E-2</v>
      </c>
      <c r="AO696">
        <v>13.566800000000001</v>
      </c>
      <c r="AP696">
        <v>999.14700000000005</v>
      </c>
      <c r="AQ696">
        <v>999.9</v>
      </c>
      <c r="AR696">
        <v>10003.799999999999</v>
      </c>
      <c r="AS696">
        <v>0</v>
      </c>
      <c r="AT696">
        <v>1048.51</v>
      </c>
      <c r="AU696">
        <v>0</v>
      </c>
      <c r="AV696" t="s">
        <v>204</v>
      </c>
      <c r="AW696">
        <v>0</v>
      </c>
      <c r="AX696">
        <v>0</v>
      </c>
      <c r="AY696">
        <v>0</v>
      </c>
      <c r="AZ696">
        <v>0</v>
      </c>
      <c r="BA696">
        <v>0</v>
      </c>
      <c r="BB696">
        <v>0</v>
      </c>
      <c r="BC696">
        <v>0</v>
      </c>
      <c r="BD696">
        <v>404.49270491803298</v>
      </c>
      <c r="BE696">
        <v>1.6059943639488501</v>
      </c>
      <c r="BF696">
        <v>0.478096887919288</v>
      </c>
      <c r="BG696">
        <v>-1</v>
      </c>
      <c r="BH696">
        <v>0</v>
      </c>
      <c r="BI696">
        <v>0</v>
      </c>
      <c r="BJ696" t="s">
        <v>205</v>
      </c>
      <c r="BK696">
        <v>1.8847700000000001</v>
      </c>
      <c r="BL696">
        <v>1.8817200000000001</v>
      </c>
      <c r="BM696">
        <v>1.88323</v>
      </c>
      <c r="BN696">
        <v>1.8819900000000001</v>
      </c>
      <c r="BO696">
        <v>1.88371</v>
      </c>
      <c r="BP696">
        <v>1.8830100000000001</v>
      </c>
      <c r="BQ696">
        <v>1.8848</v>
      </c>
      <c r="BR696">
        <v>1.88229</v>
      </c>
      <c r="BS696" t="s">
        <v>206</v>
      </c>
      <c r="BT696" t="s">
        <v>17</v>
      </c>
      <c r="BU696" t="s">
        <v>17</v>
      </c>
      <c r="BV696" t="s">
        <v>17</v>
      </c>
      <c r="BW696" t="s">
        <v>207</v>
      </c>
      <c r="BX696" t="s">
        <v>208</v>
      </c>
      <c r="BY696" t="s">
        <v>209</v>
      </c>
      <c r="BZ696" t="s">
        <v>209</v>
      </c>
      <c r="CA696" t="s">
        <v>209</v>
      </c>
      <c r="CB696" t="s">
        <v>209</v>
      </c>
      <c r="CC696">
        <v>5</v>
      </c>
      <c r="CD696">
        <v>0</v>
      </c>
      <c r="CE696">
        <v>0</v>
      </c>
      <c r="CF696">
        <v>0</v>
      </c>
      <c r="CG696">
        <v>0</v>
      </c>
      <c r="CH696">
        <v>2</v>
      </c>
      <c r="CI696">
        <v>1341.47</v>
      </c>
      <c r="CJ696">
        <v>-0.45249800000000001</v>
      </c>
      <c r="CK696">
        <v>12.8849</v>
      </c>
      <c r="CL696">
        <v>14.7789</v>
      </c>
      <c r="CM696">
        <v>30.000399999999999</v>
      </c>
      <c r="CN696">
        <v>14.4975</v>
      </c>
      <c r="CO696">
        <v>14.8239</v>
      </c>
      <c r="CP696">
        <v>-1</v>
      </c>
      <c r="CQ696">
        <v>100</v>
      </c>
      <c r="CR696">
        <v>64.406899999999993</v>
      </c>
      <c r="CS696">
        <v>-999.9</v>
      </c>
      <c r="CT696">
        <v>400</v>
      </c>
      <c r="CU696">
        <v>2.75454</v>
      </c>
      <c r="CV696">
        <v>103.02500000000001</v>
      </c>
      <c r="CW696">
        <v>102.624</v>
      </c>
    </row>
    <row r="697" spans="1:101" x14ac:dyDescent="0.2">
      <c r="A697">
        <v>683</v>
      </c>
      <c r="B697">
        <v>1546360508.5</v>
      </c>
      <c r="C697">
        <v>2502.2999999523199</v>
      </c>
      <c r="D697" t="s">
        <v>1584</v>
      </c>
      <c r="E697" t="s">
        <v>1585</v>
      </c>
      <c r="F697">
        <f t="shared" si="150"/>
        <v>7498</v>
      </c>
      <c r="G697">
        <f t="shared" si="151"/>
        <v>40.99944463100146</v>
      </c>
      <c r="H697">
        <f t="shared" si="152"/>
        <v>0.12802664841741532</v>
      </c>
      <c r="I697" t="s">
        <v>197</v>
      </c>
      <c r="J697" t="s">
        <v>198</v>
      </c>
      <c r="K697" t="s">
        <v>199</v>
      </c>
      <c r="L697" t="s">
        <v>200</v>
      </c>
      <c r="M697" t="s">
        <v>1546</v>
      </c>
      <c r="N697" t="s">
        <v>1547</v>
      </c>
      <c r="O697" t="s">
        <v>446</v>
      </c>
      <c r="Q697">
        <v>1546360508.5</v>
      </c>
      <c r="R697">
        <f t="shared" si="153"/>
        <v>1.1650985156831157E-2</v>
      </c>
      <c r="S697">
        <f t="shared" si="154"/>
        <v>-2.1365738535009058</v>
      </c>
      <c r="T697">
        <f t="shared" si="155"/>
        <v>92.30792203478461</v>
      </c>
      <c r="U697">
        <f t="shared" si="156"/>
        <v>1.4429432869013501</v>
      </c>
      <c r="V697">
        <f t="shared" si="157"/>
        <v>1.563184670496214</v>
      </c>
      <c r="W697">
        <v>80</v>
      </c>
      <c r="X697">
        <v>6</v>
      </c>
      <c r="Y697">
        <f t="shared" si="158"/>
        <v>1</v>
      </c>
      <c r="Z697">
        <f t="shared" si="159"/>
        <v>0</v>
      </c>
      <c r="AA697">
        <f t="shared" si="160"/>
        <v>54133.095348501869</v>
      </c>
      <c r="AB697">
        <f t="shared" si="161"/>
        <v>1053.02</v>
      </c>
      <c r="AC697">
        <f t="shared" si="162"/>
        <v>515.97979999999995</v>
      </c>
      <c r="AD697">
        <f t="shared" si="163"/>
        <v>0.49</v>
      </c>
      <c r="AE697">
        <f t="shared" si="164"/>
        <v>0.39</v>
      </c>
      <c r="AF697">
        <v>10</v>
      </c>
      <c r="AG697">
        <v>1546360508.5</v>
      </c>
      <c r="AH697">
        <v>399.54399999999998</v>
      </c>
      <c r="AI697">
        <v>401.36099999999999</v>
      </c>
      <c r="AJ697">
        <v>14.758900000000001</v>
      </c>
      <c r="AK697">
        <v>6.4772499999999997</v>
      </c>
      <c r="AL697">
        <v>1386.08</v>
      </c>
      <c r="AM697">
        <v>97.744500000000002</v>
      </c>
      <c r="AN697">
        <v>2.3171500000000001E-2</v>
      </c>
      <c r="AO697">
        <v>13.6006</v>
      </c>
      <c r="AP697">
        <v>999.24</v>
      </c>
      <c r="AQ697">
        <v>999.9</v>
      </c>
      <c r="AR697">
        <v>10006.200000000001</v>
      </c>
      <c r="AS697">
        <v>0</v>
      </c>
      <c r="AT697">
        <v>1053.02</v>
      </c>
      <c r="AU697">
        <v>0</v>
      </c>
      <c r="AV697" t="s">
        <v>204</v>
      </c>
      <c r="AW697">
        <v>0</v>
      </c>
      <c r="AX697">
        <v>0</v>
      </c>
      <c r="AY697">
        <v>0</v>
      </c>
      <c r="AZ697">
        <v>0</v>
      </c>
      <c r="BA697">
        <v>0</v>
      </c>
      <c r="BB697">
        <v>0</v>
      </c>
      <c r="BC697">
        <v>0</v>
      </c>
      <c r="BD697">
        <v>404.54098360655701</v>
      </c>
      <c r="BE697">
        <v>1.6739004720383599</v>
      </c>
      <c r="BF697">
        <v>0.495441829369132</v>
      </c>
      <c r="BG697">
        <v>-1</v>
      </c>
      <c r="BH697">
        <v>0</v>
      </c>
      <c r="BI697">
        <v>0</v>
      </c>
      <c r="BJ697" t="s">
        <v>205</v>
      </c>
      <c r="BK697">
        <v>1.8847700000000001</v>
      </c>
      <c r="BL697">
        <v>1.8817200000000001</v>
      </c>
      <c r="BM697">
        <v>1.88323</v>
      </c>
      <c r="BN697">
        <v>1.8819699999999999</v>
      </c>
      <c r="BO697">
        <v>1.88371</v>
      </c>
      <c r="BP697">
        <v>1.8829899999999999</v>
      </c>
      <c r="BQ697">
        <v>1.88479</v>
      </c>
      <c r="BR697">
        <v>1.88226</v>
      </c>
      <c r="BS697" t="s">
        <v>206</v>
      </c>
      <c r="BT697" t="s">
        <v>17</v>
      </c>
      <c r="BU697" t="s">
        <v>17</v>
      </c>
      <c r="BV697" t="s">
        <v>17</v>
      </c>
      <c r="BW697" t="s">
        <v>207</v>
      </c>
      <c r="BX697" t="s">
        <v>208</v>
      </c>
      <c r="BY697" t="s">
        <v>209</v>
      </c>
      <c r="BZ697" t="s">
        <v>209</v>
      </c>
      <c r="CA697" t="s">
        <v>209</v>
      </c>
      <c r="CB697" t="s">
        <v>209</v>
      </c>
      <c r="CC697">
        <v>5</v>
      </c>
      <c r="CD697">
        <v>0</v>
      </c>
      <c r="CE697">
        <v>0</v>
      </c>
      <c r="CF697">
        <v>0</v>
      </c>
      <c r="CG697">
        <v>0</v>
      </c>
      <c r="CH697">
        <v>2</v>
      </c>
      <c r="CI697">
        <v>1333.2</v>
      </c>
      <c r="CJ697">
        <v>-0.45249800000000001</v>
      </c>
      <c r="CK697">
        <v>12.8903</v>
      </c>
      <c r="CL697">
        <v>14.781000000000001</v>
      </c>
      <c r="CM697">
        <v>30.0002</v>
      </c>
      <c r="CN697">
        <v>14.4994</v>
      </c>
      <c r="CO697">
        <v>14.8261</v>
      </c>
      <c r="CP697">
        <v>-1</v>
      </c>
      <c r="CQ697">
        <v>100</v>
      </c>
      <c r="CR697">
        <v>64.014899999999997</v>
      </c>
      <c r="CS697">
        <v>-999.9</v>
      </c>
      <c r="CT697">
        <v>400</v>
      </c>
      <c r="CU697">
        <v>2.5084</v>
      </c>
      <c r="CV697">
        <v>103.024</v>
      </c>
      <c r="CW697">
        <v>102.624</v>
      </c>
    </row>
    <row r="698" spans="1:101" x14ac:dyDescent="0.2">
      <c r="A698">
        <v>684</v>
      </c>
      <c r="B698">
        <v>1546360510.5</v>
      </c>
      <c r="C698">
        <v>2504.2999999523199</v>
      </c>
      <c r="D698" t="s">
        <v>1586</v>
      </c>
      <c r="E698" t="s">
        <v>1587</v>
      </c>
      <c r="F698">
        <f t="shared" si="150"/>
        <v>7498</v>
      </c>
      <c r="G698">
        <f t="shared" si="151"/>
        <v>40.997741353109674</v>
      </c>
      <c r="H698">
        <f t="shared" si="152"/>
        <v>0.13297534259004254</v>
      </c>
      <c r="I698" t="s">
        <v>197</v>
      </c>
      <c r="J698" t="s">
        <v>198</v>
      </c>
      <c r="K698" t="s">
        <v>199</v>
      </c>
      <c r="L698" t="s">
        <v>200</v>
      </c>
      <c r="M698" t="s">
        <v>1546</v>
      </c>
      <c r="N698" t="s">
        <v>1547</v>
      </c>
      <c r="O698" t="s">
        <v>446</v>
      </c>
      <c r="Q698">
        <v>1546360510.5</v>
      </c>
      <c r="R698">
        <f t="shared" si="153"/>
        <v>1.1699493774118396E-2</v>
      </c>
      <c r="S698">
        <f t="shared" si="154"/>
        <v>-2.3286012723949763</v>
      </c>
      <c r="T698">
        <f t="shared" si="155"/>
        <v>92.378190192943009</v>
      </c>
      <c r="U698">
        <f t="shared" si="156"/>
        <v>1.44521681991436</v>
      </c>
      <c r="V698">
        <f t="shared" si="157"/>
        <v>1.56445673691577</v>
      </c>
      <c r="W698">
        <v>72</v>
      </c>
      <c r="X698">
        <v>5</v>
      </c>
      <c r="Y698">
        <f t="shared" si="158"/>
        <v>1</v>
      </c>
      <c r="Z698">
        <f t="shared" si="159"/>
        <v>0</v>
      </c>
      <c r="AA698">
        <f t="shared" si="160"/>
        <v>54085.705509313229</v>
      </c>
      <c r="AB698">
        <f t="shared" si="161"/>
        <v>1057.07</v>
      </c>
      <c r="AC698">
        <f t="shared" si="162"/>
        <v>517.96429999999998</v>
      </c>
      <c r="AD698">
        <f t="shared" si="163"/>
        <v>0.49</v>
      </c>
      <c r="AE698">
        <f t="shared" si="164"/>
        <v>0.39</v>
      </c>
      <c r="AF698">
        <v>10</v>
      </c>
      <c r="AG698">
        <v>1546360510.5</v>
      </c>
      <c r="AH698">
        <v>399.63900000000001</v>
      </c>
      <c r="AI698">
        <v>401.33</v>
      </c>
      <c r="AJ698">
        <v>14.7821</v>
      </c>
      <c r="AK698">
        <v>6.4771900000000002</v>
      </c>
      <c r="AL698">
        <v>1387.92</v>
      </c>
      <c r="AM698">
        <v>97.744699999999995</v>
      </c>
      <c r="AN698">
        <v>2.3331600000000001E-2</v>
      </c>
      <c r="AO698">
        <v>13.613099999999999</v>
      </c>
      <c r="AP698">
        <v>999.33199999999999</v>
      </c>
      <c r="AQ698">
        <v>999.9</v>
      </c>
      <c r="AR698">
        <v>9997.5</v>
      </c>
      <c r="AS698">
        <v>0</v>
      </c>
      <c r="AT698">
        <v>1057.07</v>
      </c>
      <c r="AU698">
        <v>0</v>
      </c>
      <c r="AV698" t="s">
        <v>204</v>
      </c>
      <c r="AW698">
        <v>0</v>
      </c>
      <c r="AX698">
        <v>0</v>
      </c>
      <c r="AY698">
        <v>0</v>
      </c>
      <c r="AZ698">
        <v>0</v>
      </c>
      <c r="BA698">
        <v>0</v>
      </c>
      <c r="BB698">
        <v>0</v>
      </c>
      <c r="BC698">
        <v>0</v>
      </c>
      <c r="BD698">
        <v>404.59372950819699</v>
      </c>
      <c r="BE698">
        <v>1.7387159685343501</v>
      </c>
      <c r="BF698">
        <v>0.51297040845348796</v>
      </c>
      <c r="BG698">
        <v>-1</v>
      </c>
      <c r="BH698">
        <v>0</v>
      </c>
      <c r="BI698">
        <v>0</v>
      </c>
      <c r="BJ698" t="s">
        <v>205</v>
      </c>
      <c r="BK698">
        <v>1.8847700000000001</v>
      </c>
      <c r="BL698">
        <v>1.88171</v>
      </c>
      <c r="BM698">
        <v>1.88324</v>
      </c>
      <c r="BN698">
        <v>1.88195</v>
      </c>
      <c r="BO698">
        <v>1.8836999999999999</v>
      </c>
      <c r="BP698">
        <v>1.8829800000000001</v>
      </c>
      <c r="BQ698">
        <v>1.88479</v>
      </c>
      <c r="BR698">
        <v>1.88226</v>
      </c>
      <c r="BS698" t="s">
        <v>206</v>
      </c>
      <c r="BT698" t="s">
        <v>17</v>
      </c>
      <c r="BU698" t="s">
        <v>17</v>
      </c>
      <c r="BV698" t="s">
        <v>17</v>
      </c>
      <c r="BW698" t="s">
        <v>207</v>
      </c>
      <c r="BX698" t="s">
        <v>208</v>
      </c>
      <c r="BY698" t="s">
        <v>209</v>
      </c>
      <c r="BZ698" t="s">
        <v>209</v>
      </c>
      <c r="CA698" t="s">
        <v>209</v>
      </c>
      <c r="CB698" t="s">
        <v>209</v>
      </c>
      <c r="CC698">
        <v>5</v>
      </c>
      <c r="CD698">
        <v>0</v>
      </c>
      <c r="CE698">
        <v>0</v>
      </c>
      <c r="CF698">
        <v>0</v>
      </c>
      <c r="CG698">
        <v>0</v>
      </c>
      <c r="CH698">
        <v>2</v>
      </c>
      <c r="CI698">
        <v>1340.27</v>
      </c>
      <c r="CJ698">
        <v>-0.45249800000000001</v>
      </c>
      <c r="CK698">
        <v>12.896100000000001</v>
      </c>
      <c r="CL698">
        <v>14.7827</v>
      </c>
      <c r="CM698">
        <v>30.000399999999999</v>
      </c>
      <c r="CN698">
        <v>14.501099999999999</v>
      </c>
      <c r="CO698">
        <v>14.8284</v>
      </c>
      <c r="CP698">
        <v>-1</v>
      </c>
      <c r="CQ698">
        <v>100</v>
      </c>
      <c r="CR698">
        <v>64.014899999999997</v>
      </c>
      <c r="CS698">
        <v>-999.9</v>
      </c>
      <c r="CT698">
        <v>400</v>
      </c>
      <c r="CU698">
        <v>2.25528</v>
      </c>
      <c r="CV698">
        <v>103.023</v>
      </c>
      <c r="CW698">
        <v>102.623</v>
      </c>
    </row>
    <row r="699" spans="1:101" x14ac:dyDescent="0.2">
      <c r="A699">
        <v>685</v>
      </c>
      <c r="B699">
        <v>1546360512.5</v>
      </c>
      <c r="C699">
        <v>2506.2999999523199</v>
      </c>
      <c r="D699" t="s">
        <v>1588</v>
      </c>
      <c r="E699" t="s">
        <v>1589</v>
      </c>
      <c r="F699">
        <f t="shared" si="150"/>
        <v>7498</v>
      </c>
      <c r="G699">
        <f t="shared" si="151"/>
        <v>40.993505248500917</v>
      </c>
      <c r="H699">
        <f t="shared" si="152"/>
        <v>0.13756654945698921</v>
      </c>
      <c r="I699" t="s">
        <v>197</v>
      </c>
      <c r="J699" t="s">
        <v>198</v>
      </c>
      <c r="K699" t="s">
        <v>199</v>
      </c>
      <c r="L699" t="s">
        <v>200</v>
      </c>
      <c r="M699" t="s">
        <v>1546</v>
      </c>
      <c r="N699" t="s">
        <v>1547</v>
      </c>
      <c r="O699" t="s">
        <v>446</v>
      </c>
      <c r="Q699">
        <v>1546360512.5</v>
      </c>
      <c r="R699">
        <f t="shared" si="153"/>
        <v>1.1727201761313069E-2</v>
      </c>
      <c r="S699">
        <f t="shared" si="154"/>
        <v>-2.4324952932161397</v>
      </c>
      <c r="T699">
        <f t="shared" si="155"/>
        <v>92.323308030305284</v>
      </c>
      <c r="U699">
        <f t="shared" si="156"/>
        <v>1.4472838007020801</v>
      </c>
      <c r="V699">
        <f t="shared" si="157"/>
        <v>1.5676255883584747</v>
      </c>
      <c r="W699">
        <v>55</v>
      </c>
      <c r="X699">
        <v>4</v>
      </c>
      <c r="Y699">
        <f t="shared" si="158"/>
        <v>1</v>
      </c>
      <c r="Z699">
        <f t="shared" si="159"/>
        <v>0</v>
      </c>
      <c r="AA699">
        <f t="shared" si="160"/>
        <v>53995.779361781992</v>
      </c>
      <c r="AB699">
        <f t="shared" si="161"/>
        <v>1061.03</v>
      </c>
      <c r="AC699">
        <f t="shared" si="162"/>
        <v>519.90469999999993</v>
      </c>
      <c r="AD699">
        <f t="shared" si="163"/>
        <v>0.49</v>
      </c>
      <c r="AE699">
        <f t="shared" si="164"/>
        <v>0.39</v>
      </c>
      <c r="AF699">
        <v>10</v>
      </c>
      <c r="AG699">
        <v>1546360512.5</v>
      </c>
      <c r="AH699">
        <v>399.71100000000001</v>
      </c>
      <c r="AI699">
        <v>401.33600000000001</v>
      </c>
      <c r="AJ699">
        <v>14.8032</v>
      </c>
      <c r="AK699">
        <v>6.4774200000000004</v>
      </c>
      <c r="AL699">
        <v>1387.69</v>
      </c>
      <c r="AM699">
        <v>97.745199999999997</v>
      </c>
      <c r="AN699">
        <v>2.31069E-2</v>
      </c>
      <c r="AO699">
        <v>13.6442</v>
      </c>
      <c r="AP699">
        <v>999.375</v>
      </c>
      <c r="AQ699">
        <v>999.9</v>
      </c>
      <c r="AR699">
        <v>9981.25</v>
      </c>
      <c r="AS699">
        <v>0</v>
      </c>
      <c r="AT699">
        <v>1061.03</v>
      </c>
      <c r="AU699">
        <v>0</v>
      </c>
      <c r="AV699" t="s">
        <v>204</v>
      </c>
      <c r="AW699">
        <v>0</v>
      </c>
      <c r="AX699">
        <v>0</v>
      </c>
      <c r="AY699">
        <v>0</v>
      </c>
      <c r="AZ699">
        <v>0</v>
      </c>
      <c r="BA699">
        <v>0</v>
      </c>
      <c r="BB699">
        <v>0</v>
      </c>
      <c r="BC699">
        <v>0</v>
      </c>
      <c r="BD699">
        <v>404.65149180327899</v>
      </c>
      <c r="BE699">
        <v>1.7989725893544199</v>
      </c>
      <c r="BF699">
        <v>0.53025747296736003</v>
      </c>
      <c r="BG699">
        <v>-1</v>
      </c>
      <c r="BH699">
        <v>0</v>
      </c>
      <c r="BI699">
        <v>0</v>
      </c>
      <c r="BJ699" t="s">
        <v>205</v>
      </c>
      <c r="BK699">
        <v>1.8847700000000001</v>
      </c>
      <c r="BL699">
        <v>1.88171</v>
      </c>
      <c r="BM699">
        <v>1.88324</v>
      </c>
      <c r="BN699">
        <v>1.8819600000000001</v>
      </c>
      <c r="BO699">
        <v>1.8836999999999999</v>
      </c>
      <c r="BP699">
        <v>1.8830100000000001</v>
      </c>
      <c r="BQ699">
        <v>1.88479</v>
      </c>
      <c r="BR699">
        <v>1.88229</v>
      </c>
      <c r="BS699" t="s">
        <v>206</v>
      </c>
      <c r="BT699" t="s">
        <v>17</v>
      </c>
      <c r="BU699" t="s">
        <v>17</v>
      </c>
      <c r="BV699" t="s">
        <v>17</v>
      </c>
      <c r="BW699" t="s">
        <v>207</v>
      </c>
      <c r="BX699" t="s">
        <v>208</v>
      </c>
      <c r="BY699" t="s">
        <v>209</v>
      </c>
      <c r="BZ699" t="s">
        <v>209</v>
      </c>
      <c r="CA699" t="s">
        <v>209</v>
      </c>
      <c r="CB699" t="s">
        <v>209</v>
      </c>
      <c r="CC699">
        <v>5</v>
      </c>
      <c r="CD699">
        <v>0</v>
      </c>
      <c r="CE699">
        <v>0</v>
      </c>
      <c r="CF699">
        <v>0</v>
      </c>
      <c r="CG699">
        <v>0</v>
      </c>
      <c r="CH699">
        <v>2</v>
      </c>
      <c r="CI699">
        <v>1352.61</v>
      </c>
      <c r="CJ699">
        <v>-0.45249800000000001</v>
      </c>
      <c r="CK699">
        <v>12.9026</v>
      </c>
      <c r="CL699">
        <v>14.784599999999999</v>
      </c>
      <c r="CM699">
        <v>30.000699999999998</v>
      </c>
      <c r="CN699">
        <v>14.5031</v>
      </c>
      <c r="CO699">
        <v>14.830500000000001</v>
      </c>
      <c r="CP699">
        <v>-1</v>
      </c>
      <c r="CQ699">
        <v>100</v>
      </c>
      <c r="CR699">
        <v>64.014899999999997</v>
      </c>
      <c r="CS699">
        <v>-999.9</v>
      </c>
      <c r="CT699">
        <v>400</v>
      </c>
      <c r="CU699">
        <v>2.0573299999999999</v>
      </c>
      <c r="CV699">
        <v>103.023</v>
      </c>
      <c r="CW699">
        <v>102.622</v>
      </c>
    </row>
    <row r="700" spans="1:101" x14ac:dyDescent="0.2">
      <c r="A700">
        <v>686</v>
      </c>
      <c r="B700">
        <v>1546360514.5</v>
      </c>
      <c r="C700">
        <v>2508.2999999523199</v>
      </c>
      <c r="D700" t="s">
        <v>1590</v>
      </c>
      <c r="E700" t="s">
        <v>1591</v>
      </c>
      <c r="F700">
        <f t="shared" si="150"/>
        <v>7498</v>
      </c>
      <c r="G700">
        <f t="shared" si="151"/>
        <v>40.990614160072866</v>
      </c>
      <c r="H700">
        <f t="shared" si="152"/>
        <v>0.14138022748862025</v>
      </c>
      <c r="I700" t="s">
        <v>197</v>
      </c>
      <c r="J700" t="s">
        <v>198</v>
      </c>
      <c r="K700" t="s">
        <v>199</v>
      </c>
      <c r="L700" t="s">
        <v>200</v>
      </c>
      <c r="M700" t="s">
        <v>1546</v>
      </c>
      <c r="N700" t="s">
        <v>1547</v>
      </c>
      <c r="O700" t="s">
        <v>446</v>
      </c>
      <c r="Q700">
        <v>1546360514.5</v>
      </c>
      <c r="R700">
        <f t="shared" si="153"/>
        <v>1.1753450784082296E-2</v>
      </c>
      <c r="S700">
        <f t="shared" si="154"/>
        <v>-2.5802961190410225</v>
      </c>
      <c r="T700">
        <f t="shared" si="155"/>
        <v>92.342335774935762</v>
      </c>
      <c r="U700">
        <f t="shared" si="156"/>
        <v>1.4491838122462399</v>
      </c>
      <c r="V700">
        <f t="shared" si="157"/>
        <v>1.5693601424359769</v>
      </c>
      <c r="W700">
        <v>50</v>
      </c>
      <c r="X700">
        <v>4</v>
      </c>
      <c r="Y700">
        <f t="shared" si="158"/>
        <v>1</v>
      </c>
      <c r="Z700">
        <f t="shared" si="159"/>
        <v>0</v>
      </c>
      <c r="AA700">
        <f t="shared" si="160"/>
        <v>54076.298311825303</v>
      </c>
      <c r="AB700">
        <f t="shared" si="161"/>
        <v>1064</v>
      </c>
      <c r="AC700">
        <f t="shared" si="162"/>
        <v>521.36</v>
      </c>
      <c r="AD700">
        <f t="shared" si="163"/>
        <v>0.49</v>
      </c>
      <c r="AE700">
        <f t="shared" si="164"/>
        <v>0.39</v>
      </c>
      <c r="AF700">
        <v>10</v>
      </c>
      <c r="AG700">
        <v>1546360514.5</v>
      </c>
      <c r="AH700">
        <v>399.81900000000002</v>
      </c>
      <c r="AI700">
        <v>401.346</v>
      </c>
      <c r="AJ700">
        <v>14.822800000000001</v>
      </c>
      <c r="AK700">
        <v>6.47837</v>
      </c>
      <c r="AL700">
        <v>1387.66</v>
      </c>
      <c r="AM700">
        <v>97.744100000000003</v>
      </c>
      <c r="AN700">
        <v>2.3110800000000001E-2</v>
      </c>
      <c r="AO700">
        <v>13.661199999999999</v>
      </c>
      <c r="AP700">
        <v>999.29</v>
      </c>
      <c r="AQ700">
        <v>999.9</v>
      </c>
      <c r="AR700">
        <v>9997.5</v>
      </c>
      <c r="AS700">
        <v>0</v>
      </c>
      <c r="AT700">
        <v>1064</v>
      </c>
      <c r="AU700">
        <v>0</v>
      </c>
      <c r="AV700" t="s">
        <v>204</v>
      </c>
      <c r="AW700">
        <v>0</v>
      </c>
      <c r="AX700">
        <v>0</v>
      </c>
      <c r="AY700">
        <v>0</v>
      </c>
      <c r="AZ700">
        <v>0</v>
      </c>
      <c r="BA700">
        <v>0</v>
      </c>
      <c r="BB700">
        <v>0</v>
      </c>
      <c r="BC700">
        <v>0</v>
      </c>
      <c r="BD700">
        <v>404.712606557377</v>
      </c>
      <c r="BE700">
        <v>1.8490116529662599</v>
      </c>
      <c r="BF700">
        <v>0.54491523716510704</v>
      </c>
      <c r="BG700">
        <v>-1</v>
      </c>
      <c r="BH700">
        <v>0</v>
      </c>
      <c r="BI700">
        <v>0</v>
      </c>
      <c r="BJ700" t="s">
        <v>205</v>
      </c>
      <c r="BK700">
        <v>1.8847700000000001</v>
      </c>
      <c r="BL700">
        <v>1.88171</v>
      </c>
      <c r="BM700">
        <v>1.88323</v>
      </c>
      <c r="BN700">
        <v>1.8819699999999999</v>
      </c>
      <c r="BO700">
        <v>1.8836999999999999</v>
      </c>
      <c r="BP700">
        <v>1.8830100000000001</v>
      </c>
      <c r="BQ700">
        <v>1.88479</v>
      </c>
      <c r="BR700">
        <v>1.8822700000000001</v>
      </c>
      <c r="BS700" t="s">
        <v>206</v>
      </c>
      <c r="BT700" t="s">
        <v>17</v>
      </c>
      <c r="BU700" t="s">
        <v>17</v>
      </c>
      <c r="BV700" t="s">
        <v>17</v>
      </c>
      <c r="BW700" t="s">
        <v>207</v>
      </c>
      <c r="BX700" t="s">
        <v>208</v>
      </c>
      <c r="BY700" t="s">
        <v>209</v>
      </c>
      <c r="BZ700" t="s">
        <v>209</v>
      </c>
      <c r="CA700" t="s">
        <v>209</v>
      </c>
      <c r="CB700" t="s">
        <v>209</v>
      </c>
      <c r="CC700">
        <v>5</v>
      </c>
      <c r="CD700">
        <v>0</v>
      </c>
      <c r="CE700">
        <v>0</v>
      </c>
      <c r="CF700">
        <v>0</v>
      </c>
      <c r="CG700">
        <v>0</v>
      </c>
      <c r="CH700">
        <v>2</v>
      </c>
      <c r="CI700">
        <v>1356.33</v>
      </c>
      <c r="CJ700">
        <v>-0.45249800000000001</v>
      </c>
      <c r="CK700">
        <v>12.9091</v>
      </c>
      <c r="CL700">
        <v>14.7865</v>
      </c>
      <c r="CM700">
        <v>30.000499999999999</v>
      </c>
      <c r="CN700">
        <v>14.505100000000001</v>
      </c>
      <c r="CO700">
        <v>14.8329</v>
      </c>
      <c r="CP700">
        <v>-1</v>
      </c>
      <c r="CQ700">
        <v>100</v>
      </c>
      <c r="CR700">
        <v>63.635800000000003</v>
      </c>
      <c r="CS700">
        <v>-999.9</v>
      </c>
      <c r="CT700">
        <v>400</v>
      </c>
      <c r="CU700">
        <v>1.8143199999999999</v>
      </c>
      <c r="CV700">
        <v>103.024</v>
      </c>
      <c r="CW700">
        <v>102.623</v>
      </c>
    </row>
    <row r="701" spans="1:101" x14ac:dyDescent="0.2">
      <c r="A701">
        <v>687</v>
      </c>
      <c r="B701">
        <v>1546360516.5</v>
      </c>
      <c r="C701">
        <v>2510.2999999523199</v>
      </c>
      <c r="D701" t="s">
        <v>1592</v>
      </c>
      <c r="E701" t="s">
        <v>1593</v>
      </c>
      <c r="F701">
        <f t="shared" si="150"/>
        <v>7498</v>
      </c>
      <c r="G701">
        <f t="shared" si="151"/>
        <v>40.992374013995246</v>
      </c>
      <c r="H701">
        <f t="shared" si="152"/>
        <v>0.14443058829862682</v>
      </c>
      <c r="I701" t="s">
        <v>197</v>
      </c>
      <c r="J701" t="s">
        <v>198</v>
      </c>
      <c r="K701" t="s">
        <v>199</v>
      </c>
      <c r="L701" t="s">
        <v>200</v>
      </c>
      <c r="M701" t="s">
        <v>1546</v>
      </c>
      <c r="N701" t="s">
        <v>1547</v>
      </c>
      <c r="O701" t="s">
        <v>446</v>
      </c>
      <c r="Q701">
        <v>1546360516.5</v>
      </c>
      <c r="R701">
        <f t="shared" si="153"/>
        <v>1.1774121562089662E-2</v>
      </c>
      <c r="S701">
        <f t="shared" si="154"/>
        <v>-2.6154475960602732</v>
      </c>
      <c r="T701">
        <f t="shared" si="155"/>
        <v>92.512222418170253</v>
      </c>
      <c r="U701">
        <f t="shared" si="156"/>
        <v>1.45063213796032</v>
      </c>
      <c r="V701">
        <f t="shared" si="157"/>
        <v>1.5680437676691275</v>
      </c>
      <c r="W701">
        <v>52</v>
      </c>
      <c r="X701">
        <v>4</v>
      </c>
      <c r="Y701">
        <f t="shared" si="158"/>
        <v>1</v>
      </c>
      <c r="Z701">
        <f t="shared" si="159"/>
        <v>0</v>
      </c>
      <c r="AA701">
        <f t="shared" si="160"/>
        <v>54175.618801869954</v>
      </c>
      <c r="AB701">
        <f t="shared" si="161"/>
        <v>1067.94</v>
      </c>
      <c r="AC701">
        <f t="shared" si="162"/>
        <v>523.29060000000004</v>
      </c>
      <c r="AD701">
        <f t="shared" si="163"/>
        <v>0.49</v>
      </c>
      <c r="AE701">
        <f t="shared" si="164"/>
        <v>0.39</v>
      </c>
      <c r="AF701">
        <v>10</v>
      </c>
      <c r="AG701">
        <v>1546360516.5</v>
      </c>
      <c r="AH701">
        <v>399.86200000000002</v>
      </c>
      <c r="AI701">
        <v>401.37</v>
      </c>
      <c r="AJ701">
        <v>14.8376</v>
      </c>
      <c r="AK701">
        <v>6.4785599999999999</v>
      </c>
      <c r="AL701">
        <v>1387.65</v>
      </c>
      <c r="AM701">
        <v>97.743899999999996</v>
      </c>
      <c r="AN701">
        <v>2.3403199999999999E-2</v>
      </c>
      <c r="AO701">
        <v>13.648300000000001</v>
      </c>
      <c r="AP701">
        <v>999.255</v>
      </c>
      <c r="AQ701">
        <v>999.9</v>
      </c>
      <c r="AR701">
        <v>10016.200000000001</v>
      </c>
      <c r="AS701">
        <v>0</v>
      </c>
      <c r="AT701">
        <v>1067.94</v>
      </c>
      <c r="AU701">
        <v>0</v>
      </c>
      <c r="AV701" t="s">
        <v>204</v>
      </c>
      <c r="AW701">
        <v>0</v>
      </c>
      <c r="AX701">
        <v>0</v>
      </c>
      <c r="AY701">
        <v>0</v>
      </c>
      <c r="AZ701">
        <v>0</v>
      </c>
      <c r="BA701">
        <v>0</v>
      </c>
      <c r="BB701">
        <v>0</v>
      </c>
      <c r="BC701">
        <v>0</v>
      </c>
      <c r="BD701">
        <v>404.77659836065601</v>
      </c>
      <c r="BE701">
        <v>1.88885243961523</v>
      </c>
      <c r="BF701">
        <v>0.55688494941285505</v>
      </c>
      <c r="BG701">
        <v>-1</v>
      </c>
      <c r="BH701">
        <v>0</v>
      </c>
      <c r="BI701">
        <v>0</v>
      </c>
      <c r="BJ701" t="s">
        <v>205</v>
      </c>
      <c r="BK701">
        <v>1.8847700000000001</v>
      </c>
      <c r="BL701">
        <v>1.88171</v>
      </c>
      <c r="BM701">
        <v>1.88323</v>
      </c>
      <c r="BN701">
        <v>1.88198</v>
      </c>
      <c r="BO701">
        <v>1.8836999999999999</v>
      </c>
      <c r="BP701">
        <v>1.8829899999999999</v>
      </c>
      <c r="BQ701">
        <v>1.8847799999999999</v>
      </c>
      <c r="BR701">
        <v>1.88225</v>
      </c>
      <c r="BS701" t="s">
        <v>206</v>
      </c>
      <c r="BT701" t="s">
        <v>17</v>
      </c>
      <c r="BU701" t="s">
        <v>17</v>
      </c>
      <c r="BV701" t="s">
        <v>17</v>
      </c>
      <c r="BW701" t="s">
        <v>207</v>
      </c>
      <c r="BX701" t="s">
        <v>208</v>
      </c>
      <c r="BY701" t="s">
        <v>209</v>
      </c>
      <c r="BZ701" t="s">
        <v>209</v>
      </c>
      <c r="CA701" t="s">
        <v>209</v>
      </c>
      <c r="CB701" t="s">
        <v>209</v>
      </c>
      <c r="CC701">
        <v>5</v>
      </c>
      <c r="CD701">
        <v>0</v>
      </c>
      <c r="CE701">
        <v>0</v>
      </c>
      <c r="CF701">
        <v>0</v>
      </c>
      <c r="CG701">
        <v>0</v>
      </c>
      <c r="CH701">
        <v>2</v>
      </c>
      <c r="CI701">
        <v>1354.97</v>
      </c>
      <c r="CJ701">
        <v>-0.45249800000000001</v>
      </c>
      <c r="CK701">
        <v>12.9155</v>
      </c>
      <c r="CL701">
        <v>14.7882</v>
      </c>
      <c r="CM701">
        <v>30.000399999999999</v>
      </c>
      <c r="CN701">
        <v>14.507099999999999</v>
      </c>
      <c r="CO701">
        <v>14.835000000000001</v>
      </c>
      <c r="CP701">
        <v>-1</v>
      </c>
      <c r="CQ701">
        <v>100</v>
      </c>
      <c r="CR701">
        <v>63.635800000000003</v>
      </c>
      <c r="CS701">
        <v>-999.9</v>
      </c>
      <c r="CT701">
        <v>400</v>
      </c>
      <c r="CU701">
        <v>1.56969</v>
      </c>
      <c r="CV701">
        <v>103.023</v>
      </c>
      <c r="CW701">
        <v>102.622</v>
      </c>
    </row>
    <row r="702" spans="1:101" x14ac:dyDescent="0.2">
      <c r="A702">
        <v>688</v>
      </c>
      <c r="B702">
        <v>1546360518.5</v>
      </c>
      <c r="C702">
        <v>2512.2999999523199</v>
      </c>
      <c r="D702" t="s">
        <v>1594</v>
      </c>
      <c r="E702" t="s">
        <v>1595</v>
      </c>
      <c r="F702">
        <f t="shared" si="150"/>
        <v>7498</v>
      </c>
      <c r="G702">
        <f t="shared" si="151"/>
        <v>40.991729894421482</v>
      </c>
      <c r="H702">
        <f t="shared" si="152"/>
        <v>0.14681412060098004</v>
      </c>
      <c r="I702" t="s">
        <v>197</v>
      </c>
      <c r="J702" t="s">
        <v>198</v>
      </c>
      <c r="K702" t="s">
        <v>199</v>
      </c>
      <c r="L702" t="s">
        <v>200</v>
      </c>
      <c r="M702" t="s">
        <v>1546</v>
      </c>
      <c r="N702" t="s">
        <v>1547</v>
      </c>
      <c r="O702" t="s">
        <v>446</v>
      </c>
      <c r="Q702">
        <v>1546360518.5</v>
      </c>
      <c r="R702">
        <f t="shared" si="153"/>
        <v>1.1790830877178306E-2</v>
      </c>
      <c r="S702">
        <f t="shared" si="154"/>
        <v>-2.6586546644012392</v>
      </c>
      <c r="T702">
        <f t="shared" si="155"/>
        <v>92.554802913950525</v>
      </c>
      <c r="U702">
        <f t="shared" si="156"/>
        <v>1.4517530600183099</v>
      </c>
      <c r="V702">
        <f t="shared" si="157"/>
        <v>1.5685334680773129</v>
      </c>
      <c r="W702">
        <v>71</v>
      </c>
      <c r="X702">
        <v>5</v>
      </c>
      <c r="Y702">
        <f t="shared" si="158"/>
        <v>1</v>
      </c>
      <c r="Z702">
        <f t="shared" si="159"/>
        <v>0</v>
      </c>
      <c r="AA702">
        <f t="shared" si="160"/>
        <v>54197.581960090982</v>
      </c>
      <c r="AB702">
        <f t="shared" si="161"/>
        <v>1072.68</v>
      </c>
      <c r="AC702">
        <f t="shared" si="162"/>
        <v>525.61320000000001</v>
      </c>
      <c r="AD702">
        <f t="shared" si="163"/>
        <v>0.49</v>
      </c>
      <c r="AE702">
        <f t="shared" si="164"/>
        <v>0.39</v>
      </c>
      <c r="AF702">
        <v>10</v>
      </c>
      <c r="AG702">
        <v>1546360518.5</v>
      </c>
      <c r="AH702">
        <v>399.92</v>
      </c>
      <c r="AI702">
        <v>401.40199999999999</v>
      </c>
      <c r="AJ702">
        <v>14.8491</v>
      </c>
      <c r="AK702">
        <v>6.47926</v>
      </c>
      <c r="AL702">
        <v>1387.81</v>
      </c>
      <c r="AM702">
        <v>97.744</v>
      </c>
      <c r="AN702">
        <v>2.30741E-2</v>
      </c>
      <c r="AO702">
        <v>13.6531</v>
      </c>
      <c r="AP702">
        <v>999.27200000000005</v>
      </c>
      <c r="AQ702">
        <v>999.9</v>
      </c>
      <c r="AR702">
        <v>10020.6</v>
      </c>
      <c r="AS702">
        <v>0</v>
      </c>
      <c r="AT702">
        <v>1072.68</v>
      </c>
      <c r="AU702">
        <v>0</v>
      </c>
      <c r="AV702" t="s">
        <v>204</v>
      </c>
      <c r="AW702">
        <v>0</v>
      </c>
      <c r="AX702">
        <v>0</v>
      </c>
      <c r="AY702">
        <v>0</v>
      </c>
      <c r="AZ702">
        <v>0</v>
      </c>
      <c r="BA702">
        <v>0</v>
      </c>
      <c r="BB702">
        <v>0</v>
      </c>
      <c r="BC702">
        <v>0</v>
      </c>
      <c r="BD702">
        <v>404.84171311475399</v>
      </c>
      <c r="BE702">
        <v>1.9200766804859499</v>
      </c>
      <c r="BF702">
        <v>0.56620471417376295</v>
      </c>
      <c r="BG702">
        <v>-1</v>
      </c>
      <c r="BH702">
        <v>0</v>
      </c>
      <c r="BI702">
        <v>0</v>
      </c>
      <c r="BJ702" t="s">
        <v>205</v>
      </c>
      <c r="BK702">
        <v>1.8847700000000001</v>
      </c>
      <c r="BL702">
        <v>1.88171</v>
      </c>
      <c r="BM702">
        <v>1.88323</v>
      </c>
      <c r="BN702">
        <v>1.8819900000000001</v>
      </c>
      <c r="BO702">
        <v>1.88371</v>
      </c>
      <c r="BP702">
        <v>1.883</v>
      </c>
      <c r="BQ702">
        <v>1.8847799999999999</v>
      </c>
      <c r="BR702">
        <v>1.88226</v>
      </c>
      <c r="BS702" t="s">
        <v>206</v>
      </c>
      <c r="BT702" t="s">
        <v>17</v>
      </c>
      <c r="BU702" t="s">
        <v>17</v>
      </c>
      <c r="BV702" t="s">
        <v>17</v>
      </c>
      <c r="BW702" t="s">
        <v>207</v>
      </c>
      <c r="BX702" t="s">
        <v>208</v>
      </c>
      <c r="BY702" t="s">
        <v>209</v>
      </c>
      <c r="BZ702" t="s">
        <v>209</v>
      </c>
      <c r="CA702" t="s">
        <v>209</v>
      </c>
      <c r="CB702" t="s">
        <v>209</v>
      </c>
      <c r="CC702">
        <v>5</v>
      </c>
      <c r="CD702">
        <v>0</v>
      </c>
      <c r="CE702">
        <v>0</v>
      </c>
      <c r="CF702">
        <v>0</v>
      </c>
      <c r="CG702">
        <v>0</v>
      </c>
      <c r="CH702">
        <v>2</v>
      </c>
      <c r="CI702">
        <v>1340.98</v>
      </c>
      <c r="CJ702">
        <v>-0.45249699999999998</v>
      </c>
      <c r="CK702">
        <v>12.9221</v>
      </c>
      <c r="CL702">
        <v>14.7903</v>
      </c>
      <c r="CM702">
        <v>30.000399999999999</v>
      </c>
      <c r="CN702">
        <v>14.508900000000001</v>
      </c>
      <c r="CO702">
        <v>14.8371</v>
      </c>
      <c r="CP702">
        <v>-1</v>
      </c>
      <c r="CQ702">
        <v>100</v>
      </c>
      <c r="CR702">
        <v>63.635800000000003</v>
      </c>
      <c r="CS702">
        <v>-999.9</v>
      </c>
      <c r="CT702">
        <v>400</v>
      </c>
      <c r="CU702">
        <v>1.3247</v>
      </c>
      <c r="CV702">
        <v>103.02200000000001</v>
      </c>
      <c r="CW702">
        <v>102.621</v>
      </c>
    </row>
    <row r="703" spans="1:101" x14ac:dyDescent="0.2">
      <c r="A703">
        <v>689</v>
      </c>
      <c r="B703">
        <v>1546360520.5</v>
      </c>
      <c r="C703">
        <v>2514.2999999523199</v>
      </c>
      <c r="D703" t="s">
        <v>1596</v>
      </c>
      <c r="E703" t="s">
        <v>1597</v>
      </c>
      <c r="F703">
        <f t="shared" si="150"/>
        <v>7498</v>
      </c>
      <c r="G703">
        <f t="shared" si="151"/>
        <v>40.985110672001973</v>
      </c>
      <c r="H703">
        <f t="shared" si="152"/>
        <v>0.14883340147178376</v>
      </c>
      <c r="I703" t="s">
        <v>197</v>
      </c>
      <c r="J703" t="s">
        <v>198</v>
      </c>
      <c r="K703" t="s">
        <v>199</v>
      </c>
      <c r="L703" t="s">
        <v>200</v>
      </c>
      <c r="M703" t="s">
        <v>1546</v>
      </c>
      <c r="N703" t="s">
        <v>1547</v>
      </c>
      <c r="O703" t="s">
        <v>446</v>
      </c>
      <c r="Q703">
        <v>1546360520.5</v>
      </c>
      <c r="R703">
        <f t="shared" si="153"/>
        <v>1.1814391972996182E-2</v>
      </c>
      <c r="S703">
        <f t="shared" si="154"/>
        <v>-2.7185368645350176</v>
      </c>
      <c r="T703">
        <f t="shared" si="155"/>
        <v>92.371921932856822</v>
      </c>
      <c r="U703">
        <f t="shared" si="156"/>
        <v>1.4533391966863498</v>
      </c>
      <c r="V703">
        <f t="shared" si="157"/>
        <v>1.573356022344919</v>
      </c>
      <c r="W703">
        <v>84</v>
      </c>
      <c r="X703">
        <v>6</v>
      </c>
      <c r="Y703">
        <f t="shared" si="158"/>
        <v>1</v>
      </c>
      <c r="Z703">
        <f t="shared" si="159"/>
        <v>0</v>
      </c>
      <c r="AA703">
        <f t="shared" si="160"/>
        <v>54065.817756843848</v>
      </c>
      <c r="AB703">
        <f t="shared" si="161"/>
        <v>1076.8800000000001</v>
      </c>
      <c r="AC703">
        <f t="shared" si="162"/>
        <v>527.6712</v>
      </c>
      <c r="AD703">
        <f t="shared" si="163"/>
        <v>0.49</v>
      </c>
      <c r="AE703">
        <f t="shared" si="164"/>
        <v>0.39</v>
      </c>
      <c r="AF703">
        <v>10</v>
      </c>
      <c r="AG703">
        <v>1546360520.5</v>
      </c>
      <c r="AH703">
        <v>399.983</v>
      </c>
      <c r="AI703">
        <v>401.42899999999997</v>
      </c>
      <c r="AJ703">
        <v>14.8653</v>
      </c>
      <c r="AK703">
        <v>6.4798999999999998</v>
      </c>
      <c r="AL703">
        <v>1387.98</v>
      </c>
      <c r="AM703">
        <v>97.744299999999996</v>
      </c>
      <c r="AN703">
        <v>2.2929499999999998E-2</v>
      </c>
      <c r="AO703">
        <v>13.7003</v>
      </c>
      <c r="AP703">
        <v>999.36699999999996</v>
      </c>
      <c r="AQ703">
        <v>999.9</v>
      </c>
      <c r="AR703">
        <v>9996.8799999999992</v>
      </c>
      <c r="AS703">
        <v>0</v>
      </c>
      <c r="AT703">
        <v>1076.8800000000001</v>
      </c>
      <c r="AU703">
        <v>0</v>
      </c>
      <c r="AV703" t="s">
        <v>204</v>
      </c>
      <c r="AW703">
        <v>0</v>
      </c>
      <c r="AX703">
        <v>0</v>
      </c>
      <c r="AY703">
        <v>0</v>
      </c>
      <c r="AZ703">
        <v>0</v>
      </c>
      <c r="BA703">
        <v>0</v>
      </c>
      <c r="BB703">
        <v>0</v>
      </c>
      <c r="BC703">
        <v>0</v>
      </c>
      <c r="BD703">
        <v>404.90806557377101</v>
      </c>
      <c r="BE703">
        <v>1.9468317855174799</v>
      </c>
      <c r="BF703">
        <v>0.57420724735342299</v>
      </c>
      <c r="BG703">
        <v>-1</v>
      </c>
      <c r="BH703">
        <v>0</v>
      </c>
      <c r="BI703">
        <v>0</v>
      </c>
      <c r="BJ703" t="s">
        <v>205</v>
      </c>
      <c r="BK703">
        <v>1.8847700000000001</v>
      </c>
      <c r="BL703">
        <v>1.88171</v>
      </c>
      <c r="BM703">
        <v>1.88323</v>
      </c>
      <c r="BN703">
        <v>1.88198</v>
      </c>
      <c r="BO703">
        <v>1.88371</v>
      </c>
      <c r="BP703">
        <v>1.883</v>
      </c>
      <c r="BQ703">
        <v>1.8847799999999999</v>
      </c>
      <c r="BR703">
        <v>1.88228</v>
      </c>
      <c r="BS703" t="s">
        <v>206</v>
      </c>
      <c r="BT703" t="s">
        <v>17</v>
      </c>
      <c r="BU703" t="s">
        <v>17</v>
      </c>
      <c r="BV703" t="s">
        <v>17</v>
      </c>
      <c r="BW703" t="s">
        <v>207</v>
      </c>
      <c r="BX703" t="s">
        <v>208</v>
      </c>
      <c r="BY703" t="s">
        <v>209</v>
      </c>
      <c r="BZ703" t="s">
        <v>209</v>
      </c>
      <c r="CA703" t="s">
        <v>209</v>
      </c>
      <c r="CB703" t="s">
        <v>209</v>
      </c>
      <c r="CC703">
        <v>5</v>
      </c>
      <c r="CD703">
        <v>0</v>
      </c>
      <c r="CE703">
        <v>0</v>
      </c>
      <c r="CF703">
        <v>0</v>
      </c>
      <c r="CG703">
        <v>0</v>
      </c>
      <c r="CH703">
        <v>2</v>
      </c>
      <c r="CI703">
        <v>1331.45</v>
      </c>
      <c r="CJ703">
        <v>-0.45249699999999998</v>
      </c>
      <c r="CK703">
        <v>12.9284</v>
      </c>
      <c r="CL703">
        <v>14.792400000000001</v>
      </c>
      <c r="CM703">
        <v>30.000299999999999</v>
      </c>
      <c r="CN703">
        <v>14.510999999999999</v>
      </c>
      <c r="CO703">
        <v>14.8391</v>
      </c>
      <c r="CP703">
        <v>-1</v>
      </c>
      <c r="CQ703">
        <v>100</v>
      </c>
      <c r="CR703">
        <v>63.250599999999999</v>
      </c>
      <c r="CS703">
        <v>-999.9</v>
      </c>
      <c r="CT703">
        <v>400</v>
      </c>
      <c r="CU703">
        <v>1.07413</v>
      </c>
      <c r="CV703">
        <v>103.02200000000001</v>
      </c>
      <c r="CW703">
        <v>102.621</v>
      </c>
    </row>
    <row r="704" spans="1:101" x14ac:dyDescent="0.2">
      <c r="A704">
        <v>690</v>
      </c>
      <c r="B704">
        <v>1546360522.5</v>
      </c>
      <c r="C704">
        <v>2516.2999999523199</v>
      </c>
      <c r="D704" t="s">
        <v>1598</v>
      </c>
      <c r="E704" t="s">
        <v>1599</v>
      </c>
      <c r="F704">
        <f t="shared" si="150"/>
        <v>7498</v>
      </c>
      <c r="G704">
        <f t="shared" si="151"/>
        <v>40.980224765705252</v>
      </c>
      <c r="H704">
        <f t="shared" si="152"/>
        <v>0.1501486523662082</v>
      </c>
      <c r="I704" t="s">
        <v>197</v>
      </c>
      <c r="J704" t="s">
        <v>198</v>
      </c>
      <c r="K704" t="s">
        <v>199</v>
      </c>
      <c r="L704" t="s">
        <v>200</v>
      </c>
      <c r="M704" t="s">
        <v>1546</v>
      </c>
      <c r="N704" t="s">
        <v>1547</v>
      </c>
      <c r="O704" t="s">
        <v>446</v>
      </c>
      <c r="Q704">
        <v>1546360522.5</v>
      </c>
      <c r="R704">
        <f t="shared" si="153"/>
        <v>1.1838275149084056E-2</v>
      </c>
      <c r="S704">
        <f t="shared" si="154"/>
        <v>-2.8152111382371512</v>
      </c>
      <c r="T704">
        <f t="shared" si="155"/>
        <v>92.286727110127714</v>
      </c>
      <c r="U704">
        <f t="shared" si="156"/>
        <v>1.4552310741836401</v>
      </c>
      <c r="V704">
        <f t="shared" si="157"/>
        <v>1.5768584711505502</v>
      </c>
      <c r="W704">
        <v>68</v>
      </c>
      <c r="X704">
        <v>5</v>
      </c>
      <c r="Y704">
        <f t="shared" si="158"/>
        <v>1</v>
      </c>
      <c r="Z704">
        <f t="shared" si="159"/>
        <v>0</v>
      </c>
      <c r="AA704">
        <f t="shared" si="160"/>
        <v>53991.250659976373</v>
      </c>
      <c r="AB704">
        <f t="shared" si="161"/>
        <v>1081.07</v>
      </c>
      <c r="AC704">
        <f t="shared" si="162"/>
        <v>529.72429999999997</v>
      </c>
      <c r="AD704">
        <f t="shared" si="163"/>
        <v>0.49</v>
      </c>
      <c r="AE704">
        <f t="shared" si="164"/>
        <v>0.39</v>
      </c>
      <c r="AF704">
        <v>10</v>
      </c>
      <c r="AG704">
        <v>1546360522.5</v>
      </c>
      <c r="AH704">
        <v>400.024</v>
      </c>
      <c r="AI704">
        <v>401.40800000000002</v>
      </c>
      <c r="AJ704">
        <v>14.884600000000001</v>
      </c>
      <c r="AK704">
        <v>6.47987</v>
      </c>
      <c r="AL704">
        <v>1387.56</v>
      </c>
      <c r="AM704">
        <v>97.744299999999996</v>
      </c>
      <c r="AN704">
        <v>2.32634E-2</v>
      </c>
      <c r="AO704">
        <v>13.734500000000001</v>
      </c>
      <c r="AP704">
        <v>999.55799999999999</v>
      </c>
      <c r="AQ704">
        <v>999.9</v>
      </c>
      <c r="AR704">
        <v>9983.75</v>
      </c>
      <c r="AS704">
        <v>0</v>
      </c>
      <c r="AT704">
        <v>1081.07</v>
      </c>
      <c r="AU704">
        <v>0</v>
      </c>
      <c r="AV704" t="s">
        <v>204</v>
      </c>
      <c r="AW704">
        <v>0</v>
      </c>
      <c r="AX704">
        <v>0</v>
      </c>
      <c r="AY704">
        <v>0</v>
      </c>
      <c r="AZ704">
        <v>0</v>
      </c>
      <c r="BA704">
        <v>0</v>
      </c>
      <c r="BB704">
        <v>0</v>
      </c>
      <c r="BC704">
        <v>0</v>
      </c>
      <c r="BD704">
        <v>404.97609836065601</v>
      </c>
      <c r="BE704">
        <v>1.96430871774786</v>
      </c>
      <c r="BF704">
        <v>0.57957615109262794</v>
      </c>
      <c r="BG704">
        <v>-1</v>
      </c>
      <c r="BH704">
        <v>0</v>
      </c>
      <c r="BI704">
        <v>0</v>
      </c>
      <c r="BJ704" t="s">
        <v>205</v>
      </c>
      <c r="BK704">
        <v>1.8847700000000001</v>
      </c>
      <c r="BL704">
        <v>1.88171</v>
      </c>
      <c r="BM704">
        <v>1.88323</v>
      </c>
      <c r="BN704">
        <v>1.8819600000000001</v>
      </c>
      <c r="BO704">
        <v>1.8836999999999999</v>
      </c>
      <c r="BP704">
        <v>1.8830199999999999</v>
      </c>
      <c r="BQ704">
        <v>1.8847700000000001</v>
      </c>
      <c r="BR704">
        <v>1.8823000000000001</v>
      </c>
      <c r="BS704" t="s">
        <v>206</v>
      </c>
      <c r="BT704" t="s">
        <v>17</v>
      </c>
      <c r="BU704" t="s">
        <v>17</v>
      </c>
      <c r="BV704" t="s">
        <v>17</v>
      </c>
      <c r="BW704" t="s">
        <v>207</v>
      </c>
      <c r="BX704" t="s">
        <v>208</v>
      </c>
      <c r="BY704" t="s">
        <v>209</v>
      </c>
      <c r="BZ704" t="s">
        <v>209</v>
      </c>
      <c r="CA704" t="s">
        <v>209</v>
      </c>
      <c r="CB704" t="s">
        <v>209</v>
      </c>
      <c r="CC704">
        <v>5</v>
      </c>
      <c r="CD704">
        <v>0</v>
      </c>
      <c r="CE704">
        <v>0</v>
      </c>
      <c r="CF704">
        <v>0</v>
      </c>
      <c r="CG704">
        <v>0</v>
      </c>
      <c r="CH704">
        <v>2</v>
      </c>
      <c r="CI704">
        <v>1342.81</v>
      </c>
      <c r="CJ704">
        <v>-0.45249699999999998</v>
      </c>
      <c r="CK704">
        <v>12.933999999999999</v>
      </c>
      <c r="CL704">
        <v>14.7943</v>
      </c>
      <c r="CM704">
        <v>30.000399999999999</v>
      </c>
      <c r="CN704">
        <v>14.513</v>
      </c>
      <c r="CO704">
        <v>14.841200000000001</v>
      </c>
      <c r="CP704">
        <v>-1</v>
      </c>
      <c r="CQ704">
        <v>100</v>
      </c>
      <c r="CR704">
        <v>63.250599999999999</v>
      </c>
      <c r="CS704">
        <v>-999.9</v>
      </c>
      <c r="CT704">
        <v>400</v>
      </c>
      <c r="CU704">
        <v>0.82264400000000004</v>
      </c>
      <c r="CV704">
        <v>103.02200000000001</v>
      </c>
      <c r="CW704">
        <v>102.62</v>
      </c>
    </row>
    <row r="705" spans="1:101" x14ac:dyDescent="0.2">
      <c r="A705">
        <v>691</v>
      </c>
      <c r="B705">
        <v>1546360524.5</v>
      </c>
      <c r="C705">
        <v>2518.2999999523199</v>
      </c>
      <c r="D705" t="s">
        <v>1600</v>
      </c>
      <c r="E705" t="s">
        <v>1601</v>
      </c>
      <c r="F705">
        <f t="shared" si="150"/>
        <v>7498</v>
      </c>
      <c r="G705">
        <f t="shared" si="151"/>
        <v>40.982126561548981</v>
      </c>
      <c r="H705">
        <f t="shared" si="152"/>
        <v>0.15143189724429626</v>
      </c>
      <c r="I705" t="s">
        <v>197</v>
      </c>
      <c r="J705" t="s">
        <v>198</v>
      </c>
      <c r="K705" t="s">
        <v>199</v>
      </c>
      <c r="L705" t="s">
        <v>200</v>
      </c>
      <c r="M705" t="s">
        <v>1546</v>
      </c>
      <c r="N705" t="s">
        <v>1547</v>
      </c>
      <c r="O705" t="s">
        <v>446</v>
      </c>
      <c r="Q705">
        <v>1546360524.5</v>
      </c>
      <c r="R705">
        <f t="shared" si="153"/>
        <v>1.1855788299046321E-2</v>
      </c>
      <c r="S705">
        <f t="shared" si="154"/>
        <v>-3.0014461563091603</v>
      </c>
      <c r="T705">
        <f t="shared" si="155"/>
        <v>92.460081078818618</v>
      </c>
      <c r="U705">
        <f t="shared" si="156"/>
        <v>1.4566476787948601</v>
      </c>
      <c r="V705">
        <f t="shared" si="157"/>
        <v>1.57543413524927</v>
      </c>
      <c r="W705">
        <v>54</v>
      </c>
      <c r="X705">
        <v>4</v>
      </c>
      <c r="Y705">
        <f t="shared" si="158"/>
        <v>1</v>
      </c>
      <c r="Z705">
        <f t="shared" si="159"/>
        <v>0</v>
      </c>
      <c r="AA705">
        <f t="shared" si="160"/>
        <v>54026.187400198192</v>
      </c>
      <c r="AB705">
        <f t="shared" si="161"/>
        <v>1085.43</v>
      </c>
      <c r="AC705">
        <f t="shared" si="162"/>
        <v>531.86070000000007</v>
      </c>
      <c r="AD705">
        <f t="shared" si="163"/>
        <v>0.49</v>
      </c>
      <c r="AE705">
        <f t="shared" si="164"/>
        <v>0.39</v>
      </c>
      <c r="AF705">
        <v>10</v>
      </c>
      <c r="AG705">
        <v>1546360524.5</v>
      </c>
      <c r="AH705">
        <v>400.12900000000002</v>
      </c>
      <c r="AI705">
        <v>401.38499999999999</v>
      </c>
      <c r="AJ705">
        <v>14.899100000000001</v>
      </c>
      <c r="AK705">
        <v>6.4802400000000002</v>
      </c>
      <c r="AL705">
        <v>1387.26</v>
      </c>
      <c r="AM705">
        <v>97.744100000000003</v>
      </c>
      <c r="AN705">
        <v>2.3394600000000002E-2</v>
      </c>
      <c r="AO705">
        <v>13.720599999999999</v>
      </c>
      <c r="AP705">
        <v>999.69899999999996</v>
      </c>
      <c r="AQ705">
        <v>999.9</v>
      </c>
      <c r="AR705">
        <v>9990</v>
      </c>
      <c r="AS705">
        <v>0</v>
      </c>
      <c r="AT705">
        <v>1085.43</v>
      </c>
      <c r="AU705">
        <v>0</v>
      </c>
      <c r="AV705" t="s">
        <v>204</v>
      </c>
      <c r="AW705">
        <v>0</v>
      </c>
      <c r="AX705">
        <v>0</v>
      </c>
      <c r="AY705">
        <v>0</v>
      </c>
      <c r="AZ705">
        <v>0</v>
      </c>
      <c r="BA705">
        <v>0</v>
      </c>
      <c r="BB705">
        <v>0</v>
      </c>
      <c r="BC705">
        <v>0</v>
      </c>
      <c r="BD705">
        <v>405.04421311475397</v>
      </c>
      <c r="BE705">
        <v>1.9810338998658401</v>
      </c>
      <c r="BF705">
        <v>0.58460164704663697</v>
      </c>
      <c r="BG705">
        <v>-1</v>
      </c>
      <c r="BH705">
        <v>0</v>
      </c>
      <c r="BI705">
        <v>0</v>
      </c>
      <c r="BJ705" t="s">
        <v>205</v>
      </c>
      <c r="BK705">
        <v>1.8847700000000001</v>
      </c>
      <c r="BL705">
        <v>1.88171</v>
      </c>
      <c r="BM705">
        <v>1.88323</v>
      </c>
      <c r="BN705">
        <v>1.8819600000000001</v>
      </c>
      <c r="BO705">
        <v>1.8836999999999999</v>
      </c>
      <c r="BP705">
        <v>1.88303</v>
      </c>
      <c r="BQ705">
        <v>1.8847700000000001</v>
      </c>
      <c r="BR705">
        <v>1.8822700000000001</v>
      </c>
      <c r="BS705" t="s">
        <v>206</v>
      </c>
      <c r="BT705" t="s">
        <v>17</v>
      </c>
      <c r="BU705" t="s">
        <v>17</v>
      </c>
      <c r="BV705" t="s">
        <v>17</v>
      </c>
      <c r="BW705" t="s">
        <v>207</v>
      </c>
      <c r="BX705" t="s">
        <v>208</v>
      </c>
      <c r="BY705" t="s">
        <v>209</v>
      </c>
      <c r="BZ705" t="s">
        <v>209</v>
      </c>
      <c r="CA705" t="s">
        <v>209</v>
      </c>
      <c r="CB705" t="s">
        <v>209</v>
      </c>
      <c r="CC705">
        <v>5</v>
      </c>
      <c r="CD705">
        <v>0</v>
      </c>
      <c r="CE705">
        <v>0</v>
      </c>
      <c r="CF705">
        <v>0</v>
      </c>
      <c r="CG705">
        <v>0</v>
      </c>
      <c r="CH705">
        <v>2</v>
      </c>
      <c r="CI705">
        <v>1353.19</v>
      </c>
      <c r="CJ705">
        <v>-0.45249699999999998</v>
      </c>
      <c r="CK705">
        <v>12.9399</v>
      </c>
      <c r="CL705">
        <v>14.796200000000001</v>
      </c>
      <c r="CM705">
        <v>30.000499999999999</v>
      </c>
      <c r="CN705">
        <v>14.5151</v>
      </c>
      <c r="CO705">
        <v>14.843299999999999</v>
      </c>
      <c r="CP705">
        <v>-1</v>
      </c>
      <c r="CQ705">
        <v>100</v>
      </c>
      <c r="CR705">
        <v>62.8705</v>
      </c>
      <c r="CS705">
        <v>-999.9</v>
      </c>
      <c r="CT705">
        <v>400</v>
      </c>
      <c r="CU705">
        <v>0.574878</v>
      </c>
      <c r="CV705">
        <v>103.021</v>
      </c>
      <c r="CW705">
        <v>102.621</v>
      </c>
    </row>
    <row r="706" spans="1:101" x14ac:dyDescent="0.2">
      <c r="A706">
        <v>692</v>
      </c>
      <c r="B706">
        <v>1546360526.5</v>
      </c>
      <c r="C706">
        <v>2520.2999999523199</v>
      </c>
      <c r="D706" t="s">
        <v>1602</v>
      </c>
      <c r="E706" t="s">
        <v>1603</v>
      </c>
      <c r="F706">
        <f t="shared" si="150"/>
        <v>7498</v>
      </c>
      <c r="G706">
        <f t="shared" si="151"/>
        <v>40.98336947495465</v>
      </c>
      <c r="H706">
        <f t="shared" si="152"/>
        <v>0.15344794874262047</v>
      </c>
      <c r="I706" t="s">
        <v>197</v>
      </c>
      <c r="J706" t="s">
        <v>198</v>
      </c>
      <c r="K706" t="s">
        <v>199</v>
      </c>
      <c r="L706" t="s">
        <v>200</v>
      </c>
      <c r="M706" t="s">
        <v>1546</v>
      </c>
      <c r="N706" t="s">
        <v>1547</v>
      </c>
      <c r="O706" t="s">
        <v>446</v>
      </c>
      <c r="Q706">
        <v>1546360526.5</v>
      </c>
      <c r="R706">
        <f t="shared" si="153"/>
        <v>1.1870180141564771E-2</v>
      </c>
      <c r="S706">
        <f t="shared" si="154"/>
        <v>-3.0804594253563855</v>
      </c>
      <c r="T706">
        <f t="shared" si="155"/>
        <v>92.581754617127572</v>
      </c>
      <c r="U706">
        <f t="shared" si="156"/>
        <v>1.4577397403873402</v>
      </c>
      <c r="V706">
        <f t="shared" si="157"/>
        <v>1.5745432201148402</v>
      </c>
      <c r="W706">
        <v>60</v>
      </c>
      <c r="X706">
        <v>4</v>
      </c>
      <c r="Y706">
        <f t="shared" si="158"/>
        <v>1</v>
      </c>
      <c r="Z706">
        <f t="shared" si="159"/>
        <v>0</v>
      </c>
      <c r="AA706">
        <f t="shared" si="160"/>
        <v>54014.855184157394</v>
      </c>
      <c r="AB706">
        <f t="shared" si="161"/>
        <v>1090.05</v>
      </c>
      <c r="AC706">
        <f t="shared" si="162"/>
        <v>534.12450000000001</v>
      </c>
      <c r="AD706">
        <f t="shared" si="163"/>
        <v>0.49</v>
      </c>
      <c r="AE706">
        <f t="shared" si="164"/>
        <v>0.39</v>
      </c>
      <c r="AF706">
        <v>10</v>
      </c>
      <c r="AG706">
        <v>1546360526.5</v>
      </c>
      <c r="AH706">
        <v>400.21499999999997</v>
      </c>
      <c r="AI706">
        <v>401.41899999999998</v>
      </c>
      <c r="AJ706">
        <v>14.910299999999999</v>
      </c>
      <c r="AK706">
        <v>6.4808300000000001</v>
      </c>
      <c r="AL706">
        <v>1387.18</v>
      </c>
      <c r="AM706">
        <v>97.744100000000003</v>
      </c>
      <c r="AN706">
        <v>2.3197800000000001E-2</v>
      </c>
      <c r="AO706">
        <v>13.7119</v>
      </c>
      <c r="AP706">
        <v>999.57899999999995</v>
      </c>
      <c r="AQ706">
        <v>999.9</v>
      </c>
      <c r="AR706">
        <v>9987.5</v>
      </c>
      <c r="AS706">
        <v>0</v>
      </c>
      <c r="AT706">
        <v>1090.05</v>
      </c>
      <c r="AU706">
        <v>0</v>
      </c>
      <c r="AV706" t="s">
        <v>204</v>
      </c>
      <c r="AW706">
        <v>0</v>
      </c>
      <c r="AX706">
        <v>0</v>
      </c>
      <c r="AY706">
        <v>0</v>
      </c>
      <c r="AZ706">
        <v>0</v>
      </c>
      <c r="BA706">
        <v>0</v>
      </c>
      <c r="BB706">
        <v>0</v>
      </c>
      <c r="BC706">
        <v>0</v>
      </c>
      <c r="BD706">
        <v>405.11227868852501</v>
      </c>
      <c r="BE706">
        <v>2.0073698531901201</v>
      </c>
      <c r="BF706">
        <v>0.592532550980998</v>
      </c>
      <c r="BG706">
        <v>-1</v>
      </c>
      <c r="BH706">
        <v>0</v>
      </c>
      <c r="BI706">
        <v>0</v>
      </c>
      <c r="BJ706" t="s">
        <v>205</v>
      </c>
      <c r="BK706">
        <v>1.8847700000000001</v>
      </c>
      <c r="BL706">
        <v>1.88171</v>
      </c>
      <c r="BM706">
        <v>1.88323</v>
      </c>
      <c r="BN706">
        <v>1.8819600000000001</v>
      </c>
      <c r="BO706">
        <v>1.8836999999999999</v>
      </c>
      <c r="BP706">
        <v>1.883</v>
      </c>
      <c r="BQ706">
        <v>1.8847700000000001</v>
      </c>
      <c r="BR706">
        <v>1.88228</v>
      </c>
      <c r="BS706" t="s">
        <v>206</v>
      </c>
      <c r="BT706" t="s">
        <v>17</v>
      </c>
      <c r="BU706" t="s">
        <v>17</v>
      </c>
      <c r="BV706" t="s">
        <v>17</v>
      </c>
      <c r="BW706" t="s">
        <v>207</v>
      </c>
      <c r="BX706" t="s">
        <v>208</v>
      </c>
      <c r="BY706" t="s">
        <v>209</v>
      </c>
      <c r="BZ706" t="s">
        <v>209</v>
      </c>
      <c r="CA706" t="s">
        <v>209</v>
      </c>
      <c r="CB706" t="s">
        <v>209</v>
      </c>
      <c r="CC706">
        <v>5</v>
      </c>
      <c r="CD706">
        <v>0</v>
      </c>
      <c r="CE706">
        <v>0</v>
      </c>
      <c r="CF706">
        <v>0</v>
      </c>
      <c r="CG706">
        <v>0</v>
      </c>
      <c r="CH706">
        <v>2</v>
      </c>
      <c r="CI706">
        <v>1348.74</v>
      </c>
      <c r="CJ706">
        <v>-0.45249699999999998</v>
      </c>
      <c r="CK706">
        <v>12.9466</v>
      </c>
      <c r="CL706">
        <v>14.7979</v>
      </c>
      <c r="CM706">
        <v>30.000399999999999</v>
      </c>
      <c r="CN706">
        <v>14.517099999999999</v>
      </c>
      <c r="CO706">
        <v>14.8454</v>
      </c>
      <c r="CP706">
        <v>-1</v>
      </c>
      <c r="CQ706">
        <v>100</v>
      </c>
      <c r="CR706">
        <v>62.8705</v>
      </c>
      <c r="CS706">
        <v>-999.9</v>
      </c>
      <c r="CT706">
        <v>400</v>
      </c>
      <c r="CU706">
        <v>0.396762</v>
      </c>
      <c r="CV706">
        <v>103.02</v>
      </c>
      <c r="CW706">
        <v>102.622</v>
      </c>
    </row>
    <row r="707" spans="1:101" x14ac:dyDescent="0.2">
      <c r="A707">
        <v>693</v>
      </c>
      <c r="B707">
        <v>1546360528.5</v>
      </c>
      <c r="C707">
        <v>2522.2999999523199</v>
      </c>
      <c r="D707" t="s">
        <v>1604</v>
      </c>
      <c r="E707" t="s">
        <v>1605</v>
      </c>
      <c r="F707">
        <f t="shared" si="150"/>
        <v>7498</v>
      </c>
      <c r="G707">
        <f t="shared" si="151"/>
        <v>40.98181227354943</v>
      </c>
      <c r="H707">
        <f t="shared" si="152"/>
        <v>0.15622338863795862</v>
      </c>
      <c r="I707" t="s">
        <v>197</v>
      </c>
      <c r="J707" t="s">
        <v>198</v>
      </c>
      <c r="K707" t="s">
        <v>199</v>
      </c>
      <c r="L707" t="s">
        <v>200</v>
      </c>
      <c r="M707" t="s">
        <v>1546</v>
      </c>
      <c r="N707" t="s">
        <v>1547</v>
      </c>
      <c r="O707" t="s">
        <v>446</v>
      </c>
      <c r="Q707">
        <v>1546360528.5</v>
      </c>
      <c r="R707">
        <f t="shared" si="153"/>
        <v>1.1887123294360088E-2</v>
      </c>
      <c r="S707">
        <f t="shared" si="154"/>
        <v>-3.1839051077459404</v>
      </c>
      <c r="T707">
        <f t="shared" si="155"/>
        <v>92.591871156890022</v>
      </c>
      <c r="U707">
        <f t="shared" si="156"/>
        <v>1.4589326088625001</v>
      </c>
      <c r="V707">
        <f t="shared" si="157"/>
        <v>1.5756594943312547</v>
      </c>
      <c r="W707">
        <v>56</v>
      </c>
      <c r="X707">
        <v>4</v>
      </c>
      <c r="Y707">
        <f t="shared" si="158"/>
        <v>1</v>
      </c>
      <c r="Z707">
        <f t="shared" si="159"/>
        <v>0</v>
      </c>
      <c r="AA707">
        <f t="shared" si="160"/>
        <v>54103.579561755039</v>
      </c>
      <c r="AB707">
        <f t="shared" si="161"/>
        <v>1095.26</v>
      </c>
      <c r="AC707">
        <f t="shared" si="162"/>
        <v>536.67740000000003</v>
      </c>
      <c r="AD707">
        <f t="shared" si="163"/>
        <v>0.49</v>
      </c>
      <c r="AE707">
        <f t="shared" si="164"/>
        <v>0.39</v>
      </c>
      <c r="AF707">
        <v>10</v>
      </c>
      <c r="AG707">
        <v>1546360528.5</v>
      </c>
      <c r="AH707">
        <v>400.29199999999997</v>
      </c>
      <c r="AI707">
        <v>401.42700000000002</v>
      </c>
      <c r="AJ707">
        <v>14.922499999999999</v>
      </c>
      <c r="AK707">
        <v>6.4809200000000002</v>
      </c>
      <c r="AL707">
        <v>1387.15</v>
      </c>
      <c r="AM707">
        <v>97.744100000000003</v>
      </c>
      <c r="AN707">
        <v>2.3205E-2</v>
      </c>
      <c r="AO707">
        <v>13.722799999999999</v>
      </c>
      <c r="AP707">
        <v>999.50199999999995</v>
      </c>
      <c r="AQ707">
        <v>999.9</v>
      </c>
      <c r="AR707">
        <v>10005</v>
      </c>
      <c r="AS707">
        <v>0</v>
      </c>
      <c r="AT707">
        <v>1095.26</v>
      </c>
      <c r="AU707">
        <v>0</v>
      </c>
      <c r="AV707" t="s">
        <v>204</v>
      </c>
      <c r="AW707">
        <v>0</v>
      </c>
      <c r="AX707">
        <v>0</v>
      </c>
      <c r="AY707">
        <v>0</v>
      </c>
      <c r="AZ707">
        <v>0</v>
      </c>
      <c r="BA707">
        <v>0</v>
      </c>
      <c r="BB707">
        <v>0</v>
      </c>
      <c r="BC707">
        <v>0</v>
      </c>
      <c r="BD707">
        <v>405.18029508196702</v>
      </c>
      <c r="BE707">
        <v>2.0437804688338201</v>
      </c>
      <c r="BF707">
        <v>0.60329645933377096</v>
      </c>
      <c r="BG707">
        <v>-1</v>
      </c>
      <c r="BH707">
        <v>0</v>
      </c>
      <c r="BI707">
        <v>0</v>
      </c>
      <c r="BJ707" t="s">
        <v>205</v>
      </c>
      <c r="BK707">
        <v>1.8847700000000001</v>
      </c>
      <c r="BL707">
        <v>1.88171</v>
      </c>
      <c r="BM707">
        <v>1.8832199999999999</v>
      </c>
      <c r="BN707">
        <v>1.8819699999999999</v>
      </c>
      <c r="BO707">
        <v>1.8836999999999999</v>
      </c>
      <c r="BP707">
        <v>1.88297</v>
      </c>
      <c r="BQ707">
        <v>1.8847700000000001</v>
      </c>
      <c r="BR707">
        <v>1.88229</v>
      </c>
      <c r="BS707" t="s">
        <v>206</v>
      </c>
      <c r="BT707" t="s">
        <v>17</v>
      </c>
      <c r="BU707" t="s">
        <v>17</v>
      </c>
      <c r="BV707" t="s">
        <v>17</v>
      </c>
      <c r="BW707" t="s">
        <v>207</v>
      </c>
      <c r="BX707" t="s">
        <v>208</v>
      </c>
      <c r="BY707" t="s">
        <v>209</v>
      </c>
      <c r="BZ707" t="s">
        <v>209</v>
      </c>
      <c r="CA707" t="s">
        <v>209</v>
      </c>
      <c r="CB707" t="s">
        <v>209</v>
      </c>
      <c r="CC707">
        <v>5</v>
      </c>
      <c r="CD707">
        <v>0</v>
      </c>
      <c r="CE707">
        <v>0</v>
      </c>
      <c r="CF707">
        <v>0</v>
      </c>
      <c r="CG707">
        <v>0</v>
      </c>
      <c r="CH707">
        <v>2</v>
      </c>
      <c r="CI707">
        <v>1351.49</v>
      </c>
      <c r="CJ707">
        <v>-0.45249699999999998</v>
      </c>
      <c r="CK707">
        <v>12.9534</v>
      </c>
      <c r="CL707">
        <v>14.799899999999999</v>
      </c>
      <c r="CM707">
        <v>30.000299999999999</v>
      </c>
      <c r="CN707">
        <v>14.518800000000001</v>
      </c>
      <c r="CO707">
        <v>14.8474</v>
      </c>
      <c r="CP707">
        <v>-1</v>
      </c>
      <c r="CQ707">
        <v>100</v>
      </c>
      <c r="CR707">
        <v>62.8705</v>
      </c>
      <c r="CS707">
        <v>-999.9</v>
      </c>
      <c r="CT707">
        <v>400</v>
      </c>
      <c r="CU707">
        <v>0.1535</v>
      </c>
      <c r="CV707">
        <v>103.02</v>
      </c>
      <c r="CW707">
        <v>102.621</v>
      </c>
    </row>
    <row r="708" spans="1:101" x14ac:dyDescent="0.2">
      <c r="A708">
        <v>694</v>
      </c>
      <c r="B708">
        <v>1546360530.5</v>
      </c>
      <c r="C708">
        <v>2524.2999999523199</v>
      </c>
      <c r="D708" t="s">
        <v>1606</v>
      </c>
      <c r="E708" t="s">
        <v>1607</v>
      </c>
      <c r="F708">
        <f t="shared" si="150"/>
        <v>7498</v>
      </c>
      <c r="G708">
        <f t="shared" si="151"/>
        <v>40.979368636127099</v>
      </c>
      <c r="H708">
        <f t="shared" si="152"/>
        <v>0.1600761846257937</v>
      </c>
      <c r="I708" t="s">
        <v>197</v>
      </c>
      <c r="J708" t="s">
        <v>198</v>
      </c>
      <c r="K708" t="s">
        <v>199</v>
      </c>
      <c r="L708" t="s">
        <v>200</v>
      </c>
      <c r="M708" t="s">
        <v>1546</v>
      </c>
      <c r="N708" t="s">
        <v>1547</v>
      </c>
      <c r="O708" t="s">
        <v>446</v>
      </c>
      <c r="Q708">
        <v>1546360530.5</v>
      </c>
      <c r="R708">
        <f t="shared" si="153"/>
        <v>1.190843896245043E-2</v>
      </c>
      <c r="S708">
        <f t="shared" si="154"/>
        <v>-3.2623479139338869</v>
      </c>
      <c r="T708">
        <f t="shared" si="155"/>
        <v>92.575404741637897</v>
      </c>
      <c r="U708">
        <f t="shared" si="156"/>
        <v>1.4603241294270302</v>
      </c>
      <c r="V708">
        <f t="shared" si="157"/>
        <v>1.5774428785945305</v>
      </c>
      <c r="W708">
        <v>68</v>
      </c>
      <c r="X708">
        <v>5</v>
      </c>
      <c r="Y708">
        <f t="shared" si="158"/>
        <v>1</v>
      </c>
      <c r="Z708">
        <f t="shared" si="159"/>
        <v>0</v>
      </c>
      <c r="AA708">
        <f t="shared" si="160"/>
        <v>54216.991028395729</v>
      </c>
      <c r="AB708">
        <f t="shared" si="161"/>
        <v>1101.7</v>
      </c>
      <c r="AC708">
        <f t="shared" si="162"/>
        <v>539.83299999999997</v>
      </c>
      <c r="AD708">
        <f t="shared" si="163"/>
        <v>0.49</v>
      </c>
      <c r="AE708">
        <f t="shared" si="164"/>
        <v>0.39</v>
      </c>
      <c r="AF708">
        <v>10</v>
      </c>
      <c r="AG708">
        <v>1546360530.5</v>
      </c>
      <c r="AH708">
        <v>400.35300000000001</v>
      </c>
      <c r="AI708">
        <v>401.43799999999999</v>
      </c>
      <c r="AJ708">
        <v>14.9367</v>
      </c>
      <c r="AK708">
        <v>6.4810800000000004</v>
      </c>
      <c r="AL708">
        <v>1387.31</v>
      </c>
      <c r="AM708">
        <v>97.744200000000006</v>
      </c>
      <c r="AN708">
        <v>2.3320899999999999E-2</v>
      </c>
      <c r="AO708">
        <v>13.7402</v>
      </c>
      <c r="AP708">
        <v>999.53099999999995</v>
      </c>
      <c r="AQ708">
        <v>999.9</v>
      </c>
      <c r="AR708">
        <v>10027.5</v>
      </c>
      <c r="AS708">
        <v>0</v>
      </c>
      <c r="AT708">
        <v>1101.7</v>
      </c>
      <c r="AU708">
        <v>0</v>
      </c>
      <c r="AV708" t="s">
        <v>204</v>
      </c>
      <c r="AW708">
        <v>0</v>
      </c>
      <c r="AX708">
        <v>0</v>
      </c>
      <c r="AY708">
        <v>0</v>
      </c>
      <c r="AZ708">
        <v>0</v>
      </c>
      <c r="BA708">
        <v>0</v>
      </c>
      <c r="BB708">
        <v>0</v>
      </c>
      <c r="BC708">
        <v>0</v>
      </c>
      <c r="BD708">
        <v>405.24749180327899</v>
      </c>
      <c r="BE708">
        <v>2.0943394443501799</v>
      </c>
      <c r="BF708">
        <v>0.61768347305366</v>
      </c>
      <c r="BG708">
        <v>-1</v>
      </c>
      <c r="BH708">
        <v>0</v>
      </c>
      <c r="BI708">
        <v>0</v>
      </c>
      <c r="BJ708" t="s">
        <v>205</v>
      </c>
      <c r="BK708">
        <v>1.8847700000000001</v>
      </c>
      <c r="BL708">
        <v>1.88171</v>
      </c>
      <c r="BM708">
        <v>1.8832199999999999</v>
      </c>
      <c r="BN708">
        <v>1.8819600000000001</v>
      </c>
      <c r="BO708">
        <v>1.8836999999999999</v>
      </c>
      <c r="BP708">
        <v>1.88297</v>
      </c>
      <c r="BQ708">
        <v>1.8847700000000001</v>
      </c>
      <c r="BR708">
        <v>1.88226</v>
      </c>
      <c r="BS708" t="s">
        <v>206</v>
      </c>
      <c r="BT708" t="s">
        <v>17</v>
      </c>
      <c r="BU708" t="s">
        <v>17</v>
      </c>
      <c r="BV708" t="s">
        <v>17</v>
      </c>
      <c r="BW708" t="s">
        <v>207</v>
      </c>
      <c r="BX708" t="s">
        <v>208</v>
      </c>
      <c r="BY708" t="s">
        <v>209</v>
      </c>
      <c r="BZ708" t="s">
        <v>209</v>
      </c>
      <c r="CA708" t="s">
        <v>209</v>
      </c>
      <c r="CB708" t="s">
        <v>209</v>
      </c>
      <c r="CC708">
        <v>5</v>
      </c>
      <c r="CD708">
        <v>0</v>
      </c>
      <c r="CE708">
        <v>0</v>
      </c>
      <c r="CF708">
        <v>0</v>
      </c>
      <c r="CG708">
        <v>0</v>
      </c>
      <c r="CH708">
        <v>2</v>
      </c>
      <c r="CI708">
        <v>1343.07</v>
      </c>
      <c r="CJ708">
        <v>-0.45249699999999998</v>
      </c>
      <c r="CK708">
        <v>12.96</v>
      </c>
      <c r="CL708">
        <v>14.8017</v>
      </c>
      <c r="CM708">
        <v>30.000499999999999</v>
      </c>
      <c r="CN708">
        <v>14.520899999999999</v>
      </c>
      <c r="CO708">
        <v>14.849500000000001</v>
      </c>
      <c r="CP708">
        <v>-1</v>
      </c>
      <c r="CQ708">
        <v>100</v>
      </c>
      <c r="CR708">
        <v>62.482100000000003</v>
      </c>
      <c r="CS708">
        <v>-999.9</v>
      </c>
      <c r="CT708">
        <v>400</v>
      </c>
      <c r="CU708">
        <v>0</v>
      </c>
      <c r="CV708">
        <v>103.021</v>
      </c>
      <c r="CW708">
        <v>102.62</v>
      </c>
    </row>
    <row r="709" spans="1:101" x14ac:dyDescent="0.2">
      <c r="A709">
        <v>695</v>
      </c>
      <c r="B709">
        <v>1546360532.5</v>
      </c>
      <c r="C709">
        <v>2526.2999999523199</v>
      </c>
      <c r="D709" t="s">
        <v>1608</v>
      </c>
      <c r="E709" t="s">
        <v>1609</v>
      </c>
      <c r="F709">
        <f t="shared" si="150"/>
        <v>7498</v>
      </c>
      <c r="G709">
        <f t="shared" si="151"/>
        <v>40.975636239424404</v>
      </c>
      <c r="H709">
        <f t="shared" si="152"/>
        <v>0.16363513247973296</v>
      </c>
      <c r="I709" t="s">
        <v>197</v>
      </c>
      <c r="J709" t="s">
        <v>198</v>
      </c>
      <c r="K709" t="s">
        <v>199</v>
      </c>
      <c r="L709" t="s">
        <v>200</v>
      </c>
      <c r="M709" t="s">
        <v>1546</v>
      </c>
      <c r="N709" t="s">
        <v>1547</v>
      </c>
      <c r="O709" t="s">
        <v>446</v>
      </c>
      <c r="Q709">
        <v>1546360532.5</v>
      </c>
      <c r="R709">
        <f t="shared" si="153"/>
        <v>1.1928537921729146E-2</v>
      </c>
      <c r="S709">
        <f t="shared" si="154"/>
        <v>-3.344559729474101</v>
      </c>
      <c r="T709">
        <f t="shared" si="155"/>
        <v>92.500098799561584</v>
      </c>
      <c r="U709">
        <f t="shared" si="156"/>
        <v>1.4617562463867999</v>
      </c>
      <c r="V709">
        <f t="shared" si="157"/>
        <v>1.5802753352234562</v>
      </c>
      <c r="W709">
        <v>80</v>
      </c>
      <c r="X709">
        <v>6</v>
      </c>
      <c r="Y709">
        <f t="shared" si="158"/>
        <v>1</v>
      </c>
      <c r="Z709">
        <f t="shared" si="159"/>
        <v>0</v>
      </c>
      <c r="AA709">
        <f t="shared" si="160"/>
        <v>54105.273213564084</v>
      </c>
      <c r="AB709">
        <f t="shared" si="161"/>
        <v>1108.5999999999999</v>
      </c>
      <c r="AC709">
        <f t="shared" si="162"/>
        <v>543.21399999999994</v>
      </c>
      <c r="AD709">
        <f t="shared" si="163"/>
        <v>0.49</v>
      </c>
      <c r="AE709">
        <f t="shared" si="164"/>
        <v>0.39</v>
      </c>
      <c r="AF709">
        <v>10</v>
      </c>
      <c r="AG709">
        <v>1546360532.5</v>
      </c>
      <c r="AH709">
        <v>400.40300000000002</v>
      </c>
      <c r="AI709">
        <v>401.435</v>
      </c>
      <c r="AJ709">
        <v>14.9513</v>
      </c>
      <c r="AK709">
        <v>6.4812900000000004</v>
      </c>
      <c r="AL709">
        <v>1387.27</v>
      </c>
      <c r="AM709">
        <v>97.744699999999995</v>
      </c>
      <c r="AN709">
        <v>2.3136E-2</v>
      </c>
      <c r="AO709">
        <v>13.767799999999999</v>
      </c>
      <c r="AP709">
        <v>999.41800000000001</v>
      </c>
      <c r="AQ709">
        <v>999.9</v>
      </c>
      <c r="AR709">
        <v>10006.9</v>
      </c>
      <c r="AS709">
        <v>0</v>
      </c>
      <c r="AT709">
        <v>1108.5999999999999</v>
      </c>
      <c r="AU709">
        <v>0</v>
      </c>
      <c r="AV709" t="s">
        <v>204</v>
      </c>
      <c r="AW709">
        <v>0</v>
      </c>
      <c r="AX709">
        <v>0</v>
      </c>
      <c r="AY709">
        <v>0</v>
      </c>
      <c r="AZ709">
        <v>0</v>
      </c>
      <c r="BA709">
        <v>0</v>
      </c>
      <c r="BB709">
        <v>0</v>
      </c>
      <c r="BC709">
        <v>0</v>
      </c>
      <c r="BD709">
        <v>405.31482786885198</v>
      </c>
      <c r="BE709">
        <v>2.1411292990302</v>
      </c>
      <c r="BF709">
        <v>0.63073747744432695</v>
      </c>
      <c r="BG709">
        <v>-1</v>
      </c>
      <c r="BH709">
        <v>0</v>
      </c>
      <c r="BI709">
        <v>0</v>
      </c>
      <c r="BJ709" t="s">
        <v>205</v>
      </c>
      <c r="BK709">
        <v>1.8847700000000001</v>
      </c>
      <c r="BL709">
        <v>1.88171</v>
      </c>
      <c r="BM709">
        <v>1.88324</v>
      </c>
      <c r="BN709">
        <v>1.8819699999999999</v>
      </c>
      <c r="BO709">
        <v>1.8836999999999999</v>
      </c>
      <c r="BP709">
        <v>1.88297</v>
      </c>
      <c r="BQ709">
        <v>1.8847700000000001</v>
      </c>
      <c r="BR709">
        <v>1.8822399999999999</v>
      </c>
      <c r="BS709" t="s">
        <v>206</v>
      </c>
      <c r="BT709" t="s">
        <v>17</v>
      </c>
      <c r="BU709" t="s">
        <v>17</v>
      </c>
      <c r="BV709" t="s">
        <v>17</v>
      </c>
      <c r="BW709" t="s">
        <v>207</v>
      </c>
      <c r="BX709" t="s">
        <v>208</v>
      </c>
      <c r="BY709" t="s">
        <v>209</v>
      </c>
      <c r="BZ709" t="s">
        <v>209</v>
      </c>
      <c r="CA709" t="s">
        <v>209</v>
      </c>
      <c r="CB709" t="s">
        <v>209</v>
      </c>
      <c r="CC709">
        <v>5</v>
      </c>
      <c r="CD709">
        <v>0</v>
      </c>
      <c r="CE709">
        <v>0</v>
      </c>
      <c r="CF709">
        <v>0</v>
      </c>
      <c r="CG709">
        <v>0</v>
      </c>
      <c r="CH709">
        <v>2</v>
      </c>
      <c r="CI709">
        <v>1333.43</v>
      </c>
      <c r="CJ709">
        <v>-0.45249699999999998</v>
      </c>
      <c r="CK709">
        <v>12.966699999999999</v>
      </c>
      <c r="CL709">
        <v>14.8035</v>
      </c>
      <c r="CM709">
        <v>30.000499999999999</v>
      </c>
      <c r="CN709">
        <v>14.523</v>
      </c>
      <c r="CO709">
        <v>14.851599999999999</v>
      </c>
      <c r="CP709">
        <v>-1</v>
      </c>
      <c r="CQ709">
        <v>100</v>
      </c>
      <c r="CR709">
        <v>62.482100000000003</v>
      </c>
      <c r="CS709">
        <v>-999.9</v>
      </c>
      <c r="CT709">
        <v>400</v>
      </c>
      <c r="CU709">
        <v>0</v>
      </c>
      <c r="CV709">
        <v>103.02</v>
      </c>
      <c r="CW709">
        <v>102.619</v>
      </c>
    </row>
    <row r="710" spans="1:101" x14ac:dyDescent="0.2">
      <c r="A710">
        <v>696</v>
      </c>
      <c r="B710">
        <v>1546360534.5999999</v>
      </c>
      <c r="C710">
        <v>2528.3999998569502</v>
      </c>
      <c r="D710" t="s">
        <v>1610</v>
      </c>
      <c r="E710" t="s">
        <v>1611</v>
      </c>
      <c r="F710">
        <f t="shared" si="150"/>
        <v>7498</v>
      </c>
      <c r="G710">
        <f t="shared" si="151"/>
        <v>40.974207236309951</v>
      </c>
      <c r="H710">
        <f t="shared" si="152"/>
        <v>0.16592455009910781</v>
      </c>
      <c r="I710" t="s">
        <v>197</v>
      </c>
      <c r="J710" t="s">
        <v>198</v>
      </c>
      <c r="K710" t="s">
        <v>199</v>
      </c>
      <c r="L710" t="s">
        <v>200</v>
      </c>
      <c r="M710" t="s">
        <v>1546</v>
      </c>
      <c r="N710" t="s">
        <v>1547</v>
      </c>
      <c r="O710" t="s">
        <v>446</v>
      </c>
      <c r="Q710">
        <v>1546360534.5999999</v>
      </c>
      <c r="R710">
        <f t="shared" si="153"/>
        <v>1.1945736490838093E-2</v>
      </c>
      <c r="S710">
        <f t="shared" si="154"/>
        <v>-3.4287036895399878</v>
      </c>
      <c r="T710">
        <f t="shared" si="155"/>
        <v>92.521772090722735</v>
      </c>
      <c r="U710">
        <f t="shared" si="156"/>
        <v>1.4630777957128001</v>
      </c>
      <c r="V710">
        <f t="shared" si="157"/>
        <v>1.5813335203720169</v>
      </c>
      <c r="W710">
        <v>67</v>
      </c>
      <c r="X710">
        <v>5</v>
      </c>
      <c r="Y710">
        <f t="shared" si="158"/>
        <v>1</v>
      </c>
      <c r="Z710">
        <f t="shared" si="159"/>
        <v>0</v>
      </c>
      <c r="AA710">
        <f t="shared" si="160"/>
        <v>54080.571040271141</v>
      </c>
      <c r="AB710">
        <f t="shared" si="161"/>
        <v>1115.8599999999999</v>
      </c>
      <c r="AC710">
        <f t="shared" si="162"/>
        <v>546.77139999999997</v>
      </c>
      <c r="AD710">
        <f t="shared" si="163"/>
        <v>0.49</v>
      </c>
      <c r="AE710">
        <f t="shared" si="164"/>
        <v>0.39</v>
      </c>
      <c r="AF710">
        <v>10</v>
      </c>
      <c r="AG710">
        <v>1546360534.5999999</v>
      </c>
      <c r="AH710">
        <v>400.46600000000001</v>
      </c>
      <c r="AI710">
        <v>401.44299999999998</v>
      </c>
      <c r="AJ710">
        <v>14.9648</v>
      </c>
      <c r="AK710">
        <v>6.4814100000000003</v>
      </c>
      <c r="AL710">
        <v>1387.06</v>
      </c>
      <c r="AM710">
        <v>97.744799999999998</v>
      </c>
      <c r="AN710">
        <v>2.3148499999999999E-2</v>
      </c>
      <c r="AO710">
        <v>13.7781</v>
      </c>
      <c r="AP710">
        <v>999.35599999999999</v>
      </c>
      <c r="AQ710">
        <v>999.9</v>
      </c>
      <c r="AR710">
        <v>10002.5</v>
      </c>
      <c r="AS710">
        <v>0</v>
      </c>
      <c r="AT710">
        <v>1115.8599999999999</v>
      </c>
      <c r="AU710">
        <v>0</v>
      </c>
      <c r="AV710" t="s">
        <v>204</v>
      </c>
      <c r="AW710">
        <v>0</v>
      </c>
      <c r="AX710">
        <v>0</v>
      </c>
      <c r="AY710">
        <v>0</v>
      </c>
      <c r="AZ710">
        <v>0</v>
      </c>
      <c r="BA710">
        <v>0</v>
      </c>
      <c r="BB710">
        <v>0</v>
      </c>
      <c r="BC710">
        <v>0</v>
      </c>
      <c r="BD710">
        <v>405.38441803278698</v>
      </c>
      <c r="BE710">
        <v>2.1711912932304802</v>
      </c>
      <c r="BF710">
        <v>0.63931007690237096</v>
      </c>
      <c r="BG710">
        <v>-1</v>
      </c>
      <c r="BH710">
        <v>0</v>
      </c>
      <c r="BI710">
        <v>0</v>
      </c>
      <c r="BJ710" t="s">
        <v>205</v>
      </c>
      <c r="BK710">
        <v>1.8847700000000001</v>
      </c>
      <c r="BL710">
        <v>1.88171</v>
      </c>
      <c r="BM710">
        <v>1.88323</v>
      </c>
      <c r="BN710">
        <v>1.88198</v>
      </c>
      <c r="BO710">
        <v>1.8836999999999999</v>
      </c>
      <c r="BP710">
        <v>1.88297</v>
      </c>
      <c r="BQ710">
        <v>1.8847700000000001</v>
      </c>
      <c r="BR710">
        <v>1.88226</v>
      </c>
      <c r="BS710" t="s">
        <v>206</v>
      </c>
      <c r="BT710" t="s">
        <v>17</v>
      </c>
      <c r="BU710" t="s">
        <v>17</v>
      </c>
      <c r="BV710" t="s">
        <v>17</v>
      </c>
      <c r="BW710" t="s">
        <v>207</v>
      </c>
      <c r="BX710" t="s">
        <v>208</v>
      </c>
      <c r="BY710" t="s">
        <v>209</v>
      </c>
      <c r="BZ710" t="s">
        <v>209</v>
      </c>
      <c r="CA710" t="s">
        <v>209</v>
      </c>
      <c r="CB710" t="s">
        <v>209</v>
      </c>
      <c r="CC710">
        <v>5</v>
      </c>
      <c r="CD710">
        <v>0</v>
      </c>
      <c r="CE710">
        <v>0</v>
      </c>
      <c r="CF710">
        <v>0</v>
      </c>
      <c r="CG710">
        <v>0</v>
      </c>
      <c r="CH710">
        <v>2</v>
      </c>
      <c r="CI710">
        <v>1343.43</v>
      </c>
      <c r="CJ710">
        <v>-0.45249699999999998</v>
      </c>
      <c r="CK710">
        <v>12.9732</v>
      </c>
      <c r="CL710">
        <v>14.805400000000001</v>
      </c>
      <c r="CM710">
        <v>30.000399999999999</v>
      </c>
      <c r="CN710">
        <v>14.524900000000001</v>
      </c>
      <c r="CO710">
        <v>14.8537</v>
      </c>
      <c r="CP710">
        <v>-1</v>
      </c>
      <c r="CQ710">
        <v>100</v>
      </c>
      <c r="CR710">
        <v>62.482100000000003</v>
      </c>
      <c r="CS710">
        <v>-999.9</v>
      </c>
      <c r="CT710">
        <v>400</v>
      </c>
      <c r="CU710">
        <v>0</v>
      </c>
      <c r="CV710">
        <v>103.01900000000001</v>
      </c>
      <c r="CW710">
        <v>102.619</v>
      </c>
    </row>
    <row r="711" spans="1:101" x14ac:dyDescent="0.2">
      <c r="A711">
        <v>697</v>
      </c>
      <c r="B711">
        <v>1546360537</v>
      </c>
      <c r="C711">
        <v>2530.7999999523199</v>
      </c>
      <c r="D711" t="s">
        <v>1612</v>
      </c>
      <c r="E711" t="s">
        <v>1613</v>
      </c>
      <c r="F711">
        <f t="shared" si="150"/>
        <v>7498</v>
      </c>
      <c r="G711">
        <f t="shared" si="151"/>
        <v>40.971271213915301</v>
      </c>
      <c r="H711">
        <f t="shared" si="152"/>
        <v>0.16789906832077323</v>
      </c>
      <c r="I711" t="s">
        <v>197</v>
      </c>
      <c r="J711" t="s">
        <v>198</v>
      </c>
      <c r="K711" t="s">
        <v>199</v>
      </c>
      <c r="L711" t="s">
        <v>200</v>
      </c>
      <c r="M711" t="s">
        <v>1546</v>
      </c>
      <c r="N711" t="s">
        <v>1547</v>
      </c>
      <c r="O711" t="s">
        <v>446</v>
      </c>
      <c r="Q711">
        <v>1546360537</v>
      </c>
      <c r="R711">
        <f t="shared" si="153"/>
        <v>1.1962890076646018E-2</v>
      </c>
      <c r="S711">
        <f t="shared" si="154"/>
        <v>-3.4848985568494628</v>
      </c>
      <c r="T711">
        <f t="shared" si="155"/>
        <v>92.491300958073836</v>
      </c>
      <c r="U711">
        <f t="shared" si="156"/>
        <v>1.4643838495978001</v>
      </c>
      <c r="V711">
        <f t="shared" si="157"/>
        <v>1.5832665714817906</v>
      </c>
      <c r="W711">
        <v>72</v>
      </c>
      <c r="X711">
        <v>5</v>
      </c>
      <c r="Y711">
        <f t="shared" si="158"/>
        <v>1</v>
      </c>
      <c r="Z711">
        <f t="shared" si="159"/>
        <v>0</v>
      </c>
      <c r="AA711">
        <f t="shared" si="160"/>
        <v>54050.767023539658</v>
      </c>
      <c r="AB711">
        <f t="shared" si="161"/>
        <v>1126.2</v>
      </c>
      <c r="AC711">
        <f t="shared" si="162"/>
        <v>551.83799999999997</v>
      </c>
      <c r="AD711">
        <f t="shared" si="163"/>
        <v>0.49</v>
      </c>
      <c r="AE711">
        <f t="shared" si="164"/>
        <v>0.39</v>
      </c>
      <c r="AF711">
        <v>10</v>
      </c>
      <c r="AG711">
        <v>1546360537</v>
      </c>
      <c r="AH711">
        <v>400.53500000000003</v>
      </c>
      <c r="AI711">
        <v>401.47699999999998</v>
      </c>
      <c r="AJ711">
        <v>14.978199999999999</v>
      </c>
      <c r="AK711">
        <v>6.4830500000000004</v>
      </c>
      <c r="AL711">
        <v>1387.11</v>
      </c>
      <c r="AM711">
        <v>97.744200000000006</v>
      </c>
      <c r="AN711">
        <v>2.3479E-2</v>
      </c>
      <c r="AO711">
        <v>13.796900000000001</v>
      </c>
      <c r="AP711">
        <v>999.49199999999996</v>
      </c>
      <c r="AQ711">
        <v>999.9</v>
      </c>
      <c r="AR711">
        <v>9997.5</v>
      </c>
      <c r="AS711">
        <v>0</v>
      </c>
      <c r="AT711">
        <v>1126.2</v>
      </c>
      <c r="AU711">
        <v>0</v>
      </c>
      <c r="AV711" t="s">
        <v>204</v>
      </c>
      <c r="AW711">
        <v>0</v>
      </c>
      <c r="AX711">
        <v>0</v>
      </c>
      <c r="AY711">
        <v>0</v>
      </c>
      <c r="AZ711">
        <v>0</v>
      </c>
      <c r="BA711">
        <v>0</v>
      </c>
      <c r="BB711">
        <v>0</v>
      </c>
      <c r="BC711">
        <v>0</v>
      </c>
      <c r="BD711">
        <v>405.47341803278698</v>
      </c>
      <c r="BE711">
        <v>2.1972160101732299</v>
      </c>
      <c r="BF711">
        <v>0.64686465556995498</v>
      </c>
      <c r="BG711">
        <v>-1</v>
      </c>
      <c r="BH711">
        <v>0</v>
      </c>
      <c r="BI711">
        <v>0</v>
      </c>
      <c r="BJ711" t="s">
        <v>205</v>
      </c>
      <c r="BK711">
        <v>1.8847700000000001</v>
      </c>
      <c r="BL711">
        <v>1.88171</v>
      </c>
      <c r="BM711">
        <v>1.8832100000000001</v>
      </c>
      <c r="BN711">
        <v>1.88198</v>
      </c>
      <c r="BO711">
        <v>1.8836999999999999</v>
      </c>
      <c r="BP711">
        <v>1.8829499999999999</v>
      </c>
      <c r="BQ711">
        <v>1.8847700000000001</v>
      </c>
      <c r="BR711">
        <v>1.8822399999999999</v>
      </c>
      <c r="BS711" t="s">
        <v>206</v>
      </c>
      <c r="BT711" t="s">
        <v>17</v>
      </c>
      <c r="BU711" t="s">
        <v>17</v>
      </c>
      <c r="BV711" t="s">
        <v>17</v>
      </c>
      <c r="BW711" t="s">
        <v>207</v>
      </c>
      <c r="BX711" t="s">
        <v>208</v>
      </c>
      <c r="BY711" t="s">
        <v>209</v>
      </c>
      <c r="BZ711" t="s">
        <v>209</v>
      </c>
      <c r="CA711" t="s">
        <v>209</v>
      </c>
      <c r="CB711" t="s">
        <v>209</v>
      </c>
      <c r="CC711">
        <v>5</v>
      </c>
      <c r="CD711">
        <v>0</v>
      </c>
      <c r="CE711">
        <v>0</v>
      </c>
      <c r="CF711">
        <v>0</v>
      </c>
      <c r="CG711">
        <v>0</v>
      </c>
      <c r="CH711">
        <v>2</v>
      </c>
      <c r="CI711">
        <v>1339.5</v>
      </c>
      <c r="CJ711">
        <v>-0.45249699999999998</v>
      </c>
      <c r="CK711">
        <v>12.980600000000001</v>
      </c>
      <c r="CL711">
        <v>14.8079</v>
      </c>
      <c r="CM711">
        <v>30.000399999999999</v>
      </c>
      <c r="CN711">
        <v>14.5274</v>
      </c>
      <c r="CO711">
        <v>14.856400000000001</v>
      </c>
      <c r="CP711">
        <v>-1</v>
      </c>
      <c r="CQ711">
        <v>100</v>
      </c>
      <c r="CR711">
        <v>62.082900000000002</v>
      </c>
      <c r="CS711">
        <v>-999.9</v>
      </c>
      <c r="CT711">
        <v>400</v>
      </c>
      <c r="CU711">
        <v>0</v>
      </c>
      <c r="CV711">
        <v>103.018</v>
      </c>
      <c r="CW711">
        <v>102.619</v>
      </c>
    </row>
    <row r="712" spans="1:101" x14ac:dyDescent="0.2">
      <c r="A712">
        <v>698</v>
      </c>
      <c r="B712">
        <v>1546360539</v>
      </c>
      <c r="C712">
        <v>2532.7999999523199</v>
      </c>
      <c r="D712" t="s">
        <v>1614</v>
      </c>
      <c r="E712" t="s">
        <v>1615</v>
      </c>
      <c r="F712">
        <f t="shared" si="150"/>
        <v>7498</v>
      </c>
      <c r="G712">
        <f t="shared" si="151"/>
        <v>40.966827475688781</v>
      </c>
      <c r="H712">
        <f t="shared" si="152"/>
        <v>0.16905980552348238</v>
      </c>
      <c r="I712" t="s">
        <v>197</v>
      </c>
      <c r="J712" t="s">
        <v>198</v>
      </c>
      <c r="K712" t="s">
        <v>199</v>
      </c>
      <c r="L712" t="s">
        <v>200</v>
      </c>
      <c r="M712" t="s">
        <v>1546</v>
      </c>
      <c r="N712" t="s">
        <v>1547</v>
      </c>
      <c r="O712" t="s">
        <v>446</v>
      </c>
      <c r="Q712">
        <v>1546360539</v>
      </c>
      <c r="R712">
        <f t="shared" si="153"/>
        <v>1.1978328642960799E-2</v>
      </c>
      <c r="S712">
        <f t="shared" si="154"/>
        <v>-3.6320606343139508</v>
      </c>
      <c r="T712">
        <f t="shared" si="155"/>
        <v>92.366392045507922</v>
      </c>
      <c r="U712">
        <f t="shared" si="156"/>
        <v>1.46547831248102</v>
      </c>
      <c r="V712">
        <f t="shared" si="157"/>
        <v>1.5865925690363598</v>
      </c>
      <c r="W712">
        <v>70</v>
      </c>
      <c r="X712">
        <v>5</v>
      </c>
      <c r="Y712">
        <f t="shared" si="158"/>
        <v>1</v>
      </c>
      <c r="Z712">
        <f t="shared" si="159"/>
        <v>0</v>
      </c>
      <c r="AA712">
        <f t="shared" si="160"/>
        <v>54009.223637333256</v>
      </c>
      <c r="AB712">
        <f t="shared" si="161"/>
        <v>1133.26</v>
      </c>
      <c r="AC712">
        <f t="shared" si="162"/>
        <v>555.29740000000004</v>
      </c>
      <c r="AD712">
        <f t="shared" si="163"/>
        <v>0.49</v>
      </c>
      <c r="AE712">
        <f t="shared" si="164"/>
        <v>0.39</v>
      </c>
      <c r="AF712">
        <v>10</v>
      </c>
      <c r="AG712">
        <v>1546360539</v>
      </c>
      <c r="AH712">
        <v>400.61200000000002</v>
      </c>
      <c r="AI712">
        <v>401.45299999999997</v>
      </c>
      <c r="AJ712">
        <v>14.9894</v>
      </c>
      <c r="AK712">
        <v>6.4836900000000002</v>
      </c>
      <c r="AL712">
        <v>1387.16</v>
      </c>
      <c r="AM712">
        <v>97.744600000000005</v>
      </c>
      <c r="AN712">
        <v>2.3043299999999999E-2</v>
      </c>
      <c r="AO712">
        <v>13.8292</v>
      </c>
      <c r="AP712">
        <v>999.55100000000004</v>
      </c>
      <c r="AQ712">
        <v>999.9</v>
      </c>
      <c r="AR712">
        <v>9990.6200000000008</v>
      </c>
      <c r="AS712">
        <v>0</v>
      </c>
      <c r="AT712">
        <v>1133.26</v>
      </c>
      <c r="AU712">
        <v>0</v>
      </c>
      <c r="AV712" t="s">
        <v>204</v>
      </c>
      <c r="AW712">
        <v>0</v>
      </c>
      <c r="AX712">
        <v>0</v>
      </c>
      <c r="AY712">
        <v>0</v>
      </c>
      <c r="AZ712">
        <v>0</v>
      </c>
      <c r="BA712">
        <v>0</v>
      </c>
      <c r="BB712">
        <v>0</v>
      </c>
      <c r="BC712">
        <v>0</v>
      </c>
      <c r="BD712">
        <v>405.54462295081998</v>
      </c>
      <c r="BE712">
        <v>2.21267117314469</v>
      </c>
      <c r="BF712">
        <v>0.65126290085543503</v>
      </c>
      <c r="BG712">
        <v>-1</v>
      </c>
      <c r="BH712">
        <v>0</v>
      </c>
      <c r="BI712">
        <v>0</v>
      </c>
      <c r="BJ712" t="s">
        <v>205</v>
      </c>
      <c r="BK712">
        <v>1.8847700000000001</v>
      </c>
      <c r="BL712">
        <v>1.88171</v>
      </c>
      <c r="BM712">
        <v>1.8832100000000001</v>
      </c>
      <c r="BN712">
        <v>1.88195</v>
      </c>
      <c r="BO712">
        <v>1.8836999999999999</v>
      </c>
      <c r="BP712">
        <v>1.88296</v>
      </c>
      <c r="BQ712">
        <v>1.8847700000000001</v>
      </c>
      <c r="BR712">
        <v>1.8822300000000001</v>
      </c>
      <c r="BS712" t="s">
        <v>206</v>
      </c>
      <c r="BT712" t="s">
        <v>17</v>
      </c>
      <c r="BU712" t="s">
        <v>17</v>
      </c>
      <c r="BV712" t="s">
        <v>17</v>
      </c>
      <c r="BW712" t="s">
        <v>207</v>
      </c>
      <c r="BX712" t="s">
        <v>208</v>
      </c>
      <c r="BY712" t="s">
        <v>209</v>
      </c>
      <c r="BZ712" t="s">
        <v>209</v>
      </c>
      <c r="CA712" t="s">
        <v>209</v>
      </c>
      <c r="CB712" t="s">
        <v>209</v>
      </c>
      <c r="CC712">
        <v>5</v>
      </c>
      <c r="CD712">
        <v>0</v>
      </c>
      <c r="CE712">
        <v>0</v>
      </c>
      <c r="CF712">
        <v>0</v>
      </c>
      <c r="CG712">
        <v>0</v>
      </c>
      <c r="CH712">
        <v>2</v>
      </c>
      <c r="CI712">
        <v>1341.4</v>
      </c>
      <c r="CJ712">
        <v>-0.45249600000000001</v>
      </c>
      <c r="CK712">
        <v>12.9872</v>
      </c>
      <c r="CL712">
        <v>14.81</v>
      </c>
      <c r="CM712">
        <v>30.000499999999999</v>
      </c>
      <c r="CN712">
        <v>14.529400000000001</v>
      </c>
      <c r="CO712">
        <v>14.858499999999999</v>
      </c>
      <c r="CP712">
        <v>-1</v>
      </c>
      <c r="CQ712">
        <v>100</v>
      </c>
      <c r="CR712">
        <v>62.082900000000002</v>
      </c>
      <c r="CS712">
        <v>-999.9</v>
      </c>
      <c r="CT712">
        <v>400</v>
      </c>
      <c r="CU712">
        <v>0</v>
      </c>
      <c r="CV712">
        <v>103.017</v>
      </c>
      <c r="CW712">
        <v>102.619</v>
      </c>
    </row>
    <row r="713" spans="1:101" x14ac:dyDescent="0.2">
      <c r="A713">
        <v>699</v>
      </c>
      <c r="B713">
        <v>1546360541</v>
      </c>
      <c r="C713">
        <v>2534.7999999523199</v>
      </c>
      <c r="D713" t="s">
        <v>1616</v>
      </c>
      <c r="E713" t="s">
        <v>1617</v>
      </c>
      <c r="F713">
        <f t="shared" si="150"/>
        <v>7498</v>
      </c>
      <c r="G713">
        <f t="shared" si="151"/>
        <v>40.963065538148534</v>
      </c>
      <c r="H713">
        <f t="shared" si="152"/>
        <v>0.17072599561451562</v>
      </c>
      <c r="I713" t="s">
        <v>197</v>
      </c>
      <c r="J713" t="s">
        <v>198</v>
      </c>
      <c r="K713" t="s">
        <v>199</v>
      </c>
      <c r="L713" t="s">
        <v>200</v>
      </c>
      <c r="M713" t="s">
        <v>1546</v>
      </c>
      <c r="N713" t="s">
        <v>1547</v>
      </c>
      <c r="O713" t="s">
        <v>446</v>
      </c>
      <c r="Q713">
        <v>1546360541</v>
      </c>
      <c r="R713">
        <f t="shared" si="153"/>
        <v>1.1999389889450412E-2</v>
      </c>
      <c r="S713">
        <f t="shared" si="154"/>
        <v>-3.7547369000567548</v>
      </c>
      <c r="T713">
        <f t="shared" si="155"/>
        <v>92.304315550094756</v>
      </c>
      <c r="U713">
        <f t="shared" si="156"/>
        <v>1.4668068054371199</v>
      </c>
      <c r="V713">
        <f t="shared" si="157"/>
        <v>1.5890988375739212</v>
      </c>
      <c r="W713">
        <v>73</v>
      </c>
      <c r="X713">
        <v>5</v>
      </c>
      <c r="Y713">
        <f t="shared" si="158"/>
        <v>1</v>
      </c>
      <c r="Z713">
        <f t="shared" si="159"/>
        <v>0</v>
      </c>
      <c r="AA713">
        <f t="shared" si="160"/>
        <v>54062.747616162647</v>
      </c>
      <c r="AB713">
        <f t="shared" si="161"/>
        <v>1141.46</v>
      </c>
      <c r="AC713">
        <f t="shared" si="162"/>
        <v>559.31539999999995</v>
      </c>
      <c r="AD713">
        <f t="shared" si="163"/>
        <v>0.49</v>
      </c>
      <c r="AE713">
        <f t="shared" si="164"/>
        <v>0.39</v>
      </c>
      <c r="AF713">
        <v>10</v>
      </c>
      <c r="AG713">
        <v>1546360541</v>
      </c>
      <c r="AH713">
        <v>400.66500000000002</v>
      </c>
      <c r="AI713">
        <v>401.42399999999998</v>
      </c>
      <c r="AJ713">
        <v>15.0031</v>
      </c>
      <c r="AK713">
        <v>6.4837199999999999</v>
      </c>
      <c r="AL713">
        <v>1387.35</v>
      </c>
      <c r="AM713">
        <v>97.743899999999996</v>
      </c>
      <c r="AN713">
        <v>2.30152E-2</v>
      </c>
      <c r="AO713">
        <v>13.8535</v>
      </c>
      <c r="AP713">
        <v>999.58699999999999</v>
      </c>
      <c r="AQ713">
        <v>999.9</v>
      </c>
      <c r="AR713">
        <v>10001.9</v>
      </c>
      <c r="AS713">
        <v>0</v>
      </c>
      <c r="AT713">
        <v>1141.46</v>
      </c>
      <c r="AU713">
        <v>0</v>
      </c>
      <c r="AV713" t="s">
        <v>204</v>
      </c>
      <c r="AW713">
        <v>0</v>
      </c>
      <c r="AX713">
        <v>0</v>
      </c>
      <c r="AY713">
        <v>0</v>
      </c>
      <c r="AZ713">
        <v>0</v>
      </c>
      <c r="BA713">
        <v>0</v>
      </c>
      <c r="BB713">
        <v>0</v>
      </c>
      <c r="BC713">
        <v>0</v>
      </c>
      <c r="BD713">
        <v>405.61480327868901</v>
      </c>
      <c r="BE713">
        <v>2.23471472102886</v>
      </c>
      <c r="BF713">
        <v>0.657445349462777</v>
      </c>
      <c r="BG713">
        <v>-1</v>
      </c>
      <c r="BH713">
        <v>0</v>
      </c>
      <c r="BI713">
        <v>0</v>
      </c>
      <c r="BJ713" t="s">
        <v>205</v>
      </c>
      <c r="BK713">
        <v>1.8847700000000001</v>
      </c>
      <c r="BL713">
        <v>1.88171</v>
      </c>
      <c r="BM713">
        <v>1.8832100000000001</v>
      </c>
      <c r="BN713">
        <v>1.8819600000000001</v>
      </c>
      <c r="BO713">
        <v>1.8836999999999999</v>
      </c>
      <c r="BP713">
        <v>1.8829899999999999</v>
      </c>
      <c r="BQ713">
        <v>1.8847700000000001</v>
      </c>
      <c r="BR713">
        <v>1.88226</v>
      </c>
      <c r="BS713" t="s">
        <v>206</v>
      </c>
      <c r="BT713" t="s">
        <v>17</v>
      </c>
      <c r="BU713" t="s">
        <v>17</v>
      </c>
      <c r="BV713" t="s">
        <v>17</v>
      </c>
      <c r="BW713" t="s">
        <v>207</v>
      </c>
      <c r="BX713" t="s">
        <v>208</v>
      </c>
      <c r="BY713" t="s">
        <v>209</v>
      </c>
      <c r="BZ713" t="s">
        <v>209</v>
      </c>
      <c r="CA713" t="s">
        <v>209</v>
      </c>
      <c r="CB713" t="s">
        <v>209</v>
      </c>
      <c r="CC713">
        <v>5</v>
      </c>
      <c r="CD713">
        <v>0</v>
      </c>
      <c r="CE713">
        <v>0</v>
      </c>
      <c r="CF713">
        <v>0</v>
      </c>
      <c r="CG713">
        <v>0</v>
      </c>
      <c r="CH713">
        <v>2</v>
      </c>
      <c r="CI713">
        <v>1339.26</v>
      </c>
      <c r="CJ713">
        <v>-0.45249600000000001</v>
      </c>
      <c r="CK713">
        <v>12.994300000000001</v>
      </c>
      <c r="CL713">
        <v>14.811999999999999</v>
      </c>
      <c r="CM713">
        <v>30.000499999999999</v>
      </c>
      <c r="CN713">
        <v>14.531499999999999</v>
      </c>
      <c r="CO713">
        <v>14.8605</v>
      </c>
      <c r="CP713">
        <v>-1</v>
      </c>
      <c r="CQ713">
        <v>100</v>
      </c>
      <c r="CR713">
        <v>62.082900000000002</v>
      </c>
      <c r="CS713">
        <v>-999.9</v>
      </c>
      <c r="CT713">
        <v>400</v>
      </c>
      <c r="CU713">
        <v>0</v>
      </c>
      <c r="CV713">
        <v>103.017</v>
      </c>
      <c r="CW713">
        <v>102.61799999999999</v>
      </c>
    </row>
    <row r="714" spans="1:101" x14ac:dyDescent="0.2">
      <c r="A714">
        <v>700</v>
      </c>
      <c r="B714">
        <v>1546360543.0999999</v>
      </c>
      <c r="C714">
        <v>2536.8999998569502</v>
      </c>
      <c r="D714" t="s">
        <v>1618</v>
      </c>
      <c r="E714" t="s">
        <v>1619</v>
      </c>
      <c r="F714">
        <f t="shared" si="150"/>
        <v>7498</v>
      </c>
      <c r="G714">
        <f t="shared" si="151"/>
        <v>40.958556775252596</v>
      </c>
      <c r="H714">
        <f t="shared" si="152"/>
        <v>0.17216144237899106</v>
      </c>
      <c r="I714" t="s">
        <v>197</v>
      </c>
      <c r="J714" t="s">
        <v>198</v>
      </c>
      <c r="K714" t="s">
        <v>199</v>
      </c>
      <c r="L714" t="s">
        <v>200</v>
      </c>
      <c r="M714" t="s">
        <v>1546</v>
      </c>
      <c r="N714" t="s">
        <v>1547</v>
      </c>
      <c r="O714" t="s">
        <v>446</v>
      </c>
      <c r="Q714">
        <v>1546360543.0999999</v>
      </c>
      <c r="R714">
        <f t="shared" si="153"/>
        <v>1.2019202276020591E-2</v>
      </c>
      <c r="S714">
        <f t="shared" si="154"/>
        <v>-3.8397485088674745</v>
      </c>
      <c r="T714">
        <f t="shared" si="155"/>
        <v>92.206863810215552</v>
      </c>
      <c r="U714">
        <f t="shared" si="156"/>
        <v>1.46823958774626</v>
      </c>
      <c r="V714">
        <f t="shared" si="157"/>
        <v>1.5923322050821063</v>
      </c>
      <c r="W714">
        <v>73</v>
      </c>
      <c r="X714">
        <v>5</v>
      </c>
      <c r="Y714">
        <f t="shared" si="158"/>
        <v>1</v>
      </c>
      <c r="Z714">
        <f t="shared" si="159"/>
        <v>0</v>
      </c>
      <c r="AA714">
        <f t="shared" si="160"/>
        <v>54037.199181920099</v>
      </c>
      <c r="AB714">
        <f t="shared" si="161"/>
        <v>1150.3699999999999</v>
      </c>
      <c r="AC714">
        <f t="shared" si="162"/>
        <v>563.68129999999996</v>
      </c>
      <c r="AD714">
        <f t="shared" si="163"/>
        <v>0.49</v>
      </c>
      <c r="AE714">
        <f t="shared" si="164"/>
        <v>0.39</v>
      </c>
      <c r="AF714">
        <v>10</v>
      </c>
      <c r="AG714">
        <v>1546360543.0999999</v>
      </c>
      <c r="AH714">
        <v>400.72899999999998</v>
      </c>
      <c r="AI714">
        <v>401.43299999999999</v>
      </c>
      <c r="AJ714">
        <v>15.0177</v>
      </c>
      <c r="AK714">
        <v>6.4843799999999998</v>
      </c>
      <c r="AL714">
        <v>1387.35</v>
      </c>
      <c r="AM714">
        <v>97.743799999999993</v>
      </c>
      <c r="AN714">
        <v>2.34738E-2</v>
      </c>
      <c r="AO714">
        <v>13.8848</v>
      </c>
      <c r="AP714">
        <v>999.68899999999996</v>
      </c>
      <c r="AQ714">
        <v>999.9</v>
      </c>
      <c r="AR714">
        <v>9998.1200000000008</v>
      </c>
      <c r="AS714">
        <v>0</v>
      </c>
      <c r="AT714">
        <v>1150.3699999999999</v>
      </c>
      <c r="AU714">
        <v>0</v>
      </c>
      <c r="AV714" t="s">
        <v>204</v>
      </c>
      <c r="AW714">
        <v>0</v>
      </c>
      <c r="AX714">
        <v>0</v>
      </c>
      <c r="AY714">
        <v>0</v>
      </c>
      <c r="AZ714">
        <v>0</v>
      </c>
      <c r="BA714">
        <v>0</v>
      </c>
      <c r="BB714">
        <v>0</v>
      </c>
      <c r="BC714">
        <v>0</v>
      </c>
      <c r="BD714">
        <v>405.68523770491799</v>
      </c>
      <c r="BE714">
        <v>2.2537854492188898</v>
      </c>
      <c r="BF714">
        <v>0.66266675665949704</v>
      </c>
      <c r="BG714">
        <v>-1</v>
      </c>
      <c r="BH714">
        <v>0</v>
      </c>
      <c r="BI714">
        <v>0</v>
      </c>
      <c r="BJ714" t="s">
        <v>205</v>
      </c>
      <c r="BK714">
        <v>1.8847700000000001</v>
      </c>
      <c r="BL714">
        <v>1.88171</v>
      </c>
      <c r="BM714">
        <v>1.8832100000000001</v>
      </c>
      <c r="BN714">
        <v>1.8819900000000001</v>
      </c>
      <c r="BO714">
        <v>1.8836999999999999</v>
      </c>
      <c r="BP714">
        <v>1.88297</v>
      </c>
      <c r="BQ714">
        <v>1.8847700000000001</v>
      </c>
      <c r="BR714">
        <v>1.88226</v>
      </c>
      <c r="BS714" t="s">
        <v>206</v>
      </c>
      <c r="BT714" t="s">
        <v>17</v>
      </c>
      <c r="BU714" t="s">
        <v>17</v>
      </c>
      <c r="BV714" t="s">
        <v>17</v>
      </c>
      <c r="BW714" t="s">
        <v>207</v>
      </c>
      <c r="BX714" t="s">
        <v>208</v>
      </c>
      <c r="BY714" t="s">
        <v>209</v>
      </c>
      <c r="BZ714" t="s">
        <v>209</v>
      </c>
      <c r="CA714" t="s">
        <v>209</v>
      </c>
      <c r="CB714" t="s">
        <v>209</v>
      </c>
      <c r="CC714">
        <v>5</v>
      </c>
      <c r="CD714">
        <v>0</v>
      </c>
      <c r="CE714">
        <v>0</v>
      </c>
      <c r="CF714">
        <v>0</v>
      </c>
      <c r="CG714">
        <v>0</v>
      </c>
      <c r="CH714">
        <v>2</v>
      </c>
      <c r="CI714">
        <v>1338.93</v>
      </c>
      <c r="CJ714">
        <v>-0.45249600000000001</v>
      </c>
      <c r="CK714">
        <v>13.0017</v>
      </c>
      <c r="CL714">
        <v>14.813800000000001</v>
      </c>
      <c r="CM714">
        <v>30.000499999999999</v>
      </c>
      <c r="CN714">
        <v>14.5335</v>
      </c>
      <c r="CO714">
        <v>14.862299999999999</v>
      </c>
      <c r="CP714">
        <v>-1</v>
      </c>
      <c r="CQ714">
        <v>100</v>
      </c>
      <c r="CR714">
        <v>61.701000000000001</v>
      </c>
      <c r="CS714">
        <v>-999.9</v>
      </c>
      <c r="CT714">
        <v>400</v>
      </c>
      <c r="CU714">
        <v>0</v>
      </c>
      <c r="CV714">
        <v>103.017</v>
      </c>
      <c r="CW714">
        <v>102.61799999999999</v>
      </c>
    </row>
    <row r="715" spans="1:101" x14ac:dyDescent="0.2">
      <c r="A715">
        <v>701</v>
      </c>
      <c r="B715">
        <v>1546360545.5</v>
      </c>
      <c r="C715">
        <v>2539.2999999523199</v>
      </c>
      <c r="D715" t="s">
        <v>1620</v>
      </c>
      <c r="E715" t="s">
        <v>1621</v>
      </c>
      <c r="F715">
        <f t="shared" si="150"/>
        <v>7498</v>
      </c>
      <c r="G715">
        <f t="shared" si="151"/>
        <v>40.956733791057211</v>
      </c>
      <c r="H715">
        <f t="shared" si="152"/>
        <v>0.17351301857604712</v>
      </c>
      <c r="I715" t="s">
        <v>197</v>
      </c>
      <c r="J715" t="s">
        <v>198</v>
      </c>
      <c r="K715" t="s">
        <v>199</v>
      </c>
      <c r="L715" t="s">
        <v>200</v>
      </c>
      <c r="M715" t="s">
        <v>1546</v>
      </c>
      <c r="N715" t="s">
        <v>1547</v>
      </c>
      <c r="O715" t="s">
        <v>446</v>
      </c>
      <c r="Q715">
        <v>1546360545.5</v>
      </c>
      <c r="R715">
        <f t="shared" si="153"/>
        <v>1.204055088215816E-2</v>
      </c>
      <c r="S715">
        <f t="shared" si="154"/>
        <v>-3.9882310418322864</v>
      </c>
      <c r="T715">
        <f t="shared" si="155"/>
        <v>92.216002524027161</v>
      </c>
      <c r="U715">
        <f t="shared" si="156"/>
        <v>1.4699399784806204</v>
      </c>
      <c r="V715">
        <f t="shared" si="157"/>
        <v>1.5940183246369013</v>
      </c>
      <c r="W715">
        <v>80</v>
      </c>
      <c r="X715">
        <v>6</v>
      </c>
      <c r="Y715">
        <f t="shared" si="158"/>
        <v>1</v>
      </c>
      <c r="Z715">
        <f t="shared" si="159"/>
        <v>0</v>
      </c>
      <c r="AA715">
        <f t="shared" si="160"/>
        <v>54018.61816052442</v>
      </c>
      <c r="AB715">
        <f t="shared" si="161"/>
        <v>1160.55</v>
      </c>
      <c r="AC715">
        <f t="shared" si="162"/>
        <v>568.66949999999997</v>
      </c>
      <c r="AD715">
        <f t="shared" si="163"/>
        <v>0.49</v>
      </c>
      <c r="AE715">
        <f t="shared" si="164"/>
        <v>0.39</v>
      </c>
      <c r="AF715">
        <v>10</v>
      </c>
      <c r="AG715">
        <v>1546360545.5</v>
      </c>
      <c r="AH715">
        <v>400.815</v>
      </c>
      <c r="AI715">
        <v>401.41899999999998</v>
      </c>
      <c r="AJ715">
        <v>15.0349</v>
      </c>
      <c r="AK715">
        <v>6.4849699999999997</v>
      </c>
      <c r="AL715">
        <v>1387.09</v>
      </c>
      <c r="AM715">
        <v>97.745000000000005</v>
      </c>
      <c r="AN715">
        <v>2.3523800000000001E-2</v>
      </c>
      <c r="AO715">
        <v>13.9011</v>
      </c>
      <c r="AP715">
        <v>999.59</v>
      </c>
      <c r="AQ715">
        <v>999.9</v>
      </c>
      <c r="AR715">
        <v>9995</v>
      </c>
      <c r="AS715">
        <v>0</v>
      </c>
      <c r="AT715">
        <v>1160.55</v>
      </c>
      <c r="AU715">
        <v>0</v>
      </c>
      <c r="AV715" t="s">
        <v>204</v>
      </c>
      <c r="AW715">
        <v>0</v>
      </c>
      <c r="AX715">
        <v>0</v>
      </c>
      <c r="AY715">
        <v>0</v>
      </c>
      <c r="AZ715">
        <v>0</v>
      </c>
      <c r="BA715">
        <v>0</v>
      </c>
      <c r="BB715">
        <v>0</v>
      </c>
      <c r="BC715">
        <v>0</v>
      </c>
      <c r="BD715">
        <v>405.77500819672099</v>
      </c>
      <c r="BE715">
        <v>2.2716198613927099</v>
      </c>
      <c r="BF715">
        <v>0.66769703908163902</v>
      </c>
      <c r="BG715">
        <v>-1</v>
      </c>
      <c r="BH715">
        <v>0</v>
      </c>
      <c r="BI715">
        <v>0</v>
      </c>
      <c r="BJ715" t="s">
        <v>205</v>
      </c>
      <c r="BK715">
        <v>1.8847700000000001</v>
      </c>
      <c r="BL715">
        <v>1.88171</v>
      </c>
      <c r="BM715">
        <v>1.8832100000000001</v>
      </c>
      <c r="BN715">
        <v>1.8819699999999999</v>
      </c>
      <c r="BO715">
        <v>1.8836999999999999</v>
      </c>
      <c r="BP715">
        <v>1.88297</v>
      </c>
      <c r="BQ715">
        <v>1.8847700000000001</v>
      </c>
      <c r="BR715">
        <v>1.8822300000000001</v>
      </c>
      <c r="BS715" t="s">
        <v>206</v>
      </c>
      <c r="BT715" t="s">
        <v>17</v>
      </c>
      <c r="BU715" t="s">
        <v>17</v>
      </c>
      <c r="BV715" t="s">
        <v>17</v>
      </c>
      <c r="BW715" t="s">
        <v>207</v>
      </c>
      <c r="BX715" t="s">
        <v>208</v>
      </c>
      <c r="BY715" t="s">
        <v>209</v>
      </c>
      <c r="BZ715" t="s">
        <v>209</v>
      </c>
      <c r="CA715" t="s">
        <v>209</v>
      </c>
      <c r="CB715" t="s">
        <v>209</v>
      </c>
      <c r="CC715">
        <v>5</v>
      </c>
      <c r="CD715">
        <v>0</v>
      </c>
      <c r="CE715">
        <v>0</v>
      </c>
      <c r="CF715">
        <v>0</v>
      </c>
      <c r="CG715">
        <v>0</v>
      </c>
      <c r="CH715">
        <v>2</v>
      </c>
      <c r="CI715">
        <v>1333.9</v>
      </c>
      <c r="CJ715">
        <v>-0.45249600000000001</v>
      </c>
      <c r="CK715">
        <v>13.011100000000001</v>
      </c>
      <c r="CL715">
        <v>14.815899999999999</v>
      </c>
      <c r="CM715">
        <v>30.000299999999999</v>
      </c>
      <c r="CN715">
        <v>14.536</v>
      </c>
      <c r="CO715">
        <v>14.864800000000001</v>
      </c>
      <c r="CP715">
        <v>-1</v>
      </c>
      <c r="CQ715">
        <v>100</v>
      </c>
      <c r="CR715">
        <v>61.701000000000001</v>
      </c>
      <c r="CS715">
        <v>-999.9</v>
      </c>
      <c r="CT715">
        <v>400</v>
      </c>
      <c r="CU715">
        <v>0</v>
      </c>
      <c r="CV715">
        <v>103.015</v>
      </c>
      <c r="CW715">
        <v>102.617</v>
      </c>
    </row>
    <row r="716" spans="1:101" x14ac:dyDescent="0.2">
      <c r="A716">
        <v>702</v>
      </c>
      <c r="B716">
        <v>1546360547.5</v>
      </c>
      <c r="C716">
        <v>2541.2999999523199</v>
      </c>
      <c r="D716" t="s">
        <v>1622</v>
      </c>
      <c r="E716" t="s">
        <v>1623</v>
      </c>
      <c r="F716">
        <f t="shared" si="150"/>
        <v>7498</v>
      </c>
      <c r="G716">
        <f t="shared" si="151"/>
        <v>40.957328543387938</v>
      </c>
      <c r="H716">
        <f t="shared" si="152"/>
        <v>0.17391205716315392</v>
      </c>
      <c r="I716" t="s">
        <v>197</v>
      </c>
      <c r="J716" t="s">
        <v>198</v>
      </c>
      <c r="K716" t="s">
        <v>199</v>
      </c>
      <c r="L716" t="s">
        <v>200</v>
      </c>
      <c r="M716" t="s">
        <v>1546</v>
      </c>
      <c r="N716" t="s">
        <v>1547</v>
      </c>
      <c r="O716" t="s">
        <v>446</v>
      </c>
      <c r="Q716">
        <v>1546360547.5</v>
      </c>
      <c r="R716">
        <f t="shared" si="153"/>
        <v>1.2054888768488871E-2</v>
      </c>
      <c r="S716">
        <f t="shared" si="154"/>
        <v>-4.0345860715139814</v>
      </c>
      <c r="T716">
        <f t="shared" si="155"/>
        <v>92.279645315883315</v>
      </c>
      <c r="U716">
        <f t="shared" si="156"/>
        <v>1.4706966229513201</v>
      </c>
      <c r="V716">
        <f t="shared" si="157"/>
        <v>1.5937389203404118</v>
      </c>
      <c r="W716">
        <v>78</v>
      </c>
      <c r="X716">
        <v>6</v>
      </c>
      <c r="Y716">
        <f t="shared" si="158"/>
        <v>1</v>
      </c>
      <c r="Z716">
        <f t="shared" si="159"/>
        <v>0</v>
      </c>
      <c r="AA716">
        <f t="shared" si="160"/>
        <v>54058.281532866094</v>
      </c>
      <c r="AB716">
        <f t="shared" si="161"/>
        <v>1170.3599999999999</v>
      </c>
      <c r="AC716">
        <f t="shared" si="162"/>
        <v>573.4763999999999</v>
      </c>
      <c r="AD716">
        <f t="shared" si="163"/>
        <v>0.49</v>
      </c>
      <c r="AE716">
        <f t="shared" si="164"/>
        <v>0.39</v>
      </c>
      <c r="AF716">
        <v>10</v>
      </c>
      <c r="AG716">
        <v>1546360547.5</v>
      </c>
      <c r="AH716">
        <v>400.86200000000002</v>
      </c>
      <c r="AI716">
        <v>401.43700000000001</v>
      </c>
      <c r="AJ716">
        <v>15.0426</v>
      </c>
      <c r="AK716">
        <v>6.4845300000000003</v>
      </c>
      <c r="AL716">
        <v>1387.41</v>
      </c>
      <c r="AM716">
        <v>97.745500000000007</v>
      </c>
      <c r="AN716">
        <v>2.3278199999999999E-2</v>
      </c>
      <c r="AO716">
        <v>13.898400000000001</v>
      </c>
      <c r="AP716">
        <v>999.54899999999998</v>
      </c>
      <c r="AQ716">
        <v>999.9</v>
      </c>
      <c r="AR716">
        <v>10002.5</v>
      </c>
      <c r="AS716">
        <v>0</v>
      </c>
      <c r="AT716">
        <v>1170.3599999999999</v>
      </c>
      <c r="AU716">
        <v>0</v>
      </c>
      <c r="AV716" t="s">
        <v>204</v>
      </c>
      <c r="AW716">
        <v>0</v>
      </c>
      <c r="AX716">
        <v>0</v>
      </c>
      <c r="AY716">
        <v>0</v>
      </c>
      <c r="AZ716">
        <v>0</v>
      </c>
      <c r="BA716">
        <v>0</v>
      </c>
      <c r="BB716">
        <v>0</v>
      </c>
      <c r="BC716">
        <v>0</v>
      </c>
      <c r="BD716">
        <v>405.84817213114798</v>
      </c>
      <c r="BE716">
        <v>2.27682878217801</v>
      </c>
      <c r="BF716">
        <v>0.66911817051143796</v>
      </c>
      <c r="BG716">
        <v>-1</v>
      </c>
      <c r="BH716">
        <v>0</v>
      </c>
      <c r="BI716">
        <v>0</v>
      </c>
      <c r="BJ716" t="s">
        <v>205</v>
      </c>
      <c r="BK716">
        <v>1.8847700000000001</v>
      </c>
      <c r="BL716">
        <v>1.88171</v>
      </c>
      <c r="BM716">
        <v>1.8831899999999999</v>
      </c>
      <c r="BN716">
        <v>1.8819600000000001</v>
      </c>
      <c r="BO716">
        <v>1.8836999999999999</v>
      </c>
      <c r="BP716">
        <v>1.88296</v>
      </c>
      <c r="BQ716">
        <v>1.8847700000000001</v>
      </c>
      <c r="BR716">
        <v>1.88226</v>
      </c>
      <c r="BS716" t="s">
        <v>206</v>
      </c>
      <c r="BT716" t="s">
        <v>17</v>
      </c>
      <c r="BU716" t="s">
        <v>17</v>
      </c>
      <c r="BV716" t="s">
        <v>17</v>
      </c>
      <c r="BW716" t="s">
        <v>207</v>
      </c>
      <c r="BX716" t="s">
        <v>208</v>
      </c>
      <c r="BY716" t="s">
        <v>209</v>
      </c>
      <c r="BZ716" t="s">
        <v>209</v>
      </c>
      <c r="CA716" t="s">
        <v>209</v>
      </c>
      <c r="CB716" t="s">
        <v>209</v>
      </c>
      <c r="CC716">
        <v>5</v>
      </c>
      <c r="CD716">
        <v>0</v>
      </c>
      <c r="CE716">
        <v>0</v>
      </c>
      <c r="CF716">
        <v>0</v>
      </c>
      <c r="CG716">
        <v>0</v>
      </c>
      <c r="CH716">
        <v>2</v>
      </c>
      <c r="CI716">
        <v>1335.29</v>
      </c>
      <c r="CJ716">
        <v>-0.45249600000000001</v>
      </c>
      <c r="CK716">
        <v>13.0185</v>
      </c>
      <c r="CL716">
        <v>14.8179</v>
      </c>
      <c r="CM716">
        <v>30.000299999999999</v>
      </c>
      <c r="CN716">
        <v>14.538</v>
      </c>
      <c r="CO716">
        <v>14.866899999999999</v>
      </c>
      <c r="CP716">
        <v>-1</v>
      </c>
      <c r="CQ716">
        <v>100</v>
      </c>
      <c r="CR716">
        <v>61.701000000000001</v>
      </c>
      <c r="CS716">
        <v>-999.9</v>
      </c>
      <c r="CT716">
        <v>400</v>
      </c>
      <c r="CU716">
        <v>0</v>
      </c>
      <c r="CV716">
        <v>103.014</v>
      </c>
      <c r="CW716">
        <v>102.616</v>
      </c>
    </row>
    <row r="717" spans="1:101" x14ac:dyDescent="0.2">
      <c r="A717">
        <v>703</v>
      </c>
      <c r="B717">
        <v>1546360549.5</v>
      </c>
      <c r="C717">
        <v>2543.2999999523199</v>
      </c>
      <c r="D717" t="s">
        <v>1624</v>
      </c>
      <c r="E717" t="s">
        <v>1625</v>
      </c>
      <c r="F717">
        <f t="shared" si="150"/>
        <v>7498</v>
      </c>
      <c r="G717">
        <f t="shared" si="151"/>
        <v>40.955953569912005</v>
      </c>
      <c r="H717">
        <f t="shared" si="152"/>
        <v>0.1737734873018619</v>
      </c>
      <c r="I717" t="s">
        <v>197</v>
      </c>
      <c r="J717" t="s">
        <v>198</v>
      </c>
      <c r="K717" t="s">
        <v>199</v>
      </c>
      <c r="L717" t="s">
        <v>200</v>
      </c>
      <c r="M717" t="s">
        <v>1546</v>
      </c>
      <c r="N717" t="s">
        <v>1547</v>
      </c>
      <c r="O717" t="s">
        <v>446</v>
      </c>
      <c r="Q717">
        <v>1546360549.5</v>
      </c>
      <c r="R717">
        <f t="shared" si="153"/>
        <v>1.2065586168876052E-2</v>
      </c>
      <c r="S717">
        <f t="shared" si="154"/>
        <v>-4.1297538412395607</v>
      </c>
      <c r="T717">
        <f t="shared" si="155"/>
        <v>92.286450231732715</v>
      </c>
      <c r="U717">
        <f t="shared" si="156"/>
        <v>1.4714450043184799</v>
      </c>
      <c r="V717">
        <f t="shared" si="157"/>
        <v>1.5944323360836381</v>
      </c>
      <c r="W717">
        <v>77</v>
      </c>
      <c r="X717">
        <v>6</v>
      </c>
      <c r="Y717">
        <f t="shared" si="158"/>
        <v>1</v>
      </c>
      <c r="Z717">
        <f t="shared" si="159"/>
        <v>0</v>
      </c>
      <c r="AA717">
        <f t="shared" si="160"/>
        <v>54082.379608307616</v>
      </c>
      <c r="AB717">
        <f t="shared" si="161"/>
        <v>1182.2</v>
      </c>
      <c r="AC717">
        <f t="shared" si="162"/>
        <v>579.27800000000002</v>
      </c>
      <c r="AD717">
        <f t="shared" si="163"/>
        <v>0.49</v>
      </c>
      <c r="AE717">
        <f t="shared" si="164"/>
        <v>0.39</v>
      </c>
      <c r="AF717">
        <v>10</v>
      </c>
      <c r="AG717">
        <v>1546360549.5</v>
      </c>
      <c r="AH717">
        <v>400.91899999999998</v>
      </c>
      <c r="AI717">
        <v>401.42899999999997</v>
      </c>
      <c r="AJ717">
        <v>15.0504</v>
      </c>
      <c r="AK717">
        <v>6.48468</v>
      </c>
      <c r="AL717">
        <v>1387.39</v>
      </c>
      <c r="AM717">
        <v>97.744500000000002</v>
      </c>
      <c r="AN717">
        <v>2.3333699999999999E-2</v>
      </c>
      <c r="AO717">
        <v>13.905099999999999</v>
      </c>
      <c r="AP717">
        <v>999.43700000000001</v>
      </c>
      <c r="AQ717">
        <v>999.9</v>
      </c>
      <c r="AR717">
        <v>10007.5</v>
      </c>
      <c r="AS717">
        <v>0</v>
      </c>
      <c r="AT717">
        <v>1182.2</v>
      </c>
      <c r="AU717">
        <v>0</v>
      </c>
      <c r="AV717" t="s">
        <v>204</v>
      </c>
      <c r="AW717">
        <v>0</v>
      </c>
      <c r="AX717">
        <v>0</v>
      </c>
      <c r="AY717">
        <v>0</v>
      </c>
      <c r="AZ717">
        <v>0</v>
      </c>
      <c r="BA717">
        <v>0</v>
      </c>
      <c r="BB717">
        <v>0</v>
      </c>
      <c r="BC717">
        <v>0</v>
      </c>
      <c r="BD717">
        <v>405.921295081967</v>
      </c>
      <c r="BE717">
        <v>2.2751090414345501</v>
      </c>
      <c r="BF717">
        <v>0.66858640561941796</v>
      </c>
      <c r="BG717">
        <v>-1</v>
      </c>
      <c r="BH717">
        <v>0</v>
      </c>
      <c r="BI717">
        <v>0</v>
      </c>
      <c r="BJ717" t="s">
        <v>205</v>
      </c>
      <c r="BK717">
        <v>1.8847700000000001</v>
      </c>
      <c r="BL717">
        <v>1.88171</v>
      </c>
      <c r="BM717">
        <v>1.8832100000000001</v>
      </c>
      <c r="BN717">
        <v>1.88198</v>
      </c>
      <c r="BO717">
        <v>1.8836999999999999</v>
      </c>
      <c r="BP717">
        <v>1.88297</v>
      </c>
      <c r="BQ717">
        <v>1.8847700000000001</v>
      </c>
      <c r="BR717">
        <v>1.8823000000000001</v>
      </c>
      <c r="BS717" t="s">
        <v>206</v>
      </c>
      <c r="BT717" t="s">
        <v>17</v>
      </c>
      <c r="BU717" t="s">
        <v>17</v>
      </c>
      <c r="BV717" t="s">
        <v>17</v>
      </c>
      <c r="BW717" t="s">
        <v>207</v>
      </c>
      <c r="BX717" t="s">
        <v>208</v>
      </c>
      <c r="BY717" t="s">
        <v>209</v>
      </c>
      <c r="BZ717" t="s">
        <v>209</v>
      </c>
      <c r="CA717" t="s">
        <v>209</v>
      </c>
      <c r="CB717" t="s">
        <v>209</v>
      </c>
      <c r="CC717">
        <v>5</v>
      </c>
      <c r="CD717">
        <v>0</v>
      </c>
      <c r="CE717">
        <v>0</v>
      </c>
      <c r="CF717">
        <v>0</v>
      </c>
      <c r="CG717">
        <v>0</v>
      </c>
      <c r="CH717">
        <v>2</v>
      </c>
      <c r="CI717">
        <v>1336.45</v>
      </c>
      <c r="CJ717">
        <v>-0.45249600000000001</v>
      </c>
      <c r="CK717">
        <v>13.0259</v>
      </c>
      <c r="CL717">
        <v>14.819699999999999</v>
      </c>
      <c r="CM717">
        <v>30.000499999999999</v>
      </c>
      <c r="CN717">
        <v>14.5396</v>
      </c>
      <c r="CO717">
        <v>14.868600000000001</v>
      </c>
      <c r="CP717">
        <v>-1</v>
      </c>
      <c r="CQ717">
        <v>100</v>
      </c>
      <c r="CR717">
        <v>61.319400000000002</v>
      </c>
      <c r="CS717">
        <v>-999.9</v>
      </c>
      <c r="CT717">
        <v>400</v>
      </c>
      <c r="CU717">
        <v>0</v>
      </c>
      <c r="CV717">
        <v>103.014</v>
      </c>
      <c r="CW717">
        <v>102.616</v>
      </c>
    </row>
    <row r="718" spans="1:101" x14ac:dyDescent="0.2">
      <c r="A718">
        <v>704</v>
      </c>
      <c r="B718">
        <v>1546360551.5</v>
      </c>
      <c r="C718">
        <v>2545.2999999523199</v>
      </c>
      <c r="D718" t="s">
        <v>1626</v>
      </c>
      <c r="E718" t="s">
        <v>1627</v>
      </c>
      <c r="F718">
        <f t="shared" si="150"/>
        <v>7498</v>
      </c>
      <c r="G718">
        <f t="shared" si="151"/>
        <v>40.951975981408225</v>
      </c>
      <c r="H718">
        <f t="shared" si="152"/>
        <v>0.17362091301349669</v>
      </c>
      <c r="I718" t="s">
        <v>197</v>
      </c>
      <c r="J718" t="s">
        <v>198</v>
      </c>
      <c r="K718" t="s">
        <v>199</v>
      </c>
      <c r="L718" t="s">
        <v>200</v>
      </c>
      <c r="M718" t="s">
        <v>1546</v>
      </c>
      <c r="N718" t="s">
        <v>1547</v>
      </c>
      <c r="O718" t="s">
        <v>446</v>
      </c>
      <c r="Q718">
        <v>1546360551.5</v>
      </c>
      <c r="R718">
        <f t="shared" si="153"/>
        <v>1.2078971887170182E-2</v>
      </c>
      <c r="S718">
        <f t="shared" si="154"/>
        <v>-4.235969796008284</v>
      </c>
      <c r="T718">
        <f t="shared" si="155"/>
        <v>92.194603115569578</v>
      </c>
      <c r="U718">
        <f t="shared" si="156"/>
        <v>1.4725592940411603</v>
      </c>
      <c r="V718">
        <f t="shared" si="157"/>
        <v>1.5972293868386731</v>
      </c>
      <c r="W718">
        <v>65</v>
      </c>
      <c r="X718">
        <v>5</v>
      </c>
      <c r="Y718">
        <f t="shared" si="158"/>
        <v>1</v>
      </c>
      <c r="Z718">
        <f t="shared" si="159"/>
        <v>0</v>
      </c>
      <c r="AA718">
        <f t="shared" si="160"/>
        <v>54122.20066832775</v>
      </c>
      <c r="AB718">
        <f t="shared" si="161"/>
        <v>1198.05</v>
      </c>
      <c r="AC718">
        <f t="shared" si="162"/>
        <v>587.04449999999997</v>
      </c>
      <c r="AD718">
        <f t="shared" si="163"/>
        <v>0.49</v>
      </c>
      <c r="AE718">
        <f t="shared" si="164"/>
        <v>0.39</v>
      </c>
      <c r="AF718">
        <v>10</v>
      </c>
      <c r="AG718">
        <v>1546360551.5</v>
      </c>
      <c r="AH718">
        <v>400.99099999999999</v>
      </c>
      <c r="AI718">
        <v>401.42899999999997</v>
      </c>
      <c r="AJ718">
        <v>15.0618</v>
      </c>
      <c r="AK718">
        <v>6.4854399999999996</v>
      </c>
      <c r="AL718">
        <v>1387.19</v>
      </c>
      <c r="AM718">
        <v>97.744200000000006</v>
      </c>
      <c r="AN718">
        <v>2.36162E-2</v>
      </c>
      <c r="AO718">
        <v>13.9321</v>
      </c>
      <c r="AP718">
        <v>999.45399999999995</v>
      </c>
      <c r="AQ718">
        <v>999.9</v>
      </c>
      <c r="AR718">
        <v>10016.200000000001</v>
      </c>
      <c r="AS718">
        <v>0</v>
      </c>
      <c r="AT718">
        <v>1198.05</v>
      </c>
      <c r="AU718">
        <v>0</v>
      </c>
      <c r="AV718" t="s">
        <v>204</v>
      </c>
      <c r="AW718">
        <v>0</v>
      </c>
      <c r="AX718">
        <v>0</v>
      </c>
      <c r="AY718">
        <v>0</v>
      </c>
      <c r="AZ718">
        <v>0</v>
      </c>
      <c r="BA718">
        <v>0</v>
      </c>
      <c r="BB718">
        <v>0</v>
      </c>
      <c r="BC718">
        <v>0</v>
      </c>
      <c r="BD718">
        <v>405.99371311475397</v>
      </c>
      <c r="BE718">
        <v>2.27335857577043</v>
      </c>
      <c r="BF718">
        <v>0.66804893900819196</v>
      </c>
      <c r="BG718">
        <v>-1</v>
      </c>
      <c r="BH718">
        <v>0</v>
      </c>
      <c r="BI718">
        <v>0</v>
      </c>
      <c r="BJ718" t="s">
        <v>205</v>
      </c>
      <c r="BK718">
        <v>1.8847700000000001</v>
      </c>
      <c r="BL718">
        <v>1.88171</v>
      </c>
      <c r="BM718">
        <v>1.8832100000000001</v>
      </c>
      <c r="BN718">
        <v>1.8819900000000001</v>
      </c>
      <c r="BO718">
        <v>1.8836999999999999</v>
      </c>
      <c r="BP718">
        <v>1.8829800000000001</v>
      </c>
      <c r="BQ718">
        <v>1.8847799999999999</v>
      </c>
      <c r="BR718">
        <v>1.88229</v>
      </c>
      <c r="BS718" t="s">
        <v>206</v>
      </c>
      <c r="BT718" t="s">
        <v>17</v>
      </c>
      <c r="BU718" t="s">
        <v>17</v>
      </c>
      <c r="BV718" t="s">
        <v>17</v>
      </c>
      <c r="BW718" t="s">
        <v>207</v>
      </c>
      <c r="BX718" t="s">
        <v>208</v>
      </c>
      <c r="BY718" t="s">
        <v>209</v>
      </c>
      <c r="BZ718" t="s">
        <v>209</v>
      </c>
      <c r="CA718" t="s">
        <v>209</v>
      </c>
      <c r="CB718" t="s">
        <v>209</v>
      </c>
      <c r="CC718">
        <v>5</v>
      </c>
      <c r="CD718">
        <v>0</v>
      </c>
      <c r="CE718">
        <v>0</v>
      </c>
      <c r="CF718">
        <v>0</v>
      </c>
      <c r="CG718">
        <v>0</v>
      </c>
      <c r="CH718">
        <v>2</v>
      </c>
      <c r="CI718">
        <v>1344.82</v>
      </c>
      <c r="CJ718">
        <v>-0.45249600000000001</v>
      </c>
      <c r="CK718">
        <v>13.033200000000001</v>
      </c>
      <c r="CL718">
        <v>14.8218</v>
      </c>
      <c r="CM718">
        <v>30.000499999999999</v>
      </c>
      <c r="CN718">
        <v>14.541499999999999</v>
      </c>
      <c r="CO718">
        <v>14.870699999999999</v>
      </c>
      <c r="CP718">
        <v>-1</v>
      </c>
      <c r="CQ718">
        <v>100</v>
      </c>
      <c r="CR718">
        <v>61.319400000000002</v>
      </c>
      <c r="CS718">
        <v>-999.9</v>
      </c>
      <c r="CT718">
        <v>400</v>
      </c>
      <c r="CU718">
        <v>0</v>
      </c>
      <c r="CV718">
        <v>103.014</v>
      </c>
      <c r="CW718">
        <v>102.616</v>
      </c>
    </row>
    <row r="719" spans="1:101" x14ac:dyDescent="0.2">
      <c r="A719">
        <v>705</v>
      </c>
      <c r="B719">
        <v>1546360553.5</v>
      </c>
      <c r="C719">
        <v>2547.2999999523199</v>
      </c>
      <c r="D719" t="s">
        <v>1628</v>
      </c>
      <c r="E719" t="s">
        <v>1629</v>
      </c>
      <c r="F719">
        <f t="shared" ref="F719:F782" si="165">J719+I719+M719*K719</f>
        <v>7498</v>
      </c>
      <c r="G719">
        <f t="shared" ref="G719:G782" si="166">(1000*AM719)/(L719*(AO719+273.15))</f>
        <v>40.946826107676685</v>
      </c>
      <c r="H719">
        <f t="shared" ref="H719:H782" si="167">((G719*F719*(1-(AJ719/1000)))/(100*K719))*(BE719/60)</f>
        <v>0.17314945065873738</v>
      </c>
      <c r="I719" t="s">
        <v>197</v>
      </c>
      <c r="J719" t="s">
        <v>198</v>
      </c>
      <c r="K719" t="s">
        <v>199</v>
      </c>
      <c r="L719" t="s">
        <v>200</v>
      </c>
      <c r="M719" t="s">
        <v>1546</v>
      </c>
      <c r="N719" t="s">
        <v>1547</v>
      </c>
      <c r="O719" t="s">
        <v>446</v>
      </c>
      <c r="Q719">
        <v>1546360553.5</v>
      </c>
      <c r="R719">
        <f t="shared" ref="R719:R782" si="168">AL719*Y719*(AJ719-AK719)/(100*AF719*(1000-Y719*AJ719))</f>
        <v>1.2098833947170571E-2</v>
      </c>
      <c r="S719">
        <f t="shared" ref="S719:S782" si="169">AL719*Y719*(AI719-AH719*(1000-Y719*AK719)/(1000-Y719*AJ719))/(100*AF719)</f>
        <v>-4.291618928505426</v>
      </c>
      <c r="T719">
        <f t="shared" ref="T719:T782" si="170">(U719/V719*100)</f>
        <v>92.060887198678174</v>
      </c>
      <c r="U719">
        <f t="shared" ref="U719:U782" si="171">AJ719*(AM719+AN719)/1000</f>
        <v>1.4739012970638001</v>
      </c>
      <c r="V719">
        <f t="shared" ref="V719:V782" si="172">0.61365*EXP(17.502*AO719/(240.97+AO719))</f>
        <v>1.6010070529550171</v>
      </c>
      <c r="W719">
        <v>59</v>
      </c>
      <c r="X719">
        <v>4</v>
      </c>
      <c r="Y719">
        <f t="shared" ref="Y719:Y782" si="173">IF(W719*$H$11&gt;=AA719,1,(AA719/(AA719-W719*$H$11)))</f>
        <v>1</v>
      </c>
      <c r="Z719">
        <f t="shared" ref="Z719:Z782" si="174">(Y719-1)*100</f>
        <v>0</v>
      </c>
      <c r="AA719">
        <f t="shared" ref="AA719:AA782" si="175">MAX(0,($B$11+$C$11*AR719)/(1+$D$11*AR719)*AM719/(AO719+273)*$E$11)</f>
        <v>54122.124683308466</v>
      </c>
      <c r="AB719">
        <f t="shared" ref="AB719:AB782" si="176">$B$9*AS719+$C$9*AT719</f>
        <v>1216.31</v>
      </c>
      <c r="AC719">
        <f t="shared" ref="AC719:AC782" si="177">AB719*AD719</f>
        <v>595.99189999999999</v>
      </c>
      <c r="AD719">
        <f t="shared" ref="AD719:AD782" si="178">($B$9*$D$7+$C$9*$D$7)/($B$9+$C$9)</f>
        <v>0.49</v>
      </c>
      <c r="AE719">
        <f t="shared" ref="AE719:AE782" si="179">($B$9*$K$7+$C$9*$K$7)/($B$9+$C$9)</f>
        <v>0.39</v>
      </c>
      <c r="AF719">
        <v>10</v>
      </c>
      <c r="AG719">
        <v>1546360553.5</v>
      </c>
      <c r="AH719">
        <v>401.03800000000001</v>
      </c>
      <c r="AI719">
        <v>401.44200000000001</v>
      </c>
      <c r="AJ719">
        <v>15.0755</v>
      </c>
      <c r="AK719">
        <v>6.4859</v>
      </c>
      <c r="AL719">
        <v>1387.31</v>
      </c>
      <c r="AM719">
        <v>97.744299999999996</v>
      </c>
      <c r="AN719">
        <v>2.36876E-2</v>
      </c>
      <c r="AO719">
        <v>13.968500000000001</v>
      </c>
      <c r="AP719">
        <v>999.73299999999995</v>
      </c>
      <c r="AQ719">
        <v>999.9</v>
      </c>
      <c r="AR719">
        <v>10017.5</v>
      </c>
      <c r="AS719">
        <v>0</v>
      </c>
      <c r="AT719">
        <v>1216.31</v>
      </c>
      <c r="AU719">
        <v>0</v>
      </c>
      <c r="AV719" t="s">
        <v>204</v>
      </c>
      <c r="AW719">
        <v>0</v>
      </c>
      <c r="AX719">
        <v>0</v>
      </c>
      <c r="AY719">
        <v>0</v>
      </c>
      <c r="AZ719">
        <v>0</v>
      </c>
      <c r="BA719">
        <v>0</v>
      </c>
      <c r="BB719">
        <v>0</v>
      </c>
      <c r="BC719">
        <v>0</v>
      </c>
      <c r="BD719">
        <v>406.06633606557398</v>
      </c>
      <c r="BE719">
        <v>2.2675020223466502</v>
      </c>
      <c r="BF719">
        <v>0.66635582985216102</v>
      </c>
      <c r="BG719">
        <v>-1</v>
      </c>
      <c r="BH719">
        <v>0</v>
      </c>
      <c r="BI719">
        <v>0</v>
      </c>
      <c r="BJ719" t="s">
        <v>205</v>
      </c>
      <c r="BK719">
        <v>1.8847700000000001</v>
      </c>
      <c r="BL719">
        <v>1.88171</v>
      </c>
      <c r="BM719">
        <v>1.8832199999999999</v>
      </c>
      <c r="BN719">
        <v>1.8819999999999999</v>
      </c>
      <c r="BO719">
        <v>1.8836999999999999</v>
      </c>
      <c r="BP719">
        <v>1.8829800000000001</v>
      </c>
      <c r="BQ719">
        <v>1.8847799999999999</v>
      </c>
      <c r="BR719">
        <v>1.88228</v>
      </c>
      <c r="BS719" t="s">
        <v>206</v>
      </c>
      <c r="BT719" t="s">
        <v>17</v>
      </c>
      <c r="BU719" t="s">
        <v>17</v>
      </c>
      <c r="BV719" t="s">
        <v>17</v>
      </c>
      <c r="BW719" t="s">
        <v>207</v>
      </c>
      <c r="BX719" t="s">
        <v>208</v>
      </c>
      <c r="BY719" t="s">
        <v>209</v>
      </c>
      <c r="BZ719" t="s">
        <v>209</v>
      </c>
      <c r="CA719" t="s">
        <v>209</v>
      </c>
      <c r="CB719" t="s">
        <v>209</v>
      </c>
      <c r="CC719">
        <v>5</v>
      </c>
      <c r="CD719">
        <v>0</v>
      </c>
      <c r="CE719">
        <v>0</v>
      </c>
      <c r="CF719">
        <v>0</v>
      </c>
      <c r="CG719">
        <v>0</v>
      </c>
      <c r="CH719">
        <v>2</v>
      </c>
      <c r="CI719">
        <v>1349.56</v>
      </c>
      <c r="CJ719">
        <v>-0.45249600000000001</v>
      </c>
      <c r="CK719">
        <v>13.0406</v>
      </c>
      <c r="CL719">
        <v>14.8239</v>
      </c>
      <c r="CM719">
        <v>30.000399999999999</v>
      </c>
      <c r="CN719">
        <v>14.5435</v>
      </c>
      <c r="CO719">
        <v>14.8727</v>
      </c>
      <c r="CP719">
        <v>-1</v>
      </c>
      <c r="CQ719">
        <v>100</v>
      </c>
      <c r="CR719">
        <v>61.319400000000002</v>
      </c>
      <c r="CS719">
        <v>-999.9</v>
      </c>
      <c r="CT719">
        <v>400</v>
      </c>
      <c r="CU719">
        <v>0</v>
      </c>
      <c r="CV719">
        <v>103.014</v>
      </c>
      <c r="CW719">
        <v>102.61499999999999</v>
      </c>
    </row>
    <row r="720" spans="1:101" x14ac:dyDescent="0.2">
      <c r="A720">
        <v>706</v>
      </c>
      <c r="B720">
        <v>1546360555.5</v>
      </c>
      <c r="C720">
        <v>2549.2999999523199</v>
      </c>
      <c r="D720" t="s">
        <v>1630</v>
      </c>
      <c r="E720" t="s">
        <v>1631</v>
      </c>
      <c r="F720">
        <f t="shared" si="165"/>
        <v>7498</v>
      </c>
      <c r="G720">
        <f t="shared" si="166"/>
        <v>40.941066239674633</v>
      </c>
      <c r="H720">
        <f t="shared" si="167"/>
        <v>0.17211426912126368</v>
      </c>
      <c r="I720" t="s">
        <v>197</v>
      </c>
      <c r="J720" t="s">
        <v>198</v>
      </c>
      <c r="K720" t="s">
        <v>199</v>
      </c>
      <c r="L720" t="s">
        <v>200</v>
      </c>
      <c r="M720" t="s">
        <v>1546</v>
      </c>
      <c r="N720" t="s">
        <v>1547</v>
      </c>
      <c r="O720" t="s">
        <v>446</v>
      </c>
      <c r="Q720">
        <v>1546360555.5</v>
      </c>
      <c r="R720">
        <f t="shared" si="168"/>
        <v>1.2118184899643164E-2</v>
      </c>
      <c r="S720">
        <f t="shared" si="169"/>
        <v>-4.4195911614656769</v>
      </c>
      <c r="T720">
        <f t="shared" si="170"/>
        <v>91.907059254361386</v>
      </c>
      <c r="U720">
        <f t="shared" si="171"/>
        <v>1.4752717147709999</v>
      </c>
      <c r="V720">
        <f t="shared" si="172"/>
        <v>1.6051778032501807</v>
      </c>
      <c r="W720">
        <v>53</v>
      </c>
      <c r="X720">
        <v>4</v>
      </c>
      <c r="Y720">
        <f t="shared" si="173"/>
        <v>1</v>
      </c>
      <c r="Z720">
        <f t="shared" si="174"/>
        <v>0</v>
      </c>
      <c r="AA720">
        <f t="shared" si="175"/>
        <v>54004.421155328251</v>
      </c>
      <c r="AB720">
        <f t="shared" si="176"/>
        <v>1235.69</v>
      </c>
      <c r="AC720">
        <f t="shared" si="177"/>
        <v>605.48810000000003</v>
      </c>
      <c r="AD720">
        <f t="shared" si="178"/>
        <v>0.49</v>
      </c>
      <c r="AE720">
        <f t="shared" si="179"/>
        <v>0.39</v>
      </c>
      <c r="AF720">
        <v>10</v>
      </c>
      <c r="AG720">
        <v>1546360555.5</v>
      </c>
      <c r="AH720">
        <v>401.11200000000002</v>
      </c>
      <c r="AI720">
        <v>401.43</v>
      </c>
      <c r="AJ720">
        <v>15.089499999999999</v>
      </c>
      <c r="AK720">
        <v>6.4861599999999999</v>
      </c>
      <c r="AL720">
        <v>1387.29</v>
      </c>
      <c r="AM720">
        <v>97.744200000000006</v>
      </c>
      <c r="AN720">
        <v>2.3897999999999999E-2</v>
      </c>
      <c r="AO720">
        <v>14.008599999999999</v>
      </c>
      <c r="AP720">
        <v>1000.08</v>
      </c>
      <c r="AQ720">
        <v>999.9</v>
      </c>
      <c r="AR720">
        <v>9996.25</v>
      </c>
      <c r="AS720">
        <v>0</v>
      </c>
      <c r="AT720">
        <v>1235.69</v>
      </c>
      <c r="AU720">
        <v>0</v>
      </c>
      <c r="AV720" t="s">
        <v>204</v>
      </c>
      <c r="AW720">
        <v>0</v>
      </c>
      <c r="AX720">
        <v>0</v>
      </c>
      <c r="AY720">
        <v>0</v>
      </c>
      <c r="AZ720">
        <v>0</v>
      </c>
      <c r="BA720">
        <v>0</v>
      </c>
      <c r="BB720">
        <v>0</v>
      </c>
      <c r="BC720">
        <v>0</v>
      </c>
      <c r="BD720">
        <v>406.140008196721</v>
      </c>
      <c r="BE720">
        <v>2.2542948062964601</v>
      </c>
      <c r="BF720">
        <v>0.66257957760115505</v>
      </c>
      <c r="BG720">
        <v>-1</v>
      </c>
      <c r="BH720">
        <v>0</v>
      </c>
      <c r="BI720">
        <v>0</v>
      </c>
      <c r="BJ720" t="s">
        <v>205</v>
      </c>
      <c r="BK720">
        <v>1.8847700000000001</v>
      </c>
      <c r="BL720">
        <v>1.88171</v>
      </c>
      <c r="BM720">
        <v>1.88323</v>
      </c>
      <c r="BN720">
        <v>1.88201</v>
      </c>
      <c r="BO720">
        <v>1.8836999999999999</v>
      </c>
      <c r="BP720">
        <v>1.8829899999999999</v>
      </c>
      <c r="BQ720">
        <v>1.8847700000000001</v>
      </c>
      <c r="BR720">
        <v>1.88228</v>
      </c>
      <c r="BS720" t="s">
        <v>206</v>
      </c>
      <c r="BT720" t="s">
        <v>17</v>
      </c>
      <c r="BU720" t="s">
        <v>17</v>
      </c>
      <c r="BV720" t="s">
        <v>17</v>
      </c>
      <c r="BW720" t="s">
        <v>207</v>
      </c>
      <c r="BX720" t="s">
        <v>208</v>
      </c>
      <c r="BY720" t="s">
        <v>209</v>
      </c>
      <c r="BZ720" t="s">
        <v>209</v>
      </c>
      <c r="CA720" t="s">
        <v>209</v>
      </c>
      <c r="CB720" t="s">
        <v>209</v>
      </c>
      <c r="CC720">
        <v>5</v>
      </c>
      <c r="CD720">
        <v>0</v>
      </c>
      <c r="CE720">
        <v>0</v>
      </c>
      <c r="CF720">
        <v>0</v>
      </c>
      <c r="CG720">
        <v>0</v>
      </c>
      <c r="CH720">
        <v>2</v>
      </c>
      <c r="CI720">
        <v>1354.24</v>
      </c>
      <c r="CJ720">
        <v>-0.45249600000000001</v>
      </c>
      <c r="CK720">
        <v>13.048</v>
      </c>
      <c r="CL720">
        <v>14.8256</v>
      </c>
      <c r="CM720">
        <v>30.000299999999999</v>
      </c>
      <c r="CN720">
        <v>14.545400000000001</v>
      </c>
      <c r="CO720">
        <v>14.874700000000001</v>
      </c>
      <c r="CP720">
        <v>-1</v>
      </c>
      <c r="CQ720">
        <v>100</v>
      </c>
      <c r="CR720">
        <v>60.933300000000003</v>
      </c>
      <c r="CS720">
        <v>-999.9</v>
      </c>
      <c r="CT720">
        <v>400</v>
      </c>
      <c r="CU720">
        <v>0</v>
      </c>
      <c r="CV720">
        <v>103.014</v>
      </c>
      <c r="CW720">
        <v>102.61499999999999</v>
      </c>
    </row>
    <row r="721" spans="1:101" x14ac:dyDescent="0.2">
      <c r="A721">
        <v>707</v>
      </c>
      <c r="B721">
        <v>1546360557.5</v>
      </c>
      <c r="C721">
        <v>2551.2999999523199</v>
      </c>
      <c r="D721" t="s">
        <v>1632</v>
      </c>
      <c r="E721" t="s">
        <v>1633</v>
      </c>
      <c r="F721">
        <f t="shared" si="165"/>
        <v>7498</v>
      </c>
      <c r="G721">
        <f t="shared" si="166"/>
        <v>40.940250934327864</v>
      </c>
      <c r="H721">
        <f t="shared" si="167"/>
        <v>0.17064252817743161</v>
      </c>
      <c r="I721" t="s">
        <v>197</v>
      </c>
      <c r="J721" t="s">
        <v>198</v>
      </c>
      <c r="K721" t="s">
        <v>199</v>
      </c>
      <c r="L721" t="s">
        <v>200</v>
      </c>
      <c r="M721" t="s">
        <v>1546</v>
      </c>
      <c r="N721" t="s">
        <v>1547</v>
      </c>
      <c r="O721" t="s">
        <v>446</v>
      </c>
      <c r="Q721">
        <v>1546360557.5</v>
      </c>
      <c r="R721">
        <f t="shared" si="168"/>
        <v>1.2128922832899939E-2</v>
      </c>
      <c r="S721">
        <f t="shared" si="169"/>
        <v>-4.5611261165562622</v>
      </c>
      <c r="T721">
        <f t="shared" si="170"/>
        <v>91.929811956446457</v>
      </c>
      <c r="U721">
        <f t="shared" si="171"/>
        <v>1.47626883612285</v>
      </c>
      <c r="V721">
        <f t="shared" si="172"/>
        <v>1.6058651755126632</v>
      </c>
      <c r="W721">
        <v>60</v>
      </c>
      <c r="X721">
        <v>4</v>
      </c>
      <c r="Y721">
        <f t="shared" si="173"/>
        <v>1</v>
      </c>
      <c r="Z721">
        <f t="shared" si="174"/>
        <v>0</v>
      </c>
      <c r="AA721">
        <f t="shared" si="175"/>
        <v>54028.994296583754</v>
      </c>
      <c r="AB721">
        <f t="shared" si="176"/>
        <v>1255.3</v>
      </c>
      <c r="AC721">
        <f t="shared" si="177"/>
        <v>615.09699999999998</v>
      </c>
      <c r="AD721">
        <f t="shared" si="178"/>
        <v>0.49</v>
      </c>
      <c r="AE721">
        <f t="shared" si="179"/>
        <v>0.39</v>
      </c>
      <c r="AF721">
        <v>10</v>
      </c>
      <c r="AG721">
        <v>1546360557.5</v>
      </c>
      <c r="AH721">
        <v>401.21300000000002</v>
      </c>
      <c r="AI721">
        <v>401.43299999999999</v>
      </c>
      <c r="AJ721">
        <v>15.0997</v>
      </c>
      <c r="AK721">
        <v>6.4874599999999996</v>
      </c>
      <c r="AL721">
        <v>1387.07</v>
      </c>
      <c r="AM721">
        <v>97.744500000000002</v>
      </c>
      <c r="AN721">
        <v>2.35905E-2</v>
      </c>
      <c r="AO721">
        <v>14.0152</v>
      </c>
      <c r="AP721">
        <v>1000.28</v>
      </c>
      <c r="AQ721">
        <v>999.9</v>
      </c>
      <c r="AR721">
        <v>10001.200000000001</v>
      </c>
      <c r="AS721">
        <v>0</v>
      </c>
      <c r="AT721">
        <v>1255.3</v>
      </c>
      <c r="AU721">
        <v>0</v>
      </c>
      <c r="AV721" t="s">
        <v>204</v>
      </c>
      <c r="AW721">
        <v>0</v>
      </c>
      <c r="AX721">
        <v>0</v>
      </c>
      <c r="AY721">
        <v>0</v>
      </c>
      <c r="AZ721">
        <v>0</v>
      </c>
      <c r="BA721">
        <v>0</v>
      </c>
      <c r="BB721">
        <v>0</v>
      </c>
      <c r="BC721">
        <v>0</v>
      </c>
      <c r="BD721">
        <v>406.21500819672099</v>
      </c>
      <c r="BE721">
        <v>2.23508609490555</v>
      </c>
      <c r="BF721">
        <v>0.65699697451584704</v>
      </c>
      <c r="BG721">
        <v>-1</v>
      </c>
      <c r="BH721">
        <v>0</v>
      </c>
      <c r="BI721">
        <v>0</v>
      </c>
      <c r="BJ721" t="s">
        <v>205</v>
      </c>
      <c r="BK721">
        <v>1.8847700000000001</v>
      </c>
      <c r="BL721">
        <v>1.88171</v>
      </c>
      <c r="BM721">
        <v>1.88323</v>
      </c>
      <c r="BN721">
        <v>1.8819999999999999</v>
      </c>
      <c r="BO721">
        <v>1.8836999999999999</v>
      </c>
      <c r="BP721">
        <v>1.8829899999999999</v>
      </c>
      <c r="BQ721">
        <v>1.8847700000000001</v>
      </c>
      <c r="BR721">
        <v>1.8822700000000001</v>
      </c>
      <c r="BS721" t="s">
        <v>206</v>
      </c>
      <c r="BT721" t="s">
        <v>17</v>
      </c>
      <c r="BU721" t="s">
        <v>17</v>
      </c>
      <c r="BV721" t="s">
        <v>17</v>
      </c>
      <c r="BW721" t="s">
        <v>207</v>
      </c>
      <c r="BX721" t="s">
        <v>208</v>
      </c>
      <c r="BY721" t="s">
        <v>209</v>
      </c>
      <c r="BZ721" t="s">
        <v>209</v>
      </c>
      <c r="CA721" t="s">
        <v>209</v>
      </c>
      <c r="CB721" t="s">
        <v>209</v>
      </c>
      <c r="CC721">
        <v>5</v>
      </c>
      <c r="CD721">
        <v>0</v>
      </c>
      <c r="CE721">
        <v>0</v>
      </c>
      <c r="CF721">
        <v>0</v>
      </c>
      <c r="CG721">
        <v>0</v>
      </c>
      <c r="CH721">
        <v>2</v>
      </c>
      <c r="CI721">
        <v>1348.61</v>
      </c>
      <c r="CJ721">
        <v>-0.45249600000000001</v>
      </c>
      <c r="CK721">
        <v>13.055</v>
      </c>
      <c r="CL721">
        <v>14.827500000000001</v>
      </c>
      <c r="CM721">
        <v>30.000299999999999</v>
      </c>
      <c r="CN721">
        <v>14.5472</v>
      </c>
      <c r="CO721">
        <v>14.8765</v>
      </c>
      <c r="CP721">
        <v>-1</v>
      </c>
      <c r="CQ721">
        <v>100</v>
      </c>
      <c r="CR721">
        <v>60.933300000000003</v>
      </c>
      <c r="CS721">
        <v>-999.9</v>
      </c>
      <c r="CT721">
        <v>400</v>
      </c>
      <c r="CU721">
        <v>0</v>
      </c>
      <c r="CV721">
        <v>103.014</v>
      </c>
      <c r="CW721">
        <v>102.61499999999999</v>
      </c>
    </row>
    <row r="722" spans="1:101" x14ac:dyDescent="0.2">
      <c r="A722">
        <v>708</v>
      </c>
      <c r="B722">
        <v>1546360559.5</v>
      </c>
      <c r="C722">
        <v>2553.2999999523199</v>
      </c>
      <c r="D722" t="s">
        <v>1634</v>
      </c>
      <c r="E722" t="s">
        <v>1635</v>
      </c>
      <c r="F722">
        <f t="shared" si="165"/>
        <v>7498</v>
      </c>
      <c r="G722">
        <f t="shared" si="166"/>
        <v>40.940716096898328</v>
      </c>
      <c r="H722">
        <f t="shared" si="167"/>
        <v>0.16953062240148692</v>
      </c>
      <c r="I722" t="s">
        <v>197</v>
      </c>
      <c r="J722" t="s">
        <v>198</v>
      </c>
      <c r="K722" t="s">
        <v>199</v>
      </c>
      <c r="L722" t="s">
        <v>200</v>
      </c>
      <c r="M722" t="s">
        <v>1546</v>
      </c>
      <c r="N722" t="s">
        <v>1547</v>
      </c>
      <c r="O722" t="s">
        <v>446</v>
      </c>
      <c r="Q722">
        <v>1546360559.5</v>
      </c>
      <c r="R722">
        <f t="shared" si="168"/>
        <v>1.2137083522228547E-2</v>
      </c>
      <c r="S722">
        <f t="shared" si="169"/>
        <v>-4.6763345208020146</v>
      </c>
      <c r="T722">
        <f t="shared" si="170"/>
        <v>91.980603831989512</v>
      </c>
      <c r="U722">
        <f t="shared" si="171"/>
        <v>1.4769407712784497</v>
      </c>
      <c r="V722">
        <f t="shared" si="172"/>
        <v>1.6057089318267677</v>
      </c>
      <c r="W722">
        <v>68</v>
      </c>
      <c r="X722">
        <v>5</v>
      </c>
      <c r="Y722">
        <f t="shared" si="173"/>
        <v>1</v>
      </c>
      <c r="Z722">
        <f t="shared" si="174"/>
        <v>0</v>
      </c>
      <c r="AA722">
        <f t="shared" si="175"/>
        <v>54023.390592744501</v>
      </c>
      <c r="AB722">
        <f t="shared" si="176"/>
        <v>1272.3699999999999</v>
      </c>
      <c r="AC722">
        <f t="shared" si="177"/>
        <v>623.46129999999994</v>
      </c>
      <c r="AD722">
        <f t="shared" si="178"/>
        <v>0.49</v>
      </c>
      <c r="AE722">
        <f t="shared" si="179"/>
        <v>0.39</v>
      </c>
      <c r="AF722">
        <v>10</v>
      </c>
      <c r="AG722">
        <v>1546360559.5</v>
      </c>
      <c r="AH722">
        <v>401.29199999999997</v>
      </c>
      <c r="AI722">
        <v>401.43200000000002</v>
      </c>
      <c r="AJ722">
        <v>15.1065</v>
      </c>
      <c r="AK722">
        <v>6.4880899999999997</v>
      </c>
      <c r="AL722">
        <v>1387</v>
      </c>
      <c r="AM722">
        <v>97.745099999999994</v>
      </c>
      <c r="AN722">
        <v>2.3461300000000001E-2</v>
      </c>
      <c r="AO722">
        <v>14.0137</v>
      </c>
      <c r="AP722">
        <v>1000.4</v>
      </c>
      <c r="AQ722">
        <v>999.9</v>
      </c>
      <c r="AR722">
        <v>10000</v>
      </c>
      <c r="AS722">
        <v>0</v>
      </c>
      <c r="AT722">
        <v>1272.3699999999999</v>
      </c>
      <c r="AU722">
        <v>0</v>
      </c>
      <c r="AV722" t="s">
        <v>204</v>
      </c>
      <c r="AW722">
        <v>0</v>
      </c>
      <c r="AX722">
        <v>0</v>
      </c>
      <c r="AY722">
        <v>0</v>
      </c>
      <c r="AZ722">
        <v>0</v>
      </c>
      <c r="BA722">
        <v>0</v>
      </c>
      <c r="BB722">
        <v>0</v>
      </c>
      <c r="BC722">
        <v>0</v>
      </c>
      <c r="BD722">
        <v>406.289918032787</v>
      </c>
      <c r="BE722">
        <v>2.2205123879129101</v>
      </c>
      <c r="BF722">
        <v>0.65263231922810006</v>
      </c>
      <c r="BG722">
        <v>-1</v>
      </c>
      <c r="BH722">
        <v>0</v>
      </c>
      <c r="BI722">
        <v>0</v>
      </c>
      <c r="BJ722" t="s">
        <v>205</v>
      </c>
      <c r="BK722">
        <v>1.8847700000000001</v>
      </c>
      <c r="BL722">
        <v>1.88171</v>
      </c>
      <c r="BM722">
        <v>1.88324</v>
      </c>
      <c r="BN722">
        <v>1.88201</v>
      </c>
      <c r="BO722">
        <v>1.8836999999999999</v>
      </c>
      <c r="BP722">
        <v>1.88297</v>
      </c>
      <c r="BQ722">
        <v>1.8847700000000001</v>
      </c>
      <c r="BR722">
        <v>1.8823000000000001</v>
      </c>
      <c r="BS722" t="s">
        <v>206</v>
      </c>
      <c r="BT722" t="s">
        <v>17</v>
      </c>
      <c r="BU722" t="s">
        <v>17</v>
      </c>
      <c r="BV722" t="s">
        <v>17</v>
      </c>
      <c r="BW722" t="s">
        <v>207</v>
      </c>
      <c r="BX722" t="s">
        <v>208</v>
      </c>
      <c r="BY722" t="s">
        <v>209</v>
      </c>
      <c r="BZ722" t="s">
        <v>209</v>
      </c>
      <c r="CA722" t="s">
        <v>209</v>
      </c>
      <c r="CB722" t="s">
        <v>209</v>
      </c>
      <c r="CC722">
        <v>5</v>
      </c>
      <c r="CD722">
        <v>0</v>
      </c>
      <c r="CE722">
        <v>0</v>
      </c>
      <c r="CF722">
        <v>0</v>
      </c>
      <c r="CG722">
        <v>0</v>
      </c>
      <c r="CH722">
        <v>2</v>
      </c>
      <c r="CI722">
        <v>1342.72</v>
      </c>
      <c r="CJ722">
        <v>-0.45249600000000001</v>
      </c>
      <c r="CK722">
        <v>13.0617</v>
      </c>
      <c r="CL722">
        <v>14.8294</v>
      </c>
      <c r="CM722">
        <v>30.000499999999999</v>
      </c>
      <c r="CN722">
        <v>14.5487</v>
      </c>
      <c r="CO722">
        <v>14.878299999999999</v>
      </c>
      <c r="CP722">
        <v>-1</v>
      </c>
      <c r="CQ722">
        <v>100</v>
      </c>
      <c r="CR722">
        <v>60.933300000000003</v>
      </c>
      <c r="CS722">
        <v>-999.9</v>
      </c>
      <c r="CT722">
        <v>400</v>
      </c>
      <c r="CU722">
        <v>0</v>
      </c>
      <c r="CV722">
        <v>103.014</v>
      </c>
      <c r="CW722">
        <v>102.614</v>
      </c>
    </row>
    <row r="723" spans="1:101" x14ac:dyDescent="0.2">
      <c r="A723">
        <v>709</v>
      </c>
      <c r="B723">
        <v>1546360561.5</v>
      </c>
      <c r="C723">
        <v>2555.2999999523199</v>
      </c>
      <c r="D723" t="s">
        <v>1636</v>
      </c>
      <c r="E723" t="s">
        <v>1637</v>
      </c>
      <c r="F723">
        <f t="shared" si="165"/>
        <v>7498</v>
      </c>
      <c r="G723">
        <f t="shared" si="166"/>
        <v>40.941255208750981</v>
      </c>
      <c r="H723">
        <f t="shared" si="167"/>
        <v>0.16931848589352858</v>
      </c>
      <c r="I723" t="s">
        <v>197</v>
      </c>
      <c r="J723" t="s">
        <v>198</v>
      </c>
      <c r="K723" t="s">
        <v>199</v>
      </c>
      <c r="L723" t="s">
        <v>200</v>
      </c>
      <c r="M723" t="s">
        <v>1546</v>
      </c>
      <c r="N723" t="s">
        <v>1547</v>
      </c>
      <c r="O723" t="s">
        <v>446</v>
      </c>
      <c r="Q723">
        <v>1546360561.5</v>
      </c>
      <c r="R723">
        <f t="shared" si="168"/>
        <v>1.2150590942569695E-2</v>
      </c>
      <c r="S723">
        <f t="shared" si="169"/>
        <v>-4.8186894395739923</v>
      </c>
      <c r="T723">
        <f t="shared" si="170"/>
        <v>92.055061347668399</v>
      </c>
      <c r="U723">
        <f t="shared" si="171"/>
        <v>1.4778583053801</v>
      </c>
      <c r="V723">
        <f t="shared" si="172"/>
        <v>1.6054068985936663</v>
      </c>
      <c r="W723">
        <v>58</v>
      </c>
      <c r="X723">
        <v>4</v>
      </c>
      <c r="Y723">
        <f t="shared" si="173"/>
        <v>1</v>
      </c>
      <c r="Z723">
        <f t="shared" si="174"/>
        <v>0</v>
      </c>
      <c r="AA723">
        <f t="shared" si="175"/>
        <v>54095.593930680741</v>
      </c>
      <c r="AB723">
        <f t="shared" si="176"/>
        <v>1289.92</v>
      </c>
      <c r="AC723">
        <f t="shared" si="177"/>
        <v>632.06079999999997</v>
      </c>
      <c r="AD723">
        <f t="shared" si="178"/>
        <v>0.49</v>
      </c>
      <c r="AE723">
        <f t="shared" si="179"/>
        <v>0.39</v>
      </c>
      <c r="AF723">
        <v>10</v>
      </c>
      <c r="AG723">
        <v>1546360561.5</v>
      </c>
      <c r="AH723">
        <v>401.375</v>
      </c>
      <c r="AI723">
        <v>401.41699999999997</v>
      </c>
      <c r="AJ723">
        <v>15.1158</v>
      </c>
      <c r="AK723">
        <v>6.4878799999999996</v>
      </c>
      <c r="AL723">
        <v>1387</v>
      </c>
      <c r="AM723">
        <v>97.745400000000004</v>
      </c>
      <c r="AN723">
        <v>2.3709500000000001E-2</v>
      </c>
      <c r="AO723">
        <v>14.0108</v>
      </c>
      <c r="AP723">
        <v>1000.53</v>
      </c>
      <c r="AQ723">
        <v>999.9</v>
      </c>
      <c r="AR723">
        <v>10013.799999999999</v>
      </c>
      <c r="AS723">
        <v>0</v>
      </c>
      <c r="AT723">
        <v>1289.92</v>
      </c>
      <c r="AU723">
        <v>0</v>
      </c>
      <c r="AV723" t="s">
        <v>204</v>
      </c>
      <c r="AW723">
        <v>0</v>
      </c>
      <c r="AX723">
        <v>0</v>
      </c>
      <c r="AY723">
        <v>0</v>
      </c>
      <c r="AZ723">
        <v>0</v>
      </c>
      <c r="BA723">
        <v>0</v>
      </c>
      <c r="BB723">
        <v>0</v>
      </c>
      <c r="BC723">
        <v>0</v>
      </c>
      <c r="BD723">
        <v>406.36495901639302</v>
      </c>
      <c r="BE723">
        <v>2.21772556177919</v>
      </c>
      <c r="BF723">
        <v>0.65175536491646402</v>
      </c>
      <c r="BG723">
        <v>-1</v>
      </c>
      <c r="BH723">
        <v>0</v>
      </c>
      <c r="BI723">
        <v>0</v>
      </c>
      <c r="BJ723" t="s">
        <v>205</v>
      </c>
      <c r="BK723">
        <v>1.8847700000000001</v>
      </c>
      <c r="BL723">
        <v>1.88171</v>
      </c>
      <c r="BM723">
        <v>1.88324</v>
      </c>
      <c r="BN723">
        <v>1.8819900000000001</v>
      </c>
      <c r="BO723">
        <v>1.8836999999999999</v>
      </c>
      <c r="BP723">
        <v>1.8829899999999999</v>
      </c>
      <c r="BQ723">
        <v>1.8847700000000001</v>
      </c>
      <c r="BR723">
        <v>1.8823099999999999</v>
      </c>
      <c r="BS723" t="s">
        <v>206</v>
      </c>
      <c r="BT723" t="s">
        <v>17</v>
      </c>
      <c r="BU723" t="s">
        <v>17</v>
      </c>
      <c r="BV723" t="s">
        <v>17</v>
      </c>
      <c r="BW723" t="s">
        <v>207</v>
      </c>
      <c r="BX723" t="s">
        <v>208</v>
      </c>
      <c r="BY723" t="s">
        <v>209</v>
      </c>
      <c r="BZ723" t="s">
        <v>209</v>
      </c>
      <c r="CA723" t="s">
        <v>209</v>
      </c>
      <c r="CB723" t="s">
        <v>209</v>
      </c>
      <c r="CC723">
        <v>5</v>
      </c>
      <c r="CD723">
        <v>0</v>
      </c>
      <c r="CE723">
        <v>0</v>
      </c>
      <c r="CF723">
        <v>0</v>
      </c>
      <c r="CG723">
        <v>0</v>
      </c>
      <c r="CH723">
        <v>2</v>
      </c>
      <c r="CI723">
        <v>1349.8</v>
      </c>
      <c r="CJ723">
        <v>-0.45249499999999998</v>
      </c>
      <c r="CK723">
        <v>13.0677</v>
      </c>
      <c r="CL723">
        <v>14.831200000000001</v>
      </c>
      <c r="CM723">
        <v>30.000399999999999</v>
      </c>
      <c r="CN723">
        <v>14.5504</v>
      </c>
      <c r="CO723">
        <v>14.8803</v>
      </c>
      <c r="CP723">
        <v>-1</v>
      </c>
      <c r="CQ723">
        <v>100</v>
      </c>
      <c r="CR723">
        <v>60.553699999999999</v>
      </c>
      <c r="CS723">
        <v>-999.9</v>
      </c>
      <c r="CT723">
        <v>400</v>
      </c>
      <c r="CU723">
        <v>0</v>
      </c>
      <c r="CV723">
        <v>103.01300000000001</v>
      </c>
      <c r="CW723">
        <v>102.614</v>
      </c>
    </row>
    <row r="724" spans="1:101" x14ac:dyDescent="0.2">
      <c r="A724">
        <v>710</v>
      </c>
      <c r="B724">
        <v>1546360563.5</v>
      </c>
      <c r="C724">
        <v>2557.2999999523199</v>
      </c>
      <c r="D724" t="s">
        <v>1638</v>
      </c>
      <c r="E724" t="s">
        <v>1639</v>
      </c>
      <c r="F724">
        <f t="shared" si="165"/>
        <v>7498</v>
      </c>
      <c r="G724">
        <f t="shared" si="166"/>
        <v>40.938223935697067</v>
      </c>
      <c r="H724">
        <f t="shared" si="167"/>
        <v>0.16907115591408414</v>
      </c>
      <c r="I724" t="s">
        <v>197</v>
      </c>
      <c r="J724" t="s">
        <v>198</v>
      </c>
      <c r="K724" t="s">
        <v>199</v>
      </c>
      <c r="L724" t="s">
        <v>200</v>
      </c>
      <c r="M724" t="s">
        <v>1546</v>
      </c>
      <c r="N724" t="s">
        <v>1547</v>
      </c>
      <c r="O724" t="s">
        <v>446</v>
      </c>
      <c r="Q724">
        <v>1546360563.5</v>
      </c>
      <c r="R724">
        <f t="shared" si="168"/>
        <v>1.2160856205043771E-2</v>
      </c>
      <c r="S724">
        <f t="shared" si="169"/>
        <v>-4.8204271658419158</v>
      </c>
      <c r="T724">
        <f t="shared" si="170"/>
        <v>91.996314551261435</v>
      </c>
      <c r="U724">
        <f t="shared" si="171"/>
        <v>1.47878443003932</v>
      </c>
      <c r="V724">
        <f t="shared" si="172"/>
        <v>1.607438773229686</v>
      </c>
      <c r="W724">
        <v>59</v>
      </c>
      <c r="X724">
        <v>4</v>
      </c>
      <c r="Y724">
        <f t="shared" si="173"/>
        <v>1</v>
      </c>
      <c r="Z724">
        <f t="shared" si="174"/>
        <v>0</v>
      </c>
      <c r="AA724">
        <f t="shared" si="175"/>
        <v>53987.714876004495</v>
      </c>
      <c r="AB724">
        <f t="shared" si="176"/>
        <v>1307.5999999999999</v>
      </c>
      <c r="AC724">
        <f t="shared" si="177"/>
        <v>640.72399999999993</v>
      </c>
      <c r="AD724">
        <f t="shared" si="178"/>
        <v>0.49</v>
      </c>
      <c r="AE724">
        <f t="shared" si="179"/>
        <v>0.39</v>
      </c>
      <c r="AF724">
        <v>10</v>
      </c>
      <c r="AG724">
        <v>1546360563.5</v>
      </c>
      <c r="AH724">
        <v>401.40600000000001</v>
      </c>
      <c r="AI724">
        <v>401.45</v>
      </c>
      <c r="AJ724">
        <v>15.125400000000001</v>
      </c>
      <c r="AK724">
        <v>6.4882200000000001</v>
      </c>
      <c r="AL724">
        <v>1386.67</v>
      </c>
      <c r="AM724">
        <v>97.744799999999998</v>
      </c>
      <c r="AN724">
        <v>2.3485800000000001E-2</v>
      </c>
      <c r="AO724">
        <v>14.0303</v>
      </c>
      <c r="AP724">
        <v>1000.46</v>
      </c>
      <c r="AQ724">
        <v>999.9</v>
      </c>
      <c r="AR724">
        <v>9993.75</v>
      </c>
      <c r="AS724">
        <v>0</v>
      </c>
      <c r="AT724">
        <v>1307.5999999999999</v>
      </c>
      <c r="AU724">
        <v>0</v>
      </c>
      <c r="AV724" t="s">
        <v>204</v>
      </c>
      <c r="AW724">
        <v>0</v>
      </c>
      <c r="AX724">
        <v>0</v>
      </c>
      <c r="AY724">
        <v>0</v>
      </c>
      <c r="AZ724">
        <v>0</v>
      </c>
      <c r="BA724">
        <v>0</v>
      </c>
      <c r="BB724">
        <v>0</v>
      </c>
      <c r="BC724">
        <v>0</v>
      </c>
      <c r="BD724">
        <v>406.44068032786902</v>
      </c>
      <c r="BE724">
        <v>2.21467160424146</v>
      </c>
      <c r="BF724">
        <v>0.65078558160085698</v>
      </c>
      <c r="BG724">
        <v>-1</v>
      </c>
      <c r="BH724">
        <v>0</v>
      </c>
      <c r="BI724">
        <v>0</v>
      </c>
      <c r="BJ724" t="s">
        <v>205</v>
      </c>
      <c r="BK724">
        <v>1.8847700000000001</v>
      </c>
      <c r="BL724">
        <v>1.88171</v>
      </c>
      <c r="BM724">
        <v>1.88323</v>
      </c>
      <c r="BN724">
        <v>1.8819999999999999</v>
      </c>
      <c r="BO724">
        <v>1.8836999999999999</v>
      </c>
      <c r="BP724">
        <v>1.8829899999999999</v>
      </c>
      <c r="BQ724">
        <v>1.8847700000000001</v>
      </c>
      <c r="BR724">
        <v>1.8823000000000001</v>
      </c>
      <c r="BS724" t="s">
        <v>206</v>
      </c>
      <c r="BT724" t="s">
        <v>17</v>
      </c>
      <c r="BU724" t="s">
        <v>17</v>
      </c>
      <c r="BV724" t="s">
        <v>17</v>
      </c>
      <c r="BW724" t="s">
        <v>207</v>
      </c>
      <c r="BX724" t="s">
        <v>208</v>
      </c>
      <c r="BY724" t="s">
        <v>209</v>
      </c>
      <c r="BZ724" t="s">
        <v>209</v>
      </c>
      <c r="CA724" t="s">
        <v>209</v>
      </c>
      <c r="CB724" t="s">
        <v>209</v>
      </c>
      <c r="CC724">
        <v>5</v>
      </c>
      <c r="CD724">
        <v>0</v>
      </c>
      <c r="CE724">
        <v>0</v>
      </c>
      <c r="CF724">
        <v>0</v>
      </c>
      <c r="CG724">
        <v>0</v>
      </c>
      <c r="CH724">
        <v>2</v>
      </c>
      <c r="CI724">
        <v>1348.86</v>
      </c>
      <c r="CJ724">
        <v>-0.45249499999999998</v>
      </c>
      <c r="CK724">
        <v>13.073700000000001</v>
      </c>
      <c r="CL724">
        <v>14.832800000000001</v>
      </c>
      <c r="CM724">
        <v>30.000299999999999</v>
      </c>
      <c r="CN724">
        <v>14.552</v>
      </c>
      <c r="CO724">
        <v>14.882099999999999</v>
      </c>
      <c r="CP724">
        <v>-1</v>
      </c>
      <c r="CQ724">
        <v>100</v>
      </c>
      <c r="CR724">
        <v>60.553699999999999</v>
      </c>
      <c r="CS724">
        <v>-999.9</v>
      </c>
      <c r="CT724">
        <v>400</v>
      </c>
      <c r="CU724">
        <v>0</v>
      </c>
      <c r="CV724">
        <v>103.01300000000001</v>
      </c>
      <c r="CW724">
        <v>102.614</v>
      </c>
    </row>
    <row r="725" spans="1:101" x14ac:dyDescent="0.2">
      <c r="A725">
        <v>711</v>
      </c>
      <c r="B725">
        <v>1546360565.5999999</v>
      </c>
      <c r="C725">
        <v>2559.3999998569502</v>
      </c>
      <c r="D725" t="s">
        <v>1640</v>
      </c>
      <c r="E725" t="s">
        <v>1641</v>
      </c>
      <c r="F725">
        <f t="shared" si="165"/>
        <v>7498</v>
      </c>
      <c r="G725">
        <f t="shared" si="166"/>
        <v>40.93267940068305</v>
      </c>
      <c r="H725">
        <f t="shared" si="167"/>
        <v>0.16798726908922479</v>
      </c>
      <c r="I725" t="s">
        <v>197</v>
      </c>
      <c r="J725" t="s">
        <v>198</v>
      </c>
      <c r="K725" t="s">
        <v>199</v>
      </c>
      <c r="L725" t="s">
        <v>200</v>
      </c>
      <c r="M725" t="s">
        <v>1546</v>
      </c>
      <c r="N725" t="s">
        <v>1547</v>
      </c>
      <c r="O725" t="s">
        <v>446</v>
      </c>
      <c r="Q725">
        <v>1546360565.5999999</v>
      </c>
      <c r="R725">
        <f t="shared" si="168"/>
        <v>1.2176520582029598E-2</v>
      </c>
      <c r="S725">
        <f t="shared" si="169"/>
        <v>-4.8060382124765129</v>
      </c>
      <c r="T725">
        <f t="shared" si="170"/>
        <v>91.828710134053864</v>
      </c>
      <c r="U725">
        <f t="shared" si="171"/>
        <v>1.4798186139616001</v>
      </c>
      <c r="V725">
        <f t="shared" si="172"/>
        <v>1.6114988567315425</v>
      </c>
      <c r="W725">
        <v>70</v>
      </c>
      <c r="X725">
        <v>5</v>
      </c>
      <c r="Y725">
        <f t="shared" si="173"/>
        <v>1</v>
      </c>
      <c r="Z725">
        <f t="shared" si="174"/>
        <v>0</v>
      </c>
      <c r="AA725">
        <f t="shared" si="175"/>
        <v>53876.739711047056</v>
      </c>
      <c r="AB725">
        <f t="shared" si="176"/>
        <v>1321.53</v>
      </c>
      <c r="AC725">
        <f t="shared" si="177"/>
        <v>647.54970000000003</v>
      </c>
      <c r="AD725">
        <f t="shared" si="178"/>
        <v>0.49</v>
      </c>
      <c r="AE725">
        <f t="shared" si="179"/>
        <v>0.39</v>
      </c>
      <c r="AF725">
        <v>10</v>
      </c>
      <c r="AG725">
        <v>1546360565.5999999</v>
      </c>
      <c r="AH725">
        <v>401.41699999999997</v>
      </c>
      <c r="AI725">
        <v>401.476</v>
      </c>
      <c r="AJ725">
        <v>15.135999999999999</v>
      </c>
      <c r="AK725">
        <v>6.4889099999999997</v>
      </c>
      <c r="AL725">
        <v>1386.85</v>
      </c>
      <c r="AM725">
        <v>97.744799999999998</v>
      </c>
      <c r="AN725">
        <v>2.3343099999999999E-2</v>
      </c>
      <c r="AO725">
        <v>14.0692</v>
      </c>
      <c r="AP725">
        <v>1000.32</v>
      </c>
      <c r="AQ725">
        <v>999.9</v>
      </c>
      <c r="AR725">
        <v>9973.75</v>
      </c>
      <c r="AS725">
        <v>0</v>
      </c>
      <c r="AT725">
        <v>1321.53</v>
      </c>
      <c r="AU725">
        <v>0</v>
      </c>
      <c r="AV725" t="s">
        <v>204</v>
      </c>
      <c r="AW725">
        <v>0</v>
      </c>
      <c r="AX725">
        <v>0</v>
      </c>
      <c r="AY725">
        <v>0</v>
      </c>
      <c r="AZ725">
        <v>0</v>
      </c>
      <c r="BA725">
        <v>0</v>
      </c>
      <c r="BB725">
        <v>0</v>
      </c>
      <c r="BC725">
        <v>0</v>
      </c>
      <c r="BD725">
        <v>406.515057377049</v>
      </c>
      <c r="BE725">
        <v>2.2007954678317598</v>
      </c>
      <c r="BF725">
        <v>0.64662569682146298</v>
      </c>
      <c r="BG725">
        <v>-1</v>
      </c>
      <c r="BH725">
        <v>0</v>
      </c>
      <c r="BI725">
        <v>0</v>
      </c>
      <c r="BJ725" t="s">
        <v>205</v>
      </c>
      <c r="BK725">
        <v>1.8847700000000001</v>
      </c>
      <c r="BL725">
        <v>1.88171</v>
      </c>
      <c r="BM725">
        <v>1.88323</v>
      </c>
      <c r="BN725">
        <v>1.88201</v>
      </c>
      <c r="BO725">
        <v>1.8836999999999999</v>
      </c>
      <c r="BP725">
        <v>1.8830199999999999</v>
      </c>
      <c r="BQ725">
        <v>1.8847700000000001</v>
      </c>
      <c r="BR725">
        <v>1.88229</v>
      </c>
      <c r="BS725" t="s">
        <v>206</v>
      </c>
      <c r="BT725" t="s">
        <v>17</v>
      </c>
      <c r="BU725" t="s">
        <v>17</v>
      </c>
      <c r="BV725" t="s">
        <v>17</v>
      </c>
      <c r="BW725" t="s">
        <v>207</v>
      </c>
      <c r="BX725" t="s">
        <v>208</v>
      </c>
      <c r="BY725" t="s">
        <v>209</v>
      </c>
      <c r="BZ725" t="s">
        <v>209</v>
      </c>
      <c r="CA725" t="s">
        <v>209</v>
      </c>
      <c r="CB725" t="s">
        <v>209</v>
      </c>
      <c r="CC725">
        <v>5</v>
      </c>
      <c r="CD725">
        <v>0</v>
      </c>
      <c r="CE725">
        <v>0</v>
      </c>
      <c r="CF725">
        <v>0</v>
      </c>
      <c r="CG725">
        <v>0</v>
      </c>
      <c r="CH725">
        <v>2</v>
      </c>
      <c r="CI725">
        <v>1340.7</v>
      </c>
      <c r="CJ725">
        <v>-0.45249499999999998</v>
      </c>
      <c r="CK725">
        <v>13.080399999999999</v>
      </c>
      <c r="CL725">
        <v>14.834099999999999</v>
      </c>
      <c r="CM725">
        <v>30.000399999999999</v>
      </c>
      <c r="CN725">
        <v>14.5533</v>
      </c>
      <c r="CO725">
        <v>14.883800000000001</v>
      </c>
      <c r="CP725">
        <v>-1</v>
      </c>
      <c r="CQ725">
        <v>100</v>
      </c>
      <c r="CR725">
        <v>60.553699999999999</v>
      </c>
      <c r="CS725">
        <v>-999.9</v>
      </c>
      <c r="CT725">
        <v>400</v>
      </c>
      <c r="CU725">
        <v>0</v>
      </c>
      <c r="CV725">
        <v>103.012</v>
      </c>
      <c r="CW725">
        <v>102.614</v>
      </c>
    </row>
    <row r="726" spans="1:101" x14ac:dyDescent="0.2">
      <c r="A726">
        <v>712</v>
      </c>
      <c r="B726">
        <v>1546360567.5</v>
      </c>
      <c r="C726">
        <v>2561.2999999523199</v>
      </c>
      <c r="D726" t="s">
        <v>1642</v>
      </c>
      <c r="E726" t="s">
        <v>1643</v>
      </c>
      <c r="F726">
        <f t="shared" si="165"/>
        <v>7498</v>
      </c>
      <c r="G726">
        <f t="shared" si="166"/>
        <v>40.930954182009927</v>
      </c>
      <c r="H726">
        <f t="shared" si="167"/>
        <v>0.16562971142612473</v>
      </c>
      <c r="I726" t="s">
        <v>197</v>
      </c>
      <c r="J726" t="s">
        <v>198</v>
      </c>
      <c r="K726" t="s">
        <v>199</v>
      </c>
      <c r="L726" t="s">
        <v>200</v>
      </c>
      <c r="M726" t="s">
        <v>1546</v>
      </c>
      <c r="N726" t="s">
        <v>1547</v>
      </c>
      <c r="O726" t="s">
        <v>446</v>
      </c>
      <c r="Q726">
        <v>1546360567.5</v>
      </c>
      <c r="R726">
        <f t="shared" si="168"/>
        <v>1.2193189141062934E-2</v>
      </c>
      <c r="S726">
        <f t="shared" si="169"/>
        <v>-4.9328223191105129</v>
      </c>
      <c r="T726">
        <f t="shared" si="170"/>
        <v>91.819774747995055</v>
      </c>
      <c r="U726">
        <f t="shared" si="171"/>
        <v>1.4808647058287099</v>
      </c>
      <c r="V726">
        <f t="shared" si="172"/>
        <v>1.6127949669807327</v>
      </c>
      <c r="W726">
        <v>60</v>
      </c>
      <c r="X726">
        <v>4</v>
      </c>
      <c r="Y726">
        <f t="shared" si="173"/>
        <v>1</v>
      </c>
      <c r="Z726">
        <f t="shared" si="174"/>
        <v>0</v>
      </c>
      <c r="AA726">
        <f t="shared" si="175"/>
        <v>53942.524085534031</v>
      </c>
      <c r="AB726">
        <f t="shared" si="176"/>
        <v>1331.63</v>
      </c>
      <c r="AC726">
        <f t="shared" si="177"/>
        <v>652.49869999999999</v>
      </c>
      <c r="AD726">
        <f t="shared" si="178"/>
        <v>0.49</v>
      </c>
      <c r="AE726">
        <f t="shared" si="179"/>
        <v>0.39</v>
      </c>
      <c r="AF726">
        <v>10</v>
      </c>
      <c r="AG726">
        <v>1546360567.5</v>
      </c>
      <c r="AH726">
        <v>401.48399999999998</v>
      </c>
      <c r="AI726">
        <v>401.45699999999999</v>
      </c>
      <c r="AJ726">
        <v>15.146699999999999</v>
      </c>
      <c r="AK726">
        <v>6.48949</v>
      </c>
      <c r="AL726">
        <v>1387.11</v>
      </c>
      <c r="AM726">
        <v>97.744900000000001</v>
      </c>
      <c r="AN726">
        <v>2.3241299999999999E-2</v>
      </c>
      <c r="AO726">
        <v>14.0816</v>
      </c>
      <c r="AP726">
        <v>1000.05</v>
      </c>
      <c r="AQ726">
        <v>999.9</v>
      </c>
      <c r="AR726">
        <v>9986.8799999999992</v>
      </c>
      <c r="AS726">
        <v>0</v>
      </c>
      <c r="AT726">
        <v>1331.63</v>
      </c>
      <c r="AU726">
        <v>0</v>
      </c>
      <c r="AV726" t="s">
        <v>204</v>
      </c>
      <c r="AW726">
        <v>0</v>
      </c>
      <c r="AX726">
        <v>0</v>
      </c>
      <c r="AY726">
        <v>0</v>
      </c>
      <c r="AZ726">
        <v>0</v>
      </c>
      <c r="BA726">
        <v>0</v>
      </c>
      <c r="BB726">
        <v>0</v>
      </c>
      <c r="BC726">
        <v>0</v>
      </c>
      <c r="BD726">
        <v>406.60588524590202</v>
      </c>
      <c r="BE726">
        <v>2.1700242221703099</v>
      </c>
      <c r="BF726">
        <v>0.63766356560263904</v>
      </c>
      <c r="BG726">
        <v>-1</v>
      </c>
      <c r="BH726">
        <v>0</v>
      </c>
      <c r="BI726">
        <v>0</v>
      </c>
      <c r="BJ726" t="s">
        <v>205</v>
      </c>
      <c r="BK726">
        <v>1.8847700000000001</v>
      </c>
      <c r="BL726">
        <v>1.88171</v>
      </c>
      <c r="BM726">
        <v>1.88323</v>
      </c>
      <c r="BN726">
        <v>1.88198</v>
      </c>
      <c r="BO726">
        <v>1.8836999999999999</v>
      </c>
      <c r="BP726">
        <v>1.88303</v>
      </c>
      <c r="BQ726">
        <v>1.8847700000000001</v>
      </c>
      <c r="BR726">
        <v>1.8822700000000001</v>
      </c>
      <c r="BS726" t="s">
        <v>206</v>
      </c>
      <c r="BT726" t="s">
        <v>17</v>
      </c>
      <c r="BU726" t="s">
        <v>17</v>
      </c>
      <c r="BV726" t="s">
        <v>17</v>
      </c>
      <c r="BW726" t="s">
        <v>207</v>
      </c>
      <c r="BX726" t="s">
        <v>208</v>
      </c>
      <c r="BY726" t="s">
        <v>209</v>
      </c>
      <c r="BZ726" t="s">
        <v>209</v>
      </c>
      <c r="CA726" t="s">
        <v>209</v>
      </c>
      <c r="CB726" t="s">
        <v>209</v>
      </c>
      <c r="CC726">
        <v>5</v>
      </c>
      <c r="CD726">
        <v>0</v>
      </c>
      <c r="CE726">
        <v>0</v>
      </c>
      <c r="CF726">
        <v>0</v>
      </c>
      <c r="CG726">
        <v>0</v>
      </c>
      <c r="CH726">
        <v>2</v>
      </c>
      <c r="CI726">
        <v>1348.42</v>
      </c>
      <c r="CJ726">
        <v>-0.45249499999999998</v>
      </c>
      <c r="CK726">
        <v>13.0869</v>
      </c>
      <c r="CL726">
        <v>14.835900000000001</v>
      </c>
      <c r="CM726">
        <v>30.000499999999999</v>
      </c>
      <c r="CN726">
        <v>14.5547</v>
      </c>
      <c r="CO726">
        <v>14.8855</v>
      </c>
      <c r="CP726">
        <v>-1</v>
      </c>
      <c r="CQ726">
        <v>100</v>
      </c>
      <c r="CR726">
        <v>60.553699999999999</v>
      </c>
      <c r="CS726">
        <v>-999.9</v>
      </c>
      <c r="CT726">
        <v>400</v>
      </c>
      <c r="CU726">
        <v>0</v>
      </c>
      <c r="CV726">
        <v>103.011</v>
      </c>
      <c r="CW726">
        <v>102.613</v>
      </c>
    </row>
    <row r="727" spans="1:101" x14ac:dyDescent="0.2">
      <c r="A727">
        <v>713</v>
      </c>
      <c r="B727">
        <v>1546360569.5</v>
      </c>
      <c r="C727">
        <v>2563.2999999523199</v>
      </c>
      <c r="D727" t="s">
        <v>1644</v>
      </c>
      <c r="E727" t="s">
        <v>1645</v>
      </c>
      <c r="F727">
        <f t="shared" si="165"/>
        <v>7498</v>
      </c>
      <c r="G727">
        <f t="shared" si="166"/>
        <v>40.929677824846713</v>
      </c>
      <c r="H727">
        <f t="shared" si="167"/>
        <v>0.16448579837247415</v>
      </c>
      <c r="I727" t="s">
        <v>197</v>
      </c>
      <c r="J727" t="s">
        <v>198</v>
      </c>
      <c r="K727" t="s">
        <v>199</v>
      </c>
      <c r="L727" t="s">
        <v>200</v>
      </c>
      <c r="M727" t="s">
        <v>1546</v>
      </c>
      <c r="N727" t="s">
        <v>1547</v>
      </c>
      <c r="O727" t="s">
        <v>446</v>
      </c>
      <c r="Q727">
        <v>1546360569.5</v>
      </c>
      <c r="R727">
        <f t="shared" si="168"/>
        <v>1.2207333382241307E-2</v>
      </c>
      <c r="S727">
        <f t="shared" si="169"/>
        <v>-5.0769307229735752</v>
      </c>
      <c r="T727">
        <f t="shared" si="170"/>
        <v>91.841292225574009</v>
      </c>
      <c r="U727">
        <f t="shared" si="171"/>
        <v>1.48187448319764</v>
      </c>
      <c r="V727">
        <f t="shared" si="172"/>
        <v>1.6135165863715919</v>
      </c>
      <c r="W727">
        <v>51</v>
      </c>
      <c r="X727">
        <v>4</v>
      </c>
      <c r="Y727">
        <f t="shared" si="173"/>
        <v>1</v>
      </c>
      <c r="Z727">
        <f t="shared" si="174"/>
        <v>0</v>
      </c>
      <c r="AA727">
        <f t="shared" si="175"/>
        <v>53992.654920793655</v>
      </c>
      <c r="AB727">
        <f t="shared" si="176"/>
        <v>1339.31</v>
      </c>
      <c r="AC727">
        <f t="shared" si="177"/>
        <v>656.26189999999997</v>
      </c>
      <c r="AD727">
        <f t="shared" si="178"/>
        <v>0.49</v>
      </c>
      <c r="AE727">
        <f t="shared" si="179"/>
        <v>0.39</v>
      </c>
      <c r="AF727">
        <v>10</v>
      </c>
      <c r="AG727">
        <v>1546360569.5</v>
      </c>
      <c r="AH727">
        <v>401.57499999999999</v>
      </c>
      <c r="AI727">
        <v>401.44900000000001</v>
      </c>
      <c r="AJ727">
        <v>15.1572</v>
      </c>
      <c r="AK727">
        <v>6.4897900000000002</v>
      </c>
      <c r="AL727">
        <v>1387.07</v>
      </c>
      <c r="AM727">
        <v>97.744200000000006</v>
      </c>
      <c r="AN727">
        <v>2.2833699999999998E-2</v>
      </c>
      <c r="AO727">
        <v>14.0885</v>
      </c>
      <c r="AP727">
        <v>999.75099999999998</v>
      </c>
      <c r="AQ727">
        <v>999.9</v>
      </c>
      <c r="AR727">
        <v>9996.8799999999992</v>
      </c>
      <c r="AS727">
        <v>0</v>
      </c>
      <c r="AT727">
        <v>1339.31</v>
      </c>
      <c r="AU727">
        <v>0</v>
      </c>
      <c r="AV727" t="s">
        <v>204</v>
      </c>
      <c r="AW727">
        <v>0</v>
      </c>
      <c r="AX727">
        <v>0</v>
      </c>
      <c r="AY727">
        <v>0</v>
      </c>
      <c r="AZ727">
        <v>0</v>
      </c>
      <c r="BA727">
        <v>0</v>
      </c>
      <c r="BB727">
        <v>0</v>
      </c>
      <c r="BC727">
        <v>0</v>
      </c>
      <c r="BD727">
        <v>406.64269672131098</v>
      </c>
      <c r="BE727">
        <v>2.1551272417330201</v>
      </c>
      <c r="BF727">
        <v>0.633230927878636</v>
      </c>
      <c r="BG727">
        <v>-1</v>
      </c>
      <c r="BH727">
        <v>0</v>
      </c>
      <c r="BI727">
        <v>0</v>
      </c>
      <c r="BJ727" t="s">
        <v>205</v>
      </c>
      <c r="BK727">
        <v>1.8847700000000001</v>
      </c>
      <c r="BL727">
        <v>1.88171</v>
      </c>
      <c r="BM727">
        <v>1.88323</v>
      </c>
      <c r="BN727">
        <v>1.8819600000000001</v>
      </c>
      <c r="BO727">
        <v>1.8836999999999999</v>
      </c>
      <c r="BP727">
        <v>1.883</v>
      </c>
      <c r="BQ727">
        <v>1.8847799999999999</v>
      </c>
      <c r="BR727">
        <v>1.88226</v>
      </c>
      <c r="BS727" t="s">
        <v>206</v>
      </c>
      <c r="BT727" t="s">
        <v>17</v>
      </c>
      <c r="BU727" t="s">
        <v>17</v>
      </c>
      <c r="BV727" t="s">
        <v>17</v>
      </c>
      <c r="BW727" t="s">
        <v>207</v>
      </c>
      <c r="BX727" t="s">
        <v>208</v>
      </c>
      <c r="BY727" t="s">
        <v>209</v>
      </c>
      <c r="BZ727" t="s">
        <v>209</v>
      </c>
      <c r="CA727" t="s">
        <v>209</v>
      </c>
      <c r="CB727" t="s">
        <v>209</v>
      </c>
      <c r="CC727">
        <v>5</v>
      </c>
      <c r="CD727">
        <v>0</v>
      </c>
      <c r="CE727">
        <v>0</v>
      </c>
      <c r="CF727">
        <v>0</v>
      </c>
      <c r="CG727">
        <v>0</v>
      </c>
      <c r="CH727">
        <v>2</v>
      </c>
      <c r="CI727">
        <v>1355.04</v>
      </c>
      <c r="CJ727">
        <v>-0.45249499999999998</v>
      </c>
      <c r="CK727">
        <v>13.0932</v>
      </c>
      <c r="CL727">
        <v>14.8376</v>
      </c>
      <c r="CM727">
        <v>30.000299999999999</v>
      </c>
      <c r="CN727">
        <v>14.5564</v>
      </c>
      <c r="CO727">
        <v>14.886900000000001</v>
      </c>
      <c r="CP727">
        <v>-1</v>
      </c>
      <c r="CQ727">
        <v>100</v>
      </c>
      <c r="CR727">
        <v>60.1693</v>
      </c>
      <c r="CS727">
        <v>-999.9</v>
      </c>
      <c r="CT727">
        <v>400</v>
      </c>
      <c r="CU727">
        <v>0</v>
      </c>
      <c r="CV727">
        <v>103.011</v>
      </c>
      <c r="CW727">
        <v>102.613</v>
      </c>
    </row>
    <row r="728" spans="1:101" x14ac:dyDescent="0.2">
      <c r="A728">
        <v>714</v>
      </c>
      <c r="B728">
        <v>1546360571.5</v>
      </c>
      <c r="C728">
        <v>2565.2999999523199</v>
      </c>
      <c r="D728" t="s">
        <v>1646</v>
      </c>
      <c r="E728" t="s">
        <v>1647</v>
      </c>
      <c r="F728">
        <f t="shared" si="165"/>
        <v>7498</v>
      </c>
      <c r="G728">
        <f t="shared" si="166"/>
        <v>40.927975243862349</v>
      </c>
      <c r="H728">
        <f t="shared" si="167"/>
        <v>0.16240399905383673</v>
      </c>
      <c r="I728" t="s">
        <v>197</v>
      </c>
      <c r="J728" t="s">
        <v>198</v>
      </c>
      <c r="K728" t="s">
        <v>199</v>
      </c>
      <c r="L728" t="s">
        <v>200</v>
      </c>
      <c r="M728" t="s">
        <v>1546</v>
      </c>
      <c r="N728" t="s">
        <v>1547</v>
      </c>
      <c r="O728" t="s">
        <v>446</v>
      </c>
      <c r="Q728">
        <v>1546360571.5</v>
      </c>
      <c r="R728">
        <f t="shared" si="168"/>
        <v>1.2223476362456282E-2</v>
      </c>
      <c r="S728">
        <f t="shared" si="169"/>
        <v>-5.1449486593079623</v>
      </c>
      <c r="T728">
        <f t="shared" si="170"/>
        <v>91.824793746912547</v>
      </c>
      <c r="U728">
        <f t="shared" si="171"/>
        <v>1.4829823746992798</v>
      </c>
      <c r="V728">
        <f t="shared" si="172"/>
        <v>1.6150130201072654</v>
      </c>
      <c r="W728">
        <v>70</v>
      </c>
      <c r="X728">
        <v>5</v>
      </c>
      <c r="Y728">
        <f t="shared" si="173"/>
        <v>1</v>
      </c>
      <c r="Z728">
        <f t="shared" si="174"/>
        <v>0</v>
      </c>
      <c r="AA728">
        <f t="shared" si="175"/>
        <v>54026.252218475391</v>
      </c>
      <c r="AB728">
        <f t="shared" si="176"/>
        <v>1345.01</v>
      </c>
      <c r="AC728">
        <f t="shared" si="177"/>
        <v>659.05489999999998</v>
      </c>
      <c r="AD728">
        <f t="shared" si="178"/>
        <v>0.49</v>
      </c>
      <c r="AE728">
        <f t="shared" si="179"/>
        <v>0.39</v>
      </c>
      <c r="AF728">
        <v>10</v>
      </c>
      <c r="AG728">
        <v>1546360571.5</v>
      </c>
      <c r="AH728">
        <v>401.61500000000001</v>
      </c>
      <c r="AI728">
        <v>401.44499999999999</v>
      </c>
      <c r="AJ728">
        <v>15.1684</v>
      </c>
      <c r="AK728">
        <v>6.4901900000000001</v>
      </c>
      <c r="AL728">
        <v>1387.16</v>
      </c>
      <c r="AM728">
        <v>97.745000000000005</v>
      </c>
      <c r="AN728">
        <v>2.28842E-2</v>
      </c>
      <c r="AO728">
        <v>14.1028</v>
      </c>
      <c r="AP728">
        <v>999.46199999999999</v>
      </c>
      <c r="AQ728">
        <v>999.9</v>
      </c>
      <c r="AR728">
        <v>10003.799999999999</v>
      </c>
      <c r="AS728">
        <v>0</v>
      </c>
      <c r="AT728">
        <v>1345.01</v>
      </c>
      <c r="AU728">
        <v>0</v>
      </c>
      <c r="AV728" t="s">
        <v>204</v>
      </c>
      <c r="AW728">
        <v>0</v>
      </c>
      <c r="AX728">
        <v>0</v>
      </c>
      <c r="AY728">
        <v>0</v>
      </c>
      <c r="AZ728">
        <v>0</v>
      </c>
      <c r="BA728">
        <v>0</v>
      </c>
      <c r="BB728">
        <v>0</v>
      </c>
      <c r="BC728">
        <v>0</v>
      </c>
      <c r="BD728">
        <v>406.73384426229501</v>
      </c>
      <c r="BE728">
        <v>2.12796379021911</v>
      </c>
      <c r="BF728">
        <v>0.62501342963265805</v>
      </c>
      <c r="BG728">
        <v>-1</v>
      </c>
      <c r="BH728">
        <v>0</v>
      </c>
      <c r="BI728">
        <v>0</v>
      </c>
      <c r="BJ728" t="s">
        <v>205</v>
      </c>
      <c r="BK728">
        <v>1.8847700000000001</v>
      </c>
      <c r="BL728">
        <v>1.88171</v>
      </c>
      <c r="BM728">
        <v>1.88323</v>
      </c>
      <c r="BN728">
        <v>1.8819900000000001</v>
      </c>
      <c r="BO728">
        <v>1.8836999999999999</v>
      </c>
      <c r="BP728">
        <v>1.88297</v>
      </c>
      <c r="BQ728">
        <v>1.8847799999999999</v>
      </c>
      <c r="BR728">
        <v>1.88226</v>
      </c>
      <c r="BS728" t="s">
        <v>206</v>
      </c>
      <c r="BT728" t="s">
        <v>17</v>
      </c>
      <c r="BU728" t="s">
        <v>17</v>
      </c>
      <c r="BV728" t="s">
        <v>17</v>
      </c>
      <c r="BW728" t="s">
        <v>207</v>
      </c>
      <c r="BX728" t="s">
        <v>208</v>
      </c>
      <c r="BY728" t="s">
        <v>209</v>
      </c>
      <c r="BZ728" t="s">
        <v>209</v>
      </c>
      <c r="CA728" t="s">
        <v>209</v>
      </c>
      <c r="CB728" t="s">
        <v>209</v>
      </c>
      <c r="CC728">
        <v>5</v>
      </c>
      <c r="CD728">
        <v>0</v>
      </c>
      <c r="CE728">
        <v>0</v>
      </c>
      <c r="CF728">
        <v>0</v>
      </c>
      <c r="CG728">
        <v>0</v>
      </c>
      <c r="CH728">
        <v>2</v>
      </c>
      <c r="CI728">
        <v>1340.87</v>
      </c>
      <c r="CJ728">
        <v>-0.45249499999999998</v>
      </c>
      <c r="CK728">
        <v>13.0997</v>
      </c>
      <c r="CL728">
        <v>14.839</v>
      </c>
      <c r="CM728">
        <v>30.0002</v>
      </c>
      <c r="CN728">
        <v>14.5578</v>
      </c>
      <c r="CO728">
        <v>14.8886</v>
      </c>
      <c r="CP728">
        <v>-1</v>
      </c>
      <c r="CQ728">
        <v>100</v>
      </c>
      <c r="CR728">
        <v>60.1693</v>
      </c>
      <c r="CS728">
        <v>-999.9</v>
      </c>
      <c r="CT728">
        <v>400</v>
      </c>
      <c r="CU728">
        <v>0</v>
      </c>
      <c r="CV728">
        <v>103.01</v>
      </c>
      <c r="CW728">
        <v>102.613</v>
      </c>
    </row>
    <row r="729" spans="1:101" x14ac:dyDescent="0.2">
      <c r="A729">
        <v>715</v>
      </c>
      <c r="B729">
        <v>1546360573.5</v>
      </c>
      <c r="C729">
        <v>2567.2999999523199</v>
      </c>
      <c r="D729" t="s">
        <v>1648</v>
      </c>
      <c r="E729" t="s">
        <v>1649</v>
      </c>
      <c r="F729">
        <f t="shared" si="165"/>
        <v>7498</v>
      </c>
      <c r="G729">
        <f t="shared" si="166"/>
        <v>40.925399451785175</v>
      </c>
      <c r="H729">
        <f t="shared" si="167"/>
        <v>0.16141892518429352</v>
      </c>
      <c r="I729" t="s">
        <v>197</v>
      </c>
      <c r="J729" t="s">
        <v>198</v>
      </c>
      <c r="K729" t="s">
        <v>199</v>
      </c>
      <c r="L729" t="s">
        <v>200</v>
      </c>
      <c r="M729" t="s">
        <v>1546</v>
      </c>
      <c r="N729" t="s">
        <v>1547</v>
      </c>
      <c r="O729" t="s">
        <v>446</v>
      </c>
      <c r="Q729">
        <v>1546360573.5</v>
      </c>
      <c r="R729">
        <f t="shared" si="168"/>
        <v>1.223911376896499E-2</v>
      </c>
      <c r="S729">
        <f t="shared" si="169"/>
        <v>-5.2377776382150705</v>
      </c>
      <c r="T729">
        <f t="shared" si="170"/>
        <v>91.758472742864612</v>
      </c>
      <c r="U729">
        <f t="shared" si="171"/>
        <v>1.4840163185096902</v>
      </c>
      <c r="V729">
        <f t="shared" si="172"/>
        <v>1.6173071261423011</v>
      </c>
      <c r="W729">
        <v>72</v>
      </c>
      <c r="X729">
        <v>5</v>
      </c>
      <c r="Y729">
        <f t="shared" si="173"/>
        <v>1</v>
      </c>
      <c r="Z729">
        <f t="shared" si="174"/>
        <v>0</v>
      </c>
      <c r="AA729">
        <f t="shared" si="175"/>
        <v>53977.268736544167</v>
      </c>
      <c r="AB729">
        <f t="shared" si="176"/>
        <v>1348.21</v>
      </c>
      <c r="AC729">
        <f t="shared" si="177"/>
        <v>660.62289999999996</v>
      </c>
      <c r="AD729">
        <f t="shared" si="178"/>
        <v>0.49</v>
      </c>
      <c r="AE729">
        <f t="shared" si="179"/>
        <v>0.39</v>
      </c>
      <c r="AF729">
        <v>10</v>
      </c>
      <c r="AG729">
        <v>1546360573.5</v>
      </c>
      <c r="AH729">
        <v>401.65800000000002</v>
      </c>
      <c r="AI729">
        <v>401.42599999999999</v>
      </c>
      <c r="AJ729">
        <v>15.178699999999999</v>
      </c>
      <c r="AK729">
        <v>6.4899800000000001</v>
      </c>
      <c r="AL729">
        <v>1387.24</v>
      </c>
      <c r="AM729">
        <v>97.746300000000005</v>
      </c>
      <c r="AN729">
        <v>2.33587E-2</v>
      </c>
      <c r="AO729">
        <v>14.124700000000001</v>
      </c>
      <c r="AP729">
        <v>999.51400000000001</v>
      </c>
      <c r="AQ729">
        <v>999.9</v>
      </c>
      <c r="AR729">
        <v>9995</v>
      </c>
      <c r="AS729">
        <v>0</v>
      </c>
      <c r="AT729">
        <v>1348.21</v>
      </c>
      <c r="AU729">
        <v>0</v>
      </c>
      <c r="AV729" t="s">
        <v>204</v>
      </c>
      <c r="AW729">
        <v>0</v>
      </c>
      <c r="AX729">
        <v>0</v>
      </c>
      <c r="AY729">
        <v>0</v>
      </c>
      <c r="AZ729">
        <v>0</v>
      </c>
      <c r="BA729">
        <v>0</v>
      </c>
      <c r="BB729">
        <v>0</v>
      </c>
      <c r="BC729">
        <v>0</v>
      </c>
      <c r="BD729">
        <v>406.80452459016402</v>
      </c>
      <c r="BE729">
        <v>2.1152117043762702</v>
      </c>
      <c r="BF729">
        <v>0.621304117781601</v>
      </c>
      <c r="BG729">
        <v>-1</v>
      </c>
      <c r="BH729">
        <v>0</v>
      </c>
      <c r="BI729">
        <v>0</v>
      </c>
      <c r="BJ729" t="s">
        <v>205</v>
      </c>
      <c r="BK729">
        <v>1.8847700000000001</v>
      </c>
      <c r="BL729">
        <v>1.88171</v>
      </c>
      <c r="BM729">
        <v>1.8832199999999999</v>
      </c>
      <c r="BN729">
        <v>1.8819999999999999</v>
      </c>
      <c r="BO729">
        <v>1.8836999999999999</v>
      </c>
      <c r="BP729">
        <v>1.8829899999999999</v>
      </c>
      <c r="BQ729">
        <v>1.8847700000000001</v>
      </c>
      <c r="BR729">
        <v>1.8822700000000001</v>
      </c>
      <c r="BS729" t="s">
        <v>206</v>
      </c>
      <c r="BT729" t="s">
        <v>17</v>
      </c>
      <c r="BU729" t="s">
        <v>17</v>
      </c>
      <c r="BV729" t="s">
        <v>17</v>
      </c>
      <c r="BW729" t="s">
        <v>207</v>
      </c>
      <c r="BX729" t="s">
        <v>208</v>
      </c>
      <c r="BY729" t="s">
        <v>209</v>
      </c>
      <c r="BZ729" t="s">
        <v>209</v>
      </c>
      <c r="CA729" t="s">
        <v>209</v>
      </c>
      <c r="CB729" t="s">
        <v>209</v>
      </c>
      <c r="CC729">
        <v>5</v>
      </c>
      <c r="CD729">
        <v>0</v>
      </c>
      <c r="CE729">
        <v>0</v>
      </c>
      <c r="CF729">
        <v>0</v>
      </c>
      <c r="CG729">
        <v>0</v>
      </c>
      <c r="CH729">
        <v>2</v>
      </c>
      <c r="CI729">
        <v>1339.83</v>
      </c>
      <c r="CJ729">
        <v>-0.45249499999999998</v>
      </c>
      <c r="CK729">
        <v>13.106199999999999</v>
      </c>
      <c r="CL729">
        <v>14.840400000000001</v>
      </c>
      <c r="CM729">
        <v>30.0002</v>
      </c>
      <c r="CN729">
        <v>14.5588</v>
      </c>
      <c r="CO729">
        <v>14.8903</v>
      </c>
      <c r="CP729">
        <v>-1</v>
      </c>
      <c r="CQ729">
        <v>100</v>
      </c>
      <c r="CR729">
        <v>60.1693</v>
      </c>
      <c r="CS729">
        <v>-999.9</v>
      </c>
      <c r="CT729">
        <v>400</v>
      </c>
      <c r="CU729">
        <v>0</v>
      </c>
      <c r="CV729">
        <v>103.01</v>
      </c>
      <c r="CW729">
        <v>102.613</v>
      </c>
    </row>
    <row r="730" spans="1:101" x14ac:dyDescent="0.2">
      <c r="A730">
        <v>716</v>
      </c>
      <c r="B730">
        <v>1546360576</v>
      </c>
      <c r="C730">
        <v>2569.7999999523199</v>
      </c>
      <c r="D730" t="s">
        <v>1650</v>
      </c>
      <c r="E730" t="s">
        <v>1651</v>
      </c>
      <c r="F730">
        <f t="shared" si="165"/>
        <v>7498</v>
      </c>
      <c r="G730">
        <f t="shared" si="166"/>
        <v>40.917425781027703</v>
      </c>
      <c r="H730">
        <f t="shared" si="167"/>
        <v>0.15974040850358007</v>
      </c>
      <c r="I730" t="s">
        <v>197</v>
      </c>
      <c r="J730" t="s">
        <v>198</v>
      </c>
      <c r="K730" t="s">
        <v>199</v>
      </c>
      <c r="L730" t="s">
        <v>200</v>
      </c>
      <c r="M730" t="s">
        <v>1546</v>
      </c>
      <c r="N730" t="s">
        <v>1547</v>
      </c>
      <c r="O730" t="s">
        <v>446</v>
      </c>
      <c r="Q730">
        <v>1546360576</v>
      </c>
      <c r="R730">
        <f t="shared" si="168"/>
        <v>1.2261915822474012E-2</v>
      </c>
      <c r="S730">
        <f t="shared" si="169"/>
        <v>-5.3282331480358227</v>
      </c>
      <c r="T730">
        <f t="shared" si="170"/>
        <v>91.518531089647666</v>
      </c>
      <c r="U730">
        <f t="shared" si="171"/>
        <v>1.4854297092716398</v>
      </c>
      <c r="V730">
        <f t="shared" si="172"/>
        <v>1.623091729713817</v>
      </c>
      <c r="W730">
        <v>68</v>
      </c>
      <c r="X730">
        <v>5</v>
      </c>
      <c r="Y730">
        <f t="shared" si="173"/>
        <v>1</v>
      </c>
      <c r="Z730">
        <f t="shared" si="174"/>
        <v>0</v>
      </c>
      <c r="AA730">
        <f t="shared" si="175"/>
        <v>53998.855694203776</v>
      </c>
      <c r="AB730">
        <f t="shared" si="176"/>
        <v>1349.83</v>
      </c>
      <c r="AC730">
        <f t="shared" si="177"/>
        <v>661.41669999999999</v>
      </c>
      <c r="AD730">
        <f t="shared" si="178"/>
        <v>0.49</v>
      </c>
      <c r="AE730">
        <f t="shared" si="179"/>
        <v>0.39</v>
      </c>
      <c r="AF730">
        <v>10</v>
      </c>
      <c r="AG730">
        <v>1546360576</v>
      </c>
      <c r="AH730">
        <v>401.72199999999998</v>
      </c>
      <c r="AI730">
        <v>401.43200000000002</v>
      </c>
      <c r="AJ730">
        <v>15.193199999999999</v>
      </c>
      <c r="AK730">
        <v>6.4895500000000004</v>
      </c>
      <c r="AL730">
        <v>1387.42</v>
      </c>
      <c r="AM730">
        <v>97.745999999999995</v>
      </c>
      <c r="AN730">
        <v>2.3377700000000001E-2</v>
      </c>
      <c r="AO730">
        <v>14.1798</v>
      </c>
      <c r="AP730">
        <v>999.83600000000001</v>
      </c>
      <c r="AQ730">
        <v>999.9</v>
      </c>
      <c r="AR730">
        <v>10001.200000000001</v>
      </c>
      <c r="AS730">
        <v>0</v>
      </c>
      <c r="AT730">
        <v>1349.83</v>
      </c>
      <c r="AU730">
        <v>0</v>
      </c>
      <c r="AV730" t="s">
        <v>204</v>
      </c>
      <c r="AW730">
        <v>0</v>
      </c>
      <c r="AX730">
        <v>0</v>
      </c>
      <c r="AY730">
        <v>0</v>
      </c>
      <c r="AZ730">
        <v>0</v>
      </c>
      <c r="BA730">
        <v>0</v>
      </c>
      <c r="BB730">
        <v>0</v>
      </c>
      <c r="BC730">
        <v>0</v>
      </c>
      <c r="BD730">
        <v>406.90790983606598</v>
      </c>
      <c r="BE730">
        <v>2.0936553851633901</v>
      </c>
      <c r="BF730">
        <v>0.61511434368326201</v>
      </c>
      <c r="BG730">
        <v>-1</v>
      </c>
      <c r="BH730">
        <v>0</v>
      </c>
      <c r="BI730">
        <v>0</v>
      </c>
      <c r="BJ730" t="s">
        <v>205</v>
      </c>
      <c r="BK730">
        <v>1.8847700000000001</v>
      </c>
      <c r="BL730">
        <v>1.88171</v>
      </c>
      <c r="BM730">
        <v>1.88323</v>
      </c>
      <c r="BN730">
        <v>1.8819999999999999</v>
      </c>
      <c r="BO730">
        <v>1.8836999999999999</v>
      </c>
      <c r="BP730">
        <v>1.88297</v>
      </c>
      <c r="BQ730">
        <v>1.8847799999999999</v>
      </c>
      <c r="BR730">
        <v>1.88229</v>
      </c>
      <c r="BS730" t="s">
        <v>206</v>
      </c>
      <c r="BT730" t="s">
        <v>17</v>
      </c>
      <c r="BU730" t="s">
        <v>17</v>
      </c>
      <c r="BV730" t="s">
        <v>17</v>
      </c>
      <c r="BW730" t="s">
        <v>207</v>
      </c>
      <c r="BX730" t="s">
        <v>208</v>
      </c>
      <c r="BY730" t="s">
        <v>209</v>
      </c>
      <c r="BZ730" t="s">
        <v>209</v>
      </c>
      <c r="CA730" t="s">
        <v>209</v>
      </c>
      <c r="CB730" t="s">
        <v>209</v>
      </c>
      <c r="CC730">
        <v>5</v>
      </c>
      <c r="CD730">
        <v>0</v>
      </c>
      <c r="CE730">
        <v>0</v>
      </c>
      <c r="CF730">
        <v>0</v>
      </c>
      <c r="CG730">
        <v>0</v>
      </c>
      <c r="CH730">
        <v>2</v>
      </c>
      <c r="CI730">
        <v>1342.64</v>
      </c>
      <c r="CJ730">
        <v>-0.45249499999999998</v>
      </c>
      <c r="CK730">
        <v>13.114000000000001</v>
      </c>
      <c r="CL730">
        <v>14.8422</v>
      </c>
      <c r="CM730">
        <v>30.0001</v>
      </c>
      <c r="CN730">
        <v>14.560600000000001</v>
      </c>
      <c r="CO730">
        <v>14.892099999999999</v>
      </c>
      <c r="CP730">
        <v>-1</v>
      </c>
      <c r="CQ730">
        <v>100</v>
      </c>
      <c r="CR730">
        <v>59.787999999999997</v>
      </c>
      <c r="CS730">
        <v>-999.9</v>
      </c>
      <c r="CT730">
        <v>400</v>
      </c>
      <c r="CU730">
        <v>0</v>
      </c>
      <c r="CV730">
        <v>103.011</v>
      </c>
      <c r="CW730">
        <v>102.613</v>
      </c>
    </row>
    <row r="731" spans="1:101" x14ac:dyDescent="0.2">
      <c r="A731">
        <v>717</v>
      </c>
      <c r="B731">
        <v>1546360578</v>
      </c>
      <c r="C731">
        <v>2571.7999999523199</v>
      </c>
      <c r="D731" t="s">
        <v>1652</v>
      </c>
      <c r="E731" t="s">
        <v>1653</v>
      </c>
      <c r="F731">
        <f t="shared" si="165"/>
        <v>7498</v>
      </c>
      <c r="G731">
        <f t="shared" si="166"/>
        <v>40.913588039506685</v>
      </c>
      <c r="H731">
        <f t="shared" si="167"/>
        <v>0.15897080257527088</v>
      </c>
      <c r="I731" t="s">
        <v>197</v>
      </c>
      <c r="J731" t="s">
        <v>198</v>
      </c>
      <c r="K731" t="s">
        <v>199</v>
      </c>
      <c r="L731" t="s">
        <v>200</v>
      </c>
      <c r="M731" t="s">
        <v>1546</v>
      </c>
      <c r="N731" t="s">
        <v>1547</v>
      </c>
      <c r="O731" t="s">
        <v>446</v>
      </c>
      <c r="Q731">
        <v>1546360578</v>
      </c>
      <c r="R731">
        <f t="shared" si="168"/>
        <v>1.2277580009977711E-2</v>
      </c>
      <c r="S731">
        <f t="shared" si="169"/>
        <v>-5.4157536915688098</v>
      </c>
      <c r="T731">
        <f t="shared" si="170"/>
        <v>91.441195985304319</v>
      </c>
      <c r="U731">
        <f t="shared" si="171"/>
        <v>1.48654141440714</v>
      </c>
      <c r="V731">
        <f t="shared" si="172"/>
        <v>1.6256801963155041</v>
      </c>
      <c r="W731">
        <v>65</v>
      </c>
      <c r="X731">
        <v>5</v>
      </c>
      <c r="Y731">
        <f t="shared" si="173"/>
        <v>1</v>
      </c>
      <c r="Z731">
        <f t="shared" si="174"/>
        <v>0</v>
      </c>
      <c r="AA731">
        <f t="shared" si="175"/>
        <v>53948.735025670991</v>
      </c>
      <c r="AB731">
        <f t="shared" si="176"/>
        <v>1349.69</v>
      </c>
      <c r="AC731">
        <f t="shared" si="177"/>
        <v>661.34810000000004</v>
      </c>
      <c r="AD731">
        <f t="shared" si="178"/>
        <v>0.49</v>
      </c>
      <c r="AE731">
        <f t="shared" si="179"/>
        <v>0.39</v>
      </c>
      <c r="AF731">
        <v>10</v>
      </c>
      <c r="AG731">
        <v>1546360578</v>
      </c>
      <c r="AH731">
        <v>401.78199999999998</v>
      </c>
      <c r="AI731">
        <v>401.43400000000003</v>
      </c>
      <c r="AJ731">
        <v>15.204700000000001</v>
      </c>
      <c r="AK731">
        <v>6.4904099999999998</v>
      </c>
      <c r="AL731">
        <v>1387.48</v>
      </c>
      <c r="AM731">
        <v>97.745199999999997</v>
      </c>
      <c r="AN731">
        <v>2.3346200000000001E-2</v>
      </c>
      <c r="AO731">
        <v>14.2044</v>
      </c>
      <c r="AP731">
        <v>999.78599999999994</v>
      </c>
      <c r="AQ731">
        <v>999.9</v>
      </c>
      <c r="AR731">
        <v>9992.5</v>
      </c>
      <c r="AS731">
        <v>0</v>
      </c>
      <c r="AT731">
        <v>1349.69</v>
      </c>
      <c r="AU731">
        <v>0</v>
      </c>
      <c r="AV731" t="s">
        <v>204</v>
      </c>
      <c r="AW731">
        <v>0</v>
      </c>
      <c r="AX731">
        <v>0</v>
      </c>
      <c r="AY731">
        <v>0</v>
      </c>
      <c r="AZ731">
        <v>0</v>
      </c>
      <c r="BA731">
        <v>0</v>
      </c>
      <c r="BB731">
        <v>0</v>
      </c>
      <c r="BC731">
        <v>0</v>
      </c>
      <c r="BD731">
        <v>406.94225409836099</v>
      </c>
      <c r="BE731">
        <v>2.0837882340642899</v>
      </c>
      <c r="BF731">
        <v>0.61228363942388198</v>
      </c>
      <c r="BG731">
        <v>-1</v>
      </c>
      <c r="BH731">
        <v>0</v>
      </c>
      <c r="BI731">
        <v>0</v>
      </c>
      <c r="BJ731" t="s">
        <v>205</v>
      </c>
      <c r="BK731">
        <v>1.8847700000000001</v>
      </c>
      <c r="BL731">
        <v>1.88171</v>
      </c>
      <c r="BM731">
        <v>1.88323</v>
      </c>
      <c r="BN731">
        <v>1.8819900000000001</v>
      </c>
      <c r="BO731">
        <v>1.8836999999999999</v>
      </c>
      <c r="BP731">
        <v>1.88296</v>
      </c>
      <c r="BQ731">
        <v>1.8847700000000001</v>
      </c>
      <c r="BR731">
        <v>1.8822700000000001</v>
      </c>
      <c r="BS731" t="s">
        <v>206</v>
      </c>
      <c r="BT731" t="s">
        <v>17</v>
      </c>
      <c r="BU731" t="s">
        <v>17</v>
      </c>
      <c r="BV731" t="s">
        <v>17</v>
      </c>
      <c r="BW731" t="s">
        <v>207</v>
      </c>
      <c r="BX731" t="s">
        <v>208</v>
      </c>
      <c r="BY731" t="s">
        <v>209</v>
      </c>
      <c r="BZ731" t="s">
        <v>209</v>
      </c>
      <c r="CA731" t="s">
        <v>209</v>
      </c>
      <c r="CB731" t="s">
        <v>209</v>
      </c>
      <c r="CC731">
        <v>5</v>
      </c>
      <c r="CD731">
        <v>0</v>
      </c>
      <c r="CE731">
        <v>0</v>
      </c>
      <c r="CF731">
        <v>0</v>
      </c>
      <c r="CG731">
        <v>0</v>
      </c>
      <c r="CH731">
        <v>2</v>
      </c>
      <c r="CI731">
        <v>1344.77</v>
      </c>
      <c r="CJ731">
        <v>-0.45249499999999998</v>
      </c>
      <c r="CK731">
        <v>13.121</v>
      </c>
      <c r="CL731">
        <v>14.843500000000001</v>
      </c>
      <c r="CM731">
        <v>30.000299999999999</v>
      </c>
      <c r="CN731">
        <v>14.561999999999999</v>
      </c>
      <c r="CO731">
        <v>14.8935</v>
      </c>
      <c r="CP731">
        <v>-1</v>
      </c>
      <c r="CQ731">
        <v>100</v>
      </c>
      <c r="CR731">
        <v>59.787999999999997</v>
      </c>
      <c r="CS731">
        <v>-999.9</v>
      </c>
      <c r="CT731">
        <v>400</v>
      </c>
      <c r="CU731">
        <v>0</v>
      </c>
      <c r="CV731">
        <v>103.012</v>
      </c>
      <c r="CW731">
        <v>102.613</v>
      </c>
    </row>
    <row r="732" spans="1:101" x14ac:dyDescent="0.2">
      <c r="A732">
        <v>718</v>
      </c>
      <c r="B732">
        <v>1546360580</v>
      </c>
      <c r="C732">
        <v>2573.7999999523199</v>
      </c>
      <c r="D732" t="s">
        <v>1654</v>
      </c>
      <c r="E732" t="s">
        <v>1655</v>
      </c>
      <c r="F732">
        <f t="shared" si="165"/>
        <v>7498</v>
      </c>
      <c r="G732">
        <f t="shared" si="166"/>
        <v>40.912233208240245</v>
      </c>
      <c r="H732">
        <f t="shared" si="167"/>
        <v>0.15733607754134363</v>
      </c>
      <c r="I732" t="s">
        <v>197</v>
      </c>
      <c r="J732" t="s">
        <v>198</v>
      </c>
      <c r="K732" t="s">
        <v>199</v>
      </c>
      <c r="L732" t="s">
        <v>200</v>
      </c>
      <c r="M732" t="s">
        <v>1546</v>
      </c>
      <c r="N732" t="s">
        <v>1547</v>
      </c>
      <c r="O732" t="s">
        <v>446</v>
      </c>
      <c r="Q732">
        <v>1546360580</v>
      </c>
      <c r="R732">
        <f t="shared" si="168"/>
        <v>1.2291514377397795E-2</v>
      </c>
      <c r="S732">
        <f t="shared" si="169"/>
        <v>-5.5236974107298913</v>
      </c>
      <c r="T732">
        <f t="shared" si="170"/>
        <v>91.468075343871476</v>
      </c>
      <c r="U732">
        <f t="shared" si="171"/>
        <v>1.4874985524167899</v>
      </c>
      <c r="V732">
        <f t="shared" si="172"/>
        <v>1.6262488817268581</v>
      </c>
      <c r="W732">
        <v>59</v>
      </c>
      <c r="X732">
        <v>4</v>
      </c>
      <c r="Y732">
        <f t="shared" si="173"/>
        <v>1</v>
      </c>
      <c r="Z732">
        <f t="shared" si="174"/>
        <v>0</v>
      </c>
      <c r="AA732">
        <f t="shared" si="175"/>
        <v>54011.674426479898</v>
      </c>
      <c r="AB732">
        <f t="shared" si="176"/>
        <v>1348.92</v>
      </c>
      <c r="AC732">
        <f t="shared" si="177"/>
        <v>660.97080000000005</v>
      </c>
      <c r="AD732">
        <f t="shared" si="178"/>
        <v>0.49</v>
      </c>
      <c r="AE732">
        <f t="shared" si="179"/>
        <v>0.39</v>
      </c>
      <c r="AF732">
        <v>10</v>
      </c>
      <c r="AG732">
        <v>1546360580</v>
      </c>
      <c r="AH732">
        <v>401.86200000000002</v>
      </c>
      <c r="AI732">
        <v>401.44099999999997</v>
      </c>
      <c r="AJ732">
        <v>15.214700000000001</v>
      </c>
      <c r="AK732">
        <v>6.4917400000000001</v>
      </c>
      <c r="AL732">
        <v>1387.66</v>
      </c>
      <c r="AM732">
        <v>97.743799999999993</v>
      </c>
      <c r="AN732">
        <v>2.3395699999999998E-2</v>
      </c>
      <c r="AO732">
        <v>14.2098</v>
      </c>
      <c r="AP732">
        <v>999.69799999999998</v>
      </c>
      <c r="AQ732">
        <v>999.9</v>
      </c>
      <c r="AR732">
        <v>10005</v>
      </c>
      <c r="AS732">
        <v>0</v>
      </c>
      <c r="AT732">
        <v>1348.92</v>
      </c>
      <c r="AU732">
        <v>0</v>
      </c>
      <c r="AV732" t="s">
        <v>204</v>
      </c>
      <c r="AW732">
        <v>0</v>
      </c>
      <c r="AX732">
        <v>0</v>
      </c>
      <c r="AY732">
        <v>0</v>
      </c>
      <c r="AZ732">
        <v>0</v>
      </c>
      <c r="BA732">
        <v>0</v>
      </c>
      <c r="BB732">
        <v>0</v>
      </c>
      <c r="BC732">
        <v>0</v>
      </c>
      <c r="BD732">
        <v>407.02798360655697</v>
      </c>
      <c r="BE732">
        <v>2.0624495082054901</v>
      </c>
      <c r="BF732">
        <v>0.60605825321385798</v>
      </c>
      <c r="BG732">
        <v>-1</v>
      </c>
      <c r="BH732">
        <v>0</v>
      </c>
      <c r="BI732">
        <v>0</v>
      </c>
      <c r="BJ732" t="s">
        <v>205</v>
      </c>
      <c r="BK732">
        <v>1.8847700000000001</v>
      </c>
      <c r="BL732">
        <v>1.88171</v>
      </c>
      <c r="BM732">
        <v>1.88323</v>
      </c>
      <c r="BN732">
        <v>1.8819900000000001</v>
      </c>
      <c r="BO732">
        <v>1.8836999999999999</v>
      </c>
      <c r="BP732">
        <v>1.8829800000000001</v>
      </c>
      <c r="BQ732">
        <v>1.8847700000000001</v>
      </c>
      <c r="BR732">
        <v>1.88226</v>
      </c>
      <c r="BS732" t="s">
        <v>206</v>
      </c>
      <c r="BT732" t="s">
        <v>17</v>
      </c>
      <c r="BU732" t="s">
        <v>17</v>
      </c>
      <c r="BV732" t="s">
        <v>17</v>
      </c>
      <c r="BW732" t="s">
        <v>207</v>
      </c>
      <c r="BX732" t="s">
        <v>208</v>
      </c>
      <c r="BY732" t="s">
        <v>209</v>
      </c>
      <c r="BZ732" t="s">
        <v>209</v>
      </c>
      <c r="CA732" t="s">
        <v>209</v>
      </c>
      <c r="CB732" t="s">
        <v>209</v>
      </c>
      <c r="CC732">
        <v>5</v>
      </c>
      <c r="CD732">
        <v>0</v>
      </c>
      <c r="CE732">
        <v>0</v>
      </c>
      <c r="CF732">
        <v>0</v>
      </c>
      <c r="CG732">
        <v>0</v>
      </c>
      <c r="CH732">
        <v>2</v>
      </c>
      <c r="CI732">
        <v>1349.6</v>
      </c>
      <c r="CJ732">
        <v>-0.45249499999999998</v>
      </c>
      <c r="CK732">
        <v>13.1286</v>
      </c>
      <c r="CL732">
        <v>14.845000000000001</v>
      </c>
      <c r="CM732">
        <v>30.000299999999999</v>
      </c>
      <c r="CN732">
        <v>14.5634</v>
      </c>
      <c r="CO732">
        <v>14.8949</v>
      </c>
      <c r="CP732">
        <v>-1</v>
      </c>
      <c r="CQ732">
        <v>100</v>
      </c>
      <c r="CR732">
        <v>59.787999999999997</v>
      </c>
      <c r="CS732">
        <v>-999.9</v>
      </c>
      <c r="CT732">
        <v>400</v>
      </c>
      <c r="CU732">
        <v>0</v>
      </c>
      <c r="CV732">
        <v>103.011</v>
      </c>
      <c r="CW732">
        <v>102.61199999999999</v>
      </c>
    </row>
    <row r="733" spans="1:101" x14ac:dyDescent="0.2">
      <c r="A733">
        <v>719</v>
      </c>
      <c r="B733">
        <v>1546360582</v>
      </c>
      <c r="C733">
        <v>2575.7999999523199</v>
      </c>
      <c r="D733" t="s">
        <v>1656</v>
      </c>
      <c r="E733" t="s">
        <v>1657</v>
      </c>
      <c r="F733">
        <f t="shared" si="165"/>
        <v>7498</v>
      </c>
      <c r="G733">
        <f t="shared" si="166"/>
        <v>40.909861428204898</v>
      </c>
      <c r="H733">
        <f t="shared" si="167"/>
        <v>0.15621860629732823</v>
      </c>
      <c r="I733" t="s">
        <v>197</v>
      </c>
      <c r="J733" t="s">
        <v>198</v>
      </c>
      <c r="K733" t="s">
        <v>199</v>
      </c>
      <c r="L733" t="s">
        <v>200</v>
      </c>
      <c r="M733" t="s">
        <v>1546</v>
      </c>
      <c r="N733" t="s">
        <v>1547</v>
      </c>
      <c r="O733" t="s">
        <v>446</v>
      </c>
      <c r="Q733">
        <v>1546360582</v>
      </c>
      <c r="R733">
        <f t="shared" si="168"/>
        <v>1.2303688434951804E-2</v>
      </c>
      <c r="S733">
        <f t="shared" si="169"/>
        <v>-5.646300873805699</v>
      </c>
      <c r="T733">
        <f t="shared" si="170"/>
        <v>91.404733238878492</v>
      </c>
      <c r="U733">
        <f t="shared" si="171"/>
        <v>1.4883564963025999</v>
      </c>
      <c r="V733">
        <f t="shared" si="172"/>
        <v>1.6283144685876463</v>
      </c>
      <c r="W733">
        <v>73</v>
      </c>
      <c r="X733">
        <v>5</v>
      </c>
      <c r="Y733">
        <f t="shared" si="173"/>
        <v>1</v>
      </c>
      <c r="Z733">
        <f t="shared" si="174"/>
        <v>0</v>
      </c>
      <c r="AA733">
        <f t="shared" si="175"/>
        <v>54099.113375933317</v>
      </c>
      <c r="AB733">
        <f t="shared" si="176"/>
        <v>1346.98</v>
      </c>
      <c r="AC733">
        <f t="shared" si="177"/>
        <v>660.02020000000005</v>
      </c>
      <c r="AD733">
        <f t="shared" si="178"/>
        <v>0.49</v>
      </c>
      <c r="AE733">
        <f t="shared" si="179"/>
        <v>0.39</v>
      </c>
      <c r="AF733">
        <v>10</v>
      </c>
      <c r="AG733">
        <v>1546360582</v>
      </c>
      <c r="AH733">
        <v>401.952</v>
      </c>
      <c r="AI733">
        <v>401.447</v>
      </c>
      <c r="AJ733">
        <v>15.2233</v>
      </c>
      <c r="AK733">
        <v>6.4922800000000001</v>
      </c>
      <c r="AL733">
        <v>1387.74</v>
      </c>
      <c r="AM733">
        <v>97.744799999999998</v>
      </c>
      <c r="AN733">
        <v>2.3522000000000001E-2</v>
      </c>
      <c r="AO733">
        <v>14.2294</v>
      </c>
      <c r="AP733">
        <v>999.88499999999999</v>
      </c>
      <c r="AQ733">
        <v>999.9</v>
      </c>
      <c r="AR733">
        <v>10022.5</v>
      </c>
      <c r="AS733">
        <v>0</v>
      </c>
      <c r="AT733">
        <v>1346.98</v>
      </c>
      <c r="AU733">
        <v>0</v>
      </c>
      <c r="AV733" t="s">
        <v>204</v>
      </c>
      <c r="AW733">
        <v>0</v>
      </c>
      <c r="AX733">
        <v>0</v>
      </c>
      <c r="AY733">
        <v>0</v>
      </c>
      <c r="AZ733">
        <v>0</v>
      </c>
      <c r="BA733">
        <v>0</v>
      </c>
      <c r="BB733">
        <v>0</v>
      </c>
      <c r="BC733">
        <v>0</v>
      </c>
      <c r="BD733">
        <v>407.09727049180299</v>
      </c>
      <c r="BE733">
        <v>2.0479376758550898</v>
      </c>
      <c r="BF733">
        <v>0.60169638655079305</v>
      </c>
      <c r="BG733">
        <v>-1</v>
      </c>
      <c r="BH733">
        <v>0</v>
      </c>
      <c r="BI733">
        <v>0</v>
      </c>
      <c r="BJ733" t="s">
        <v>205</v>
      </c>
      <c r="BK733">
        <v>1.8847700000000001</v>
      </c>
      <c r="BL733">
        <v>1.88171</v>
      </c>
      <c r="BM733">
        <v>1.88323</v>
      </c>
      <c r="BN733">
        <v>1.8819900000000001</v>
      </c>
      <c r="BO733">
        <v>1.8836999999999999</v>
      </c>
      <c r="BP733">
        <v>1.8829899999999999</v>
      </c>
      <c r="BQ733">
        <v>1.8847700000000001</v>
      </c>
      <c r="BR733">
        <v>1.88225</v>
      </c>
      <c r="BS733" t="s">
        <v>206</v>
      </c>
      <c r="BT733" t="s">
        <v>17</v>
      </c>
      <c r="BU733" t="s">
        <v>17</v>
      </c>
      <c r="BV733" t="s">
        <v>17</v>
      </c>
      <c r="BW733" t="s">
        <v>207</v>
      </c>
      <c r="BX733" t="s">
        <v>208</v>
      </c>
      <c r="BY733" t="s">
        <v>209</v>
      </c>
      <c r="BZ733" t="s">
        <v>209</v>
      </c>
      <c r="CA733" t="s">
        <v>209</v>
      </c>
      <c r="CB733" t="s">
        <v>209</v>
      </c>
      <c r="CC733">
        <v>5</v>
      </c>
      <c r="CD733">
        <v>0</v>
      </c>
      <c r="CE733">
        <v>0</v>
      </c>
      <c r="CF733">
        <v>0</v>
      </c>
      <c r="CG733">
        <v>0</v>
      </c>
      <c r="CH733">
        <v>2</v>
      </c>
      <c r="CI733">
        <v>1339.7</v>
      </c>
      <c r="CJ733">
        <v>-0.45249499999999998</v>
      </c>
      <c r="CK733">
        <v>13.1364</v>
      </c>
      <c r="CL733">
        <v>14.846299999999999</v>
      </c>
      <c r="CM733">
        <v>30.000399999999999</v>
      </c>
      <c r="CN733">
        <v>14.564399999999999</v>
      </c>
      <c r="CO733">
        <v>14.895899999999999</v>
      </c>
      <c r="CP733">
        <v>-1</v>
      </c>
      <c r="CQ733">
        <v>100</v>
      </c>
      <c r="CR733">
        <v>59.411200000000001</v>
      </c>
      <c r="CS733">
        <v>-999.9</v>
      </c>
      <c r="CT733">
        <v>400</v>
      </c>
      <c r="CU733">
        <v>0</v>
      </c>
      <c r="CV733">
        <v>103.009</v>
      </c>
      <c r="CW733">
        <v>102.61199999999999</v>
      </c>
    </row>
    <row r="734" spans="1:101" x14ac:dyDescent="0.2">
      <c r="A734">
        <v>720</v>
      </c>
      <c r="B734">
        <v>1546360584</v>
      </c>
      <c r="C734">
        <v>2577.7999999523199</v>
      </c>
      <c r="D734" t="s">
        <v>1658</v>
      </c>
      <c r="E734" t="s">
        <v>1659</v>
      </c>
      <c r="F734">
        <f t="shared" si="165"/>
        <v>7498</v>
      </c>
      <c r="G734">
        <f t="shared" si="166"/>
        <v>40.906652748931251</v>
      </c>
      <c r="H734">
        <f t="shared" si="167"/>
        <v>0.15533341902512765</v>
      </c>
      <c r="I734" t="s">
        <v>197</v>
      </c>
      <c r="J734" t="s">
        <v>198</v>
      </c>
      <c r="K734" t="s">
        <v>199</v>
      </c>
      <c r="L734" t="s">
        <v>200</v>
      </c>
      <c r="M734" t="s">
        <v>1546</v>
      </c>
      <c r="N734" t="s">
        <v>1547</v>
      </c>
      <c r="O734" t="s">
        <v>446</v>
      </c>
      <c r="Q734">
        <v>1546360584</v>
      </c>
      <c r="R734">
        <f t="shared" si="168"/>
        <v>1.2314851319701694E-2</v>
      </c>
      <c r="S734">
        <f t="shared" si="169"/>
        <v>-5.7472365184385685</v>
      </c>
      <c r="T734">
        <f t="shared" si="170"/>
        <v>91.311775942279525</v>
      </c>
      <c r="U734">
        <f t="shared" si="171"/>
        <v>1.4892131171455998</v>
      </c>
      <c r="V734">
        <f t="shared" si="172"/>
        <v>1.6309102542118652</v>
      </c>
      <c r="W734">
        <v>69</v>
      </c>
      <c r="X734">
        <v>5</v>
      </c>
      <c r="Y734">
        <f t="shared" si="173"/>
        <v>1</v>
      </c>
      <c r="Z734">
        <f t="shared" si="174"/>
        <v>0</v>
      </c>
      <c r="AA734">
        <f t="shared" si="175"/>
        <v>54030.183276543779</v>
      </c>
      <c r="AB734">
        <f t="shared" si="176"/>
        <v>1344.39</v>
      </c>
      <c r="AC734">
        <f t="shared" si="177"/>
        <v>658.75110000000006</v>
      </c>
      <c r="AD734">
        <f t="shared" si="178"/>
        <v>0.49</v>
      </c>
      <c r="AE734">
        <f t="shared" si="179"/>
        <v>0.39</v>
      </c>
      <c r="AF734">
        <v>10</v>
      </c>
      <c r="AG734">
        <v>1546360584</v>
      </c>
      <c r="AH734">
        <v>402.01400000000001</v>
      </c>
      <c r="AI734">
        <v>401.44</v>
      </c>
      <c r="AJ734">
        <v>15.231999999999999</v>
      </c>
      <c r="AK734">
        <v>6.4923799999999998</v>
      </c>
      <c r="AL734">
        <v>1387.62</v>
      </c>
      <c r="AM734">
        <v>97.745500000000007</v>
      </c>
      <c r="AN734">
        <v>2.3218300000000001E-2</v>
      </c>
      <c r="AO734">
        <v>14.254</v>
      </c>
      <c r="AP734">
        <v>1000.17</v>
      </c>
      <c r="AQ734">
        <v>999.9</v>
      </c>
      <c r="AR734">
        <v>10010</v>
      </c>
      <c r="AS734">
        <v>0</v>
      </c>
      <c r="AT734">
        <v>1344.39</v>
      </c>
      <c r="AU734">
        <v>0</v>
      </c>
      <c r="AV734" t="s">
        <v>204</v>
      </c>
      <c r="AW734">
        <v>0</v>
      </c>
      <c r="AX734">
        <v>0</v>
      </c>
      <c r="AY734">
        <v>0</v>
      </c>
      <c r="AZ734">
        <v>0</v>
      </c>
      <c r="BA734">
        <v>0</v>
      </c>
      <c r="BB734">
        <v>0</v>
      </c>
      <c r="BC734">
        <v>0</v>
      </c>
      <c r="BD734">
        <v>407.16695901639298</v>
      </c>
      <c r="BE734">
        <v>2.0365110903928398</v>
      </c>
      <c r="BF734">
        <v>0.59831009830202597</v>
      </c>
      <c r="BG734">
        <v>-1</v>
      </c>
      <c r="BH734">
        <v>0</v>
      </c>
      <c r="BI734">
        <v>0</v>
      </c>
      <c r="BJ734" t="s">
        <v>205</v>
      </c>
      <c r="BK734">
        <v>1.8847700000000001</v>
      </c>
      <c r="BL734">
        <v>1.88171</v>
      </c>
      <c r="BM734">
        <v>1.8832199999999999</v>
      </c>
      <c r="BN734">
        <v>1.8819999999999999</v>
      </c>
      <c r="BO734">
        <v>1.8836999999999999</v>
      </c>
      <c r="BP734">
        <v>1.88297</v>
      </c>
      <c r="BQ734">
        <v>1.8847700000000001</v>
      </c>
      <c r="BR734">
        <v>1.8822300000000001</v>
      </c>
      <c r="BS734" t="s">
        <v>206</v>
      </c>
      <c r="BT734" t="s">
        <v>17</v>
      </c>
      <c r="BU734" t="s">
        <v>17</v>
      </c>
      <c r="BV734" t="s">
        <v>17</v>
      </c>
      <c r="BW734" t="s">
        <v>207</v>
      </c>
      <c r="BX734" t="s">
        <v>208</v>
      </c>
      <c r="BY734" t="s">
        <v>209</v>
      </c>
      <c r="BZ734" t="s">
        <v>209</v>
      </c>
      <c r="CA734" t="s">
        <v>209</v>
      </c>
      <c r="CB734" t="s">
        <v>209</v>
      </c>
      <c r="CC734">
        <v>5</v>
      </c>
      <c r="CD734">
        <v>0</v>
      </c>
      <c r="CE734">
        <v>0</v>
      </c>
      <c r="CF734">
        <v>0</v>
      </c>
      <c r="CG734">
        <v>0</v>
      </c>
      <c r="CH734">
        <v>2</v>
      </c>
      <c r="CI734">
        <v>1342.49</v>
      </c>
      <c r="CJ734">
        <v>-0.45249499999999998</v>
      </c>
      <c r="CK734">
        <v>13.1441</v>
      </c>
      <c r="CL734">
        <v>14.8476</v>
      </c>
      <c r="CM734">
        <v>30.000399999999999</v>
      </c>
      <c r="CN734">
        <v>14.565</v>
      </c>
      <c r="CO734">
        <v>14.8969</v>
      </c>
      <c r="CP734">
        <v>-1</v>
      </c>
      <c r="CQ734">
        <v>100</v>
      </c>
      <c r="CR734">
        <v>59.411200000000001</v>
      </c>
      <c r="CS734">
        <v>-999.9</v>
      </c>
      <c r="CT734">
        <v>400</v>
      </c>
      <c r="CU734">
        <v>0</v>
      </c>
      <c r="CV734">
        <v>103.008</v>
      </c>
      <c r="CW734">
        <v>102.61199999999999</v>
      </c>
    </row>
    <row r="735" spans="1:101" x14ac:dyDescent="0.2">
      <c r="A735">
        <v>721</v>
      </c>
      <c r="B735">
        <v>1546360586.0999999</v>
      </c>
      <c r="C735">
        <v>2579.8999998569502</v>
      </c>
      <c r="D735" t="s">
        <v>1660</v>
      </c>
      <c r="E735" t="s">
        <v>1661</v>
      </c>
      <c r="F735">
        <f t="shared" si="165"/>
        <v>7498</v>
      </c>
      <c r="G735">
        <f t="shared" si="166"/>
        <v>40.900884918132562</v>
      </c>
      <c r="H735">
        <f t="shared" si="167"/>
        <v>0.15471057886021117</v>
      </c>
      <c r="I735" t="s">
        <v>197</v>
      </c>
      <c r="J735" t="s">
        <v>198</v>
      </c>
      <c r="K735" t="s">
        <v>199</v>
      </c>
      <c r="L735" t="s">
        <v>200</v>
      </c>
      <c r="M735" t="s">
        <v>1546</v>
      </c>
      <c r="N735" t="s">
        <v>1547</v>
      </c>
      <c r="O735" t="s">
        <v>446</v>
      </c>
      <c r="Q735">
        <v>1546360586.0999999</v>
      </c>
      <c r="R735">
        <f t="shared" si="168"/>
        <v>1.232473453398374E-2</v>
      </c>
      <c r="S735">
        <f t="shared" si="169"/>
        <v>-5.8132818324422466</v>
      </c>
      <c r="T735">
        <f t="shared" si="170"/>
        <v>91.107851208825977</v>
      </c>
      <c r="U735">
        <f t="shared" si="171"/>
        <v>1.4899326913479001</v>
      </c>
      <c r="V735">
        <f t="shared" si="172"/>
        <v>1.6353504901930609</v>
      </c>
      <c r="W735">
        <v>56</v>
      </c>
      <c r="X735">
        <v>4</v>
      </c>
      <c r="Y735">
        <f t="shared" si="173"/>
        <v>1</v>
      </c>
      <c r="Z735">
        <f t="shared" si="174"/>
        <v>0</v>
      </c>
      <c r="AA735">
        <f t="shared" si="175"/>
        <v>53938.44759714658</v>
      </c>
      <c r="AB735">
        <f t="shared" si="176"/>
        <v>1343.13</v>
      </c>
      <c r="AC735">
        <f t="shared" si="177"/>
        <v>658.13370000000009</v>
      </c>
      <c r="AD735">
        <f t="shared" si="178"/>
        <v>0.49</v>
      </c>
      <c r="AE735">
        <f t="shared" si="179"/>
        <v>0.39</v>
      </c>
      <c r="AF735">
        <v>10</v>
      </c>
      <c r="AG735">
        <v>1546360586.0999999</v>
      </c>
      <c r="AH735">
        <v>402.09500000000003</v>
      </c>
      <c r="AI735">
        <v>401.47699999999998</v>
      </c>
      <c r="AJ735">
        <v>15.2393</v>
      </c>
      <c r="AK735">
        <v>6.4929199999999998</v>
      </c>
      <c r="AL735">
        <v>1387.65</v>
      </c>
      <c r="AM735">
        <v>97.745999999999995</v>
      </c>
      <c r="AN735">
        <v>2.3102999999999999E-2</v>
      </c>
      <c r="AO735">
        <v>14.295999999999999</v>
      </c>
      <c r="AP735">
        <v>1000.14</v>
      </c>
      <c r="AQ735">
        <v>999.9</v>
      </c>
      <c r="AR735">
        <v>9993.75</v>
      </c>
      <c r="AS735">
        <v>0</v>
      </c>
      <c r="AT735">
        <v>1343.13</v>
      </c>
      <c r="AU735">
        <v>0</v>
      </c>
      <c r="AV735" t="s">
        <v>204</v>
      </c>
      <c r="AW735">
        <v>0</v>
      </c>
      <c r="AX735">
        <v>0</v>
      </c>
      <c r="AY735">
        <v>0</v>
      </c>
      <c r="AZ735">
        <v>0</v>
      </c>
      <c r="BA735">
        <v>0</v>
      </c>
      <c r="BB735">
        <v>0</v>
      </c>
      <c r="BC735">
        <v>0</v>
      </c>
      <c r="BD735">
        <v>407.23666393442602</v>
      </c>
      <c r="BE735">
        <v>2.0286463699291999</v>
      </c>
      <c r="BF735">
        <v>0.59587803530720096</v>
      </c>
      <c r="BG735">
        <v>-1</v>
      </c>
      <c r="BH735">
        <v>0</v>
      </c>
      <c r="BI735">
        <v>0</v>
      </c>
      <c r="BJ735" t="s">
        <v>205</v>
      </c>
      <c r="BK735">
        <v>1.8847700000000001</v>
      </c>
      <c r="BL735">
        <v>1.88171</v>
      </c>
      <c r="BM735">
        <v>1.88323</v>
      </c>
      <c r="BN735">
        <v>1.88201</v>
      </c>
      <c r="BO735">
        <v>1.8836999999999999</v>
      </c>
      <c r="BP735">
        <v>1.8829499999999999</v>
      </c>
      <c r="BQ735">
        <v>1.8847700000000001</v>
      </c>
      <c r="BR735">
        <v>1.8822399999999999</v>
      </c>
      <c r="BS735" t="s">
        <v>206</v>
      </c>
      <c r="BT735" t="s">
        <v>17</v>
      </c>
      <c r="BU735" t="s">
        <v>17</v>
      </c>
      <c r="BV735" t="s">
        <v>17</v>
      </c>
      <c r="BW735" t="s">
        <v>207</v>
      </c>
      <c r="BX735" t="s">
        <v>208</v>
      </c>
      <c r="BY735" t="s">
        <v>209</v>
      </c>
      <c r="BZ735" t="s">
        <v>209</v>
      </c>
      <c r="CA735" t="s">
        <v>209</v>
      </c>
      <c r="CB735" t="s">
        <v>209</v>
      </c>
      <c r="CC735">
        <v>5</v>
      </c>
      <c r="CD735">
        <v>0</v>
      </c>
      <c r="CE735">
        <v>0</v>
      </c>
      <c r="CF735">
        <v>0</v>
      </c>
      <c r="CG735">
        <v>0</v>
      </c>
      <c r="CH735">
        <v>2</v>
      </c>
      <c r="CI735">
        <v>1352.31</v>
      </c>
      <c r="CJ735">
        <v>-0.45249499999999998</v>
      </c>
      <c r="CK735">
        <v>13.1517</v>
      </c>
      <c r="CL735">
        <v>14.849</v>
      </c>
      <c r="CM735">
        <v>30.0001</v>
      </c>
      <c r="CN735">
        <v>14.5657</v>
      </c>
      <c r="CO735">
        <v>14.898099999999999</v>
      </c>
      <c r="CP735">
        <v>-1</v>
      </c>
      <c r="CQ735">
        <v>100</v>
      </c>
      <c r="CR735">
        <v>59.411200000000001</v>
      </c>
      <c r="CS735">
        <v>-999.9</v>
      </c>
      <c r="CT735">
        <v>400</v>
      </c>
      <c r="CU735">
        <v>0</v>
      </c>
      <c r="CV735">
        <v>103.008</v>
      </c>
      <c r="CW735">
        <v>102.613</v>
      </c>
    </row>
    <row r="736" spans="1:101" x14ac:dyDescent="0.2">
      <c r="A736">
        <v>722</v>
      </c>
      <c r="B736">
        <v>1546360692</v>
      </c>
      <c r="C736">
        <v>2685.7999999523199</v>
      </c>
      <c r="D736" t="s">
        <v>1662</v>
      </c>
      <c r="E736" t="s">
        <v>1663</v>
      </c>
      <c r="F736">
        <f t="shared" si="165"/>
        <v>7498</v>
      </c>
      <c r="G736">
        <f t="shared" si="166"/>
        <v>40.994333844859547</v>
      </c>
      <c r="H736">
        <f t="shared" si="167"/>
        <v>-6.5442399901316811E-2</v>
      </c>
      <c r="I736" t="s">
        <v>197</v>
      </c>
      <c r="J736" t="s">
        <v>198</v>
      </c>
      <c r="K736" t="s">
        <v>199</v>
      </c>
      <c r="L736" t="s">
        <v>200</v>
      </c>
      <c r="M736" t="s">
        <v>1546</v>
      </c>
      <c r="N736" t="s">
        <v>1547</v>
      </c>
      <c r="O736" t="s">
        <v>326</v>
      </c>
      <c r="Q736">
        <v>1546360692</v>
      </c>
      <c r="R736">
        <f t="shared" si="168"/>
        <v>1.1488762294903117E-2</v>
      </c>
      <c r="S736">
        <f t="shared" si="169"/>
        <v>-2.1768814693301821</v>
      </c>
      <c r="T736">
        <f t="shared" si="170"/>
        <v>91.506259896880337</v>
      </c>
      <c r="U736">
        <f t="shared" si="171"/>
        <v>1.43270341265394</v>
      </c>
      <c r="V736">
        <f t="shared" si="172"/>
        <v>1.56568896408669</v>
      </c>
      <c r="W736">
        <v>68</v>
      </c>
      <c r="X736">
        <v>5</v>
      </c>
      <c r="Y736">
        <f t="shared" si="173"/>
        <v>1</v>
      </c>
      <c r="Z736">
        <f t="shared" si="174"/>
        <v>0</v>
      </c>
      <c r="AA736">
        <f t="shared" si="175"/>
        <v>54055.263617950957</v>
      </c>
      <c r="AB736">
        <f t="shared" si="176"/>
        <v>0.21912699999999999</v>
      </c>
      <c r="AC736">
        <f t="shared" si="177"/>
        <v>0.10737223</v>
      </c>
      <c r="AD736">
        <f t="shared" si="178"/>
        <v>0.49</v>
      </c>
      <c r="AE736">
        <f t="shared" si="179"/>
        <v>0.39</v>
      </c>
      <c r="AF736">
        <v>10</v>
      </c>
      <c r="AG736">
        <v>1546360692</v>
      </c>
      <c r="AH736">
        <v>399.60300000000001</v>
      </c>
      <c r="AI736">
        <v>401.34199999999998</v>
      </c>
      <c r="AJ736">
        <v>14.6547</v>
      </c>
      <c r="AK736">
        <v>6.4999099999999999</v>
      </c>
      <c r="AL736">
        <v>1388.19</v>
      </c>
      <c r="AM736">
        <v>97.740700000000004</v>
      </c>
      <c r="AN736">
        <v>2.33902E-2</v>
      </c>
      <c r="AO736">
        <v>13.6252</v>
      </c>
      <c r="AP736">
        <v>995.05399999999997</v>
      </c>
      <c r="AQ736">
        <v>999.9</v>
      </c>
      <c r="AR736">
        <v>9992.5</v>
      </c>
      <c r="AS736">
        <v>0</v>
      </c>
      <c r="AT736">
        <v>0.21912699999999999</v>
      </c>
      <c r="AU736">
        <v>0</v>
      </c>
      <c r="AV736" t="s">
        <v>204</v>
      </c>
      <c r="AW736">
        <v>0</v>
      </c>
      <c r="AX736">
        <v>0</v>
      </c>
      <c r="AY736">
        <v>0</v>
      </c>
      <c r="AZ736">
        <v>0</v>
      </c>
      <c r="BA736">
        <v>0</v>
      </c>
      <c r="BB736">
        <v>0</v>
      </c>
      <c r="BC736">
        <v>0</v>
      </c>
      <c r="BD736">
        <v>404.66952459016397</v>
      </c>
      <c r="BE736">
        <v>-0.85565104343121601</v>
      </c>
      <c r="BF736">
        <v>0.97145792255607299</v>
      </c>
      <c r="BG736">
        <v>-1</v>
      </c>
      <c r="BH736">
        <v>0</v>
      </c>
      <c r="BI736">
        <v>0</v>
      </c>
      <c r="BJ736" t="s">
        <v>205</v>
      </c>
      <c r="BK736">
        <v>1.8847700000000001</v>
      </c>
      <c r="BL736">
        <v>1.88171</v>
      </c>
      <c r="BM736">
        <v>1.88323</v>
      </c>
      <c r="BN736">
        <v>1.8819999999999999</v>
      </c>
      <c r="BO736">
        <v>1.8836999999999999</v>
      </c>
      <c r="BP736">
        <v>1.88303</v>
      </c>
      <c r="BQ736">
        <v>1.8847799999999999</v>
      </c>
      <c r="BR736">
        <v>1.88229</v>
      </c>
      <c r="BS736" t="s">
        <v>206</v>
      </c>
      <c r="BT736" t="s">
        <v>17</v>
      </c>
      <c r="BU736" t="s">
        <v>17</v>
      </c>
      <c r="BV736" t="s">
        <v>17</v>
      </c>
      <c r="BW736" t="s">
        <v>207</v>
      </c>
      <c r="BX736" t="s">
        <v>208</v>
      </c>
      <c r="BY736" t="s">
        <v>209</v>
      </c>
      <c r="BZ736" t="s">
        <v>209</v>
      </c>
      <c r="CA736" t="s">
        <v>209</v>
      </c>
      <c r="CB736" t="s">
        <v>209</v>
      </c>
      <c r="CC736">
        <v>5</v>
      </c>
      <c r="CD736">
        <v>0</v>
      </c>
      <c r="CE736">
        <v>0</v>
      </c>
      <c r="CF736">
        <v>0</v>
      </c>
      <c r="CG736">
        <v>0</v>
      </c>
      <c r="CH736">
        <v>2</v>
      </c>
      <c r="CI736">
        <v>1343.52</v>
      </c>
      <c r="CJ736">
        <v>-0.62470400000000004</v>
      </c>
      <c r="CK736">
        <v>12.953900000000001</v>
      </c>
      <c r="CL736">
        <v>14.784800000000001</v>
      </c>
      <c r="CM736">
        <v>29.999400000000001</v>
      </c>
      <c r="CN736">
        <v>14.522600000000001</v>
      </c>
      <c r="CO736">
        <v>14.813499999999999</v>
      </c>
      <c r="CP736">
        <v>-1</v>
      </c>
      <c r="CQ736">
        <v>100</v>
      </c>
      <c r="CR736">
        <v>54.4206</v>
      </c>
      <c r="CS736">
        <v>-999.9</v>
      </c>
      <c r="CT736">
        <v>400</v>
      </c>
      <c r="CU736">
        <v>0</v>
      </c>
      <c r="CV736">
        <v>103.06399999999999</v>
      </c>
      <c r="CW736">
        <v>102.65300000000001</v>
      </c>
    </row>
    <row r="737" spans="1:101" x14ac:dyDescent="0.2">
      <c r="A737">
        <v>723</v>
      </c>
      <c r="B737">
        <v>1546360694.0999999</v>
      </c>
      <c r="C737">
        <v>2687.8999998569502</v>
      </c>
      <c r="D737" t="s">
        <v>1664</v>
      </c>
      <c r="E737" t="s">
        <v>1665</v>
      </c>
      <c r="F737">
        <f t="shared" si="165"/>
        <v>7498</v>
      </c>
      <c r="G737">
        <f t="shared" si="166"/>
        <v>40.996869991219206</v>
      </c>
      <c r="H737">
        <f t="shared" si="167"/>
        <v>-4.4034274054792436E-3</v>
      </c>
      <c r="I737" t="s">
        <v>197</v>
      </c>
      <c r="J737" t="s">
        <v>198</v>
      </c>
      <c r="K737" t="s">
        <v>199</v>
      </c>
      <c r="L737" t="s">
        <v>200</v>
      </c>
      <c r="M737" t="s">
        <v>1546</v>
      </c>
      <c r="N737" t="s">
        <v>1547</v>
      </c>
      <c r="O737" t="s">
        <v>326</v>
      </c>
      <c r="Q737">
        <v>1546360694.0999999</v>
      </c>
      <c r="R737">
        <f t="shared" si="168"/>
        <v>1.1562495115774533E-2</v>
      </c>
      <c r="S737">
        <f t="shared" si="169"/>
        <v>-2.2777773454167374</v>
      </c>
      <c r="T737">
        <f t="shared" si="170"/>
        <v>91.915199699082194</v>
      </c>
      <c r="U737">
        <f t="shared" si="171"/>
        <v>1.4376928442968</v>
      </c>
      <c r="V737">
        <f t="shared" si="172"/>
        <v>1.5641513579947712</v>
      </c>
      <c r="W737">
        <v>64</v>
      </c>
      <c r="X737">
        <v>5</v>
      </c>
      <c r="Y737">
        <f t="shared" si="173"/>
        <v>1</v>
      </c>
      <c r="Z737">
        <f t="shared" si="174"/>
        <v>0</v>
      </c>
      <c r="AA737">
        <f t="shared" si="175"/>
        <v>54123.469664930657</v>
      </c>
      <c r="AB737">
        <f t="shared" si="176"/>
        <v>0.21912699999999999</v>
      </c>
      <c r="AC737">
        <f t="shared" si="177"/>
        <v>0.10737223</v>
      </c>
      <c r="AD737">
        <f t="shared" si="178"/>
        <v>0.49</v>
      </c>
      <c r="AE737">
        <f t="shared" si="179"/>
        <v>0.39</v>
      </c>
      <c r="AF737">
        <v>10</v>
      </c>
      <c r="AG737">
        <v>1546360694.0999999</v>
      </c>
      <c r="AH737">
        <v>399.67099999999999</v>
      </c>
      <c r="AI737">
        <v>401.35899999999998</v>
      </c>
      <c r="AJ737">
        <v>14.7056</v>
      </c>
      <c r="AK737">
        <v>6.4994300000000003</v>
      </c>
      <c r="AL737">
        <v>1388.28</v>
      </c>
      <c r="AM737">
        <v>97.741600000000005</v>
      </c>
      <c r="AN737">
        <v>2.3390500000000002E-2</v>
      </c>
      <c r="AO737">
        <v>13.610099999999999</v>
      </c>
      <c r="AP737">
        <v>995.13400000000001</v>
      </c>
      <c r="AQ737">
        <v>999.9</v>
      </c>
      <c r="AR737">
        <v>10005</v>
      </c>
      <c r="AS737">
        <v>0</v>
      </c>
      <c r="AT737">
        <v>0.21912699999999999</v>
      </c>
      <c r="AU737">
        <v>0</v>
      </c>
      <c r="AV737" t="s">
        <v>204</v>
      </c>
      <c r="AW737">
        <v>0</v>
      </c>
      <c r="AX737">
        <v>0</v>
      </c>
      <c r="AY737">
        <v>0</v>
      </c>
      <c r="AZ737">
        <v>0</v>
      </c>
      <c r="BA737">
        <v>0</v>
      </c>
      <c r="BB737">
        <v>0</v>
      </c>
      <c r="BC737">
        <v>0</v>
      </c>
      <c r="BD737">
        <v>404.59685245901602</v>
      </c>
      <c r="BE737">
        <v>-5.7573664898433997E-2</v>
      </c>
      <c r="BF737">
        <v>0.79444576692956903</v>
      </c>
      <c r="BG737">
        <v>-1</v>
      </c>
      <c r="BH737">
        <v>0</v>
      </c>
      <c r="BI737">
        <v>0</v>
      </c>
      <c r="BJ737" t="s">
        <v>205</v>
      </c>
      <c r="BK737">
        <v>1.8847700000000001</v>
      </c>
      <c r="BL737">
        <v>1.88171</v>
      </c>
      <c r="BM737">
        <v>1.88324</v>
      </c>
      <c r="BN737">
        <v>1.88198</v>
      </c>
      <c r="BO737">
        <v>1.8836999999999999</v>
      </c>
      <c r="BP737">
        <v>1.8830100000000001</v>
      </c>
      <c r="BQ737">
        <v>1.8847799999999999</v>
      </c>
      <c r="BR737">
        <v>1.88228</v>
      </c>
      <c r="BS737" t="s">
        <v>206</v>
      </c>
      <c r="BT737" t="s">
        <v>17</v>
      </c>
      <c r="BU737" t="s">
        <v>17</v>
      </c>
      <c r="BV737" t="s">
        <v>17</v>
      </c>
      <c r="BW737" t="s">
        <v>207</v>
      </c>
      <c r="BX737" t="s">
        <v>208</v>
      </c>
      <c r="BY737" t="s">
        <v>209</v>
      </c>
      <c r="BZ737" t="s">
        <v>209</v>
      </c>
      <c r="CA737" t="s">
        <v>209</v>
      </c>
      <c r="CB737" t="s">
        <v>209</v>
      </c>
      <c r="CC737">
        <v>5</v>
      </c>
      <c r="CD737">
        <v>0</v>
      </c>
      <c r="CE737">
        <v>0</v>
      </c>
      <c r="CF737">
        <v>0</v>
      </c>
      <c r="CG737">
        <v>0</v>
      </c>
      <c r="CH737">
        <v>2</v>
      </c>
      <c r="CI737">
        <v>1346.57</v>
      </c>
      <c r="CJ737">
        <v>-0.62257899999999999</v>
      </c>
      <c r="CK737">
        <v>12.962199999999999</v>
      </c>
      <c r="CL737">
        <v>14.7834</v>
      </c>
      <c r="CM737">
        <v>29.999600000000001</v>
      </c>
      <c r="CN737">
        <v>14.5219</v>
      </c>
      <c r="CO737">
        <v>14.812200000000001</v>
      </c>
      <c r="CP737">
        <v>-1</v>
      </c>
      <c r="CQ737">
        <v>100</v>
      </c>
      <c r="CR737">
        <v>54.4206</v>
      </c>
      <c r="CS737">
        <v>-999.9</v>
      </c>
      <c r="CT737">
        <v>400</v>
      </c>
      <c r="CU737">
        <v>0</v>
      </c>
      <c r="CV737">
        <v>103.06399999999999</v>
      </c>
      <c r="CW737">
        <v>102.654</v>
      </c>
    </row>
    <row r="738" spans="1:101" x14ac:dyDescent="0.2">
      <c r="A738">
        <v>724</v>
      </c>
      <c r="B738">
        <v>1546360696</v>
      </c>
      <c r="C738">
        <v>2689.7999999523199</v>
      </c>
      <c r="D738" t="s">
        <v>1666</v>
      </c>
      <c r="E738" t="s">
        <v>1667</v>
      </c>
      <c r="F738">
        <f t="shared" si="165"/>
        <v>7498</v>
      </c>
      <c r="G738">
        <f t="shared" si="166"/>
        <v>40.999516924888795</v>
      </c>
      <c r="H738">
        <f t="shared" si="167"/>
        <v>3.4178059068432305E-2</v>
      </c>
      <c r="I738" t="s">
        <v>197</v>
      </c>
      <c r="J738" t="s">
        <v>198</v>
      </c>
      <c r="K738" t="s">
        <v>199</v>
      </c>
      <c r="L738" t="s">
        <v>200</v>
      </c>
      <c r="M738" t="s">
        <v>1546</v>
      </c>
      <c r="N738" t="s">
        <v>1547</v>
      </c>
      <c r="O738" t="s">
        <v>326</v>
      </c>
      <c r="Q738">
        <v>1546360696</v>
      </c>
      <c r="R738">
        <f t="shared" si="168"/>
        <v>1.1618044098788123E-2</v>
      </c>
      <c r="S738">
        <f t="shared" si="169"/>
        <v>-2.469476841356967</v>
      </c>
      <c r="T738">
        <f t="shared" si="170"/>
        <v>92.269019652891231</v>
      </c>
      <c r="U738">
        <f t="shared" si="171"/>
        <v>1.44143432119197</v>
      </c>
      <c r="V738">
        <f t="shared" si="172"/>
        <v>1.5622083410168788</v>
      </c>
      <c r="W738">
        <v>60</v>
      </c>
      <c r="X738">
        <v>4</v>
      </c>
      <c r="Y738">
        <f t="shared" si="173"/>
        <v>1</v>
      </c>
      <c r="Z738">
        <f t="shared" si="174"/>
        <v>0</v>
      </c>
      <c r="AA738">
        <f t="shared" si="175"/>
        <v>54159.130045155718</v>
      </c>
      <c r="AB738">
        <f t="shared" si="176"/>
        <v>0.21912699999999999</v>
      </c>
      <c r="AC738">
        <f t="shared" si="177"/>
        <v>0.10737223</v>
      </c>
      <c r="AD738">
        <f t="shared" si="178"/>
        <v>0.49</v>
      </c>
      <c r="AE738">
        <f t="shared" si="179"/>
        <v>0.39</v>
      </c>
      <c r="AF738">
        <v>10</v>
      </c>
      <c r="AG738">
        <v>1546360696</v>
      </c>
      <c r="AH738">
        <v>399.815</v>
      </c>
      <c r="AI738">
        <v>401.38200000000001</v>
      </c>
      <c r="AJ738">
        <v>14.7439</v>
      </c>
      <c r="AK738">
        <v>6.4992200000000002</v>
      </c>
      <c r="AL738">
        <v>1388.38</v>
      </c>
      <c r="AM738">
        <v>97.741399999999999</v>
      </c>
      <c r="AN738">
        <v>2.3392300000000001E-2</v>
      </c>
      <c r="AO738">
        <v>13.590999999999999</v>
      </c>
      <c r="AP738">
        <v>995.07299999999998</v>
      </c>
      <c r="AQ738">
        <v>999.9</v>
      </c>
      <c r="AR738">
        <v>10011.200000000001</v>
      </c>
      <c r="AS738">
        <v>0</v>
      </c>
      <c r="AT738">
        <v>0.21912699999999999</v>
      </c>
      <c r="AU738">
        <v>0</v>
      </c>
      <c r="AV738" t="s">
        <v>204</v>
      </c>
      <c r="AW738">
        <v>0</v>
      </c>
      <c r="AX738">
        <v>0</v>
      </c>
      <c r="AY738">
        <v>0</v>
      </c>
      <c r="AZ738">
        <v>0</v>
      </c>
      <c r="BA738">
        <v>0</v>
      </c>
      <c r="BB738">
        <v>0</v>
      </c>
      <c r="BC738">
        <v>0</v>
      </c>
      <c r="BD738">
        <v>404.58379508196703</v>
      </c>
      <c r="BE738">
        <v>0.44685772873018897</v>
      </c>
      <c r="BF738">
        <v>0.771419087674312</v>
      </c>
      <c r="BG738">
        <v>-1</v>
      </c>
      <c r="BH738">
        <v>0</v>
      </c>
      <c r="BI738">
        <v>0</v>
      </c>
      <c r="BJ738" t="s">
        <v>205</v>
      </c>
      <c r="BK738">
        <v>1.8847700000000001</v>
      </c>
      <c r="BL738">
        <v>1.88171</v>
      </c>
      <c r="BM738">
        <v>1.88324</v>
      </c>
      <c r="BN738">
        <v>1.8819699999999999</v>
      </c>
      <c r="BO738">
        <v>1.8836999999999999</v>
      </c>
      <c r="BP738">
        <v>1.8829899999999999</v>
      </c>
      <c r="BQ738">
        <v>1.8847799999999999</v>
      </c>
      <c r="BR738">
        <v>1.88226</v>
      </c>
      <c r="BS738" t="s">
        <v>206</v>
      </c>
      <c r="BT738" t="s">
        <v>17</v>
      </c>
      <c r="BU738" t="s">
        <v>17</v>
      </c>
      <c r="BV738" t="s">
        <v>17</v>
      </c>
      <c r="BW738" t="s">
        <v>207</v>
      </c>
      <c r="BX738" t="s">
        <v>208</v>
      </c>
      <c r="BY738" t="s">
        <v>209</v>
      </c>
      <c r="BZ738" t="s">
        <v>209</v>
      </c>
      <c r="CA738" t="s">
        <v>209</v>
      </c>
      <c r="CB738" t="s">
        <v>209</v>
      </c>
      <c r="CC738">
        <v>5</v>
      </c>
      <c r="CD738">
        <v>0</v>
      </c>
      <c r="CE738">
        <v>0</v>
      </c>
      <c r="CF738">
        <v>0</v>
      </c>
      <c r="CG738">
        <v>0</v>
      </c>
      <c r="CH738">
        <v>2</v>
      </c>
      <c r="CI738">
        <v>1349.52</v>
      </c>
      <c r="CJ738">
        <v>-0.62257899999999999</v>
      </c>
      <c r="CK738">
        <v>12.970599999999999</v>
      </c>
      <c r="CL738">
        <v>14.781700000000001</v>
      </c>
      <c r="CM738">
        <v>29.9999</v>
      </c>
      <c r="CN738">
        <v>14.5212</v>
      </c>
      <c r="CO738">
        <v>14.8111</v>
      </c>
      <c r="CP738">
        <v>-1</v>
      </c>
      <c r="CQ738">
        <v>100</v>
      </c>
      <c r="CR738">
        <v>54.0242</v>
      </c>
      <c r="CS738">
        <v>-999.9</v>
      </c>
      <c r="CT738">
        <v>400</v>
      </c>
      <c r="CU738">
        <v>0</v>
      </c>
      <c r="CV738">
        <v>103.063</v>
      </c>
      <c r="CW738">
        <v>102.65300000000001</v>
      </c>
    </row>
    <row r="739" spans="1:101" x14ac:dyDescent="0.2">
      <c r="A739">
        <v>725</v>
      </c>
      <c r="B739">
        <v>1546360698.0999999</v>
      </c>
      <c r="C739">
        <v>2691.8999998569502</v>
      </c>
      <c r="D739" t="s">
        <v>1668</v>
      </c>
      <c r="E739" t="s">
        <v>1669</v>
      </c>
      <c r="F739">
        <f t="shared" si="165"/>
        <v>7498</v>
      </c>
      <c r="G739">
        <f t="shared" si="166"/>
        <v>40.998685736536821</v>
      </c>
      <c r="H739">
        <f t="shared" si="167"/>
        <v>6.8303586811490735E-2</v>
      </c>
      <c r="I739" t="s">
        <v>197</v>
      </c>
      <c r="J739" t="s">
        <v>198</v>
      </c>
      <c r="K739" t="s">
        <v>199</v>
      </c>
      <c r="L739" t="s">
        <v>200</v>
      </c>
      <c r="M739" t="s">
        <v>1546</v>
      </c>
      <c r="N739" t="s">
        <v>1547</v>
      </c>
      <c r="O739" t="s">
        <v>326</v>
      </c>
      <c r="Q739">
        <v>1546360698.0999999</v>
      </c>
      <c r="R739">
        <f t="shared" si="168"/>
        <v>1.1663765010770681E-2</v>
      </c>
      <c r="S739">
        <f t="shared" si="169"/>
        <v>-2.7095986474727676</v>
      </c>
      <c r="T739">
        <f t="shared" si="170"/>
        <v>92.451183901383629</v>
      </c>
      <c r="U739">
        <f t="shared" si="171"/>
        <v>1.44488180328772</v>
      </c>
      <c r="V739">
        <f t="shared" si="172"/>
        <v>1.5628591677408425</v>
      </c>
      <c r="W739">
        <v>67</v>
      </c>
      <c r="X739">
        <v>5</v>
      </c>
      <c r="Y739">
        <f t="shared" si="173"/>
        <v>1</v>
      </c>
      <c r="Z739">
        <f t="shared" si="174"/>
        <v>0</v>
      </c>
      <c r="AA739">
        <f t="shared" si="175"/>
        <v>54135.725183645161</v>
      </c>
      <c r="AB739">
        <f t="shared" si="176"/>
        <v>0.21912699999999999</v>
      </c>
      <c r="AC739">
        <f t="shared" si="177"/>
        <v>0.10737223</v>
      </c>
      <c r="AD739">
        <f t="shared" si="178"/>
        <v>0.49</v>
      </c>
      <c r="AE739">
        <f t="shared" si="179"/>
        <v>0.39</v>
      </c>
      <c r="AF739">
        <v>10</v>
      </c>
      <c r="AG739">
        <v>1546360698.0999999</v>
      </c>
      <c r="AH739">
        <v>399.96100000000001</v>
      </c>
      <c r="AI739">
        <v>401.37</v>
      </c>
      <c r="AJ739">
        <v>14.7791</v>
      </c>
      <c r="AK739">
        <v>6.49899</v>
      </c>
      <c r="AL739">
        <v>1387.83</v>
      </c>
      <c r="AM739">
        <v>97.741600000000005</v>
      </c>
      <c r="AN739">
        <v>2.36092E-2</v>
      </c>
      <c r="AO739">
        <v>13.5974</v>
      </c>
      <c r="AP739">
        <v>995.12699999999995</v>
      </c>
      <c r="AQ739">
        <v>999.9</v>
      </c>
      <c r="AR739">
        <v>10006.9</v>
      </c>
      <c r="AS739">
        <v>0</v>
      </c>
      <c r="AT739">
        <v>0.21912699999999999</v>
      </c>
      <c r="AU739">
        <v>0</v>
      </c>
      <c r="AV739" t="s">
        <v>204</v>
      </c>
      <c r="AW739">
        <v>0</v>
      </c>
      <c r="AX739">
        <v>0</v>
      </c>
      <c r="AY739">
        <v>0</v>
      </c>
      <c r="AZ739">
        <v>0</v>
      </c>
      <c r="BA739">
        <v>0</v>
      </c>
      <c r="BB739">
        <v>0</v>
      </c>
      <c r="BC739">
        <v>0</v>
      </c>
      <c r="BD739">
        <v>404.59131967213102</v>
      </c>
      <c r="BE739">
        <v>0.89307865337387704</v>
      </c>
      <c r="BF739">
        <v>0.78250913435608505</v>
      </c>
      <c r="BG739">
        <v>-1</v>
      </c>
      <c r="BH739">
        <v>0</v>
      </c>
      <c r="BI739">
        <v>0</v>
      </c>
      <c r="BJ739" t="s">
        <v>205</v>
      </c>
      <c r="BK739">
        <v>1.8847700000000001</v>
      </c>
      <c r="BL739">
        <v>1.88171</v>
      </c>
      <c r="BM739">
        <v>1.88323</v>
      </c>
      <c r="BN739">
        <v>1.88198</v>
      </c>
      <c r="BO739">
        <v>1.8836999999999999</v>
      </c>
      <c r="BP739">
        <v>1.8829899999999999</v>
      </c>
      <c r="BQ739">
        <v>1.8847700000000001</v>
      </c>
      <c r="BR739">
        <v>1.88225</v>
      </c>
      <c r="BS739" t="s">
        <v>206</v>
      </c>
      <c r="BT739" t="s">
        <v>17</v>
      </c>
      <c r="BU739" t="s">
        <v>17</v>
      </c>
      <c r="BV739" t="s">
        <v>17</v>
      </c>
      <c r="BW739" t="s">
        <v>207</v>
      </c>
      <c r="BX739" t="s">
        <v>208</v>
      </c>
      <c r="BY739" t="s">
        <v>209</v>
      </c>
      <c r="BZ739" t="s">
        <v>209</v>
      </c>
      <c r="CA739" t="s">
        <v>209</v>
      </c>
      <c r="CB739" t="s">
        <v>209</v>
      </c>
      <c r="CC739">
        <v>5</v>
      </c>
      <c r="CD739">
        <v>0</v>
      </c>
      <c r="CE739">
        <v>0</v>
      </c>
      <c r="CF739">
        <v>0</v>
      </c>
      <c r="CG739">
        <v>0</v>
      </c>
      <c r="CH739">
        <v>2</v>
      </c>
      <c r="CI739">
        <v>1343.67</v>
      </c>
      <c r="CJ739">
        <v>-0.62258000000000002</v>
      </c>
      <c r="CK739">
        <v>12.978400000000001</v>
      </c>
      <c r="CL739">
        <v>14.78</v>
      </c>
      <c r="CM739">
        <v>29.9999</v>
      </c>
      <c r="CN739">
        <v>14.520799999999999</v>
      </c>
      <c r="CO739">
        <v>14.8103</v>
      </c>
      <c r="CP739">
        <v>-1</v>
      </c>
      <c r="CQ739">
        <v>100</v>
      </c>
      <c r="CR739">
        <v>54.0242</v>
      </c>
      <c r="CS739">
        <v>-999.9</v>
      </c>
      <c r="CT739">
        <v>400</v>
      </c>
      <c r="CU739">
        <v>0</v>
      </c>
      <c r="CV739">
        <v>103.063</v>
      </c>
      <c r="CW739">
        <v>102.652</v>
      </c>
    </row>
    <row r="740" spans="1:101" x14ac:dyDescent="0.2">
      <c r="A740">
        <v>726</v>
      </c>
      <c r="B740">
        <v>1546360700.0999999</v>
      </c>
      <c r="C740">
        <v>2693.8999998569502</v>
      </c>
      <c r="D740" t="s">
        <v>1670</v>
      </c>
      <c r="E740" t="s">
        <v>1671</v>
      </c>
      <c r="F740">
        <f t="shared" si="165"/>
        <v>7498</v>
      </c>
      <c r="G740">
        <f t="shared" si="166"/>
        <v>40.996786102946466</v>
      </c>
      <c r="H740">
        <f t="shared" si="167"/>
        <v>0.11280453316808406</v>
      </c>
      <c r="I740" t="s">
        <v>197</v>
      </c>
      <c r="J740" t="s">
        <v>198</v>
      </c>
      <c r="K740" t="s">
        <v>199</v>
      </c>
      <c r="L740" t="s">
        <v>200</v>
      </c>
      <c r="M740" t="s">
        <v>1546</v>
      </c>
      <c r="N740" t="s">
        <v>1547</v>
      </c>
      <c r="O740" t="s">
        <v>326</v>
      </c>
      <c r="Q740">
        <v>1546360700.0999999</v>
      </c>
      <c r="R740">
        <f t="shared" si="168"/>
        <v>1.1706586035247603E-2</v>
      </c>
      <c r="S740">
        <f t="shared" si="169"/>
        <v>-2.8473145331589551</v>
      </c>
      <c r="T740">
        <f t="shared" si="170"/>
        <v>92.565366090861403</v>
      </c>
      <c r="U740">
        <f t="shared" si="171"/>
        <v>1.4478624307430401</v>
      </c>
      <c r="V740">
        <f t="shared" si="172"/>
        <v>1.5641513579947712</v>
      </c>
      <c r="W740">
        <v>80</v>
      </c>
      <c r="X740">
        <v>6</v>
      </c>
      <c r="Y740">
        <f t="shared" si="173"/>
        <v>1</v>
      </c>
      <c r="Z740">
        <f t="shared" si="174"/>
        <v>0</v>
      </c>
      <c r="AA740">
        <f t="shared" si="175"/>
        <v>54094.200675158383</v>
      </c>
      <c r="AB740">
        <f t="shared" si="176"/>
        <v>0.21912699999999999</v>
      </c>
      <c r="AC740">
        <f t="shared" si="177"/>
        <v>0.10737223</v>
      </c>
      <c r="AD740">
        <f t="shared" si="178"/>
        <v>0.49</v>
      </c>
      <c r="AE740">
        <f t="shared" si="179"/>
        <v>0.39</v>
      </c>
      <c r="AF740">
        <v>10</v>
      </c>
      <c r="AG740">
        <v>1546360700.0999999</v>
      </c>
      <c r="AH740">
        <v>400.053</v>
      </c>
      <c r="AI740">
        <v>401.37599999999998</v>
      </c>
      <c r="AJ740">
        <v>14.8096</v>
      </c>
      <c r="AK740">
        <v>6.4986300000000004</v>
      </c>
      <c r="AL740">
        <v>1387.71</v>
      </c>
      <c r="AM740">
        <v>97.741399999999999</v>
      </c>
      <c r="AN740">
        <v>2.3727399999999999E-2</v>
      </c>
      <c r="AO740">
        <v>13.610099999999999</v>
      </c>
      <c r="AP740">
        <v>995.3</v>
      </c>
      <c r="AQ740">
        <v>999.9</v>
      </c>
      <c r="AR740">
        <v>9999.3799999999992</v>
      </c>
      <c r="AS740">
        <v>0</v>
      </c>
      <c r="AT740">
        <v>0.21912699999999999</v>
      </c>
      <c r="AU740">
        <v>0</v>
      </c>
      <c r="AV740" t="s">
        <v>204</v>
      </c>
      <c r="AW740">
        <v>0</v>
      </c>
      <c r="AX740">
        <v>0</v>
      </c>
      <c r="AY740">
        <v>0</v>
      </c>
      <c r="AZ740">
        <v>0</v>
      </c>
      <c r="BA740">
        <v>0</v>
      </c>
      <c r="BB740">
        <v>0</v>
      </c>
      <c r="BC740">
        <v>0</v>
      </c>
      <c r="BD740">
        <v>404.58524590163898</v>
      </c>
      <c r="BE740">
        <v>1.4750485639597199</v>
      </c>
      <c r="BF740">
        <v>0.76995679367257297</v>
      </c>
      <c r="BG740">
        <v>-1</v>
      </c>
      <c r="BH740">
        <v>0</v>
      </c>
      <c r="BI740">
        <v>0</v>
      </c>
      <c r="BJ740" t="s">
        <v>205</v>
      </c>
      <c r="BK740">
        <v>1.8847700000000001</v>
      </c>
      <c r="BL740">
        <v>1.88171</v>
      </c>
      <c r="BM740">
        <v>1.8832199999999999</v>
      </c>
      <c r="BN740">
        <v>1.8819900000000001</v>
      </c>
      <c r="BO740">
        <v>1.8836999999999999</v>
      </c>
      <c r="BP740">
        <v>1.8830199999999999</v>
      </c>
      <c r="BQ740">
        <v>1.8847799999999999</v>
      </c>
      <c r="BR740">
        <v>1.8822700000000001</v>
      </c>
      <c r="BS740" t="s">
        <v>206</v>
      </c>
      <c r="BT740" t="s">
        <v>17</v>
      </c>
      <c r="BU740" t="s">
        <v>17</v>
      </c>
      <c r="BV740" t="s">
        <v>17</v>
      </c>
      <c r="BW740" t="s">
        <v>207</v>
      </c>
      <c r="BX740" t="s">
        <v>208</v>
      </c>
      <c r="BY740" t="s">
        <v>209</v>
      </c>
      <c r="BZ740" t="s">
        <v>209</v>
      </c>
      <c r="CA740" t="s">
        <v>209</v>
      </c>
      <c r="CB740" t="s">
        <v>209</v>
      </c>
      <c r="CC740">
        <v>5</v>
      </c>
      <c r="CD740">
        <v>0</v>
      </c>
      <c r="CE740">
        <v>0</v>
      </c>
      <c r="CF740">
        <v>0</v>
      </c>
      <c r="CG740">
        <v>0</v>
      </c>
      <c r="CH740">
        <v>2</v>
      </c>
      <c r="CI740">
        <v>1333.78</v>
      </c>
      <c r="CJ740">
        <v>-0.62258000000000002</v>
      </c>
      <c r="CK740">
        <v>12.986000000000001</v>
      </c>
      <c r="CL740">
        <v>14.7789</v>
      </c>
      <c r="CM740">
        <v>29.9999</v>
      </c>
      <c r="CN740">
        <v>14.520799999999999</v>
      </c>
      <c r="CO740">
        <v>14.809900000000001</v>
      </c>
      <c r="CP740">
        <v>-1</v>
      </c>
      <c r="CQ740">
        <v>100</v>
      </c>
      <c r="CR740">
        <v>54.0242</v>
      </c>
      <c r="CS740">
        <v>-999.9</v>
      </c>
      <c r="CT740">
        <v>400</v>
      </c>
      <c r="CU740">
        <v>0</v>
      </c>
      <c r="CV740">
        <v>103.06</v>
      </c>
      <c r="CW740">
        <v>102.652</v>
      </c>
    </row>
    <row r="741" spans="1:101" x14ac:dyDescent="0.2">
      <c r="A741">
        <v>727</v>
      </c>
      <c r="B741">
        <v>1546360702</v>
      </c>
      <c r="C741">
        <v>2695.7999999523199</v>
      </c>
      <c r="D741" t="s">
        <v>1672</v>
      </c>
      <c r="E741" t="s">
        <v>1673</v>
      </c>
      <c r="F741">
        <f t="shared" si="165"/>
        <v>7498</v>
      </c>
      <c r="G741">
        <f t="shared" si="166"/>
        <v>40.994230009457951</v>
      </c>
      <c r="H741">
        <f t="shared" si="167"/>
        <v>0.15997554700030203</v>
      </c>
      <c r="I741" t="s">
        <v>197</v>
      </c>
      <c r="J741" t="s">
        <v>198</v>
      </c>
      <c r="K741" t="s">
        <v>199</v>
      </c>
      <c r="L741" t="s">
        <v>200</v>
      </c>
      <c r="M741" t="s">
        <v>1546</v>
      </c>
      <c r="N741" t="s">
        <v>1547</v>
      </c>
      <c r="O741" t="s">
        <v>326</v>
      </c>
      <c r="Q741">
        <v>1546360702</v>
      </c>
      <c r="R741">
        <f t="shared" si="168"/>
        <v>1.174878386585282E-2</v>
      </c>
      <c r="S741">
        <f t="shared" si="169"/>
        <v>-3.0748808664917844</v>
      </c>
      <c r="T741">
        <f t="shared" si="170"/>
        <v>92.635738261057341</v>
      </c>
      <c r="U741">
        <f t="shared" si="171"/>
        <v>1.45056684363789</v>
      </c>
      <c r="V741">
        <f t="shared" si="172"/>
        <v>1.5658825318043439</v>
      </c>
      <c r="W741">
        <v>82</v>
      </c>
      <c r="X741">
        <v>6</v>
      </c>
      <c r="Y741">
        <f t="shared" si="173"/>
        <v>1</v>
      </c>
      <c r="Z741">
        <f t="shared" si="174"/>
        <v>0</v>
      </c>
      <c r="AA741">
        <f t="shared" si="175"/>
        <v>54061.613198631036</v>
      </c>
      <c r="AB741">
        <f t="shared" si="176"/>
        <v>0.21912699999999999</v>
      </c>
      <c r="AC741">
        <f t="shared" si="177"/>
        <v>0.10737223</v>
      </c>
      <c r="AD741">
        <f t="shared" si="178"/>
        <v>0.49</v>
      </c>
      <c r="AE741">
        <f t="shared" si="179"/>
        <v>0.39</v>
      </c>
      <c r="AF741">
        <v>10</v>
      </c>
      <c r="AG741">
        <v>1546360702</v>
      </c>
      <c r="AH741">
        <v>400.18900000000002</v>
      </c>
      <c r="AI741">
        <v>401.36099999999999</v>
      </c>
      <c r="AJ741">
        <v>14.837300000000001</v>
      </c>
      <c r="AK741">
        <v>6.4989499999999998</v>
      </c>
      <c r="AL741">
        <v>1388.1</v>
      </c>
      <c r="AM741">
        <v>97.741100000000003</v>
      </c>
      <c r="AN741">
        <v>2.37793E-2</v>
      </c>
      <c r="AO741">
        <v>13.6271</v>
      </c>
      <c r="AP741">
        <v>995.39400000000001</v>
      </c>
      <c r="AQ741">
        <v>999.9</v>
      </c>
      <c r="AR741">
        <v>9993.75</v>
      </c>
      <c r="AS741">
        <v>0</v>
      </c>
      <c r="AT741">
        <v>0.21912699999999999</v>
      </c>
      <c r="AU741">
        <v>0</v>
      </c>
      <c r="AV741" t="s">
        <v>204</v>
      </c>
      <c r="AW741">
        <v>0</v>
      </c>
      <c r="AX741">
        <v>0</v>
      </c>
      <c r="AY741">
        <v>0</v>
      </c>
      <c r="AZ741">
        <v>0</v>
      </c>
      <c r="BA741">
        <v>0</v>
      </c>
      <c r="BB741">
        <v>0</v>
      </c>
      <c r="BC741">
        <v>0</v>
      </c>
      <c r="BD741">
        <v>404.58181147541001</v>
      </c>
      <c r="BE741">
        <v>2.0920528896024502</v>
      </c>
      <c r="BF741">
        <v>0.76147416704798998</v>
      </c>
      <c r="BG741">
        <v>-1</v>
      </c>
      <c r="BH741">
        <v>0</v>
      </c>
      <c r="BI741">
        <v>0</v>
      </c>
      <c r="BJ741" t="s">
        <v>205</v>
      </c>
      <c r="BK741">
        <v>1.8847700000000001</v>
      </c>
      <c r="BL741">
        <v>1.88171</v>
      </c>
      <c r="BM741">
        <v>1.88323</v>
      </c>
      <c r="BN741">
        <v>1.88198</v>
      </c>
      <c r="BO741">
        <v>1.8836999999999999</v>
      </c>
      <c r="BP741">
        <v>1.88303</v>
      </c>
      <c r="BQ741">
        <v>1.8847799999999999</v>
      </c>
      <c r="BR741">
        <v>1.8823000000000001</v>
      </c>
      <c r="BS741" t="s">
        <v>206</v>
      </c>
      <c r="BT741" t="s">
        <v>17</v>
      </c>
      <c r="BU741" t="s">
        <v>17</v>
      </c>
      <c r="BV741" t="s">
        <v>17</v>
      </c>
      <c r="BW741" t="s">
        <v>207</v>
      </c>
      <c r="BX741" t="s">
        <v>208</v>
      </c>
      <c r="BY741" t="s">
        <v>209</v>
      </c>
      <c r="BZ741" t="s">
        <v>209</v>
      </c>
      <c r="CA741" t="s">
        <v>209</v>
      </c>
      <c r="CB741" t="s">
        <v>209</v>
      </c>
      <c r="CC741">
        <v>5</v>
      </c>
      <c r="CD741">
        <v>0</v>
      </c>
      <c r="CE741">
        <v>0</v>
      </c>
      <c r="CF741">
        <v>0</v>
      </c>
      <c r="CG741">
        <v>0</v>
      </c>
      <c r="CH741">
        <v>2</v>
      </c>
      <c r="CI741">
        <v>1333.04</v>
      </c>
      <c r="CJ741">
        <v>-0.62258000000000002</v>
      </c>
      <c r="CK741">
        <v>12.994300000000001</v>
      </c>
      <c r="CL741">
        <v>14.7782</v>
      </c>
      <c r="CM741">
        <v>29.9999</v>
      </c>
      <c r="CN741">
        <v>14.521100000000001</v>
      </c>
      <c r="CO741">
        <v>14.809900000000001</v>
      </c>
      <c r="CP741">
        <v>-1</v>
      </c>
      <c r="CQ741">
        <v>100</v>
      </c>
      <c r="CR741">
        <v>53.652999999999999</v>
      </c>
      <c r="CS741">
        <v>-999.9</v>
      </c>
      <c r="CT741">
        <v>400</v>
      </c>
      <c r="CU741">
        <v>0</v>
      </c>
      <c r="CV741">
        <v>103.059</v>
      </c>
      <c r="CW741">
        <v>102.651</v>
      </c>
    </row>
    <row r="742" spans="1:101" x14ac:dyDescent="0.2">
      <c r="A742">
        <v>728</v>
      </c>
      <c r="B742">
        <v>1546360704.0999999</v>
      </c>
      <c r="C742">
        <v>2697.8999998569502</v>
      </c>
      <c r="D742" t="s">
        <v>1674</v>
      </c>
      <c r="E742" t="s">
        <v>1675</v>
      </c>
      <c r="F742">
        <f t="shared" si="165"/>
        <v>7498</v>
      </c>
      <c r="G742">
        <f t="shared" si="166"/>
        <v>40.991638112882811</v>
      </c>
      <c r="H742">
        <f t="shared" si="167"/>
        <v>0.19105173145963328</v>
      </c>
      <c r="I742" t="s">
        <v>197</v>
      </c>
      <c r="J742" t="s">
        <v>198</v>
      </c>
      <c r="K742" t="s">
        <v>199</v>
      </c>
      <c r="L742" t="s">
        <v>200</v>
      </c>
      <c r="M742" t="s">
        <v>1546</v>
      </c>
      <c r="N742" t="s">
        <v>1547</v>
      </c>
      <c r="O742" t="s">
        <v>326</v>
      </c>
      <c r="Q742">
        <v>1546360704.0999999</v>
      </c>
      <c r="R742">
        <f t="shared" si="168"/>
        <v>1.1788415429071547E-2</v>
      </c>
      <c r="S742">
        <f t="shared" si="169"/>
        <v>-3.2332630047796842</v>
      </c>
      <c r="T742">
        <f t="shared" si="170"/>
        <v>92.682114054153175</v>
      </c>
      <c r="U742">
        <f t="shared" si="171"/>
        <v>1.4531448526286799</v>
      </c>
      <c r="V742">
        <f t="shared" si="172"/>
        <v>1.5678805640747715</v>
      </c>
      <c r="W742">
        <v>74</v>
      </c>
      <c r="X742">
        <v>5</v>
      </c>
      <c r="Y742">
        <f t="shared" si="173"/>
        <v>1</v>
      </c>
      <c r="Z742">
        <f t="shared" si="174"/>
        <v>0</v>
      </c>
      <c r="AA742">
        <f t="shared" si="175"/>
        <v>54096.84646463782</v>
      </c>
      <c r="AB742">
        <f t="shared" si="176"/>
        <v>0.21912699999999999</v>
      </c>
      <c r="AC742">
        <f t="shared" si="177"/>
        <v>0.10737223</v>
      </c>
      <c r="AD742">
        <f t="shared" si="178"/>
        <v>0.49</v>
      </c>
      <c r="AE742">
        <f t="shared" si="179"/>
        <v>0.39</v>
      </c>
      <c r="AF742">
        <v>10</v>
      </c>
      <c r="AG742">
        <v>1546360704.0999999</v>
      </c>
      <c r="AH742">
        <v>400.28199999999998</v>
      </c>
      <c r="AI742">
        <v>401.35199999999998</v>
      </c>
      <c r="AJ742">
        <v>14.8636</v>
      </c>
      <c r="AK742">
        <v>6.4982499999999996</v>
      </c>
      <c r="AL742">
        <v>1388.25</v>
      </c>
      <c r="AM742">
        <v>97.741600000000005</v>
      </c>
      <c r="AN742">
        <v>2.3736299999999998E-2</v>
      </c>
      <c r="AO742">
        <v>13.646699999999999</v>
      </c>
      <c r="AP742">
        <v>995.48400000000004</v>
      </c>
      <c r="AQ742">
        <v>999.9</v>
      </c>
      <c r="AR742">
        <v>10001.200000000001</v>
      </c>
      <c r="AS742">
        <v>0</v>
      </c>
      <c r="AT742">
        <v>0.21912699999999999</v>
      </c>
      <c r="AU742">
        <v>0</v>
      </c>
      <c r="AV742" t="s">
        <v>204</v>
      </c>
      <c r="AW742">
        <v>0</v>
      </c>
      <c r="AX742">
        <v>0</v>
      </c>
      <c r="AY742">
        <v>0</v>
      </c>
      <c r="AZ742">
        <v>0</v>
      </c>
      <c r="BA742">
        <v>0</v>
      </c>
      <c r="BB742">
        <v>0</v>
      </c>
      <c r="BC742">
        <v>0</v>
      </c>
      <c r="BD742">
        <v>404.62181967213098</v>
      </c>
      <c r="BE742">
        <v>2.4986710648229802</v>
      </c>
      <c r="BF742">
        <v>0.81282748776041602</v>
      </c>
      <c r="BG742">
        <v>-1</v>
      </c>
      <c r="BH742">
        <v>0</v>
      </c>
      <c r="BI742">
        <v>0</v>
      </c>
      <c r="BJ742" t="s">
        <v>205</v>
      </c>
      <c r="BK742">
        <v>1.8847700000000001</v>
      </c>
      <c r="BL742">
        <v>1.88171</v>
      </c>
      <c r="BM742">
        <v>1.88323</v>
      </c>
      <c r="BN742">
        <v>1.88198</v>
      </c>
      <c r="BO742">
        <v>1.8836999999999999</v>
      </c>
      <c r="BP742">
        <v>1.8830100000000001</v>
      </c>
      <c r="BQ742">
        <v>1.8847700000000001</v>
      </c>
      <c r="BR742">
        <v>1.8823000000000001</v>
      </c>
      <c r="BS742" t="s">
        <v>206</v>
      </c>
      <c r="BT742" t="s">
        <v>17</v>
      </c>
      <c r="BU742" t="s">
        <v>17</v>
      </c>
      <c r="BV742" t="s">
        <v>17</v>
      </c>
      <c r="BW742" t="s">
        <v>207</v>
      </c>
      <c r="BX742" t="s">
        <v>208</v>
      </c>
      <c r="BY742" t="s">
        <v>209</v>
      </c>
      <c r="BZ742" t="s">
        <v>209</v>
      </c>
      <c r="CA742" t="s">
        <v>209</v>
      </c>
      <c r="CB742" t="s">
        <v>209</v>
      </c>
      <c r="CC742">
        <v>5</v>
      </c>
      <c r="CD742">
        <v>0</v>
      </c>
      <c r="CE742">
        <v>0</v>
      </c>
      <c r="CF742">
        <v>0</v>
      </c>
      <c r="CG742">
        <v>0</v>
      </c>
      <c r="CH742">
        <v>2</v>
      </c>
      <c r="CI742">
        <v>1338.96</v>
      </c>
      <c r="CJ742">
        <v>-0.62258000000000002</v>
      </c>
      <c r="CK742">
        <v>13.002800000000001</v>
      </c>
      <c r="CL742">
        <v>14.777100000000001</v>
      </c>
      <c r="CM742">
        <v>29.9999</v>
      </c>
      <c r="CN742">
        <v>14.521800000000001</v>
      </c>
      <c r="CO742">
        <v>14.809900000000001</v>
      </c>
      <c r="CP742">
        <v>-1</v>
      </c>
      <c r="CQ742">
        <v>100</v>
      </c>
      <c r="CR742">
        <v>53.652999999999999</v>
      </c>
      <c r="CS742">
        <v>-999.9</v>
      </c>
      <c r="CT742">
        <v>400</v>
      </c>
      <c r="CU742">
        <v>0</v>
      </c>
      <c r="CV742">
        <v>103.059</v>
      </c>
      <c r="CW742">
        <v>102.651</v>
      </c>
    </row>
    <row r="743" spans="1:101" x14ac:dyDescent="0.2">
      <c r="A743">
        <v>729</v>
      </c>
      <c r="B743">
        <v>1546360706.0999999</v>
      </c>
      <c r="C743">
        <v>2699.8999998569502</v>
      </c>
      <c r="D743" t="s">
        <v>1676</v>
      </c>
      <c r="E743" t="s">
        <v>1677</v>
      </c>
      <c r="F743">
        <f t="shared" si="165"/>
        <v>7498</v>
      </c>
      <c r="G743">
        <f t="shared" si="166"/>
        <v>40.992901750621691</v>
      </c>
      <c r="H743">
        <f t="shared" si="167"/>
        <v>0.21118512066030912</v>
      </c>
      <c r="I743" t="s">
        <v>197</v>
      </c>
      <c r="J743" t="s">
        <v>198</v>
      </c>
      <c r="K743" t="s">
        <v>199</v>
      </c>
      <c r="L743" t="s">
        <v>200</v>
      </c>
      <c r="M743" t="s">
        <v>1546</v>
      </c>
      <c r="N743" t="s">
        <v>1547</v>
      </c>
      <c r="O743" t="s">
        <v>326</v>
      </c>
      <c r="Q743">
        <v>1546360706.0999999</v>
      </c>
      <c r="R743">
        <f t="shared" si="168"/>
        <v>1.1819069243030986E-2</v>
      </c>
      <c r="S743">
        <f t="shared" si="169"/>
        <v>-3.3649034770093702</v>
      </c>
      <c r="T743">
        <f t="shared" si="170"/>
        <v>92.857968808462275</v>
      </c>
      <c r="U743">
        <f t="shared" si="171"/>
        <v>1.4553149294004002</v>
      </c>
      <c r="V743">
        <f t="shared" si="172"/>
        <v>1.5672482912072649</v>
      </c>
      <c r="W743">
        <v>53</v>
      </c>
      <c r="X743">
        <v>4</v>
      </c>
      <c r="Y743">
        <f t="shared" si="173"/>
        <v>1</v>
      </c>
      <c r="Z743">
        <f t="shared" si="174"/>
        <v>0</v>
      </c>
      <c r="AA743">
        <f t="shared" si="175"/>
        <v>54163.87094760043</v>
      </c>
      <c r="AB743">
        <f t="shared" si="176"/>
        <v>0.21912699999999999</v>
      </c>
      <c r="AC743">
        <f t="shared" si="177"/>
        <v>0.10737223</v>
      </c>
      <c r="AD743">
        <f t="shared" si="178"/>
        <v>0.49</v>
      </c>
      <c r="AE743">
        <f t="shared" si="179"/>
        <v>0.39</v>
      </c>
      <c r="AF743">
        <v>10</v>
      </c>
      <c r="AG743">
        <v>1546360706.0999999</v>
      </c>
      <c r="AH743">
        <v>400.387</v>
      </c>
      <c r="AI743">
        <v>401.37200000000001</v>
      </c>
      <c r="AJ743">
        <v>14.8857</v>
      </c>
      <c r="AK743">
        <v>6.4980000000000002</v>
      </c>
      <c r="AL743">
        <v>1388.12</v>
      </c>
      <c r="AM743">
        <v>97.742500000000007</v>
      </c>
      <c r="AN743">
        <v>2.3472E-2</v>
      </c>
      <c r="AO743">
        <v>13.640499999999999</v>
      </c>
      <c r="AP743">
        <v>995.57399999999996</v>
      </c>
      <c r="AQ743">
        <v>999.9</v>
      </c>
      <c r="AR743">
        <v>10013.799999999999</v>
      </c>
      <c r="AS743">
        <v>0</v>
      </c>
      <c r="AT743">
        <v>0.21912699999999999</v>
      </c>
      <c r="AU743">
        <v>0</v>
      </c>
      <c r="AV743" t="s">
        <v>204</v>
      </c>
      <c r="AW743">
        <v>0</v>
      </c>
      <c r="AX743">
        <v>0</v>
      </c>
      <c r="AY743">
        <v>0</v>
      </c>
      <c r="AZ743">
        <v>0</v>
      </c>
      <c r="BA743">
        <v>0</v>
      </c>
      <c r="BB743">
        <v>0</v>
      </c>
      <c r="BC743">
        <v>0</v>
      </c>
      <c r="BD743">
        <v>404.68850819672099</v>
      </c>
      <c r="BE743">
        <v>2.7619625203221498</v>
      </c>
      <c r="BF743">
        <v>0.86684179211420298</v>
      </c>
      <c r="BG743">
        <v>-1</v>
      </c>
      <c r="BH743">
        <v>0</v>
      </c>
      <c r="BI743">
        <v>0</v>
      </c>
      <c r="BJ743" t="s">
        <v>205</v>
      </c>
      <c r="BK743">
        <v>1.8847700000000001</v>
      </c>
      <c r="BL743">
        <v>1.88171</v>
      </c>
      <c r="BM743">
        <v>1.88323</v>
      </c>
      <c r="BN743">
        <v>1.8819900000000001</v>
      </c>
      <c r="BO743">
        <v>1.8836999999999999</v>
      </c>
      <c r="BP743">
        <v>1.8830100000000001</v>
      </c>
      <c r="BQ743">
        <v>1.8847700000000001</v>
      </c>
      <c r="BR743">
        <v>1.88229</v>
      </c>
      <c r="BS743" t="s">
        <v>206</v>
      </c>
      <c r="BT743" t="s">
        <v>17</v>
      </c>
      <c r="BU743" t="s">
        <v>17</v>
      </c>
      <c r="BV743" t="s">
        <v>17</v>
      </c>
      <c r="BW743" t="s">
        <v>207</v>
      </c>
      <c r="BX743" t="s">
        <v>208</v>
      </c>
      <c r="BY743" t="s">
        <v>209</v>
      </c>
      <c r="BZ743" t="s">
        <v>209</v>
      </c>
      <c r="CA743" t="s">
        <v>209</v>
      </c>
      <c r="CB743" t="s">
        <v>209</v>
      </c>
      <c r="CC743">
        <v>5</v>
      </c>
      <c r="CD743">
        <v>0</v>
      </c>
      <c r="CE743">
        <v>0</v>
      </c>
      <c r="CF743">
        <v>0</v>
      </c>
      <c r="CG743">
        <v>0</v>
      </c>
      <c r="CH743">
        <v>2</v>
      </c>
      <c r="CI743">
        <v>1354.39</v>
      </c>
      <c r="CJ743">
        <v>-0.62258000000000002</v>
      </c>
      <c r="CK743">
        <v>13.011100000000001</v>
      </c>
      <c r="CL743">
        <v>14.7765</v>
      </c>
      <c r="CM743">
        <v>30.0001</v>
      </c>
      <c r="CN743">
        <v>14.5229</v>
      </c>
      <c r="CO743">
        <v>14.809900000000001</v>
      </c>
      <c r="CP743">
        <v>-1</v>
      </c>
      <c r="CQ743">
        <v>100</v>
      </c>
      <c r="CR743">
        <v>53.652999999999999</v>
      </c>
      <c r="CS743">
        <v>-999.9</v>
      </c>
      <c r="CT743">
        <v>400</v>
      </c>
      <c r="CU743">
        <v>0</v>
      </c>
      <c r="CV743">
        <v>103.06</v>
      </c>
      <c r="CW743">
        <v>102.652</v>
      </c>
    </row>
    <row r="744" spans="1:101" x14ac:dyDescent="0.2">
      <c r="A744">
        <v>730</v>
      </c>
      <c r="B744">
        <v>1546360708.0999999</v>
      </c>
      <c r="C744">
        <v>2701.8999998569502</v>
      </c>
      <c r="D744" t="s">
        <v>1678</v>
      </c>
      <c r="E744" t="s">
        <v>1679</v>
      </c>
      <c r="F744">
        <f t="shared" si="165"/>
        <v>7498</v>
      </c>
      <c r="G744">
        <f t="shared" si="166"/>
        <v>40.998260777004418</v>
      </c>
      <c r="H744">
        <f t="shared" si="167"/>
        <v>0.22783281587233561</v>
      </c>
      <c r="I744" t="s">
        <v>197</v>
      </c>
      <c r="J744" t="s">
        <v>198</v>
      </c>
      <c r="K744" t="s">
        <v>199</v>
      </c>
      <c r="L744" t="s">
        <v>200</v>
      </c>
      <c r="M744" t="s">
        <v>1546</v>
      </c>
      <c r="N744" t="s">
        <v>1547</v>
      </c>
      <c r="O744" t="s">
        <v>326</v>
      </c>
      <c r="Q744">
        <v>1546360708.0999999</v>
      </c>
      <c r="R744">
        <f t="shared" si="168"/>
        <v>1.1840447747173152E-2</v>
      </c>
      <c r="S744">
        <f t="shared" si="169"/>
        <v>-3.5556454625932248</v>
      </c>
      <c r="T744">
        <f t="shared" si="170"/>
        <v>93.158486810417941</v>
      </c>
      <c r="U744">
        <f t="shared" si="171"/>
        <v>1.45694062511847</v>
      </c>
      <c r="V744">
        <f t="shared" si="172"/>
        <v>1.5639376239369529</v>
      </c>
      <c r="W744">
        <v>63</v>
      </c>
      <c r="X744">
        <v>5</v>
      </c>
      <c r="Y744">
        <f t="shared" si="173"/>
        <v>1</v>
      </c>
      <c r="Z744">
        <f t="shared" si="174"/>
        <v>0</v>
      </c>
      <c r="AA744">
        <f t="shared" si="175"/>
        <v>54138.275645047179</v>
      </c>
      <c r="AB744">
        <f t="shared" si="176"/>
        <v>0.21912699999999999</v>
      </c>
      <c r="AC744">
        <f t="shared" si="177"/>
        <v>0.10737223</v>
      </c>
      <c r="AD744">
        <f t="shared" si="178"/>
        <v>0.49</v>
      </c>
      <c r="AE744">
        <f t="shared" si="179"/>
        <v>0.39</v>
      </c>
      <c r="AF744">
        <v>10</v>
      </c>
      <c r="AG744">
        <v>1546360708.0999999</v>
      </c>
      <c r="AH744">
        <v>400.52199999999999</v>
      </c>
      <c r="AI744">
        <v>401.37700000000001</v>
      </c>
      <c r="AJ744">
        <v>14.902100000000001</v>
      </c>
      <c r="AK744">
        <v>6.4984599999999997</v>
      </c>
      <c r="AL744">
        <v>1387.97</v>
      </c>
      <c r="AM744">
        <v>97.744200000000006</v>
      </c>
      <c r="AN744">
        <v>2.3270699999999998E-2</v>
      </c>
      <c r="AO744">
        <v>13.608000000000001</v>
      </c>
      <c r="AP744">
        <v>995.56799999999998</v>
      </c>
      <c r="AQ744">
        <v>999.9</v>
      </c>
      <c r="AR744">
        <v>10007.5</v>
      </c>
      <c r="AS744">
        <v>0</v>
      </c>
      <c r="AT744">
        <v>0.21912699999999999</v>
      </c>
      <c r="AU744">
        <v>0</v>
      </c>
      <c r="AV744" t="s">
        <v>204</v>
      </c>
      <c r="AW744">
        <v>0</v>
      </c>
      <c r="AX744">
        <v>0</v>
      </c>
      <c r="AY744">
        <v>0</v>
      </c>
      <c r="AZ744">
        <v>0</v>
      </c>
      <c r="BA744">
        <v>0</v>
      </c>
      <c r="BB744">
        <v>0</v>
      </c>
      <c r="BC744">
        <v>0</v>
      </c>
      <c r="BD744">
        <v>404.767024590164</v>
      </c>
      <c r="BE744">
        <v>2.9793477757801101</v>
      </c>
      <c r="BF744">
        <v>0.91638518695510096</v>
      </c>
      <c r="BG744">
        <v>-1</v>
      </c>
      <c r="BH744">
        <v>0</v>
      </c>
      <c r="BI744">
        <v>0</v>
      </c>
      <c r="BJ744" t="s">
        <v>205</v>
      </c>
      <c r="BK744">
        <v>1.8847700000000001</v>
      </c>
      <c r="BL744">
        <v>1.88171</v>
      </c>
      <c r="BM744">
        <v>1.88324</v>
      </c>
      <c r="BN744">
        <v>1.8819999999999999</v>
      </c>
      <c r="BO744">
        <v>1.8836999999999999</v>
      </c>
      <c r="BP744">
        <v>1.883</v>
      </c>
      <c r="BQ744">
        <v>1.8847700000000001</v>
      </c>
      <c r="BR744">
        <v>1.88229</v>
      </c>
      <c r="BS744" t="s">
        <v>206</v>
      </c>
      <c r="BT744" t="s">
        <v>17</v>
      </c>
      <c r="BU744" t="s">
        <v>17</v>
      </c>
      <c r="BV744" t="s">
        <v>17</v>
      </c>
      <c r="BW744" t="s">
        <v>207</v>
      </c>
      <c r="BX744" t="s">
        <v>208</v>
      </c>
      <c r="BY744" t="s">
        <v>209</v>
      </c>
      <c r="BZ744" t="s">
        <v>209</v>
      </c>
      <c r="CA744" t="s">
        <v>209</v>
      </c>
      <c r="CB744" t="s">
        <v>209</v>
      </c>
      <c r="CC744">
        <v>5</v>
      </c>
      <c r="CD744">
        <v>0</v>
      </c>
      <c r="CE744">
        <v>0</v>
      </c>
      <c r="CF744">
        <v>0</v>
      </c>
      <c r="CG744">
        <v>0</v>
      </c>
      <c r="CH744">
        <v>2</v>
      </c>
      <c r="CI744">
        <v>1347.05</v>
      </c>
      <c r="CJ744">
        <v>-0.62258000000000002</v>
      </c>
      <c r="CK744">
        <v>13.0192</v>
      </c>
      <c r="CL744">
        <v>14.776400000000001</v>
      </c>
      <c r="CM744">
        <v>30.000299999999999</v>
      </c>
      <c r="CN744">
        <v>14.5242</v>
      </c>
      <c r="CO744">
        <v>14.8101</v>
      </c>
      <c r="CP744">
        <v>-1</v>
      </c>
      <c r="CQ744">
        <v>100</v>
      </c>
      <c r="CR744">
        <v>53.2821</v>
      </c>
      <c r="CS744">
        <v>-999.9</v>
      </c>
      <c r="CT744">
        <v>400</v>
      </c>
      <c r="CU744">
        <v>0</v>
      </c>
      <c r="CV744">
        <v>103.06100000000001</v>
      </c>
      <c r="CW744">
        <v>102.652</v>
      </c>
    </row>
    <row r="745" spans="1:101" x14ac:dyDescent="0.2">
      <c r="A745">
        <v>731</v>
      </c>
      <c r="B745">
        <v>1546360710.0999999</v>
      </c>
      <c r="C745">
        <v>2703.8999998569502</v>
      </c>
      <c r="D745" t="s">
        <v>1680</v>
      </c>
      <c r="E745" t="s">
        <v>1681</v>
      </c>
      <c r="F745">
        <f t="shared" si="165"/>
        <v>7498</v>
      </c>
      <c r="G745">
        <f t="shared" si="166"/>
        <v>41.001231001886005</v>
      </c>
      <c r="H745">
        <f t="shared" si="167"/>
        <v>0.24263504635363511</v>
      </c>
      <c r="I745" t="s">
        <v>197</v>
      </c>
      <c r="J745" t="s">
        <v>198</v>
      </c>
      <c r="K745" t="s">
        <v>199</v>
      </c>
      <c r="L745" t="s">
        <v>200</v>
      </c>
      <c r="M745" t="s">
        <v>1546</v>
      </c>
      <c r="N745" t="s">
        <v>1547</v>
      </c>
      <c r="O745" t="s">
        <v>326</v>
      </c>
      <c r="Q745">
        <v>1546360710.0999999</v>
      </c>
      <c r="R745">
        <f t="shared" si="168"/>
        <v>1.1863326610176665E-2</v>
      </c>
      <c r="S745">
        <f t="shared" si="169"/>
        <v>-3.696231679956183</v>
      </c>
      <c r="T745">
        <f t="shared" si="170"/>
        <v>93.371757172513995</v>
      </c>
      <c r="U745">
        <f t="shared" si="171"/>
        <v>1.45841456887819</v>
      </c>
      <c r="V745">
        <f t="shared" si="172"/>
        <v>1.5619440107393696</v>
      </c>
      <c r="W745">
        <v>81</v>
      </c>
      <c r="X745">
        <v>6</v>
      </c>
      <c r="Y745">
        <f t="shared" si="173"/>
        <v>1</v>
      </c>
      <c r="Z745">
        <f t="shared" si="174"/>
        <v>0</v>
      </c>
      <c r="AA745">
        <f t="shared" si="175"/>
        <v>54064.36186311904</v>
      </c>
      <c r="AB745">
        <f t="shared" si="176"/>
        <v>0.21912699999999999</v>
      </c>
      <c r="AC745">
        <f t="shared" si="177"/>
        <v>0.10737223</v>
      </c>
      <c r="AD745">
        <f t="shared" si="178"/>
        <v>0.49</v>
      </c>
      <c r="AE745">
        <f t="shared" si="179"/>
        <v>0.39</v>
      </c>
      <c r="AF745">
        <v>10</v>
      </c>
      <c r="AG745">
        <v>1546360710.0999999</v>
      </c>
      <c r="AH745">
        <v>400.61200000000002</v>
      </c>
      <c r="AI745">
        <v>401.37299999999999</v>
      </c>
      <c r="AJ745">
        <v>14.9171</v>
      </c>
      <c r="AK745">
        <v>6.4982600000000001</v>
      </c>
      <c r="AL745">
        <v>1388.12</v>
      </c>
      <c r="AM745">
        <v>97.744600000000005</v>
      </c>
      <c r="AN745">
        <v>2.3368900000000001E-2</v>
      </c>
      <c r="AO745">
        <v>13.5884</v>
      </c>
      <c r="AP745">
        <v>995.65800000000002</v>
      </c>
      <c r="AQ745">
        <v>999.9</v>
      </c>
      <c r="AR745">
        <v>9992.5</v>
      </c>
      <c r="AS745">
        <v>0</v>
      </c>
      <c r="AT745">
        <v>0.21912699999999999</v>
      </c>
      <c r="AU745">
        <v>0</v>
      </c>
      <c r="AV745" t="s">
        <v>204</v>
      </c>
      <c r="AW745">
        <v>0</v>
      </c>
      <c r="AX745">
        <v>0</v>
      </c>
      <c r="AY745">
        <v>0</v>
      </c>
      <c r="AZ745">
        <v>0</v>
      </c>
      <c r="BA745">
        <v>0</v>
      </c>
      <c r="BB745">
        <v>0</v>
      </c>
      <c r="BC745">
        <v>0</v>
      </c>
      <c r="BD745">
        <v>404.85318852459</v>
      </c>
      <c r="BE745">
        <v>3.1727335747799699</v>
      </c>
      <c r="BF745">
        <v>0.96226510722857905</v>
      </c>
      <c r="BG745">
        <v>-1</v>
      </c>
      <c r="BH745">
        <v>0</v>
      </c>
      <c r="BI745">
        <v>0</v>
      </c>
      <c r="BJ745" t="s">
        <v>205</v>
      </c>
      <c r="BK745">
        <v>1.8847700000000001</v>
      </c>
      <c r="BL745">
        <v>1.88171</v>
      </c>
      <c r="BM745">
        <v>1.88323</v>
      </c>
      <c r="BN745">
        <v>1.88201</v>
      </c>
      <c r="BO745">
        <v>1.8836999999999999</v>
      </c>
      <c r="BP745">
        <v>1.8829800000000001</v>
      </c>
      <c r="BQ745">
        <v>1.8847700000000001</v>
      </c>
      <c r="BR745">
        <v>1.88229</v>
      </c>
      <c r="BS745" t="s">
        <v>206</v>
      </c>
      <c r="BT745" t="s">
        <v>17</v>
      </c>
      <c r="BU745" t="s">
        <v>17</v>
      </c>
      <c r="BV745" t="s">
        <v>17</v>
      </c>
      <c r="BW745" t="s">
        <v>207</v>
      </c>
      <c r="BX745" t="s">
        <v>208</v>
      </c>
      <c r="BY745" t="s">
        <v>209</v>
      </c>
      <c r="BZ745" t="s">
        <v>209</v>
      </c>
      <c r="CA745" t="s">
        <v>209</v>
      </c>
      <c r="CB745" t="s">
        <v>209</v>
      </c>
      <c r="CC745">
        <v>5</v>
      </c>
      <c r="CD745">
        <v>0</v>
      </c>
      <c r="CE745">
        <v>0</v>
      </c>
      <c r="CF745">
        <v>0</v>
      </c>
      <c r="CG745">
        <v>0</v>
      </c>
      <c r="CH745">
        <v>2</v>
      </c>
      <c r="CI745">
        <v>1333.36</v>
      </c>
      <c r="CJ745">
        <v>-0.62895199999999996</v>
      </c>
      <c r="CK745">
        <v>13.027200000000001</v>
      </c>
      <c r="CL745">
        <v>14.776400000000001</v>
      </c>
      <c r="CM745">
        <v>30.000299999999999</v>
      </c>
      <c r="CN745">
        <v>14.525600000000001</v>
      </c>
      <c r="CO745">
        <v>14.8108</v>
      </c>
      <c r="CP745">
        <v>-1</v>
      </c>
      <c r="CQ745">
        <v>100</v>
      </c>
      <c r="CR745">
        <v>53.2821</v>
      </c>
      <c r="CS745">
        <v>-999.9</v>
      </c>
      <c r="CT745">
        <v>400</v>
      </c>
      <c r="CU745">
        <v>0</v>
      </c>
      <c r="CV745">
        <v>103.06</v>
      </c>
      <c r="CW745">
        <v>102.651</v>
      </c>
    </row>
    <row r="746" spans="1:101" x14ac:dyDescent="0.2">
      <c r="A746">
        <v>732</v>
      </c>
      <c r="B746">
        <v>1546360712.0999999</v>
      </c>
      <c r="C746">
        <v>2705.8999998569502</v>
      </c>
      <c r="D746" t="s">
        <v>1682</v>
      </c>
      <c r="E746" t="s">
        <v>1683</v>
      </c>
      <c r="F746">
        <f t="shared" si="165"/>
        <v>7498</v>
      </c>
      <c r="G746">
        <f t="shared" si="166"/>
        <v>40.999393128831791</v>
      </c>
      <c r="H746">
        <f t="shared" si="167"/>
        <v>0.25525666264587676</v>
      </c>
      <c r="I746" t="s">
        <v>197</v>
      </c>
      <c r="J746" t="s">
        <v>198</v>
      </c>
      <c r="K746" t="s">
        <v>199</v>
      </c>
      <c r="L746" t="s">
        <v>200</v>
      </c>
      <c r="M746" t="s">
        <v>1546</v>
      </c>
      <c r="N746" t="s">
        <v>1547</v>
      </c>
      <c r="O746" t="s">
        <v>326</v>
      </c>
      <c r="Q746">
        <v>1546360712.0999999</v>
      </c>
      <c r="R746">
        <f t="shared" si="168"/>
        <v>1.1886142188079436E-2</v>
      </c>
      <c r="S746">
        <f t="shared" si="169"/>
        <v>-3.927866491010346</v>
      </c>
      <c r="T746">
        <f t="shared" si="170"/>
        <v>93.412973041929831</v>
      </c>
      <c r="U746">
        <f t="shared" si="171"/>
        <v>1.4600842409572801</v>
      </c>
      <c r="V746">
        <f t="shared" si="172"/>
        <v>1.563042255706709</v>
      </c>
      <c r="W746">
        <v>85</v>
      </c>
      <c r="X746">
        <v>6</v>
      </c>
      <c r="Y746">
        <f t="shared" si="173"/>
        <v>1</v>
      </c>
      <c r="Z746">
        <f t="shared" si="174"/>
        <v>0</v>
      </c>
      <c r="AA746">
        <f t="shared" si="175"/>
        <v>54113.830768715234</v>
      </c>
      <c r="AB746">
        <f t="shared" si="176"/>
        <v>0.21912699999999999</v>
      </c>
      <c r="AC746">
        <f t="shared" si="177"/>
        <v>0.10737223</v>
      </c>
      <c r="AD746">
        <f t="shared" si="178"/>
        <v>0.49</v>
      </c>
      <c r="AE746">
        <f t="shared" si="179"/>
        <v>0.39</v>
      </c>
      <c r="AF746">
        <v>10</v>
      </c>
      <c r="AG746">
        <v>1546360712.0999999</v>
      </c>
      <c r="AH746">
        <v>400.75799999999998</v>
      </c>
      <c r="AI746">
        <v>401.36</v>
      </c>
      <c r="AJ746">
        <v>14.9343</v>
      </c>
      <c r="AK746">
        <v>6.4989299999999997</v>
      </c>
      <c r="AL746">
        <v>1388.04</v>
      </c>
      <c r="AM746">
        <v>97.743899999999996</v>
      </c>
      <c r="AN746">
        <v>2.3269600000000001E-2</v>
      </c>
      <c r="AO746">
        <v>13.5992</v>
      </c>
      <c r="AP746">
        <v>995.827</v>
      </c>
      <c r="AQ746">
        <v>999.9</v>
      </c>
      <c r="AR746">
        <v>10002.5</v>
      </c>
      <c r="AS746">
        <v>0</v>
      </c>
      <c r="AT746">
        <v>0.21912699999999999</v>
      </c>
      <c r="AU746">
        <v>0</v>
      </c>
      <c r="AV746" t="s">
        <v>204</v>
      </c>
      <c r="AW746">
        <v>0</v>
      </c>
      <c r="AX746">
        <v>0</v>
      </c>
      <c r="AY746">
        <v>0</v>
      </c>
      <c r="AZ746">
        <v>0</v>
      </c>
      <c r="BA746">
        <v>0</v>
      </c>
      <c r="BB746">
        <v>0</v>
      </c>
      <c r="BC746">
        <v>0</v>
      </c>
      <c r="BD746">
        <v>404.94511475409797</v>
      </c>
      <c r="BE746">
        <v>3.3379836956369902</v>
      </c>
      <c r="BF746">
        <v>1.0024493380496</v>
      </c>
      <c r="BG746">
        <v>-1</v>
      </c>
      <c r="BH746">
        <v>0</v>
      </c>
      <c r="BI746">
        <v>0</v>
      </c>
      <c r="BJ746" t="s">
        <v>205</v>
      </c>
      <c r="BK746">
        <v>1.8847700000000001</v>
      </c>
      <c r="BL746">
        <v>1.88171</v>
      </c>
      <c r="BM746">
        <v>1.88323</v>
      </c>
      <c r="BN746">
        <v>1.88201</v>
      </c>
      <c r="BO746">
        <v>1.8836999999999999</v>
      </c>
      <c r="BP746">
        <v>1.8829899999999999</v>
      </c>
      <c r="BQ746">
        <v>1.8847799999999999</v>
      </c>
      <c r="BR746">
        <v>1.88229</v>
      </c>
      <c r="BS746" t="s">
        <v>206</v>
      </c>
      <c r="BT746" t="s">
        <v>17</v>
      </c>
      <c r="BU746" t="s">
        <v>17</v>
      </c>
      <c r="BV746" t="s">
        <v>17</v>
      </c>
      <c r="BW746" t="s">
        <v>207</v>
      </c>
      <c r="BX746" t="s">
        <v>208</v>
      </c>
      <c r="BY746" t="s">
        <v>209</v>
      </c>
      <c r="BZ746" t="s">
        <v>209</v>
      </c>
      <c r="CA746" t="s">
        <v>209</v>
      </c>
      <c r="CB746" t="s">
        <v>209</v>
      </c>
      <c r="CC746">
        <v>5</v>
      </c>
      <c r="CD746">
        <v>0</v>
      </c>
      <c r="CE746">
        <v>0</v>
      </c>
      <c r="CF746">
        <v>0</v>
      </c>
      <c r="CG746">
        <v>0</v>
      </c>
      <c r="CH746">
        <v>2</v>
      </c>
      <c r="CI746">
        <v>1330.48</v>
      </c>
      <c r="CJ746">
        <v>-0.62895199999999996</v>
      </c>
      <c r="CK746">
        <v>13.035399999999999</v>
      </c>
      <c r="CL746">
        <v>14.776400000000001</v>
      </c>
      <c r="CM746">
        <v>30.000399999999999</v>
      </c>
      <c r="CN746">
        <v>14.527200000000001</v>
      </c>
      <c r="CO746">
        <v>14.8119</v>
      </c>
      <c r="CP746">
        <v>-1</v>
      </c>
      <c r="CQ746">
        <v>100</v>
      </c>
      <c r="CR746">
        <v>53.2821</v>
      </c>
      <c r="CS746">
        <v>-999.9</v>
      </c>
      <c r="CT746">
        <v>400</v>
      </c>
      <c r="CU746">
        <v>0</v>
      </c>
      <c r="CV746">
        <v>103.06100000000001</v>
      </c>
      <c r="CW746">
        <v>102.651</v>
      </c>
    </row>
    <row r="747" spans="1:101" x14ac:dyDescent="0.2">
      <c r="A747">
        <v>733</v>
      </c>
      <c r="B747">
        <v>1546360714.0999999</v>
      </c>
      <c r="C747">
        <v>2707.8999998569502</v>
      </c>
      <c r="D747" t="s">
        <v>1684</v>
      </c>
      <c r="E747" t="s">
        <v>1685</v>
      </c>
      <c r="F747">
        <f t="shared" si="165"/>
        <v>7498</v>
      </c>
      <c r="G747">
        <f t="shared" si="166"/>
        <v>40.999884959230464</v>
      </c>
      <c r="H747">
        <f t="shared" si="167"/>
        <v>0.26674968833435281</v>
      </c>
      <c r="I747" t="s">
        <v>197</v>
      </c>
      <c r="J747" t="s">
        <v>198</v>
      </c>
      <c r="K747" t="s">
        <v>199</v>
      </c>
      <c r="L747" t="s">
        <v>200</v>
      </c>
      <c r="M747" t="s">
        <v>1546</v>
      </c>
      <c r="N747" t="s">
        <v>1547</v>
      </c>
      <c r="O747" t="s">
        <v>326</v>
      </c>
      <c r="Q747">
        <v>1546360714.0999999</v>
      </c>
      <c r="R747">
        <f t="shared" si="168"/>
        <v>1.1905291712362246E-2</v>
      </c>
      <c r="S747">
        <f t="shared" si="169"/>
        <v>-4.1192645121534381</v>
      </c>
      <c r="T747">
        <f t="shared" si="170"/>
        <v>93.532867933271135</v>
      </c>
      <c r="U747">
        <f t="shared" si="171"/>
        <v>1.4614635821089501</v>
      </c>
      <c r="V747">
        <f t="shared" si="172"/>
        <v>1.5625133863655261</v>
      </c>
      <c r="W747">
        <v>69</v>
      </c>
      <c r="X747">
        <v>5</v>
      </c>
      <c r="Y747">
        <f t="shared" si="173"/>
        <v>1</v>
      </c>
      <c r="Z747">
        <f t="shared" si="174"/>
        <v>0</v>
      </c>
      <c r="AA747">
        <f t="shared" si="175"/>
        <v>54205.258528547878</v>
      </c>
      <c r="AB747">
        <f t="shared" si="176"/>
        <v>0.21912699999999999</v>
      </c>
      <c r="AC747">
        <f t="shared" si="177"/>
        <v>0.10737223</v>
      </c>
      <c r="AD747">
        <f t="shared" si="178"/>
        <v>0.49</v>
      </c>
      <c r="AE747">
        <f t="shared" si="179"/>
        <v>0.39</v>
      </c>
      <c r="AF747">
        <v>10</v>
      </c>
      <c r="AG747">
        <v>1546360714.0999999</v>
      </c>
      <c r="AH747">
        <v>400.916</v>
      </c>
      <c r="AI747">
        <v>401.387</v>
      </c>
      <c r="AJ747">
        <v>14.948499999999999</v>
      </c>
      <c r="AK747">
        <v>6.4995399999999997</v>
      </c>
      <c r="AL747">
        <v>1388.02</v>
      </c>
      <c r="AM747">
        <v>97.743300000000005</v>
      </c>
      <c r="AN747">
        <v>2.3270699999999998E-2</v>
      </c>
      <c r="AO747">
        <v>13.593999999999999</v>
      </c>
      <c r="AP747">
        <v>995.80700000000002</v>
      </c>
      <c r="AQ747">
        <v>999.9</v>
      </c>
      <c r="AR747">
        <v>10020</v>
      </c>
      <c r="AS747">
        <v>0</v>
      </c>
      <c r="AT747">
        <v>0.21912699999999999</v>
      </c>
      <c r="AU747">
        <v>0</v>
      </c>
      <c r="AV747" t="s">
        <v>204</v>
      </c>
      <c r="AW747">
        <v>0</v>
      </c>
      <c r="AX747">
        <v>0</v>
      </c>
      <c r="AY747">
        <v>0</v>
      </c>
      <c r="AZ747">
        <v>0</v>
      </c>
      <c r="BA747">
        <v>0</v>
      </c>
      <c r="BB747">
        <v>0</v>
      </c>
      <c r="BC747">
        <v>0</v>
      </c>
      <c r="BD747">
        <v>405.04393442622899</v>
      </c>
      <c r="BE747">
        <v>3.48828608629871</v>
      </c>
      <c r="BF747">
        <v>1.0400684461848</v>
      </c>
      <c r="BG747">
        <v>-1</v>
      </c>
      <c r="BH747">
        <v>0</v>
      </c>
      <c r="BI747">
        <v>0</v>
      </c>
      <c r="BJ747" t="s">
        <v>205</v>
      </c>
      <c r="BK747">
        <v>1.8847700000000001</v>
      </c>
      <c r="BL747">
        <v>1.88171</v>
      </c>
      <c r="BM747">
        <v>1.88324</v>
      </c>
      <c r="BN747">
        <v>1.88201</v>
      </c>
      <c r="BO747">
        <v>1.8837200000000001</v>
      </c>
      <c r="BP747">
        <v>1.8829899999999999</v>
      </c>
      <c r="BQ747">
        <v>1.8847799999999999</v>
      </c>
      <c r="BR747">
        <v>1.88229</v>
      </c>
      <c r="BS747" t="s">
        <v>206</v>
      </c>
      <c r="BT747" t="s">
        <v>17</v>
      </c>
      <c r="BU747" t="s">
        <v>17</v>
      </c>
      <c r="BV747" t="s">
        <v>17</v>
      </c>
      <c r="BW747" t="s">
        <v>207</v>
      </c>
      <c r="BX747" t="s">
        <v>208</v>
      </c>
      <c r="BY747" t="s">
        <v>209</v>
      </c>
      <c r="BZ747" t="s">
        <v>209</v>
      </c>
      <c r="CA747" t="s">
        <v>209</v>
      </c>
      <c r="CB747" t="s">
        <v>209</v>
      </c>
      <c r="CC747">
        <v>5</v>
      </c>
      <c r="CD747">
        <v>0</v>
      </c>
      <c r="CE747">
        <v>0</v>
      </c>
      <c r="CF747">
        <v>0</v>
      </c>
      <c r="CG747">
        <v>0</v>
      </c>
      <c r="CH747">
        <v>2</v>
      </c>
      <c r="CI747">
        <v>1342.57</v>
      </c>
      <c r="CJ747">
        <v>-0.62895199999999996</v>
      </c>
      <c r="CK747">
        <v>13.0433</v>
      </c>
      <c r="CL747">
        <v>14.776400000000001</v>
      </c>
      <c r="CM747">
        <v>30.000499999999999</v>
      </c>
      <c r="CN747">
        <v>14.529299999999999</v>
      </c>
      <c r="CO747">
        <v>14.8132</v>
      </c>
      <c r="CP747">
        <v>-1</v>
      </c>
      <c r="CQ747">
        <v>100</v>
      </c>
      <c r="CR747">
        <v>53.2821</v>
      </c>
      <c r="CS747">
        <v>-999.9</v>
      </c>
      <c r="CT747">
        <v>400</v>
      </c>
      <c r="CU747">
        <v>0</v>
      </c>
      <c r="CV747">
        <v>103.06100000000001</v>
      </c>
      <c r="CW747">
        <v>102.65</v>
      </c>
    </row>
    <row r="748" spans="1:101" x14ac:dyDescent="0.2">
      <c r="A748">
        <v>734</v>
      </c>
      <c r="B748">
        <v>1546360716.0999999</v>
      </c>
      <c r="C748">
        <v>2709.8999998569502</v>
      </c>
      <c r="D748" t="s">
        <v>1686</v>
      </c>
      <c r="E748" t="s">
        <v>1687</v>
      </c>
      <c r="F748">
        <f t="shared" si="165"/>
        <v>7498</v>
      </c>
      <c r="G748">
        <f t="shared" si="166"/>
        <v>41.000086087210853</v>
      </c>
      <c r="H748">
        <f t="shared" si="167"/>
        <v>0.27711960645935857</v>
      </c>
      <c r="I748" t="s">
        <v>197</v>
      </c>
      <c r="J748" t="s">
        <v>198</v>
      </c>
      <c r="K748" t="s">
        <v>199</v>
      </c>
      <c r="L748" t="s">
        <v>200</v>
      </c>
      <c r="M748" t="s">
        <v>1546</v>
      </c>
      <c r="N748" t="s">
        <v>1547</v>
      </c>
      <c r="O748" t="s">
        <v>326</v>
      </c>
      <c r="Q748">
        <v>1546360716.0999999</v>
      </c>
      <c r="R748">
        <f t="shared" si="168"/>
        <v>1.1927834844950141E-2</v>
      </c>
      <c r="S748">
        <f t="shared" si="169"/>
        <v>-4.2334221233387108</v>
      </c>
      <c r="T748">
        <f t="shared" si="170"/>
        <v>93.62782205493717</v>
      </c>
      <c r="U748">
        <f t="shared" si="171"/>
        <v>1.462785402805</v>
      </c>
      <c r="V748">
        <f t="shared" si="172"/>
        <v>1.5623405209048806</v>
      </c>
      <c r="W748">
        <v>64</v>
      </c>
      <c r="X748">
        <v>5</v>
      </c>
      <c r="Y748">
        <f t="shared" si="173"/>
        <v>1</v>
      </c>
      <c r="Z748">
        <f t="shared" si="174"/>
        <v>0</v>
      </c>
      <c r="AA748">
        <f t="shared" si="175"/>
        <v>54147.431680598376</v>
      </c>
      <c r="AB748">
        <f t="shared" si="176"/>
        <v>0.21912699999999999</v>
      </c>
      <c r="AC748">
        <f t="shared" si="177"/>
        <v>0.10737223</v>
      </c>
      <c r="AD748">
        <f t="shared" si="178"/>
        <v>0.49</v>
      </c>
      <c r="AE748">
        <f t="shared" si="179"/>
        <v>0.39</v>
      </c>
      <c r="AF748">
        <v>10</v>
      </c>
      <c r="AG748">
        <v>1546360716.0999999</v>
      </c>
      <c r="AH748">
        <v>401.00900000000001</v>
      </c>
      <c r="AI748">
        <v>401.40499999999997</v>
      </c>
      <c r="AJ748">
        <v>14.962</v>
      </c>
      <c r="AK748">
        <v>6.4985600000000003</v>
      </c>
      <c r="AL748">
        <v>1388.25</v>
      </c>
      <c r="AM748">
        <v>97.743200000000002</v>
      </c>
      <c r="AN748">
        <v>2.3502499999999999E-2</v>
      </c>
      <c r="AO748">
        <v>13.5923</v>
      </c>
      <c r="AP748">
        <v>995.89400000000001</v>
      </c>
      <c r="AQ748">
        <v>999.9</v>
      </c>
      <c r="AR748">
        <v>10008.799999999999</v>
      </c>
      <c r="AS748">
        <v>0</v>
      </c>
      <c r="AT748">
        <v>0.21912699999999999</v>
      </c>
      <c r="AU748">
        <v>0</v>
      </c>
      <c r="AV748" t="s">
        <v>204</v>
      </c>
      <c r="AW748">
        <v>0</v>
      </c>
      <c r="AX748">
        <v>0</v>
      </c>
      <c r="AY748">
        <v>0</v>
      </c>
      <c r="AZ748">
        <v>0</v>
      </c>
      <c r="BA748">
        <v>0</v>
      </c>
      <c r="BB748">
        <v>0</v>
      </c>
      <c r="BC748">
        <v>0</v>
      </c>
      <c r="BD748">
        <v>405.14850000000001</v>
      </c>
      <c r="BE748">
        <v>3.6239254098589502</v>
      </c>
      <c r="BF748">
        <v>1.07473299200237</v>
      </c>
      <c r="BG748">
        <v>-1</v>
      </c>
      <c r="BH748">
        <v>0</v>
      </c>
      <c r="BI748">
        <v>0</v>
      </c>
      <c r="BJ748" t="s">
        <v>205</v>
      </c>
      <c r="BK748">
        <v>1.8847700000000001</v>
      </c>
      <c r="BL748">
        <v>1.88171</v>
      </c>
      <c r="BM748">
        <v>1.88324</v>
      </c>
      <c r="BN748">
        <v>1.88201</v>
      </c>
      <c r="BO748">
        <v>1.88371</v>
      </c>
      <c r="BP748">
        <v>1.8829800000000001</v>
      </c>
      <c r="BQ748">
        <v>1.8847700000000001</v>
      </c>
      <c r="BR748">
        <v>1.88228</v>
      </c>
      <c r="BS748" t="s">
        <v>206</v>
      </c>
      <c r="BT748" t="s">
        <v>17</v>
      </c>
      <c r="BU748" t="s">
        <v>17</v>
      </c>
      <c r="BV748" t="s">
        <v>17</v>
      </c>
      <c r="BW748" t="s">
        <v>207</v>
      </c>
      <c r="BX748" t="s">
        <v>208</v>
      </c>
      <c r="BY748" t="s">
        <v>209</v>
      </c>
      <c r="BZ748" t="s">
        <v>209</v>
      </c>
      <c r="CA748" t="s">
        <v>209</v>
      </c>
      <c r="CB748" t="s">
        <v>209</v>
      </c>
      <c r="CC748">
        <v>5</v>
      </c>
      <c r="CD748">
        <v>0</v>
      </c>
      <c r="CE748">
        <v>0</v>
      </c>
      <c r="CF748">
        <v>0</v>
      </c>
      <c r="CG748">
        <v>0</v>
      </c>
      <c r="CH748">
        <v>2</v>
      </c>
      <c r="CI748">
        <v>1346.45</v>
      </c>
      <c r="CJ748">
        <v>-0.63957299999999995</v>
      </c>
      <c r="CK748">
        <v>13.051</v>
      </c>
      <c r="CL748">
        <v>14.777100000000001</v>
      </c>
      <c r="CM748">
        <v>30.000699999999998</v>
      </c>
      <c r="CN748">
        <v>14.5314</v>
      </c>
      <c r="CO748">
        <v>14.814500000000001</v>
      </c>
      <c r="CP748">
        <v>-1</v>
      </c>
      <c r="CQ748">
        <v>100</v>
      </c>
      <c r="CR748">
        <v>52.9071</v>
      </c>
      <c r="CS748">
        <v>-999.9</v>
      </c>
      <c r="CT748">
        <v>400</v>
      </c>
      <c r="CU748">
        <v>0</v>
      </c>
      <c r="CV748">
        <v>103.06</v>
      </c>
      <c r="CW748">
        <v>102.65</v>
      </c>
    </row>
    <row r="749" spans="1:101" x14ac:dyDescent="0.2">
      <c r="A749">
        <v>735</v>
      </c>
      <c r="B749">
        <v>1546360718.0999999</v>
      </c>
      <c r="C749">
        <v>2711.8999998569502</v>
      </c>
      <c r="D749" t="s">
        <v>1688</v>
      </c>
      <c r="E749" t="s">
        <v>1689</v>
      </c>
      <c r="F749">
        <f t="shared" si="165"/>
        <v>7498</v>
      </c>
      <c r="G749">
        <f t="shared" si="166"/>
        <v>40.995771203043205</v>
      </c>
      <c r="H749">
        <f t="shared" si="167"/>
        <v>0.28573897708848461</v>
      </c>
      <c r="I749" t="s">
        <v>197</v>
      </c>
      <c r="J749" t="s">
        <v>198</v>
      </c>
      <c r="K749" t="s">
        <v>199</v>
      </c>
      <c r="L749" t="s">
        <v>200</v>
      </c>
      <c r="M749" t="s">
        <v>1546</v>
      </c>
      <c r="N749" t="s">
        <v>1547</v>
      </c>
      <c r="O749" t="s">
        <v>326</v>
      </c>
      <c r="Q749">
        <v>1546360718.0999999</v>
      </c>
      <c r="R749">
        <f t="shared" si="168"/>
        <v>1.1948406326822517E-2</v>
      </c>
      <c r="S749">
        <f t="shared" si="169"/>
        <v>-4.4473911323479989</v>
      </c>
      <c r="T749">
        <f t="shared" si="170"/>
        <v>93.548570022308198</v>
      </c>
      <c r="U749">
        <f t="shared" si="171"/>
        <v>1.46433659224559</v>
      </c>
      <c r="V749">
        <f t="shared" si="172"/>
        <v>1.565322261897103</v>
      </c>
      <c r="W749">
        <v>69</v>
      </c>
      <c r="X749">
        <v>5</v>
      </c>
      <c r="Y749">
        <f t="shared" si="173"/>
        <v>1</v>
      </c>
      <c r="Z749">
        <f t="shared" si="174"/>
        <v>0</v>
      </c>
      <c r="AA749">
        <f t="shared" si="175"/>
        <v>54063.646208063255</v>
      </c>
      <c r="AB749">
        <f t="shared" si="176"/>
        <v>0.21912699999999999</v>
      </c>
      <c r="AC749">
        <f t="shared" si="177"/>
        <v>0.10737223</v>
      </c>
      <c r="AD749">
        <f t="shared" si="178"/>
        <v>0.49</v>
      </c>
      <c r="AE749">
        <f t="shared" si="179"/>
        <v>0.39</v>
      </c>
      <c r="AF749">
        <v>10</v>
      </c>
      <c r="AG749">
        <v>1546360718.0999999</v>
      </c>
      <c r="AH749">
        <v>401.14100000000002</v>
      </c>
      <c r="AI749">
        <v>401.39</v>
      </c>
      <c r="AJ749">
        <v>14.9779</v>
      </c>
      <c r="AK749">
        <v>6.4982899999999999</v>
      </c>
      <c r="AL749">
        <v>1387.97</v>
      </c>
      <c r="AM749">
        <v>97.742900000000006</v>
      </c>
      <c r="AN749">
        <v>2.3582100000000002E-2</v>
      </c>
      <c r="AO749">
        <v>13.621600000000001</v>
      </c>
      <c r="AP749">
        <v>996.06200000000001</v>
      </c>
      <c r="AQ749">
        <v>999.9</v>
      </c>
      <c r="AR749">
        <v>9993.75</v>
      </c>
      <c r="AS749">
        <v>0</v>
      </c>
      <c r="AT749">
        <v>0.21912699999999999</v>
      </c>
      <c r="AU749">
        <v>0</v>
      </c>
      <c r="AV749" t="s">
        <v>204</v>
      </c>
      <c r="AW749">
        <v>0</v>
      </c>
      <c r="AX749">
        <v>0</v>
      </c>
      <c r="AY749">
        <v>0</v>
      </c>
      <c r="AZ749">
        <v>0</v>
      </c>
      <c r="BA749">
        <v>0</v>
      </c>
      <c r="BB749">
        <v>0</v>
      </c>
      <c r="BC749">
        <v>0</v>
      </c>
      <c r="BD749">
        <v>405.25768032786902</v>
      </c>
      <c r="BE749">
        <v>3.7370955358684701</v>
      </c>
      <c r="BF749">
        <v>1.1041143492276499</v>
      </c>
      <c r="BG749">
        <v>-1</v>
      </c>
      <c r="BH749">
        <v>0</v>
      </c>
      <c r="BI749">
        <v>0</v>
      </c>
      <c r="BJ749" t="s">
        <v>205</v>
      </c>
      <c r="BK749">
        <v>1.8847700000000001</v>
      </c>
      <c r="BL749">
        <v>1.88171</v>
      </c>
      <c r="BM749">
        <v>1.88323</v>
      </c>
      <c r="BN749">
        <v>1.88201</v>
      </c>
      <c r="BO749">
        <v>1.8836999999999999</v>
      </c>
      <c r="BP749">
        <v>1.8829800000000001</v>
      </c>
      <c r="BQ749">
        <v>1.8847700000000001</v>
      </c>
      <c r="BR749">
        <v>1.8822700000000001</v>
      </c>
      <c r="BS749" t="s">
        <v>206</v>
      </c>
      <c r="BT749" t="s">
        <v>17</v>
      </c>
      <c r="BU749" t="s">
        <v>17</v>
      </c>
      <c r="BV749" t="s">
        <v>17</v>
      </c>
      <c r="BW749" t="s">
        <v>207</v>
      </c>
      <c r="BX749" t="s">
        <v>208</v>
      </c>
      <c r="BY749" t="s">
        <v>209</v>
      </c>
      <c r="BZ749" t="s">
        <v>209</v>
      </c>
      <c r="CA749" t="s">
        <v>209</v>
      </c>
      <c r="CB749" t="s">
        <v>209</v>
      </c>
      <c r="CC749">
        <v>5</v>
      </c>
      <c r="CD749">
        <v>0</v>
      </c>
      <c r="CE749">
        <v>0</v>
      </c>
      <c r="CF749">
        <v>0</v>
      </c>
      <c r="CG749">
        <v>0</v>
      </c>
      <c r="CH749">
        <v>2</v>
      </c>
      <c r="CI749">
        <v>1342.65</v>
      </c>
      <c r="CJ749">
        <v>-0.64807099999999995</v>
      </c>
      <c r="CK749">
        <v>13.0588</v>
      </c>
      <c r="CL749">
        <v>14.7781</v>
      </c>
      <c r="CM749">
        <v>30.000800000000002</v>
      </c>
      <c r="CN749">
        <v>14.5337</v>
      </c>
      <c r="CO749">
        <v>14.8161</v>
      </c>
      <c r="CP749">
        <v>-1</v>
      </c>
      <c r="CQ749">
        <v>100</v>
      </c>
      <c r="CR749">
        <v>52.9071</v>
      </c>
      <c r="CS749">
        <v>-999.9</v>
      </c>
      <c r="CT749">
        <v>400</v>
      </c>
      <c r="CU749">
        <v>0</v>
      </c>
      <c r="CV749">
        <v>103.059</v>
      </c>
      <c r="CW749">
        <v>102.649</v>
      </c>
    </row>
    <row r="750" spans="1:101" x14ac:dyDescent="0.2">
      <c r="A750">
        <v>736</v>
      </c>
      <c r="B750">
        <v>1546360720.0999999</v>
      </c>
      <c r="C750">
        <v>2713.8999998569502</v>
      </c>
      <c r="D750" t="s">
        <v>1690</v>
      </c>
      <c r="E750" t="s">
        <v>1691</v>
      </c>
      <c r="F750">
        <f t="shared" si="165"/>
        <v>7498</v>
      </c>
      <c r="G750">
        <f t="shared" si="166"/>
        <v>40.995653061333329</v>
      </c>
      <c r="H750">
        <f t="shared" si="167"/>
        <v>0.29271694173210566</v>
      </c>
      <c r="I750" t="s">
        <v>197</v>
      </c>
      <c r="J750" t="s">
        <v>198</v>
      </c>
      <c r="K750" t="s">
        <v>199</v>
      </c>
      <c r="L750" t="s">
        <v>200</v>
      </c>
      <c r="M750" t="s">
        <v>1546</v>
      </c>
      <c r="N750" t="s">
        <v>1547</v>
      </c>
      <c r="O750" t="s">
        <v>326</v>
      </c>
      <c r="Q750">
        <v>1546360720.0999999</v>
      </c>
      <c r="R750">
        <f t="shared" si="168"/>
        <v>1.1965263133769912E-2</v>
      </c>
      <c r="S750">
        <f t="shared" si="169"/>
        <v>-4.7045943524238067</v>
      </c>
      <c r="T750">
        <f t="shared" si="170"/>
        <v>93.621680874829707</v>
      </c>
      <c r="U750">
        <f t="shared" si="171"/>
        <v>1.46567173327415</v>
      </c>
      <c r="V750">
        <f t="shared" si="172"/>
        <v>1.5655259760116074</v>
      </c>
      <c r="W750">
        <v>70</v>
      </c>
      <c r="X750">
        <v>5</v>
      </c>
      <c r="Y750">
        <f t="shared" si="173"/>
        <v>1</v>
      </c>
      <c r="Z750">
        <f t="shared" si="174"/>
        <v>0</v>
      </c>
      <c r="AA750">
        <f t="shared" si="175"/>
        <v>54245.286864898109</v>
      </c>
      <c r="AB750">
        <f t="shared" si="176"/>
        <v>0.21912699999999999</v>
      </c>
      <c r="AC750">
        <f t="shared" si="177"/>
        <v>0.10737223</v>
      </c>
      <c r="AD750">
        <f t="shared" si="178"/>
        <v>0.49</v>
      </c>
      <c r="AE750">
        <f t="shared" si="179"/>
        <v>0.39</v>
      </c>
      <c r="AF750">
        <v>10</v>
      </c>
      <c r="AG750">
        <v>1546360720.0999999</v>
      </c>
      <c r="AH750">
        <v>401.30700000000002</v>
      </c>
      <c r="AI750">
        <v>401.37700000000001</v>
      </c>
      <c r="AJ750">
        <v>14.9915</v>
      </c>
      <c r="AK750">
        <v>6.4993100000000004</v>
      </c>
      <c r="AL750">
        <v>1387.85</v>
      </c>
      <c r="AM750">
        <v>97.743300000000005</v>
      </c>
      <c r="AN750">
        <v>2.3550100000000001E-2</v>
      </c>
      <c r="AO750">
        <v>13.6236</v>
      </c>
      <c r="AP750">
        <v>996.12800000000004</v>
      </c>
      <c r="AQ750">
        <v>999.9</v>
      </c>
      <c r="AR750">
        <v>10028.799999999999</v>
      </c>
      <c r="AS750">
        <v>0</v>
      </c>
      <c r="AT750">
        <v>0.21912699999999999</v>
      </c>
      <c r="AU750">
        <v>0</v>
      </c>
      <c r="AV750" t="s">
        <v>204</v>
      </c>
      <c r="AW750">
        <v>0</v>
      </c>
      <c r="AX750">
        <v>0</v>
      </c>
      <c r="AY750">
        <v>0</v>
      </c>
      <c r="AZ750">
        <v>0</v>
      </c>
      <c r="BA750">
        <v>0</v>
      </c>
      <c r="BB750">
        <v>0</v>
      </c>
      <c r="BC750">
        <v>0</v>
      </c>
      <c r="BD750">
        <v>405.37275409836099</v>
      </c>
      <c r="BE750">
        <v>3.8284221616278198</v>
      </c>
      <c r="BF750">
        <v>1.12836676045059</v>
      </c>
      <c r="BG750">
        <v>-1</v>
      </c>
      <c r="BH750">
        <v>0</v>
      </c>
      <c r="BI750">
        <v>0</v>
      </c>
      <c r="BJ750" t="s">
        <v>205</v>
      </c>
      <c r="BK750">
        <v>1.8847700000000001</v>
      </c>
      <c r="BL750">
        <v>1.88171</v>
      </c>
      <c r="BM750">
        <v>1.88323</v>
      </c>
      <c r="BN750">
        <v>1.88201</v>
      </c>
      <c r="BO750">
        <v>1.8836999999999999</v>
      </c>
      <c r="BP750">
        <v>1.88297</v>
      </c>
      <c r="BQ750">
        <v>1.8847799999999999</v>
      </c>
      <c r="BR750">
        <v>1.8822700000000001</v>
      </c>
      <c r="BS750" t="s">
        <v>206</v>
      </c>
      <c r="BT750" t="s">
        <v>17</v>
      </c>
      <c r="BU750" t="s">
        <v>17</v>
      </c>
      <c r="BV750" t="s">
        <v>17</v>
      </c>
      <c r="BW750" t="s">
        <v>207</v>
      </c>
      <c r="BX750" t="s">
        <v>208</v>
      </c>
      <c r="BY750" t="s">
        <v>209</v>
      </c>
      <c r="BZ750" t="s">
        <v>209</v>
      </c>
      <c r="CA750" t="s">
        <v>209</v>
      </c>
      <c r="CB750" t="s">
        <v>209</v>
      </c>
      <c r="CC750">
        <v>5</v>
      </c>
      <c r="CD750">
        <v>0</v>
      </c>
      <c r="CE750">
        <v>0</v>
      </c>
      <c r="CF750">
        <v>0</v>
      </c>
      <c r="CG750">
        <v>0</v>
      </c>
      <c r="CH750">
        <v>2</v>
      </c>
      <c r="CI750">
        <v>1341.75</v>
      </c>
      <c r="CJ750">
        <v>-0.65019499999999997</v>
      </c>
      <c r="CK750">
        <v>13.065799999999999</v>
      </c>
      <c r="CL750">
        <v>14.7791</v>
      </c>
      <c r="CM750">
        <v>30.000699999999998</v>
      </c>
      <c r="CN750">
        <v>14.536099999999999</v>
      </c>
      <c r="CO750">
        <v>14.8179</v>
      </c>
      <c r="CP750">
        <v>-1</v>
      </c>
      <c r="CQ750">
        <v>100</v>
      </c>
      <c r="CR750">
        <v>52.9071</v>
      </c>
      <c r="CS750">
        <v>-999.9</v>
      </c>
      <c r="CT750">
        <v>400</v>
      </c>
      <c r="CU750">
        <v>0</v>
      </c>
      <c r="CV750">
        <v>103.057</v>
      </c>
      <c r="CW750">
        <v>102.648</v>
      </c>
    </row>
    <row r="751" spans="1:101" x14ac:dyDescent="0.2">
      <c r="A751">
        <v>737</v>
      </c>
      <c r="B751">
        <v>1546360722.0999999</v>
      </c>
      <c r="C751">
        <v>2715.8999998569502</v>
      </c>
      <c r="D751" t="s">
        <v>1692</v>
      </c>
      <c r="E751" t="s">
        <v>1693</v>
      </c>
      <c r="F751">
        <f t="shared" si="165"/>
        <v>7498</v>
      </c>
      <c r="G751">
        <f t="shared" si="166"/>
        <v>40.997405908093135</v>
      </c>
      <c r="H751">
        <f t="shared" si="167"/>
        <v>0.29849666077376086</v>
      </c>
      <c r="I751" t="s">
        <v>197</v>
      </c>
      <c r="J751" t="s">
        <v>198</v>
      </c>
      <c r="K751" t="s">
        <v>199</v>
      </c>
      <c r="L751" t="s">
        <v>200</v>
      </c>
      <c r="M751" t="s">
        <v>1546</v>
      </c>
      <c r="N751" t="s">
        <v>1547</v>
      </c>
      <c r="O751" t="s">
        <v>326</v>
      </c>
      <c r="Q751">
        <v>1546360722.0999999</v>
      </c>
      <c r="R751">
        <f t="shared" si="168"/>
        <v>1.1980449679106078E-2</v>
      </c>
      <c r="S751">
        <f t="shared" si="169"/>
        <v>-4.8578390928848139</v>
      </c>
      <c r="T751">
        <f t="shared" si="170"/>
        <v>93.7238851141677</v>
      </c>
      <c r="U751">
        <f t="shared" si="171"/>
        <v>1.4666895026944</v>
      </c>
      <c r="V751">
        <f t="shared" si="172"/>
        <v>1.564904720827337</v>
      </c>
      <c r="W751">
        <v>72</v>
      </c>
      <c r="X751">
        <v>5</v>
      </c>
      <c r="Y751">
        <f t="shared" si="173"/>
        <v>1</v>
      </c>
      <c r="Z751">
        <f t="shared" si="174"/>
        <v>0</v>
      </c>
      <c r="AA751">
        <f t="shared" si="175"/>
        <v>54163.081825404282</v>
      </c>
      <c r="AB751">
        <f t="shared" si="176"/>
        <v>0.21912699999999999</v>
      </c>
      <c r="AC751">
        <f t="shared" si="177"/>
        <v>0.10737223</v>
      </c>
      <c r="AD751">
        <f t="shared" si="178"/>
        <v>0.49</v>
      </c>
      <c r="AE751">
        <f t="shared" si="179"/>
        <v>0.39</v>
      </c>
      <c r="AF751">
        <v>10</v>
      </c>
      <c r="AG751">
        <v>1546360722.0999999</v>
      </c>
      <c r="AH751">
        <v>401.42599999999999</v>
      </c>
      <c r="AI751">
        <v>401.39100000000002</v>
      </c>
      <c r="AJ751">
        <v>15.0016</v>
      </c>
      <c r="AK751">
        <v>6.49878</v>
      </c>
      <c r="AL751">
        <v>1387.86</v>
      </c>
      <c r="AM751">
        <v>97.745400000000004</v>
      </c>
      <c r="AN751">
        <v>2.3471499999999999E-2</v>
      </c>
      <c r="AO751">
        <v>13.6175</v>
      </c>
      <c r="AP751">
        <v>996.19899999999996</v>
      </c>
      <c r="AQ751">
        <v>999.9</v>
      </c>
      <c r="AR751">
        <v>10012.5</v>
      </c>
      <c r="AS751">
        <v>0</v>
      </c>
      <c r="AT751">
        <v>0.21912699999999999</v>
      </c>
      <c r="AU751">
        <v>0</v>
      </c>
      <c r="AV751" t="s">
        <v>204</v>
      </c>
      <c r="AW751">
        <v>0</v>
      </c>
      <c r="AX751">
        <v>0</v>
      </c>
      <c r="AY751">
        <v>0</v>
      </c>
      <c r="AZ751">
        <v>0</v>
      </c>
      <c r="BA751">
        <v>0</v>
      </c>
      <c r="BB751">
        <v>0</v>
      </c>
      <c r="BC751">
        <v>0</v>
      </c>
      <c r="BD751">
        <v>405.49320491803297</v>
      </c>
      <c r="BE751">
        <v>3.9038877713452802</v>
      </c>
      <c r="BF751">
        <v>1.14889374402413</v>
      </c>
      <c r="BG751">
        <v>-1</v>
      </c>
      <c r="BH751">
        <v>0</v>
      </c>
      <c r="BI751">
        <v>0</v>
      </c>
      <c r="BJ751" t="s">
        <v>205</v>
      </c>
      <c r="BK751">
        <v>1.8847700000000001</v>
      </c>
      <c r="BL751">
        <v>1.88171</v>
      </c>
      <c r="BM751">
        <v>1.88324</v>
      </c>
      <c r="BN751">
        <v>1.8819999999999999</v>
      </c>
      <c r="BO751">
        <v>1.8836999999999999</v>
      </c>
      <c r="BP751">
        <v>1.88297</v>
      </c>
      <c r="BQ751">
        <v>1.8847799999999999</v>
      </c>
      <c r="BR751">
        <v>1.88228</v>
      </c>
      <c r="BS751" t="s">
        <v>206</v>
      </c>
      <c r="BT751" t="s">
        <v>17</v>
      </c>
      <c r="BU751" t="s">
        <v>17</v>
      </c>
      <c r="BV751" t="s">
        <v>17</v>
      </c>
      <c r="BW751" t="s">
        <v>207</v>
      </c>
      <c r="BX751" t="s">
        <v>208</v>
      </c>
      <c r="BY751" t="s">
        <v>209</v>
      </c>
      <c r="BZ751" t="s">
        <v>209</v>
      </c>
      <c r="CA751" t="s">
        <v>209</v>
      </c>
      <c r="CB751" t="s">
        <v>209</v>
      </c>
      <c r="CC751">
        <v>5</v>
      </c>
      <c r="CD751">
        <v>0</v>
      </c>
      <c r="CE751">
        <v>0</v>
      </c>
      <c r="CF751">
        <v>0</v>
      </c>
      <c r="CG751">
        <v>0</v>
      </c>
      <c r="CH751">
        <v>2</v>
      </c>
      <c r="CI751">
        <v>1340.34</v>
      </c>
      <c r="CJ751">
        <v>-0.65019400000000005</v>
      </c>
      <c r="CK751">
        <v>13.0726</v>
      </c>
      <c r="CL751">
        <v>14.7805</v>
      </c>
      <c r="CM751">
        <v>30.000800000000002</v>
      </c>
      <c r="CN751">
        <v>14.538500000000001</v>
      </c>
      <c r="CO751">
        <v>14.819900000000001</v>
      </c>
      <c r="CP751">
        <v>-1</v>
      </c>
      <c r="CQ751">
        <v>100</v>
      </c>
      <c r="CR751">
        <v>52.532800000000002</v>
      </c>
      <c r="CS751">
        <v>-999.9</v>
      </c>
      <c r="CT751">
        <v>400</v>
      </c>
      <c r="CU751">
        <v>0</v>
      </c>
      <c r="CV751">
        <v>103.054</v>
      </c>
      <c r="CW751">
        <v>102.646</v>
      </c>
    </row>
    <row r="752" spans="1:101" x14ac:dyDescent="0.2">
      <c r="A752">
        <v>738</v>
      </c>
      <c r="B752">
        <v>1546360724.0999999</v>
      </c>
      <c r="C752">
        <v>2717.8999998569502</v>
      </c>
      <c r="D752" t="s">
        <v>1694</v>
      </c>
      <c r="E752" t="s">
        <v>1695</v>
      </c>
      <c r="F752">
        <f t="shared" si="165"/>
        <v>7498</v>
      </c>
      <c r="G752">
        <f t="shared" si="166"/>
        <v>40.994674535879554</v>
      </c>
      <c r="H752">
        <f t="shared" si="167"/>
        <v>0.30250232159342005</v>
      </c>
      <c r="I752" t="s">
        <v>197</v>
      </c>
      <c r="J752" t="s">
        <v>198</v>
      </c>
      <c r="K752" t="s">
        <v>199</v>
      </c>
      <c r="L752" t="s">
        <v>200</v>
      </c>
      <c r="M752" t="s">
        <v>1546</v>
      </c>
      <c r="N752" t="s">
        <v>1547</v>
      </c>
      <c r="O752" t="s">
        <v>326</v>
      </c>
      <c r="Q752">
        <v>1546360724.0999999</v>
      </c>
      <c r="R752">
        <f t="shared" si="168"/>
        <v>1.1996408028254607E-2</v>
      </c>
      <c r="S752">
        <f t="shared" si="169"/>
        <v>-4.9948145893777625</v>
      </c>
      <c r="T752">
        <f t="shared" si="170"/>
        <v>93.681910770720847</v>
      </c>
      <c r="U752">
        <f t="shared" si="171"/>
        <v>1.4678843112910802</v>
      </c>
      <c r="V752">
        <f t="shared" si="172"/>
        <v>1.5668812679147976</v>
      </c>
      <c r="W752">
        <v>69</v>
      </c>
      <c r="X752">
        <v>5</v>
      </c>
      <c r="Y752">
        <f t="shared" si="173"/>
        <v>1</v>
      </c>
      <c r="Z752">
        <f t="shared" si="174"/>
        <v>0</v>
      </c>
      <c r="AA752">
        <f t="shared" si="175"/>
        <v>53873.986373357453</v>
      </c>
      <c r="AB752">
        <f t="shared" si="176"/>
        <v>0.21912699999999999</v>
      </c>
      <c r="AC752">
        <f t="shared" si="177"/>
        <v>0.10737223</v>
      </c>
      <c r="AD752">
        <f t="shared" si="178"/>
        <v>0.49</v>
      </c>
      <c r="AE752">
        <f t="shared" si="179"/>
        <v>0.39</v>
      </c>
      <c r="AF752">
        <v>10</v>
      </c>
      <c r="AG752">
        <v>1546360724.0999999</v>
      </c>
      <c r="AH752">
        <v>401.55399999999997</v>
      </c>
      <c r="AI752">
        <v>401.42599999999999</v>
      </c>
      <c r="AJ752">
        <v>15.0138</v>
      </c>
      <c r="AK752">
        <v>6.4979800000000001</v>
      </c>
      <c r="AL752">
        <v>1387.57</v>
      </c>
      <c r="AM752">
        <v>97.745500000000007</v>
      </c>
      <c r="AN752">
        <v>2.3506599999999999E-2</v>
      </c>
      <c r="AO752">
        <v>13.636900000000001</v>
      </c>
      <c r="AP752">
        <v>996.27700000000004</v>
      </c>
      <c r="AQ752">
        <v>999.9</v>
      </c>
      <c r="AR752">
        <v>9957.5</v>
      </c>
      <c r="AS752">
        <v>0</v>
      </c>
      <c r="AT752">
        <v>0.21912699999999999</v>
      </c>
      <c r="AU752">
        <v>0</v>
      </c>
      <c r="AV752" t="s">
        <v>204</v>
      </c>
      <c r="AW752">
        <v>0</v>
      </c>
      <c r="AX752">
        <v>0</v>
      </c>
      <c r="AY752">
        <v>0</v>
      </c>
      <c r="AZ752">
        <v>0</v>
      </c>
      <c r="BA752">
        <v>0</v>
      </c>
      <c r="BB752">
        <v>0</v>
      </c>
      <c r="BC752">
        <v>0</v>
      </c>
      <c r="BD752">
        <v>405.61813934426198</v>
      </c>
      <c r="BE752">
        <v>3.9565883978120202</v>
      </c>
      <c r="BF752">
        <v>1.16346130227638</v>
      </c>
      <c r="BG752">
        <v>-1</v>
      </c>
      <c r="BH752">
        <v>0</v>
      </c>
      <c r="BI752">
        <v>0</v>
      </c>
      <c r="BJ752" t="s">
        <v>205</v>
      </c>
      <c r="BK752">
        <v>1.8847700000000001</v>
      </c>
      <c r="BL752">
        <v>1.88171</v>
      </c>
      <c r="BM752">
        <v>1.88324</v>
      </c>
      <c r="BN752">
        <v>1.8819900000000001</v>
      </c>
      <c r="BO752">
        <v>1.8836999999999999</v>
      </c>
      <c r="BP752">
        <v>1.8829899999999999</v>
      </c>
      <c r="BQ752">
        <v>1.8847799999999999</v>
      </c>
      <c r="BR752">
        <v>1.8822700000000001</v>
      </c>
      <c r="BS752" t="s">
        <v>206</v>
      </c>
      <c r="BT752" t="s">
        <v>17</v>
      </c>
      <c r="BU752" t="s">
        <v>17</v>
      </c>
      <c r="BV752" t="s">
        <v>17</v>
      </c>
      <c r="BW752" t="s">
        <v>207</v>
      </c>
      <c r="BX752" t="s">
        <v>208</v>
      </c>
      <c r="BY752" t="s">
        <v>209</v>
      </c>
      <c r="BZ752" t="s">
        <v>209</v>
      </c>
      <c r="CA752" t="s">
        <v>209</v>
      </c>
      <c r="CB752" t="s">
        <v>209</v>
      </c>
      <c r="CC752">
        <v>5</v>
      </c>
      <c r="CD752">
        <v>0</v>
      </c>
      <c r="CE752">
        <v>0</v>
      </c>
      <c r="CF752">
        <v>0</v>
      </c>
      <c r="CG752">
        <v>0</v>
      </c>
      <c r="CH752">
        <v>2</v>
      </c>
      <c r="CI752">
        <v>1342.05</v>
      </c>
      <c r="CJ752">
        <v>-0.64594600000000002</v>
      </c>
      <c r="CK752">
        <v>13.0799</v>
      </c>
      <c r="CL752">
        <v>14.7819</v>
      </c>
      <c r="CM752">
        <v>30.000800000000002</v>
      </c>
      <c r="CN752">
        <v>14.541600000000001</v>
      </c>
      <c r="CO752">
        <v>14.8226</v>
      </c>
      <c r="CP752">
        <v>-1</v>
      </c>
      <c r="CQ752">
        <v>100</v>
      </c>
      <c r="CR752">
        <v>52.532800000000002</v>
      </c>
      <c r="CS752">
        <v>-999.9</v>
      </c>
      <c r="CT752">
        <v>400</v>
      </c>
      <c r="CU752">
        <v>0</v>
      </c>
      <c r="CV752">
        <v>103.05</v>
      </c>
      <c r="CW752">
        <v>102.645</v>
      </c>
    </row>
    <row r="753" spans="1:101" x14ac:dyDescent="0.2">
      <c r="A753">
        <v>739</v>
      </c>
      <c r="B753">
        <v>1546360726.0999999</v>
      </c>
      <c r="C753">
        <v>2719.8999998569502</v>
      </c>
      <c r="D753" t="s">
        <v>1696</v>
      </c>
      <c r="E753" t="s">
        <v>1697</v>
      </c>
      <c r="F753">
        <f t="shared" si="165"/>
        <v>7498</v>
      </c>
      <c r="G753">
        <f t="shared" si="166"/>
        <v>40.992147391890761</v>
      </c>
      <c r="H753">
        <f t="shared" si="167"/>
        <v>0.30438276842383427</v>
      </c>
      <c r="I753" t="s">
        <v>197</v>
      </c>
      <c r="J753" t="s">
        <v>198</v>
      </c>
      <c r="K753" t="s">
        <v>199</v>
      </c>
      <c r="L753" t="s">
        <v>200</v>
      </c>
      <c r="M753" t="s">
        <v>1546</v>
      </c>
      <c r="N753" t="s">
        <v>1547</v>
      </c>
      <c r="O753" t="s">
        <v>326</v>
      </c>
      <c r="Q753">
        <v>1546360726.0999999</v>
      </c>
      <c r="R753">
        <f t="shared" si="168"/>
        <v>1.2015679147274435E-2</v>
      </c>
      <c r="S753">
        <f t="shared" si="169"/>
        <v>-5.1258647608611358</v>
      </c>
      <c r="T753">
        <f t="shared" si="170"/>
        <v>93.659050055837028</v>
      </c>
      <c r="U753">
        <f t="shared" si="171"/>
        <v>1.4691308859571599</v>
      </c>
      <c r="V753">
        <f t="shared" si="172"/>
        <v>1.5685946900820618</v>
      </c>
      <c r="W753">
        <v>70</v>
      </c>
      <c r="X753">
        <v>5</v>
      </c>
      <c r="Y753">
        <f t="shared" si="173"/>
        <v>1</v>
      </c>
      <c r="Z753">
        <f t="shared" si="174"/>
        <v>0</v>
      </c>
      <c r="AA753">
        <f t="shared" si="175"/>
        <v>53948.563846215431</v>
      </c>
      <c r="AB753">
        <f t="shared" si="176"/>
        <v>0.21912699999999999</v>
      </c>
      <c r="AC753">
        <f t="shared" si="177"/>
        <v>0.10737223</v>
      </c>
      <c r="AD753">
        <f t="shared" si="178"/>
        <v>0.49</v>
      </c>
      <c r="AE753">
        <f t="shared" si="179"/>
        <v>0.39</v>
      </c>
      <c r="AF753">
        <v>10</v>
      </c>
      <c r="AG753">
        <v>1546360726.0999999</v>
      </c>
      <c r="AH753">
        <v>401.65199999999999</v>
      </c>
      <c r="AI753">
        <v>401.43599999999998</v>
      </c>
      <c r="AJ753">
        <v>15.0266</v>
      </c>
      <c r="AK753">
        <v>6.4980099999999998</v>
      </c>
      <c r="AL753">
        <v>1387.7</v>
      </c>
      <c r="AM753">
        <v>97.745199999999997</v>
      </c>
      <c r="AN753">
        <v>2.3482599999999999E-2</v>
      </c>
      <c r="AO753">
        <v>13.653700000000001</v>
      </c>
      <c r="AP753">
        <v>996.36300000000006</v>
      </c>
      <c r="AQ753">
        <v>999.9</v>
      </c>
      <c r="AR753">
        <v>9972.5</v>
      </c>
      <c r="AS753">
        <v>0</v>
      </c>
      <c r="AT753">
        <v>0.21912699999999999</v>
      </c>
      <c r="AU753">
        <v>0</v>
      </c>
      <c r="AV753" t="s">
        <v>204</v>
      </c>
      <c r="AW753">
        <v>0</v>
      </c>
      <c r="AX753">
        <v>0</v>
      </c>
      <c r="AY753">
        <v>0</v>
      </c>
      <c r="AZ753">
        <v>0</v>
      </c>
      <c r="BA753">
        <v>0</v>
      </c>
      <c r="BB753">
        <v>0</v>
      </c>
      <c r="BC753">
        <v>0</v>
      </c>
      <c r="BD753">
        <v>405.747254098361</v>
      </c>
      <c r="BE753">
        <v>3.9814809374520301</v>
      </c>
      <c r="BF753">
        <v>1.1703972462897201</v>
      </c>
      <c r="BG753">
        <v>-1</v>
      </c>
      <c r="BH753">
        <v>0</v>
      </c>
      <c r="BI753">
        <v>0</v>
      </c>
      <c r="BJ753" t="s">
        <v>205</v>
      </c>
      <c r="BK753">
        <v>1.8847700000000001</v>
      </c>
      <c r="BL753">
        <v>1.88171</v>
      </c>
      <c r="BM753">
        <v>1.88323</v>
      </c>
      <c r="BN753">
        <v>1.88198</v>
      </c>
      <c r="BO753">
        <v>1.8836999999999999</v>
      </c>
      <c r="BP753">
        <v>1.883</v>
      </c>
      <c r="BQ753">
        <v>1.8847700000000001</v>
      </c>
      <c r="BR753">
        <v>1.88226</v>
      </c>
      <c r="BS753" t="s">
        <v>206</v>
      </c>
      <c r="BT753" t="s">
        <v>17</v>
      </c>
      <c r="BU753" t="s">
        <v>17</v>
      </c>
      <c r="BV753" t="s">
        <v>17</v>
      </c>
      <c r="BW753" t="s">
        <v>207</v>
      </c>
      <c r="BX753" t="s">
        <v>208</v>
      </c>
      <c r="BY753" t="s">
        <v>209</v>
      </c>
      <c r="BZ753" t="s">
        <v>209</v>
      </c>
      <c r="CA753" t="s">
        <v>209</v>
      </c>
      <c r="CB753" t="s">
        <v>209</v>
      </c>
      <c r="CC753">
        <v>5</v>
      </c>
      <c r="CD753">
        <v>0</v>
      </c>
      <c r="CE753">
        <v>0</v>
      </c>
      <c r="CF753">
        <v>0</v>
      </c>
      <c r="CG753">
        <v>0</v>
      </c>
      <c r="CH753">
        <v>2</v>
      </c>
      <c r="CI753">
        <v>1341.57</v>
      </c>
      <c r="CJ753">
        <v>-0.64169699999999996</v>
      </c>
      <c r="CK753">
        <v>13.087300000000001</v>
      </c>
      <c r="CL753">
        <v>14.7836</v>
      </c>
      <c r="CM753">
        <v>30.000800000000002</v>
      </c>
      <c r="CN753">
        <v>14.544600000000001</v>
      </c>
      <c r="CO753">
        <v>14.8254</v>
      </c>
      <c r="CP753">
        <v>-1</v>
      </c>
      <c r="CQ753">
        <v>100</v>
      </c>
      <c r="CR753">
        <v>52.532800000000002</v>
      </c>
      <c r="CS753">
        <v>-999.9</v>
      </c>
      <c r="CT753">
        <v>400</v>
      </c>
      <c r="CU753">
        <v>0</v>
      </c>
      <c r="CV753">
        <v>103.04900000000001</v>
      </c>
      <c r="CW753">
        <v>102.64400000000001</v>
      </c>
    </row>
    <row r="754" spans="1:101" x14ac:dyDescent="0.2">
      <c r="A754">
        <v>740</v>
      </c>
      <c r="B754">
        <v>1546360728.0999999</v>
      </c>
      <c r="C754">
        <v>2721.8999998569502</v>
      </c>
      <c r="D754" t="s">
        <v>1698</v>
      </c>
      <c r="E754" t="s">
        <v>1699</v>
      </c>
      <c r="F754">
        <f t="shared" si="165"/>
        <v>7498</v>
      </c>
      <c r="G754">
        <f t="shared" si="166"/>
        <v>40.991303197150309</v>
      </c>
      <c r="H754">
        <f t="shared" si="167"/>
        <v>0.30428744229588273</v>
      </c>
      <c r="I754" t="s">
        <v>197</v>
      </c>
      <c r="J754" t="s">
        <v>198</v>
      </c>
      <c r="K754" t="s">
        <v>199</v>
      </c>
      <c r="L754" t="s">
        <v>200</v>
      </c>
      <c r="M754" t="s">
        <v>1546</v>
      </c>
      <c r="N754" t="s">
        <v>1547</v>
      </c>
      <c r="O754" t="s">
        <v>326</v>
      </c>
      <c r="Q754">
        <v>1546360728.0999999</v>
      </c>
      <c r="R754">
        <f t="shared" si="168"/>
        <v>1.2033082231445821E-2</v>
      </c>
      <c r="S754">
        <f t="shared" si="169"/>
        <v>-5.2852780034011326</v>
      </c>
      <c r="T754">
        <f t="shared" si="170"/>
        <v>93.696040475659288</v>
      </c>
      <c r="U754">
        <f t="shared" si="171"/>
        <v>1.4703039778086802</v>
      </c>
      <c r="V754">
        <f t="shared" si="172"/>
        <v>1.5692274405028259</v>
      </c>
      <c r="W754">
        <v>67</v>
      </c>
      <c r="X754">
        <v>5</v>
      </c>
      <c r="Y754">
        <f t="shared" si="173"/>
        <v>1</v>
      </c>
      <c r="Z754">
        <f t="shared" si="174"/>
        <v>0</v>
      </c>
      <c r="AA754">
        <f t="shared" si="175"/>
        <v>54057.750195896304</v>
      </c>
      <c r="AB754">
        <f t="shared" si="176"/>
        <v>0.21912699999999999</v>
      </c>
      <c r="AC754">
        <f t="shared" si="177"/>
        <v>0.10737223</v>
      </c>
      <c r="AD754">
        <f t="shared" si="178"/>
        <v>0.49</v>
      </c>
      <c r="AE754">
        <f t="shared" si="179"/>
        <v>0.39</v>
      </c>
      <c r="AF754">
        <v>10</v>
      </c>
      <c r="AG754">
        <v>1546360728.0999999</v>
      </c>
      <c r="AH754">
        <v>401.74900000000002</v>
      </c>
      <c r="AI754">
        <v>401.42399999999998</v>
      </c>
      <c r="AJ754">
        <v>15.038600000000001</v>
      </c>
      <c r="AK754">
        <v>6.4977</v>
      </c>
      <c r="AL754">
        <v>1387.69</v>
      </c>
      <c r="AM754">
        <v>97.7453</v>
      </c>
      <c r="AN754">
        <v>2.33738E-2</v>
      </c>
      <c r="AO754">
        <v>13.6599</v>
      </c>
      <c r="AP754">
        <v>996.45899999999995</v>
      </c>
      <c r="AQ754">
        <v>999.9</v>
      </c>
      <c r="AR754">
        <v>9993.75</v>
      </c>
      <c r="AS754">
        <v>0</v>
      </c>
      <c r="AT754">
        <v>0.21912699999999999</v>
      </c>
      <c r="AU754">
        <v>0</v>
      </c>
      <c r="AV754" t="s">
        <v>204</v>
      </c>
      <c r="AW754">
        <v>0</v>
      </c>
      <c r="AX754">
        <v>0</v>
      </c>
      <c r="AY754">
        <v>0</v>
      </c>
      <c r="AZ754">
        <v>0</v>
      </c>
      <c r="BA754">
        <v>0</v>
      </c>
      <c r="BB754">
        <v>0</v>
      </c>
      <c r="BC754">
        <v>0</v>
      </c>
      <c r="BD754">
        <v>405.87903278688498</v>
      </c>
      <c r="BE754">
        <v>3.9803644872925199</v>
      </c>
      <c r="BF754">
        <v>1.1699698884623599</v>
      </c>
      <c r="BG754">
        <v>-1</v>
      </c>
      <c r="BH754">
        <v>0</v>
      </c>
      <c r="BI754">
        <v>0</v>
      </c>
      <c r="BJ754" t="s">
        <v>205</v>
      </c>
      <c r="BK754">
        <v>1.8847700000000001</v>
      </c>
      <c r="BL754">
        <v>1.88171</v>
      </c>
      <c r="BM754">
        <v>1.88323</v>
      </c>
      <c r="BN754">
        <v>1.88198</v>
      </c>
      <c r="BO754">
        <v>1.8836999999999999</v>
      </c>
      <c r="BP754">
        <v>1.883</v>
      </c>
      <c r="BQ754">
        <v>1.8847700000000001</v>
      </c>
      <c r="BR754">
        <v>1.8822700000000001</v>
      </c>
      <c r="BS754" t="s">
        <v>206</v>
      </c>
      <c r="BT754" t="s">
        <v>17</v>
      </c>
      <c r="BU754" t="s">
        <v>17</v>
      </c>
      <c r="BV754" t="s">
        <v>17</v>
      </c>
      <c r="BW754" t="s">
        <v>207</v>
      </c>
      <c r="BX754" t="s">
        <v>208</v>
      </c>
      <c r="BY754" t="s">
        <v>209</v>
      </c>
      <c r="BZ754" t="s">
        <v>209</v>
      </c>
      <c r="CA754" t="s">
        <v>209</v>
      </c>
      <c r="CB754" t="s">
        <v>209</v>
      </c>
      <c r="CC754">
        <v>5</v>
      </c>
      <c r="CD754">
        <v>0</v>
      </c>
      <c r="CE754">
        <v>0</v>
      </c>
      <c r="CF754">
        <v>0</v>
      </c>
      <c r="CG754">
        <v>0</v>
      </c>
      <c r="CH754">
        <v>2</v>
      </c>
      <c r="CI754">
        <v>1344.01</v>
      </c>
      <c r="CJ754">
        <v>-0.63319899999999996</v>
      </c>
      <c r="CK754">
        <v>13.0946</v>
      </c>
      <c r="CL754">
        <v>14.785600000000001</v>
      </c>
      <c r="CM754">
        <v>30.000900000000001</v>
      </c>
      <c r="CN754">
        <v>14.547700000000001</v>
      </c>
      <c r="CO754">
        <v>14.828099999999999</v>
      </c>
      <c r="CP754">
        <v>-1</v>
      </c>
      <c r="CQ754">
        <v>100</v>
      </c>
      <c r="CR754">
        <v>52.154800000000002</v>
      </c>
      <c r="CS754">
        <v>-999.9</v>
      </c>
      <c r="CT754">
        <v>400</v>
      </c>
      <c r="CU754">
        <v>0</v>
      </c>
      <c r="CV754">
        <v>103.048</v>
      </c>
      <c r="CW754">
        <v>102.643</v>
      </c>
    </row>
    <row r="755" spans="1:101" x14ac:dyDescent="0.2">
      <c r="A755">
        <v>741</v>
      </c>
      <c r="B755">
        <v>1546360730.0999999</v>
      </c>
      <c r="C755">
        <v>2723.8999998569502</v>
      </c>
      <c r="D755" t="s">
        <v>1700</v>
      </c>
      <c r="E755" t="s">
        <v>1701</v>
      </c>
      <c r="F755">
        <f t="shared" si="165"/>
        <v>7498</v>
      </c>
      <c r="G755">
        <f t="shared" si="166"/>
        <v>40.9947469516448</v>
      </c>
      <c r="H755">
        <f t="shared" si="167"/>
        <v>0.30348159235524808</v>
      </c>
      <c r="I755" t="s">
        <v>197</v>
      </c>
      <c r="J755" t="s">
        <v>198</v>
      </c>
      <c r="K755" t="s">
        <v>199</v>
      </c>
      <c r="L755" t="s">
        <v>200</v>
      </c>
      <c r="M755" t="s">
        <v>1546</v>
      </c>
      <c r="N755" t="s">
        <v>1547</v>
      </c>
      <c r="O755" t="s">
        <v>326</v>
      </c>
      <c r="Q755">
        <v>1546360730.0999999</v>
      </c>
      <c r="R755">
        <f t="shared" si="168"/>
        <v>1.2045312689634739E-2</v>
      </c>
      <c r="S755">
        <f t="shared" si="169"/>
        <v>-5.3885711308931752</v>
      </c>
      <c r="T755">
        <f t="shared" si="170"/>
        <v>93.89567351879964</v>
      </c>
      <c r="U755">
        <f t="shared" si="171"/>
        <v>1.4711571473874201</v>
      </c>
      <c r="V755">
        <f t="shared" si="172"/>
        <v>1.5667997174469039</v>
      </c>
      <c r="W755">
        <v>61</v>
      </c>
      <c r="X755">
        <v>4</v>
      </c>
      <c r="Y755">
        <f t="shared" si="173"/>
        <v>1</v>
      </c>
      <c r="Z755">
        <f t="shared" si="174"/>
        <v>0</v>
      </c>
      <c r="AA755">
        <f t="shared" si="175"/>
        <v>54126.889320610499</v>
      </c>
      <c r="AB755">
        <f t="shared" si="176"/>
        <v>0.21912699999999999</v>
      </c>
      <c r="AC755">
        <f t="shared" si="177"/>
        <v>0.10737223</v>
      </c>
      <c r="AD755">
        <f t="shared" si="178"/>
        <v>0.49</v>
      </c>
      <c r="AE755">
        <f t="shared" si="179"/>
        <v>0.39</v>
      </c>
      <c r="AF755">
        <v>10</v>
      </c>
      <c r="AG755">
        <v>1546360730.0999999</v>
      </c>
      <c r="AH755">
        <v>401.85500000000002</v>
      </c>
      <c r="AI755">
        <v>401.46</v>
      </c>
      <c r="AJ755">
        <v>15.0473</v>
      </c>
      <c r="AK755">
        <v>6.4972399999999997</v>
      </c>
      <c r="AL755">
        <v>1387.6</v>
      </c>
      <c r="AM755">
        <v>97.745400000000004</v>
      </c>
      <c r="AN755">
        <v>2.3445400000000002E-2</v>
      </c>
      <c r="AO755">
        <v>13.636100000000001</v>
      </c>
      <c r="AP755">
        <v>996.553</v>
      </c>
      <c r="AQ755">
        <v>999.9</v>
      </c>
      <c r="AR755">
        <v>10006.200000000001</v>
      </c>
      <c r="AS755">
        <v>0</v>
      </c>
      <c r="AT755">
        <v>0.21912699999999999</v>
      </c>
      <c r="AU755">
        <v>0</v>
      </c>
      <c r="AV755" t="s">
        <v>204</v>
      </c>
      <c r="AW755">
        <v>0</v>
      </c>
      <c r="AX755">
        <v>0</v>
      </c>
      <c r="AY755">
        <v>0</v>
      </c>
      <c r="AZ755">
        <v>0</v>
      </c>
      <c r="BA755">
        <v>0</v>
      </c>
      <c r="BB755">
        <v>0</v>
      </c>
      <c r="BC755">
        <v>0</v>
      </c>
      <c r="BD755">
        <v>406.010098360656</v>
      </c>
      <c r="BE755">
        <v>3.96952479402673</v>
      </c>
      <c r="BF755">
        <v>1.1667040826853601</v>
      </c>
      <c r="BG755">
        <v>-1</v>
      </c>
      <c r="BH755">
        <v>0</v>
      </c>
      <c r="BI755">
        <v>0</v>
      </c>
      <c r="BJ755" t="s">
        <v>205</v>
      </c>
      <c r="BK755">
        <v>1.8847700000000001</v>
      </c>
      <c r="BL755">
        <v>1.88171</v>
      </c>
      <c r="BM755">
        <v>1.88323</v>
      </c>
      <c r="BN755">
        <v>1.8819900000000001</v>
      </c>
      <c r="BO755">
        <v>1.8836999999999999</v>
      </c>
      <c r="BP755">
        <v>1.8830100000000001</v>
      </c>
      <c r="BQ755">
        <v>1.8847799999999999</v>
      </c>
      <c r="BR755">
        <v>1.88229</v>
      </c>
      <c r="BS755" t="s">
        <v>206</v>
      </c>
      <c r="BT755" t="s">
        <v>17</v>
      </c>
      <c r="BU755" t="s">
        <v>17</v>
      </c>
      <c r="BV755" t="s">
        <v>17</v>
      </c>
      <c r="BW755" t="s">
        <v>207</v>
      </c>
      <c r="BX755" t="s">
        <v>208</v>
      </c>
      <c r="BY755" t="s">
        <v>209</v>
      </c>
      <c r="BZ755" t="s">
        <v>209</v>
      </c>
      <c r="CA755" t="s">
        <v>209</v>
      </c>
      <c r="CB755" t="s">
        <v>209</v>
      </c>
      <c r="CC755">
        <v>5</v>
      </c>
      <c r="CD755">
        <v>0</v>
      </c>
      <c r="CE755">
        <v>0</v>
      </c>
      <c r="CF755">
        <v>0</v>
      </c>
      <c r="CG755">
        <v>0</v>
      </c>
      <c r="CH755">
        <v>2</v>
      </c>
      <c r="CI755">
        <v>1348.01</v>
      </c>
      <c r="CJ755">
        <v>-0.62470199999999998</v>
      </c>
      <c r="CK755">
        <v>13.1021</v>
      </c>
      <c r="CL755">
        <v>14.788</v>
      </c>
      <c r="CM755">
        <v>30.000900000000001</v>
      </c>
      <c r="CN755">
        <v>14.5512</v>
      </c>
      <c r="CO755">
        <v>14.8309</v>
      </c>
      <c r="CP755">
        <v>-1</v>
      </c>
      <c r="CQ755">
        <v>100</v>
      </c>
      <c r="CR755">
        <v>52.154800000000002</v>
      </c>
      <c r="CS755">
        <v>-999.9</v>
      </c>
      <c r="CT755">
        <v>400</v>
      </c>
      <c r="CU755">
        <v>0</v>
      </c>
      <c r="CV755">
        <v>103.047</v>
      </c>
      <c r="CW755">
        <v>102.642</v>
      </c>
    </row>
    <row r="756" spans="1:101" x14ac:dyDescent="0.2">
      <c r="A756">
        <v>742</v>
      </c>
      <c r="B756">
        <v>1546360732.0999999</v>
      </c>
      <c r="C756">
        <v>2725.8999998569502</v>
      </c>
      <c r="D756" t="s">
        <v>1702</v>
      </c>
      <c r="E756" t="s">
        <v>1703</v>
      </c>
      <c r="F756">
        <f t="shared" si="165"/>
        <v>7498</v>
      </c>
      <c r="G756">
        <f t="shared" si="166"/>
        <v>40.997005723727305</v>
      </c>
      <c r="H756">
        <f t="shared" si="167"/>
        <v>0.3025199233841242</v>
      </c>
      <c r="I756" t="s">
        <v>197</v>
      </c>
      <c r="J756" t="s">
        <v>198</v>
      </c>
      <c r="K756" t="s">
        <v>199</v>
      </c>
      <c r="L756" t="s">
        <v>200</v>
      </c>
      <c r="M756" t="s">
        <v>1546</v>
      </c>
      <c r="N756" t="s">
        <v>1547</v>
      </c>
      <c r="O756" t="s">
        <v>326</v>
      </c>
      <c r="Q756">
        <v>1546360732.0999999</v>
      </c>
      <c r="R756">
        <f t="shared" si="168"/>
        <v>1.2057326386383816E-2</v>
      </c>
      <c r="S756">
        <f t="shared" si="169"/>
        <v>-5.549144436736027</v>
      </c>
      <c r="T756">
        <f t="shared" si="170"/>
        <v>94.011702629194417</v>
      </c>
      <c r="U756">
        <f t="shared" si="171"/>
        <v>1.4718829678009502</v>
      </c>
      <c r="V756">
        <f t="shared" si="172"/>
        <v>1.5656380287105569</v>
      </c>
      <c r="W756">
        <v>53</v>
      </c>
      <c r="X756">
        <v>4</v>
      </c>
      <c r="Y756">
        <f t="shared" si="173"/>
        <v>1</v>
      </c>
      <c r="Z756">
        <f t="shared" si="174"/>
        <v>0</v>
      </c>
      <c r="AA756">
        <f t="shared" si="175"/>
        <v>54123.647414896157</v>
      </c>
      <c r="AB756">
        <f t="shared" si="176"/>
        <v>0.21912699999999999</v>
      </c>
      <c r="AC756">
        <f t="shared" si="177"/>
        <v>0.10737223</v>
      </c>
      <c r="AD756">
        <f t="shared" si="178"/>
        <v>0.49</v>
      </c>
      <c r="AE756">
        <f t="shared" si="179"/>
        <v>0.39</v>
      </c>
      <c r="AF756">
        <v>10</v>
      </c>
      <c r="AG756">
        <v>1546360732.0999999</v>
      </c>
      <c r="AH756">
        <v>401.98899999999998</v>
      </c>
      <c r="AI756">
        <v>401.483</v>
      </c>
      <c r="AJ756">
        <v>15.054500000000001</v>
      </c>
      <c r="AK756">
        <v>6.4972700000000003</v>
      </c>
      <c r="AL756">
        <v>1387.81</v>
      </c>
      <c r="AM756">
        <v>97.746899999999997</v>
      </c>
      <c r="AN756">
        <v>2.3399099999999999E-2</v>
      </c>
      <c r="AO756">
        <v>13.624700000000001</v>
      </c>
      <c r="AP756">
        <v>996.64300000000003</v>
      </c>
      <c r="AQ756">
        <v>999.9</v>
      </c>
      <c r="AR756">
        <v>10005</v>
      </c>
      <c r="AS756">
        <v>0</v>
      </c>
      <c r="AT756">
        <v>0.21912699999999999</v>
      </c>
      <c r="AU756">
        <v>0</v>
      </c>
      <c r="AV756" t="s">
        <v>204</v>
      </c>
      <c r="AW756">
        <v>0</v>
      </c>
      <c r="AX756">
        <v>0</v>
      </c>
      <c r="AY756">
        <v>0</v>
      </c>
      <c r="AZ756">
        <v>0</v>
      </c>
      <c r="BA756">
        <v>0</v>
      </c>
      <c r="BB756">
        <v>0</v>
      </c>
      <c r="BC756">
        <v>0</v>
      </c>
      <c r="BD756">
        <v>406.140967213115</v>
      </c>
      <c r="BE756">
        <v>3.9567571214899901</v>
      </c>
      <c r="BF756">
        <v>1.1628565092994501</v>
      </c>
      <c r="BG756">
        <v>-1</v>
      </c>
      <c r="BH756">
        <v>0</v>
      </c>
      <c r="BI756">
        <v>0</v>
      </c>
      <c r="BJ756" t="s">
        <v>205</v>
      </c>
      <c r="BK756">
        <v>1.8847700000000001</v>
      </c>
      <c r="BL756">
        <v>1.8817200000000001</v>
      </c>
      <c r="BM756">
        <v>1.88324</v>
      </c>
      <c r="BN756">
        <v>1.8819999999999999</v>
      </c>
      <c r="BO756">
        <v>1.8836999999999999</v>
      </c>
      <c r="BP756">
        <v>1.883</v>
      </c>
      <c r="BQ756">
        <v>1.8847799999999999</v>
      </c>
      <c r="BR756">
        <v>1.8822700000000001</v>
      </c>
      <c r="BS756" t="s">
        <v>206</v>
      </c>
      <c r="BT756" t="s">
        <v>17</v>
      </c>
      <c r="BU756" t="s">
        <v>17</v>
      </c>
      <c r="BV756" t="s">
        <v>17</v>
      </c>
      <c r="BW756" t="s">
        <v>207</v>
      </c>
      <c r="BX756" t="s">
        <v>208</v>
      </c>
      <c r="BY756" t="s">
        <v>209</v>
      </c>
      <c r="BZ756" t="s">
        <v>209</v>
      </c>
      <c r="CA756" t="s">
        <v>209</v>
      </c>
      <c r="CB756" t="s">
        <v>209</v>
      </c>
      <c r="CC756">
        <v>5</v>
      </c>
      <c r="CD756">
        <v>0</v>
      </c>
      <c r="CE756">
        <v>0</v>
      </c>
      <c r="CF756">
        <v>0</v>
      </c>
      <c r="CG756">
        <v>0</v>
      </c>
      <c r="CH756">
        <v>2</v>
      </c>
      <c r="CI756">
        <v>1354.23</v>
      </c>
      <c r="CJ756">
        <v>-0.62895000000000001</v>
      </c>
      <c r="CK756">
        <v>13.1089</v>
      </c>
      <c r="CL756">
        <v>14.790800000000001</v>
      </c>
      <c r="CM756">
        <v>30.001000000000001</v>
      </c>
      <c r="CN756">
        <v>14.554600000000001</v>
      </c>
      <c r="CO756">
        <v>14.834300000000001</v>
      </c>
      <c r="CP756">
        <v>-1</v>
      </c>
      <c r="CQ756">
        <v>100</v>
      </c>
      <c r="CR756">
        <v>52.154800000000002</v>
      </c>
      <c r="CS756">
        <v>-999.9</v>
      </c>
      <c r="CT756">
        <v>400</v>
      </c>
      <c r="CU756">
        <v>0</v>
      </c>
      <c r="CV756">
        <v>103.048</v>
      </c>
      <c r="CW756">
        <v>102.64100000000001</v>
      </c>
    </row>
    <row r="757" spans="1:101" x14ac:dyDescent="0.2">
      <c r="A757">
        <v>743</v>
      </c>
      <c r="B757">
        <v>1546360734.0999999</v>
      </c>
      <c r="C757">
        <v>2727.8999998569502</v>
      </c>
      <c r="D757" t="s">
        <v>1704</v>
      </c>
      <c r="E757" t="s">
        <v>1705</v>
      </c>
      <c r="F757">
        <f t="shared" si="165"/>
        <v>7498</v>
      </c>
      <c r="G757">
        <f t="shared" si="166"/>
        <v>40.995898358012226</v>
      </c>
      <c r="H757">
        <f t="shared" si="167"/>
        <v>0.30115879645368454</v>
      </c>
      <c r="I757" t="s">
        <v>197</v>
      </c>
      <c r="J757" t="s">
        <v>198</v>
      </c>
      <c r="K757" t="s">
        <v>199</v>
      </c>
      <c r="L757" t="s">
        <v>200</v>
      </c>
      <c r="M757" t="s">
        <v>1546</v>
      </c>
      <c r="N757" t="s">
        <v>1547</v>
      </c>
      <c r="O757" t="s">
        <v>326</v>
      </c>
      <c r="Q757">
        <v>1546360734.0999999</v>
      </c>
      <c r="R757">
        <f t="shared" si="168"/>
        <v>1.2072314023007832E-2</v>
      </c>
      <c r="S757">
        <f t="shared" si="169"/>
        <v>-5.7995915234440281</v>
      </c>
      <c r="T757">
        <f t="shared" si="170"/>
        <v>94.022903845395106</v>
      </c>
      <c r="U757">
        <f t="shared" si="171"/>
        <v>1.4729972500755599</v>
      </c>
      <c r="V757">
        <f t="shared" si="172"/>
        <v>1.5666366277068584</v>
      </c>
      <c r="W757">
        <v>48</v>
      </c>
      <c r="X757">
        <v>3</v>
      </c>
      <c r="Y757">
        <f t="shared" si="173"/>
        <v>1</v>
      </c>
      <c r="Z757">
        <f t="shared" si="174"/>
        <v>0</v>
      </c>
      <c r="AA757">
        <f t="shared" si="175"/>
        <v>54109.214642980442</v>
      </c>
      <c r="AB757">
        <f t="shared" si="176"/>
        <v>0.21912699999999999</v>
      </c>
      <c r="AC757">
        <f t="shared" si="177"/>
        <v>0.10737223</v>
      </c>
      <c r="AD757">
        <f t="shared" si="178"/>
        <v>0.49</v>
      </c>
      <c r="AE757">
        <f t="shared" si="179"/>
        <v>0.39</v>
      </c>
      <c r="AF757">
        <v>10</v>
      </c>
      <c r="AG757">
        <v>1546360734.0999999</v>
      </c>
      <c r="AH757">
        <v>402.12799999999999</v>
      </c>
      <c r="AI757">
        <v>401.447</v>
      </c>
      <c r="AJ757">
        <v>15.065799999999999</v>
      </c>
      <c r="AK757">
        <v>6.4969200000000003</v>
      </c>
      <c r="AL757">
        <v>1387.63</v>
      </c>
      <c r="AM757">
        <v>97.747600000000006</v>
      </c>
      <c r="AN757">
        <v>2.33282E-2</v>
      </c>
      <c r="AO757">
        <v>13.634499999999999</v>
      </c>
      <c r="AP757">
        <v>996.73199999999997</v>
      </c>
      <c r="AQ757">
        <v>999.9</v>
      </c>
      <c r="AR757">
        <v>10002.5</v>
      </c>
      <c r="AS757">
        <v>0</v>
      </c>
      <c r="AT757">
        <v>0.21912699999999999</v>
      </c>
      <c r="AU757">
        <v>0</v>
      </c>
      <c r="AV757" t="s">
        <v>204</v>
      </c>
      <c r="AW757">
        <v>0</v>
      </c>
      <c r="AX757">
        <v>0</v>
      </c>
      <c r="AY757">
        <v>0</v>
      </c>
      <c r="AZ757">
        <v>0</v>
      </c>
      <c r="BA757">
        <v>0</v>
      </c>
      <c r="BB757">
        <v>0</v>
      </c>
      <c r="BC757">
        <v>0</v>
      </c>
      <c r="BD757">
        <v>406.274483606557</v>
      </c>
      <c r="BE757">
        <v>3.9391060865363099</v>
      </c>
      <c r="BF757">
        <v>1.1575418572866401</v>
      </c>
      <c r="BG757">
        <v>-1</v>
      </c>
      <c r="BH757">
        <v>0</v>
      </c>
      <c r="BI757">
        <v>0</v>
      </c>
      <c r="BJ757" t="s">
        <v>205</v>
      </c>
      <c r="BK757">
        <v>1.8847700000000001</v>
      </c>
      <c r="BL757">
        <v>1.8817200000000001</v>
      </c>
      <c r="BM757">
        <v>1.88324</v>
      </c>
      <c r="BN757">
        <v>1.88201</v>
      </c>
      <c r="BO757">
        <v>1.8836999999999999</v>
      </c>
      <c r="BP757">
        <v>1.8829899999999999</v>
      </c>
      <c r="BQ757">
        <v>1.8847700000000001</v>
      </c>
      <c r="BR757">
        <v>1.88228</v>
      </c>
      <c r="BS757" t="s">
        <v>206</v>
      </c>
      <c r="BT757" t="s">
        <v>17</v>
      </c>
      <c r="BU757" t="s">
        <v>17</v>
      </c>
      <c r="BV757" t="s">
        <v>17</v>
      </c>
      <c r="BW757" t="s">
        <v>207</v>
      </c>
      <c r="BX757" t="s">
        <v>208</v>
      </c>
      <c r="BY757" t="s">
        <v>209</v>
      </c>
      <c r="BZ757" t="s">
        <v>209</v>
      </c>
      <c r="CA757" t="s">
        <v>209</v>
      </c>
      <c r="CB757" t="s">
        <v>209</v>
      </c>
      <c r="CC757">
        <v>5</v>
      </c>
      <c r="CD757">
        <v>0</v>
      </c>
      <c r="CE757">
        <v>0</v>
      </c>
      <c r="CF757">
        <v>0</v>
      </c>
      <c r="CG757">
        <v>0</v>
      </c>
      <c r="CH757">
        <v>2</v>
      </c>
      <c r="CI757">
        <v>1357.8</v>
      </c>
      <c r="CJ757">
        <v>-0.63532299999999997</v>
      </c>
      <c r="CK757">
        <v>13.115399999999999</v>
      </c>
      <c r="CL757">
        <v>14.7936</v>
      </c>
      <c r="CM757">
        <v>30.001100000000001</v>
      </c>
      <c r="CN757">
        <v>14.558299999999999</v>
      </c>
      <c r="CO757">
        <v>14.837999999999999</v>
      </c>
      <c r="CP757">
        <v>-1</v>
      </c>
      <c r="CQ757">
        <v>100</v>
      </c>
      <c r="CR757">
        <v>51.776699999999998</v>
      </c>
      <c r="CS757">
        <v>-999.9</v>
      </c>
      <c r="CT757">
        <v>400</v>
      </c>
      <c r="CU757">
        <v>0</v>
      </c>
      <c r="CV757">
        <v>103.047</v>
      </c>
      <c r="CW757">
        <v>102.64</v>
      </c>
    </row>
    <row r="758" spans="1:101" x14ac:dyDescent="0.2">
      <c r="A758">
        <v>744</v>
      </c>
      <c r="B758">
        <v>1546360736.0999999</v>
      </c>
      <c r="C758">
        <v>2729.8999998569502</v>
      </c>
      <c r="D758" t="s">
        <v>1706</v>
      </c>
      <c r="E758" t="s">
        <v>1707</v>
      </c>
      <c r="F758">
        <f t="shared" si="165"/>
        <v>7498</v>
      </c>
      <c r="G758">
        <f t="shared" si="166"/>
        <v>40.997936871218037</v>
      </c>
      <c r="H758">
        <f t="shared" si="167"/>
        <v>0.30020067158726055</v>
      </c>
      <c r="I758" t="s">
        <v>197</v>
      </c>
      <c r="J758" t="s">
        <v>198</v>
      </c>
      <c r="K758" t="s">
        <v>199</v>
      </c>
      <c r="L758" t="s">
        <v>200</v>
      </c>
      <c r="M758" t="s">
        <v>1546</v>
      </c>
      <c r="N758" t="s">
        <v>1547</v>
      </c>
      <c r="O758" t="s">
        <v>326</v>
      </c>
      <c r="Q758">
        <v>1546360736.0999999</v>
      </c>
      <c r="R758">
        <f t="shared" si="168"/>
        <v>1.2082152838470511E-2</v>
      </c>
      <c r="S758">
        <f t="shared" si="169"/>
        <v>-5.9750285611481671</v>
      </c>
      <c r="T758">
        <f t="shared" si="170"/>
        <v>94.184182773346649</v>
      </c>
      <c r="U758">
        <f t="shared" si="171"/>
        <v>1.4739023130451201</v>
      </c>
      <c r="V758">
        <f t="shared" si="172"/>
        <v>1.5649149035906085</v>
      </c>
      <c r="W758">
        <v>54</v>
      </c>
      <c r="X758">
        <v>4</v>
      </c>
      <c r="Y758">
        <f t="shared" si="173"/>
        <v>1</v>
      </c>
      <c r="Z758">
        <f t="shared" si="174"/>
        <v>0</v>
      </c>
      <c r="AA758">
        <f t="shared" si="175"/>
        <v>54144.590783295971</v>
      </c>
      <c r="AB758">
        <f t="shared" si="176"/>
        <v>0.21912699999999999</v>
      </c>
      <c r="AC758">
        <f t="shared" si="177"/>
        <v>0.10737223</v>
      </c>
      <c r="AD758">
        <f t="shared" si="178"/>
        <v>0.49</v>
      </c>
      <c r="AE758">
        <f t="shared" si="179"/>
        <v>0.39</v>
      </c>
      <c r="AF758">
        <v>10</v>
      </c>
      <c r="AG758">
        <v>1546360736.0999999</v>
      </c>
      <c r="AH758">
        <v>402.22300000000001</v>
      </c>
      <c r="AI758">
        <v>401.41899999999998</v>
      </c>
      <c r="AJ758">
        <v>15.075200000000001</v>
      </c>
      <c r="AK758">
        <v>6.4967600000000001</v>
      </c>
      <c r="AL758">
        <v>1387.2</v>
      </c>
      <c r="AM758">
        <v>97.746700000000004</v>
      </c>
      <c r="AN758">
        <v>2.3300600000000001E-2</v>
      </c>
      <c r="AO758">
        <v>13.617599999999999</v>
      </c>
      <c r="AP758">
        <v>996.80700000000002</v>
      </c>
      <c r="AQ758">
        <v>999.9</v>
      </c>
      <c r="AR758">
        <v>10008.799999999999</v>
      </c>
      <c r="AS758">
        <v>0</v>
      </c>
      <c r="AT758">
        <v>0.21912699999999999</v>
      </c>
      <c r="AU758">
        <v>0</v>
      </c>
      <c r="AV758" t="s">
        <v>204</v>
      </c>
      <c r="AW758">
        <v>0</v>
      </c>
      <c r="AX758">
        <v>0</v>
      </c>
      <c r="AY758">
        <v>0</v>
      </c>
      <c r="AZ758">
        <v>0</v>
      </c>
      <c r="BA758">
        <v>0</v>
      </c>
      <c r="BB758">
        <v>0</v>
      </c>
      <c r="BC758">
        <v>0</v>
      </c>
      <c r="BD758">
        <v>406.40685245901602</v>
      </c>
      <c r="BE758">
        <v>3.9264162098852999</v>
      </c>
      <c r="BF758">
        <v>1.1537077766788999</v>
      </c>
      <c r="BG758">
        <v>-1</v>
      </c>
      <c r="BH758">
        <v>0</v>
      </c>
      <c r="BI758">
        <v>0</v>
      </c>
      <c r="BJ758" t="s">
        <v>205</v>
      </c>
      <c r="BK758">
        <v>1.8847700000000001</v>
      </c>
      <c r="BL758">
        <v>1.88171</v>
      </c>
      <c r="BM758">
        <v>1.88323</v>
      </c>
      <c r="BN758">
        <v>1.8819999999999999</v>
      </c>
      <c r="BO758">
        <v>1.8836999999999999</v>
      </c>
      <c r="BP758">
        <v>1.8829800000000001</v>
      </c>
      <c r="BQ758">
        <v>1.8847700000000001</v>
      </c>
      <c r="BR758">
        <v>1.88229</v>
      </c>
      <c r="BS758" t="s">
        <v>206</v>
      </c>
      <c r="BT758" t="s">
        <v>17</v>
      </c>
      <c r="BU758" t="s">
        <v>17</v>
      </c>
      <c r="BV758" t="s">
        <v>17</v>
      </c>
      <c r="BW758" t="s">
        <v>207</v>
      </c>
      <c r="BX758" t="s">
        <v>208</v>
      </c>
      <c r="BY758" t="s">
        <v>209</v>
      </c>
      <c r="BZ758" t="s">
        <v>209</v>
      </c>
      <c r="CA758" t="s">
        <v>209</v>
      </c>
      <c r="CB758" t="s">
        <v>209</v>
      </c>
      <c r="CC758">
        <v>5</v>
      </c>
      <c r="CD758">
        <v>0</v>
      </c>
      <c r="CE758">
        <v>0</v>
      </c>
      <c r="CF758">
        <v>0</v>
      </c>
      <c r="CG758">
        <v>0</v>
      </c>
      <c r="CH758">
        <v>2</v>
      </c>
      <c r="CI758">
        <v>1353.45</v>
      </c>
      <c r="CJ758">
        <v>-0.64594399999999996</v>
      </c>
      <c r="CK758">
        <v>13.122199999999999</v>
      </c>
      <c r="CL758">
        <v>14.7963</v>
      </c>
      <c r="CM758">
        <v>30.001100000000001</v>
      </c>
      <c r="CN758">
        <v>14.5625</v>
      </c>
      <c r="CO758">
        <v>14.841799999999999</v>
      </c>
      <c r="CP758">
        <v>-1</v>
      </c>
      <c r="CQ758">
        <v>100</v>
      </c>
      <c r="CR758">
        <v>51.776699999999998</v>
      </c>
      <c r="CS758">
        <v>-999.9</v>
      </c>
      <c r="CT758">
        <v>400</v>
      </c>
      <c r="CU758">
        <v>0</v>
      </c>
      <c r="CV758">
        <v>103.044</v>
      </c>
      <c r="CW758">
        <v>102.63800000000001</v>
      </c>
    </row>
    <row r="759" spans="1:101" x14ac:dyDescent="0.2">
      <c r="A759">
        <v>745</v>
      </c>
      <c r="B759">
        <v>1546360738.0999999</v>
      </c>
      <c r="C759">
        <v>2731.8999998569502</v>
      </c>
      <c r="D759" t="s">
        <v>1708</v>
      </c>
      <c r="E759" t="s">
        <v>1709</v>
      </c>
      <c r="F759">
        <f t="shared" si="165"/>
        <v>7498</v>
      </c>
      <c r="G759">
        <f t="shared" si="166"/>
        <v>40.998394366632347</v>
      </c>
      <c r="H759">
        <f t="shared" si="167"/>
        <v>0.29926408707930036</v>
      </c>
      <c r="I759" t="s">
        <v>197</v>
      </c>
      <c r="J759" t="s">
        <v>198</v>
      </c>
      <c r="K759" t="s">
        <v>199</v>
      </c>
      <c r="L759" t="s">
        <v>200</v>
      </c>
      <c r="M759" t="s">
        <v>1546</v>
      </c>
      <c r="N759" t="s">
        <v>1547</v>
      </c>
      <c r="O759" t="s">
        <v>326</v>
      </c>
      <c r="Q759">
        <v>1546360738.0999999</v>
      </c>
      <c r="R759">
        <f t="shared" si="168"/>
        <v>1.2093322634741704E-2</v>
      </c>
      <c r="S759">
        <f t="shared" si="169"/>
        <v>-6.1114006756356138</v>
      </c>
      <c r="T759">
        <f t="shared" si="170"/>
        <v>94.247382379091803</v>
      </c>
      <c r="U759">
        <f t="shared" si="171"/>
        <v>1.47458425671648</v>
      </c>
      <c r="V759">
        <f t="shared" si="172"/>
        <v>1.564589084060978</v>
      </c>
      <c r="W759">
        <v>55</v>
      </c>
      <c r="X759">
        <v>4</v>
      </c>
      <c r="Y759">
        <f t="shared" si="173"/>
        <v>1</v>
      </c>
      <c r="Z759">
        <f t="shared" si="174"/>
        <v>0</v>
      </c>
      <c r="AA759">
        <f t="shared" si="175"/>
        <v>54073.593353905206</v>
      </c>
      <c r="AB759">
        <f t="shared" si="176"/>
        <v>0.21912699999999999</v>
      </c>
      <c r="AC759">
        <f t="shared" si="177"/>
        <v>0.10737223</v>
      </c>
      <c r="AD759">
        <f t="shared" si="178"/>
        <v>0.49</v>
      </c>
      <c r="AE759">
        <f t="shared" si="179"/>
        <v>0.39</v>
      </c>
      <c r="AF759">
        <v>10</v>
      </c>
      <c r="AG759">
        <v>1546360738.0999999</v>
      </c>
      <c r="AH759">
        <v>402.33</v>
      </c>
      <c r="AI759">
        <v>401.43200000000002</v>
      </c>
      <c r="AJ759">
        <v>15.0822</v>
      </c>
      <c r="AK759">
        <v>6.4971899999999998</v>
      </c>
      <c r="AL759">
        <v>1387.41</v>
      </c>
      <c r="AM759">
        <v>97.746700000000004</v>
      </c>
      <c r="AN759">
        <v>2.31384E-2</v>
      </c>
      <c r="AO759">
        <v>13.6144</v>
      </c>
      <c r="AP759">
        <v>996.79100000000005</v>
      </c>
      <c r="AQ759">
        <v>999.9</v>
      </c>
      <c r="AR759">
        <v>9995</v>
      </c>
      <c r="AS759">
        <v>0</v>
      </c>
      <c r="AT759">
        <v>0.21912699999999999</v>
      </c>
      <c r="AU759">
        <v>0</v>
      </c>
      <c r="AV759" t="s">
        <v>204</v>
      </c>
      <c r="AW759">
        <v>0</v>
      </c>
      <c r="AX759">
        <v>0</v>
      </c>
      <c r="AY759">
        <v>0</v>
      </c>
      <c r="AZ759">
        <v>0</v>
      </c>
      <c r="BA759">
        <v>0</v>
      </c>
      <c r="BB759">
        <v>0</v>
      </c>
      <c r="BC759">
        <v>0</v>
      </c>
      <c r="BD759">
        <v>406.536532786885</v>
      </c>
      <c r="BE759">
        <v>3.9141504760252901</v>
      </c>
      <c r="BF759">
        <v>1.15005321462357</v>
      </c>
      <c r="BG759">
        <v>-1</v>
      </c>
      <c r="BH759">
        <v>0</v>
      </c>
      <c r="BI759">
        <v>0</v>
      </c>
      <c r="BJ759" t="s">
        <v>205</v>
      </c>
      <c r="BK759">
        <v>1.8847700000000001</v>
      </c>
      <c r="BL759">
        <v>1.88171</v>
      </c>
      <c r="BM759">
        <v>1.8832199999999999</v>
      </c>
      <c r="BN759">
        <v>1.8819999999999999</v>
      </c>
      <c r="BO759">
        <v>1.8836999999999999</v>
      </c>
      <c r="BP759">
        <v>1.88296</v>
      </c>
      <c r="BQ759">
        <v>1.8847700000000001</v>
      </c>
      <c r="BR759">
        <v>1.8822700000000001</v>
      </c>
      <c r="BS759" t="s">
        <v>206</v>
      </c>
      <c r="BT759" t="s">
        <v>17</v>
      </c>
      <c r="BU759" t="s">
        <v>17</v>
      </c>
      <c r="BV759" t="s">
        <v>17</v>
      </c>
      <c r="BW759" t="s">
        <v>207</v>
      </c>
      <c r="BX759" t="s">
        <v>208</v>
      </c>
      <c r="BY759" t="s">
        <v>209</v>
      </c>
      <c r="BZ759" t="s">
        <v>209</v>
      </c>
      <c r="CA759" t="s">
        <v>209</v>
      </c>
      <c r="CB759" t="s">
        <v>209</v>
      </c>
      <c r="CC759">
        <v>5</v>
      </c>
      <c r="CD759">
        <v>0</v>
      </c>
      <c r="CE759">
        <v>0</v>
      </c>
      <c r="CF759">
        <v>0</v>
      </c>
      <c r="CG759">
        <v>0</v>
      </c>
      <c r="CH759">
        <v>2</v>
      </c>
      <c r="CI759">
        <v>1352.48</v>
      </c>
      <c r="CJ759">
        <v>-0.65444100000000005</v>
      </c>
      <c r="CK759">
        <v>13.129099999999999</v>
      </c>
      <c r="CL759">
        <v>14.7994</v>
      </c>
      <c r="CM759">
        <v>30.001200000000001</v>
      </c>
      <c r="CN759">
        <v>14.566599999999999</v>
      </c>
      <c r="CO759">
        <v>14.8459</v>
      </c>
      <c r="CP759">
        <v>-1</v>
      </c>
      <c r="CQ759">
        <v>100</v>
      </c>
      <c r="CR759">
        <v>51.776699999999998</v>
      </c>
      <c r="CS759">
        <v>-999.9</v>
      </c>
      <c r="CT759">
        <v>400</v>
      </c>
      <c r="CU759">
        <v>0</v>
      </c>
      <c r="CV759">
        <v>103.04300000000001</v>
      </c>
      <c r="CW759">
        <v>102.637</v>
      </c>
    </row>
    <row r="760" spans="1:101" x14ac:dyDescent="0.2">
      <c r="A760">
        <v>746</v>
      </c>
      <c r="B760">
        <v>1546360740.0999999</v>
      </c>
      <c r="C760">
        <v>2733.8999998569502</v>
      </c>
      <c r="D760" t="s">
        <v>1710</v>
      </c>
      <c r="E760" t="s">
        <v>1711</v>
      </c>
      <c r="F760">
        <f t="shared" si="165"/>
        <v>7498</v>
      </c>
      <c r="G760">
        <f t="shared" si="166"/>
        <v>40.997635699046079</v>
      </c>
      <c r="H760">
        <f t="shared" si="167"/>
        <v>0.29811785420441095</v>
      </c>
      <c r="I760" t="s">
        <v>197</v>
      </c>
      <c r="J760" t="s">
        <v>198</v>
      </c>
      <c r="K760" t="s">
        <v>199</v>
      </c>
      <c r="L760" t="s">
        <v>200</v>
      </c>
      <c r="M760" t="s">
        <v>1546</v>
      </c>
      <c r="N760" t="s">
        <v>1547</v>
      </c>
      <c r="O760" t="s">
        <v>326</v>
      </c>
      <c r="Q760">
        <v>1546360740.0999999</v>
      </c>
      <c r="R760">
        <f t="shared" si="168"/>
        <v>1.2108197199077722E-2</v>
      </c>
      <c r="S760">
        <f t="shared" si="169"/>
        <v>-6.2558548086848189</v>
      </c>
      <c r="T760">
        <f t="shared" si="170"/>
        <v>94.253903363196173</v>
      </c>
      <c r="U760">
        <f t="shared" si="171"/>
        <v>1.4752237410651399</v>
      </c>
      <c r="V760">
        <f t="shared" si="172"/>
        <v>1.5651593073875583</v>
      </c>
      <c r="W760">
        <v>57</v>
      </c>
      <c r="X760">
        <v>4</v>
      </c>
      <c r="Y760">
        <f t="shared" si="173"/>
        <v>1</v>
      </c>
      <c r="Z760">
        <f t="shared" si="174"/>
        <v>0</v>
      </c>
      <c r="AA760">
        <f t="shared" si="175"/>
        <v>54092.051723519457</v>
      </c>
      <c r="AB760">
        <f t="shared" si="176"/>
        <v>0.21912699999999999</v>
      </c>
      <c r="AC760">
        <f t="shared" si="177"/>
        <v>0.10737223</v>
      </c>
      <c r="AD760">
        <f t="shared" si="178"/>
        <v>0.49</v>
      </c>
      <c r="AE760">
        <f t="shared" si="179"/>
        <v>0.39</v>
      </c>
      <c r="AF760">
        <v>10</v>
      </c>
      <c r="AG760">
        <v>1546360740.0999999</v>
      </c>
      <c r="AH760">
        <v>402.48</v>
      </c>
      <c r="AI760">
        <v>401.48399999999998</v>
      </c>
      <c r="AJ760">
        <v>15.088699999999999</v>
      </c>
      <c r="AK760">
        <v>6.4974600000000002</v>
      </c>
      <c r="AL760">
        <v>1388.1</v>
      </c>
      <c r="AM760">
        <v>97.746799999999993</v>
      </c>
      <c r="AN760">
        <v>2.3302199999999999E-2</v>
      </c>
      <c r="AO760">
        <v>13.62</v>
      </c>
      <c r="AP760">
        <v>996.86699999999996</v>
      </c>
      <c r="AQ760">
        <v>999.9</v>
      </c>
      <c r="AR760">
        <v>9998.75</v>
      </c>
      <c r="AS760">
        <v>0</v>
      </c>
      <c r="AT760">
        <v>0.21912699999999999</v>
      </c>
      <c r="AU760">
        <v>0</v>
      </c>
      <c r="AV760" t="s">
        <v>204</v>
      </c>
      <c r="AW760">
        <v>0</v>
      </c>
      <c r="AX760">
        <v>0</v>
      </c>
      <c r="AY760">
        <v>0</v>
      </c>
      <c r="AZ760">
        <v>0</v>
      </c>
      <c r="BA760">
        <v>0</v>
      </c>
      <c r="BB760">
        <v>0</v>
      </c>
      <c r="BC760">
        <v>0</v>
      </c>
      <c r="BD760">
        <v>406.66694262295101</v>
      </c>
      <c r="BE760">
        <v>3.89925649496347</v>
      </c>
      <c r="BF760">
        <v>1.1455806910291</v>
      </c>
      <c r="BG760">
        <v>-1</v>
      </c>
      <c r="BH760">
        <v>0</v>
      </c>
      <c r="BI760">
        <v>0</v>
      </c>
      <c r="BJ760" t="s">
        <v>205</v>
      </c>
      <c r="BK760">
        <v>1.8847700000000001</v>
      </c>
      <c r="BL760">
        <v>1.88171</v>
      </c>
      <c r="BM760">
        <v>1.8832199999999999</v>
      </c>
      <c r="BN760">
        <v>1.88201</v>
      </c>
      <c r="BO760">
        <v>1.8836999999999999</v>
      </c>
      <c r="BP760">
        <v>1.88296</v>
      </c>
      <c r="BQ760">
        <v>1.8847700000000001</v>
      </c>
      <c r="BR760">
        <v>1.88225</v>
      </c>
      <c r="BS760" t="s">
        <v>206</v>
      </c>
      <c r="BT760" t="s">
        <v>17</v>
      </c>
      <c r="BU760" t="s">
        <v>17</v>
      </c>
      <c r="BV760" t="s">
        <v>17</v>
      </c>
      <c r="BW760" t="s">
        <v>207</v>
      </c>
      <c r="BX760" t="s">
        <v>208</v>
      </c>
      <c r="BY760" t="s">
        <v>209</v>
      </c>
      <c r="BZ760" t="s">
        <v>209</v>
      </c>
      <c r="CA760" t="s">
        <v>209</v>
      </c>
      <c r="CB760" t="s">
        <v>209</v>
      </c>
      <c r="CC760">
        <v>5</v>
      </c>
      <c r="CD760">
        <v>0</v>
      </c>
      <c r="CE760">
        <v>0</v>
      </c>
      <c r="CF760">
        <v>0</v>
      </c>
      <c r="CG760">
        <v>0</v>
      </c>
      <c r="CH760">
        <v>2</v>
      </c>
      <c r="CI760">
        <v>1351.72</v>
      </c>
      <c r="CJ760">
        <v>-0.65656400000000004</v>
      </c>
      <c r="CK760">
        <v>13.135999999999999</v>
      </c>
      <c r="CL760">
        <v>14.802899999999999</v>
      </c>
      <c r="CM760">
        <v>30.001200000000001</v>
      </c>
      <c r="CN760">
        <v>14.571</v>
      </c>
      <c r="CO760">
        <v>14.850099999999999</v>
      </c>
      <c r="CP760">
        <v>-1</v>
      </c>
      <c r="CQ760">
        <v>100</v>
      </c>
      <c r="CR760">
        <v>51.776699999999998</v>
      </c>
      <c r="CS760">
        <v>-999.9</v>
      </c>
      <c r="CT760">
        <v>400</v>
      </c>
      <c r="CU760">
        <v>0</v>
      </c>
      <c r="CV760">
        <v>103.042</v>
      </c>
      <c r="CW760">
        <v>102.63500000000001</v>
      </c>
    </row>
    <row r="761" spans="1:101" x14ac:dyDescent="0.2">
      <c r="A761">
        <v>747</v>
      </c>
      <c r="B761">
        <v>1546360742.0999999</v>
      </c>
      <c r="C761">
        <v>2735.8999998569502</v>
      </c>
      <c r="D761" t="s">
        <v>1712</v>
      </c>
      <c r="E761" t="s">
        <v>1713</v>
      </c>
      <c r="F761">
        <f t="shared" si="165"/>
        <v>7498</v>
      </c>
      <c r="G761">
        <f t="shared" si="166"/>
        <v>40.998315305645441</v>
      </c>
      <c r="H761">
        <f t="shared" si="167"/>
        <v>0.29715473155880617</v>
      </c>
      <c r="I761" t="s">
        <v>197</v>
      </c>
      <c r="J761" t="s">
        <v>198</v>
      </c>
      <c r="K761" t="s">
        <v>199</v>
      </c>
      <c r="L761" t="s">
        <v>200</v>
      </c>
      <c r="M761" t="s">
        <v>1546</v>
      </c>
      <c r="N761" t="s">
        <v>1547</v>
      </c>
      <c r="O761" t="s">
        <v>326</v>
      </c>
      <c r="Q761">
        <v>1546360742.0999999</v>
      </c>
      <c r="R761">
        <f t="shared" si="168"/>
        <v>1.2115059669541565E-2</v>
      </c>
      <c r="S761">
        <f t="shared" si="169"/>
        <v>-6.4641304447475205</v>
      </c>
      <c r="T761">
        <f t="shared" si="170"/>
        <v>94.313816482171973</v>
      </c>
      <c r="U761">
        <f t="shared" si="171"/>
        <v>1.4759021591814498</v>
      </c>
      <c r="V761">
        <f t="shared" si="172"/>
        <v>1.5648843554755711</v>
      </c>
      <c r="W761">
        <v>59</v>
      </c>
      <c r="X761">
        <v>4</v>
      </c>
      <c r="Y761">
        <f t="shared" si="173"/>
        <v>1</v>
      </c>
      <c r="Z761">
        <f t="shared" si="174"/>
        <v>0</v>
      </c>
      <c r="AA761">
        <f t="shared" si="175"/>
        <v>54131.602608250905</v>
      </c>
      <c r="AB761">
        <f t="shared" si="176"/>
        <v>0.21912699999999999</v>
      </c>
      <c r="AC761">
        <f t="shared" si="177"/>
        <v>0.10737223</v>
      </c>
      <c r="AD761">
        <f t="shared" si="178"/>
        <v>0.49</v>
      </c>
      <c r="AE761">
        <f t="shared" si="179"/>
        <v>0.39</v>
      </c>
      <c r="AF761">
        <v>10</v>
      </c>
      <c r="AG761">
        <v>1546360742.0999999</v>
      </c>
      <c r="AH761">
        <v>402.63</v>
      </c>
      <c r="AI761">
        <v>401.48700000000002</v>
      </c>
      <c r="AJ761">
        <v>15.095499999999999</v>
      </c>
      <c r="AK761">
        <v>6.4975300000000002</v>
      </c>
      <c r="AL761">
        <v>1387.79</v>
      </c>
      <c r="AM761">
        <v>97.747500000000002</v>
      </c>
      <c r="AN761">
        <v>2.3501899999999999E-2</v>
      </c>
      <c r="AO761">
        <v>13.6173</v>
      </c>
      <c r="AP761">
        <v>997.01199999999994</v>
      </c>
      <c r="AQ761">
        <v>999.9</v>
      </c>
      <c r="AR761">
        <v>10006.200000000001</v>
      </c>
      <c r="AS761">
        <v>0</v>
      </c>
      <c r="AT761">
        <v>0.21912699999999999</v>
      </c>
      <c r="AU761">
        <v>0</v>
      </c>
      <c r="AV761" t="s">
        <v>204</v>
      </c>
      <c r="AW761">
        <v>0</v>
      </c>
      <c r="AX761">
        <v>0</v>
      </c>
      <c r="AY761">
        <v>0</v>
      </c>
      <c r="AZ761">
        <v>0</v>
      </c>
      <c r="BA761">
        <v>0</v>
      </c>
      <c r="BB761">
        <v>0</v>
      </c>
      <c r="BC761">
        <v>0</v>
      </c>
      <c r="BD761">
        <v>406.79806557376997</v>
      </c>
      <c r="BE761">
        <v>3.8866216616127498</v>
      </c>
      <c r="BF761">
        <v>1.1417287419918301</v>
      </c>
      <c r="BG761">
        <v>-1</v>
      </c>
      <c r="BH761">
        <v>0</v>
      </c>
      <c r="BI761">
        <v>0</v>
      </c>
      <c r="BJ761" t="s">
        <v>205</v>
      </c>
      <c r="BK761">
        <v>1.8847700000000001</v>
      </c>
      <c r="BL761">
        <v>1.88171</v>
      </c>
      <c r="BM761">
        <v>1.88323</v>
      </c>
      <c r="BN761">
        <v>1.88202</v>
      </c>
      <c r="BO761">
        <v>1.8836999999999999</v>
      </c>
      <c r="BP761">
        <v>1.8829800000000001</v>
      </c>
      <c r="BQ761">
        <v>1.8847700000000001</v>
      </c>
      <c r="BR761">
        <v>1.88226</v>
      </c>
      <c r="BS761" t="s">
        <v>206</v>
      </c>
      <c r="BT761" t="s">
        <v>17</v>
      </c>
      <c r="BU761" t="s">
        <v>17</v>
      </c>
      <c r="BV761" t="s">
        <v>17</v>
      </c>
      <c r="BW761" t="s">
        <v>207</v>
      </c>
      <c r="BX761" t="s">
        <v>208</v>
      </c>
      <c r="BY761" t="s">
        <v>209</v>
      </c>
      <c r="BZ761" t="s">
        <v>209</v>
      </c>
      <c r="CA761" t="s">
        <v>209</v>
      </c>
      <c r="CB761" t="s">
        <v>209</v>
      </c>
      <c r="CC761">
        <v>5</v>
      </c>
      <c r="CD761">
        <v>0</v>
      </c>
      <c r="CE761">
        <v>0</v>
      </c>
      <c r="CF761">
        <v>0</v>
      </c>
      <c r="CG761">
        <v>0</v>
      </c>
      <c r="CH761">
        <v>2</v>
      </c>
      <c r="CI761">
        <v>1350.15</v>
      </c>
      <c r="CJ761">
        <v>-0.66718500000000003</v>
      </c>
      <c r="CK761">
        <v>13.142799999999999</v>
      </c>
      <c r="CL761">
        <v>14.806699999999999</v>
      </c>
      <c r="CM761">
        <v>30.001300000000001</v>
      </c>
      <c r="CN761">
        <v>14.575799999999999</v>
      </c>
      <c r="CO761">
        <v>14.8546</v>
      </c>
      <c r="CP761">
        <v>-1</v>
      </c>
      <c r="CQ761">
        <v>100</v>
      </c>
      <c r="CR761">
        <v>51.398200000000003</v>
      </c>
      <c r="CS761">
        <v>-999.9</v>
      </c>
      <c r="CT761">
        <v>400</v>
      </c>
      <c r="CU761">
        <v>0</v>
      </c>
      <c r="CV761">
        <v>103.041</v>
      </c>
      <c r="CW761">
        <v>102.633</v>
      </c>
    </row>
    <row r="762" spans="1:101" x14ac:dyDescent="0.2">
      <c r="A762">
        <v>748</v>
      </c>
      <c r="B762">
        <v>1546360744.0999999</v>
      </c>
      <c r="C762">
        <v>2737.8999998569502</v>
      </c>
      <c r="D762" t="s">
        <v>1714</v>
      </c>
      <c r="E762" t="s">
        <v>1715</v>
      </c>
      <c r="F762">
        <f t="shared" si="165"/>
        <v>7498</v>
      </c>
      <c r="G762">
        <f t="shared" si="166"/>
        <v>40.998457326108955</v>
      </c>
      <c r="H762">
        <f t="shared" si="167"/>
        <v>0.29701047405675496</v>
      </c>
      <c r="I762" t="s">
        <v>197</v>
      </c>
      <c r="J762" t="s">
        <v>198</v>
      </c>
      <c r="K762" t="s">
        <v>199</v>
      </c>
      <c r="L762" t="s">
        <v>200</v>
      </c>
      <c r="M762" t="s">
        <v>1546</v>
      </c>
      <c r="N762" t="s">
        <v>1547</v>
      </c>
      <c r="O762" t="s">
        <v>326</v>
      </c>
      <c r="Q762">
        <v>1546360744.0999999</v>
      </c>
      <c r="R762">
        <f t="shared" si="168"/>
        <v>1.2121807639654689E-2</v>
      </c>
      <c r="S762">
        <f t="shared" si="169"/>
        <v>-6.6423237241014546</v>
      </c>
      <c r="T762">
        <f t="shared" si="170"/>
        <v>94.375645024225577</v>
      </c>
      <c r="U762">
        <f t="shared" si="171"/>
        <v>1.47680243633286</v>
      </c>
      <c r="V762">
        <f t="shared" si="172"/>
        <v>1.564813078579516</v>
      </c>
      <c r="W762">
        <v>63</v>
      </c>
      <c r="X762">
        <v>5</v>
      </c>
      <c r="Y762">
        <f t="shared" si="173"/>
        <v>1</v>
      </c>
      <c r="Z762">
        <f t="shared" si="174"/>
        <v>0</v>
      </c>
      <c r="AA762">
        <f t="shared" si="175"/>
        <v>54131.790192311142</v>
      </c>
      <c r="AB762">
        <f t="shared" si="176"/>
        <v>0.21912699999999999</v>
      </c>
      <c r="AC762">
        <f t="shared" si="177"/>
        <v>0.10737223</v>
      </c>
      <c r="AD762">
        <f t="shared" si="178"/>
        <v>0.49</v>
      </c>
      <c r="AE762">
        <f t="shared" si="179"/>
        <v>0.39</v>
      </c>
      <c r="AF762">
        <v>10</v>
      </c>
      <c r="AG762">
        <v>1546360744.0999999</v>
      </c>
      <c r="AH762">
        <v>402.75400000000002</v>
      </c>
      <c r="AI762">
        <v>401.48500000000001</v>
      </c>
      <c r="AJ762">
        <v>15.104699999999999</v>
      </c>
      <c r="AK762">
        <v>6.4976799999999999</v>
      </c>
      <c r="AL762">
        <v>1387.09</v>
      </c>
      <c r="AM762">
        <v>97.747600000000006</v>
      </c>
      <c r="AN762">
        <v>2.34538E-2</v>
      </c>
      <c r="AO762">
        <v>13.6166</v>
      </c>
      <c r="AP762">
        <v>997.07100000000003</v>
      </c>
      <c r="AQ762">
        <v>999.9</v>
      </c>
      <c r="AR762">
        <v>10006.200000000001</v>
      </c>
      <c r="AS762">
        <v>0</v>
      </c>
      <c r="AT762">
        <v>0.21912699999999999</v>
      </c>
      <c r="AU762">
        <v>0</v>
      </c>
      <c r="AV762" t="s">
        <v>204</v>
      </c>
      <c r="AW762">
        <v>0</v>
      </c>
      <c r="AX762">
        <v>0</v>
      </c>
      <c r="AY762">
        <v>0</v>
      </c>
      <c r="AZ762">
        <v>0</v>
      </c>
      <c r="BA762">
        <v>0</v>
      </c>
      <c r="BB762">
        <v>0</v>
      </c>
      <c r="BC762">
        <v>0</v>
      </c>
      <c r="BD762">
        <v>406.92827868852498</v>
      </c>
      <c r="BE762">
        <v>3.8847576828977499</v>
      </c>
      <c r="BF762">
        <v>1.1410548489158401</v>
      </c>
      <c r="BG762">
        <v>-1</v>
      </c>
      <c r="BH762">
        <v>0</v>
      </c>
      <c r="BI762">
        <v>0</v>
      </c>
      <c r="BJ762" t="s">
        <v>205</v>
      </c>
      <c r="BK762">
        <v>1.8847700000000001</v>
      </c>
      <c r="BL762">
        <v>1.88171</v>
      </c>
      <c r="BM762">
        <v>1.88324</v>
      </c>
      <c r="BN762">
        <v>1.88201</v>
      </c>
      <c r="BO762">
        <v>1.8836999999999999</v>
      </c>
      <c r="BP762">
        <v>1.8829800000000001</v>
      </c>
      <c r="BQ762">
        <v>1.8847799999999999</v>
      </c>
      <c r="BR762">
        <v>1.8823000000000001</v>
      </c>
      <c r="BS762" t="s">
        <v>206</v>
      </c>
      <c r="BT762" t="s">
        <v>17</v>
      </c>
      <c r="BU762" t="s">
        <v>17</v>
      </c>
      <c r="BV762" t="s">
        <v>17</v>
      </c>
      <c r="BW762" t="s">
        <v>207</v>
      </c>
      <c r="BX762" t="s">
        <v>208</v>
      </c>
      <c r="BY762" t="s">
        <v>209</v>
      </c>
      <c r="BZ762" t="s">
        <v>209</v>
      </c>
      <c r="CA762" t="s">
        <v>209</v>
      </c>
      <c r="CB762" t="s">
        <v>209</v>
      </c>
      <c r="CC762">
        <v>5</v>
      </c>
      <c r="CD762">
        <v>0</v>
      </c>
      <c r="CE762">
        <v>0</v>
      </c>
      <c r="CF762">
        <v>0</v>
      </c>
      <c r="CG762">
        <v>0</v>
      </c>
      <c r="CH762">
        <v>2</v>
      </c>
      <c r="CI762">
        <v>1346.03</v>
      </c>
      <c r="CJ762">
        <v>-0.68842700000000001</v>
      </c>
      <c r="CK762">
        <v>13.1495</v>
      </c>
      <c r="CL762">
        <v>14.8108</v>
      </c>
      <c r="CM762">
        <v>30.001300000000001</v>
      </c>
      <c r="CN762">
        <v>14.580299999999999</v>
      </c>
      <c r="CO762">
        <v>14.859299999999999</v>
      </c>
      <c r="CP762">
        <v>-1</v>
      </c>
      <c r="CQ762">
        <v>100</v>
      </c>
      <c r="CR762">
        <v>51.398200000000003</v>
      </c>
      <c r="CS762">
        <v>-999.9</v>
      </c>
      <c r="CT762">
        <v>400</v>
      </c>
      <c r="CU762">
        <v>0</v>
      </c>
      <c r="CV762">
        <v>103.04</v>
      </c>
      <c r="CW762">
        <v>102.63200000000001</v>
      </c>
    </row>
    <row r="763" spans="1:101" x14ac:dyDescent="0.2">
      <c r="A763">
        <v>749</v>
      </c>
      <c r="B763">
        <v>1546360746.0999999</v>
      </c>
      <c r="C763">
        <v>2739.8999998569502</v>
      </c>
      <c r="D763" t="s">
        <v>1716</v>
      </c>
      <c r="E763" t="s">
        <v>1717</v>
      </c>
      <c r="F763">
        <f t="shared" si="165"/>
        <v>7498</v>
      </c>
      <c r="G763">
        <f t="shared" si="166"/>
        <v>40.997175383445239</v>
      </c>
      <c r="H763">
        <f t="shared" si="167"/>
        <v>0.29768262943946799</v>
      </c>
      <c r="I763" t="s">
        <v>197</v>
      </c>
      <c r="J763" t="s">
        <v>198</v>
      </c>
      <c r="K763" t="s">
        <v>199</v>
      </c>
      <c r="L763" t="s">
        <v>200</v>
      </c>
      <c r="M763" t="s">
        <v>1546</v>
      </c>
      <c r="N763" t="s">
        <v>1547</v>
      </c>
      <c r="O763" t="s">
        <v>326</v>
      </c>
      <c r="Q763">
        <v>1546360746.0999999</v>
      </c>
      <c r="R763">
        <f t="shared" si="168"/>
        <v>1.2132927238506484E-2</v>
      </c>
      <c r="S763">
        <f t="shared" si="169"/>
        <v>-6.8151008726852718</v>
      </c>
      <c r="T763">
        <f t="shared" si="170"/>
        <v>94.376588301583567</v>
      </c>
      <c r="U763">
        <f t="shared" si="171"/>
        <v>1.4775380731799801</v>
      </c>
      <c r="V763">
        <f t="shared" si="172"/>
        <v>1.5655769081824165</v>
      </c>
      <c r="W763">
        <v>82</v>
      </c>
      <c r="X763">
        <v>6</v>
      </c>
      <c r="Y763">
        <f t="shared" si="173"/>
        <v>1</v>
      </c>
      <c r="Z763">
        <f t="shared" si="174"/>
        <v>0</v>
      </c>
      <c r="AA763">
        <f t="shared" si="175"/>
        <v>54195.450374905522</v>
      </c>
      <c r="AB763">
        <f t="shared" si="176"/>
        <v>0.21912699999999999</v>
      </c>
      <c r="AC763">
        <f t="shared" si="177"/>
        <v>0.10737223</v>
      </c>
      <c r="AD763">
        <f t="shared" si="178"/>
        <v>0.49</v>
      </c>
      <c r="AE763">
        <f t="shared" si="179"/>
        <v>0.39</v>
      </c>
      <c r="AF763">
        <v>10</v>
      </c>
      <c r="AG763">
        <v>1546360746.0999999</v>
      </c>
      <c r="AH763">
        <v>402.89600000000002</v>
      </c>
      <c r="AI763">
        <v>401.50700000000001</v>
      </c>
      <c r="AJ763">
        <v>15.112299999999999</v>
      </c>
      <c r="AK763">
        <v>6.4980099999999998</v>
      </c>
      <c r="AL763">
        <v>1387.18</v>
      </c>
      <c r="AM763">
        <v>97.747100000000003</v>
      </c>
      <c r="AN763">
        <v>2.34626E-2</v>
      </c>
      <c r="AO763">
        <v>13.6241</v>
      </c>
      <c r="AP763">
        <v>997.14700000000005</v>
      </c>
      <c r="AQ763">
        <v>999.9</v>
      </c>
      <c r="AR763">
        <v>10018.799999999999</v>
      </c>
      <c r="AS763">
        <v>0</v>
      </c>
      <c r="AT763">
        <v>0.21912699999999999</v>
      </c>
      <c r="AU763">
        <v>0</v>
      </c>
      <c r="AV763" t="s">
        <v>204</v>
      </c>
      <c r="AW763">
        <v>0</v>
      </c>
      <c r="AX763">
        <v>0</v>
      </c>
      <c r="AY763">
        <v>0</v>
      </c>
      <c r="AZ763">
        <v>0</v>
      </c>
      <c r="BA763">
        <v>0</v>
      </c>
      <c r="BB763">
        <v>0</v>
      </c>
      <c r="BC763">
        <v>0</v>
      </c>
      <c r="BD763">
        <v>407.05781147541001</v>
      </c>
      <c r="BE763">
        <v>3.8937009535576901</v>
      </c>
      <c r="BF763">
        <v>1.1436433679181099</v>
      </c>
      <c r="BG763">
        <v>-1</v>
      </c>
      <c r="BH763">
        <v>0</v>
      </c>
      <c r="BI763">
        <v>0</v>
      </c>
      <c r="BJ763" t="s">
        <v>205</v>
      </c>
      <c r="BK763">
        <v>1.8847700000000001</v>
      </c>
      <c r="BL763">
        <v>1.8817200000000001</v>
      </c>
      <c r="BM763">
        <v>1.88324</v>
      </c>
      <c r="BN763">
        <v>1.88201</v>
      </c>
      <c r="BO763">
        <v>1.8836999999999999</v>
      </c>
      <c r="BP763">
        <v>1.8829899999999999</v>
      </c>
      <c r="BQ763">
        <v>1.88479</v>
      </c>
      <c r="BR763">
        <v>1.8823000000000001</v>
      </c>
      <c r="BS763" t="s">
        <v>206</v>
      </c>
      <c r="BT763" t="s">
        <v>17</v>
      </c>
      <c r="BU763" t="s">
        <v>17</v>
      </c>
      <c r="BV763" t="s">
        <v>17</v>
      </c>
      <c r="BW763" t="s">
        <v>207</v>
      </c>
      <c r="BX763" t="s">
        <v>208</v>
      </c>
      <c r="BY763" t="s">
        <v>209</v>
      </c>
      <c r="BZ763" t="s">
        <v>209</v>
      </c>
      <c r="CA763" t="s">
        <v>209</v>
      </c>
      <c r="CB763" t="s">
        <v>209</v>
      </c>
      <c r="CC763">
        <v>5</v>
      </c>
      <c r="CD763">
        <v>0</v>
      </c>
      <c r="CE763">
        <v>0</v>
      </c>
      <c r="CF763">
        <v>0</v>
      </c>
      <c r="CG763">
        <v>0</v>
      </c>
      <c r="CH763">
        <v>2</v>
      </c>
      <c r="CI763">
        <v>1332.4</v>
      </c>
      <c r="CJ763">
        <v>-0.69692399999999999</v>
      </c>
      <c r="CK763">
        <v>13.1554</v>
      </c>
      <c r="CL763">
        <v>14.815200000000001</v>
      </c>
      <c r="CM763">
        <v>30.0014</v>
      </c>
      <c r="CN763">
        <v>14.585100000000001</v>
      </c>
      <c r="CO763">
        <v>14.8644</v>
      </c>
      <c r="CP763">
        <v>-1</v>
      </c>
      <c r="CQ763">
        <v>100</v>
      </c>
      <c r="CR763">
        <v>51.398200000000003</v>
      </c>
      <c r="CS763">
        <v>-999.9</v>
      </c>
      <c r="CT763">
        <v>400</v>
      </c>
      <c r="CU763">
        <v>0</v>
      </c>
      <c r="CV763">
        <v>103.038</v>
      </c>
      <c r="CW763">
        <v>102.631</v>
      </c>
    </row>
    <row r="764" spans="1:101" x14ac:dyDescent="0.2">
      <c r="A764">
        <v>750</v>
      </c>
      <c r="B764">
        <v>1546360748.0999999</v>
      </c>
      <c r="C764">
        <v>2741.8999998569502</v>
      </c>
      <c r="D764" t="s">
        <v>1718</v>
      </c>
      <c r="E764" t="s">
        <v>1719</v>
      </c>
      <c r="F764">
        <f t="shared" si="165"/>
        <v>7498</v>
      </c>
      <c r="G764">
        <f t="shared" si="166"/>
        <v>40.995283818530019</v>
      </c>
      <c r="H764">
        <f t="shared" si="167"/>
        <v>0.29816334846048365</v>
      </c>
      <c r="I764" t="s">
        <v>197</v>
      </c>
      <c r="J764" t="s">
        <v>198</v>
      </c>
      <c r="K764" t="s">
        <v>199</v>
      </c>
      <c r="L764" t="s">
        <v>200</v>
      </c>
      <c r="M764" t="s">
        <v>1546</v>
      </c>
      <c r="N764" t="s">
        <v>1547</v>
      </c>
      <c r="O764" t="s">
        <v>326</v>
      </c>
      <c r="Q764">
        <v>1546360748.0999999</v>
      </c>
      <c r="R764">
        <f t="shared" si="168"/>
        <v>1.2143605815936966E-2</v>
      </c>
      <c r="S764">
        <f t="shared" si="169"/>
        <v>-7.0306104572377635</v>
      </c>
      <c r="T764">
        <f t="shared" si="170"/>
        <v>94.309292052662656</v>
      </c>
      <c r="U764">
        <f t="shared" si="171"/>
        <v>1.4783204177279996</v>
      </c>
      <c r="V764">
        <f t="shared" si="172"/>
        <v>1.5675236082808257</v>
      </c>
      <c r="W764">
        <v>75</v>
      </c>
      <c r="X764">
        <v>5</v>
      </c>
      <c r="Y764">
        <f t="shared" si="173"/>
        <v>1</v>
      </c>
      <c r="Z764">
        <f t="shared" si="174"/>
        <v>0</v>
      </c>
      <c r="AA764">
        <f t="shared" si="175"/>
        <v>54121.372353790546</v>
      </c>
      <c r="AB764">
        <f t="shared" si="176"/>
        <v>0.21912699999999999</v>
      </c>
      <c r="AC764">
        <f t="shared" si="177"/>
        <v>0.10737223</v>
      </c>
      <c r="AD764">
        <f t="shared" si="178"/>
        <v>0.49</v>
      </c>
      <c r="AE764">
        <f t="shared" si="179"/>
        <v>0.39</v>
      </c>
      <c r="AF764">
        <v>10</v>
      </c>
      <c r="AG764">
        <v>1546360748.0999999</v>
      </c>
      <c r="AH764">
        <v>403.03699999999998</v>
      </c>
      <c r="AI764">
        <v>401.49700000000001</v>
      </c>
      <c r="AJ764">
        <v>15.12</v>
      </c>
      <c r="AK764">
        <v>6.4983199999999997</v>
      </c>
      <c r="AL764">
        <v>1387.2</v>
      </c>
      <c r="AM764">
        <v>97.749099999999999</v>
      </c>
      <c r="AN764">
        <v>2.3414399999999998E-2</v>
      </c>
      <c r="AO764">
        <v>13.6432</v>
      </c>
      <c r="AP764">
        <v>997.17499999999995</v>
      </c>
      <c r="AQ764">
        <v>999.9</v>
      </c>
      <c r="AR764">
        <v>10005</v>
      </c>
      <c r="AS764">
        <v>0</v>
      </c>
      <c r="AT764">
        <v>0.21912699999999999</v>
      </c>
      <c r="AU764">
        <v>0</v>
      </c>
      <c r="AV764" t="s">
        <v>204</v>
      </c>
      <c r="AW764">
        <v>0</v>
      </c>
      <c r="AX764">
        <v>0</v>
      </c>
      <c r="AY764">
        <v>0</v>
      </c>
      <c r="AZ764">
        <v>0</v>
      </c>
      <c r="BA764">
        <v>0</v>
      </c>
      <c r="BB764">
        <v>0</v>
      </c>
      <c r="BC764">
        <v>0</v>
      </c>
      <c r="BD764">
        <v>407.18854098360703</v>
      </c>
      <c r="BE764">
        <v>3.9001992198608701</v>
      </c>
      <c r="BF764">
        <v>1.1454203262253499</v>
      </c>
      <c r="BG764">
        <v>-1</v>
      </c>
      <c r="BH764">
        <v>0</v>
      </c>
      <c r="BI764">
        <v>0</v>
      </c>
      <c r="BJ764" t="s">
        <v>205</v>
      </c>
      <c r="BK764">
        <v>1.8847700000000001</v>
      </c>
      <c r="BL764">
        <v>1.88171</v>
      </c>
      <c r="BM764">
        <v>1.88323</v>
      </c>
      <c r="BN764">
        <v>1.88201</v>
      </c>
      <c r="BO764">
        <v>1.8836999999999999</v>
      </c>
      <c r="BP764">
        <v>1.883</v>
      </c>
      <c r="BQ764">
        <v>1.8847799999999999</v>
      </c>
      <c r="BR764">
        <v>1.8823000000000001</v>
      </c>
      <c r="BS764" t="s">
        <v>206</v>
      </c>
      <c r="BT764" t="s">
        <v>17</v>
      </c>
      <c r="BU764" t="s">
        <v>17</v>
      </c>
      <c r="BV764" t="s">
        <v>17</v>
      </c>
      <c r="BW764" t="s">
        <v>207</v>
      </c>
      <c r="BX764" t="s">
        <v>208</v>
      </c>
      <c r="BY764" t="s">
        <v>209</v>
      </c>
      <c r="BZ764" t="s">
        <v>209</v>
      </c>
      <c r="CA764" t="s">
        <v>209</v>
      </c>
      <c r="CB764" t="s">
        <v>209</v>
      </c>
      <c r="CC764">
        <v>5</v>
      </c>
      <c r="CD764">
        <v>0</v>
      </c>
      <c r="CE764">
        <v>0</v>
      </c>
      <c r="CF764">
        <v>0</v>
      </c>
      <c r="CG764">
        <v>0</v>
      </c>
      <c r="CH764">
        <v>2</v>
      </c>
      <c r="CI764">
        <v>1337.26</v>
      </c>
      <c r="CJ764">
        <v>-0.70117200000000002</v>
      </c>
      <c r="CK764">
        <v>13.161099999999999</v>
      </c>
      <c r="CL764">
        <v>14.819800000000001</v>
      </c>
      <c r="CM764">
        <v>30.0014</v>
      </c>
      <c r="CN764">
        <v>14.5905</v>
      </c>
      <c r="CO764">
        <v>14.87</v>
      </c>
      <c r="CP764">
        <v>-1</v>
      </c>
      <c r="CQ764">
        <v>100</v>
      </c>
      <c r="CR764">
        <v>51.019199999999998</v>
      </c>
      <c r="CS764">
        <v>-999.9</v>
      </c>
      <c r="CT764">
        <v>400</v>
      </c>
      <c r="CU764">
        <v>0</v>
      </c>
      <c r="CV764">
        <v>103.036</v>
      </c>
      <c r="CW764">
        <v>102.63</v>
      </c>
    </row>
    <row r="765" spans="1:101" x14ac:dyDescent="0.2">
      <c r="A765">
        <v>751</v>
      </c>
      <c r="B765">
        <v>1546360750.0999999</v>
      </c>
      <c r="C765">
        <v>2743.8999998569502</v>
      </c>
      <c r="D765" t="s">
        <v>1720</v>
      </c>
      <c r="E765" t="s">
        <v>1721</v>
      </c>
      <c r="F765">
        <f t="shared" si="165"/>
        <v>7498</v>
      </c>
      <c r="G765">
        <f t="shared" si="166"/>
        <v>40.994000192852077</v>
      </c>
      <c r="H765">
        <f t="shared" si="167"/>
        <v>0.29850935060990491</v>
      </c>
      <c r="I765" t="s">
        <v>197</v>
      </c>
      <c r="J765" t="s">
        <v>198</v>
      </c>
      <c r="K765" t="s">
        <v>199</v>
      </c>
      <c r="L765" t="s">
        <v>200</v>
      </c>
      <c r="M765" t="s">
        <v>1546</v>
      </c>
      <c r="N765" t="s">
        <v>1547</v>
      </c>
      <c r="O765" t="s">
        <v>326</v>
      </c>
      <c r="Q765">
        <v>1546360750.0999999</v>
      </c>
      <c r="R765">
        <f t="shared" si="168"/>
        <v>1.2156880397884106E-2</v>
      </c>
      <c r="S765">
        <f t="shared" si="169"/>
        <v>-7.1870462918521358</v>
      </c>
      <c r="T765">
        <f t="shared" si="170"/>
        <v>94.323487864230827</v>
      </c>
      <c r="U765">
        <f t="shared" si="171"/>
        <v>1.4793222471076699</v>
      </c>
      <c r="V765">
        <f t="shared" si="172"/>
        <v>1.5683498146686492</v>
      </c>
      <c r="W765">
        <v>60</v>
      </c>
      <c r="X765">
        <v>4</v>
      </c>
      <c r="Y765">
        <f t="shared" si="173"/>
        <v>1</v>
      </c>
      <c r="Z765">
        <f t="shared" si="174"/>
        <v>0</v>
      </c>
      <c r="AA765">
        <f t="shared" si="175"/>
        <v>53983.452321762925</v>
      </c>
      <c r="AB765">
        <f t="shared" si="176"/>
        <v>0.21912699999999999</v>
      </c>
      <c r="AC765">
        <f t="shared" si="177"/>
        <v>0.10737223</v>
      </c>
      <c r="AD765">
        <f t="shared" si="178"/>
        <v>0.49</v>
      </c>
      <c r="AE765">
        <f t="shared" si="179"/>
        <v>0.39</v>
      </c>
      <c r="AF765">
        <v>10</v>
      </c>
      <c r="AG765">
        <v>1546360750.0999999</v>
      </c>
      <c r="AH765">
        <v>403.16300000000001</v>
      </c>
      <c r="AI765">
        <v>401.51499999999999</v>
      </c>
      <c r="AJ765">
        <v>15.1303</v>
      </c>
      <c r="AK765">
        <v>6.4982899999999999</v>
      </c>
      <c r="AL765">
        <v>1387.04</v>
      </c>
      <c r="AM765">
        <v>97.748800000000003</v>
      </c>
      <c r="AN765">
        <v>2.3368900000000001E-2</v>
      </c>
      <c r="AO765">
        <v>13.651300000000001</v>
      </c>
      <c r="AP765">
        <v>997.22500000000002</v>
      </c>
      <c r="AQ765">
        <v>999.9</v>
      </c>
      <c r="AR765">
        <v>9978.75</v>
      </c>
      <c r="AS765">
        <v>0</v>
      </c>
      <c r="AT765">
        <v>0.21912699999999999</v>
      </c>
      <c r="AU765">
        <v>0</v>
      </c>
      <c r="AV765" t="s">
        <v>204</v>
      </c>
      <c r="AW765">
        <v>0</v>
      </c>
      <c r="AX765">
        <v>0</v>
      </c>
      <c r="AY765">
        <v>0</v>
      </c>
      <c r="AZ765">
        <v>0</v>
      </c>
      <c r="BA765">
        <v>0</v>
      </c>
      <c r="BB765">
        <v>0</v>
      </c>
      <c r="BC765">
        <v>0</v>
      </c>
      <c r="BD765">
        <v>407.319786885246</v>
      </c>
      <c r="BE765">
        <v>3.9048882909401801</v>
      </c>
      <c r="BF765">
        <v>1.14665833970923</v>
      </c>
      <c r="BG765">
        <v>-1</v>
      </c>
      <c r="BH765">
        <v>0</v>
      </c>
      <c r="BI765">
        <v>0</v>
      </c>
      <c r="BJ765" t="s">
        <v>205</v>
      </c>
      <c r="BK765">
        <v>1.8847700000000001</v>
      </c>
      <c r="BL765">
        <v>1.88171</v>
      </c>
      <c r="BM765">
        <v>1.88324</v>
      </c>
      <c r="BN765">
        <v>1.8819999999999999</v>
      </c>
      <c r="BO765">
        <v>1.8836999999999999</v>
      </c>
      <c r="BP765">
        <v>1.883</v>
      </c>
      <c r="BQ765">
        <v>1.8847700000000001</v>
      </c>
      <c r="BR765">
        <v>1.88228</v>
      </c>
      <c r="BS765" t="s">
        <v>206</v>
      </c>
      <c r="BT765" t="s">
        <v>17</v>
      </c>
      <c r="BU765" t="s">
        <v>17</v>
      </c>
      <c r="BV765" t="s">
        <v>17</v>
      </c>
      <c r="BW765" t="s">
        <v>207</v>
      </c>
      <c r="BX765" t="s">
        <v>208</v>
      </c>
      <c r="BY765" t="s">
        <v>209</v>
      </c>
      <c r="BZ765" t="s">
        <v>209</v>
      </c>
      <c r="CA765" t="s">
        <v>209</v>
      </c>
      <c r="CB765" t="s">
        <v>209</v>
      </c>
      <c r="CC765">
        <v>5</v>
      </c>
      <c r="CD765">
        <v>0</v>
      </c>
      <c r="CE765">
        <v>0</v>
      </c>
      <c r="CF765">
        <v>0</v>
      </c>
      <c r="CG765">
        <v>0</v>
      </c>
      <c r="CH765">
        <v>2</v>
      </c>
      <c r="CI765">
        <v>1348.54</v>
      </c>
      <c r="CJ765">
        <v>-0.70754399999999995</v>
      </c>
      <c r="CK765">
        <v>13.1676</v>
      </c>
      <c r="CL765">
        <v>14.8246</v>
      </c>
      <c r="CM765">
        <v>30.0014</v>
      </c>
      <c r="CN765">
        <v>14.596</v>
      </c>
      <c r="CO765">
        <v>14.875500000000001</v>
      </c>
      <c r="CP765">
        <v>-1</v>
      </c>
      <c r="CQ765">
        <v>100</v>
      </c>
      <c r="CR765">
        <v>51.019199999999998</v>
      </c>
      <c r="CS765">
        <v>-999.9</v>
      </c>
      <c r="CT765">
        <v>400</v>
      </c>
      <c r="CU765">
        <v>0</v>
      </c>
      <c r="CV765">
        <v>103.035</v>
      </c>
      <c r="CW765">
        <v>102.628</v>
      </c>
    </row>
    <row r="766" spans="1:101" x14ac:dyDescent="0.2">
      <c r="A766">
        <v>752</v>
      </c>
      <c r="B766">
        <v>1546360752.0999999</v>
      </c>
      <c r="C766">
        <v>2745.8999998569502</v>
      </c>
      <c r="D766" t="s">
        <v>1722</v>
      </c>
      <c r="E766" t="s">
        <v>1723</v>
      </c>
      <c r="F766">
        <f t="shared" si="165"/>
        <v>7498</v>
      </c>
      <c r="G766">
        <f t="shared" si="166"/>
        <v>40.992065583681565</v>
      </c>
      <c r="H766">
        <f t="shared" si="167"/>
        <v>0.29935908170118797</v>
      </c>
      <c r="I766" t="s">
        <v>197</v>
      </c>
      <c r="J766" t="s">
        <v>198</v>
      </c>
      <c r="K766" t="s">
        <v>199</v>
      </c>
      <c r="L766" t="s">
        <v>200</v>
      </c>
      <c r="M766" t="s">
        <v>1546</v>
      </c>
      <c r="N766" t="s">
        <v>1547</v>
      </c>
      <c r="O766" t="s">
        <v>326</v>
      </c>
      <c r="Q766">
        <v>1546360752.0999999</v>
      </c>
      <c r="R766">
        <f t="shared" si="168"/>
        <v>1.2170096084673921E-2</v>
      </c>
      <c r="S766">
        <f t="shared" si="169"/>
        <v>-7.3603847505645437</v>
      </c>
      <c r="T766">
        <f t="shared" si="170"/>
        <v>94.340497843280701</v>
      </c>
      <c r="U766">
        <f t="shared" si="171"/>
        <v>1.4801858810441999</v>
      </c>
      <c r="V766">
        <f t="shared" si="172"/>
        <v>1.568982478238665</v>
      </c>
      <c r="W766">
        <v>60</v>
      </c>
      <c r="X766">
        <v>4</v>
      </c>
      <c r="Y766">
        <f t="shared" si="173"/>
        <v>1</v>
      </c>
      <c r="Z766">
        <f t="shared" si="174"/>
        <v>0</v>
      </c>
      <c r="AA766">
        <f t="shared" si="175"/>
        <v>53967.925491750102</v>
      </c>
      <c r="AB766">
        <f t="shared" si="176"/>
        <v>0.21912699999999999</v>
      </c>
      <c r="AC766">
        <f t="shared" si="177"/>
        <v>0.10737223</v>
      </c>
      <c r="AD766">
        <f t="shared" si="178"/>
        <v>0.49</v>
      </c>
      <c r="AE766">
        <f t="shared" si="179"/>
        <v>0.39</v>
      </c>
      <c r="AF766">
        <v>10</v>
      </c>
      <c r="AG766">
        <v>1546360752.0999999</v>
      </c>
      <c r="AH766">
        <v>403.29599999999999</v>
      </c>
      <c r="AI766">
        <v>401.52800000000002</v>
      </c>
      <c r="AJ766">
        <v>15.1395</v>
      </c>
      <c r="AK766">
        <v>6.4980000000000002</v>
      </c>
      <c r="AL766">
        <v>1387.01</v>
      </c>
      <c r="AM766">
        <v>97.746300000000005</v>
      </c>
      <c r="AN766">
        <v>2.3499599999999999E-2</v>
      </c>
      <c r="AO766">
        <v>13.657500000000001</v>
      </c>
      <c r="AP766">
        <v>997.30600000000004</v>
      </c>
      <c r="AQ766">
        <v>999.9</v>
      </c>
      <c r="AR766">
        <v>9976.25</v>
      </c>
      <c r="AS766">
        <v>0</v>
      </c>
      <c r="AT766">
        <v>0.21912699999999999</v>
      </c>
      <c r="AU766">
        <v>0</v>
      </c>
      <c r="AV766" t="s">
        <v>204</v>
      </c>
      <c r="AW766">
        <v>0</v>
      </c>
      <c r="AX766">
        <v>0</v>
      </c>
      <c r="AY766">
        <v>0</v>
      </c>
      <c r="AZ766">
        <v>0</v>
      </c>
      <c r="BA766">
        <v>0</v>
      </c>
      <c r="BB766">
        <v>0</v>
      </c>
      <c r="BC766">
        <v>0</v>
      </c>
      <c r="BD766">
        <v>407.45051639344302</v>
      </c>
      <c r="BE766">
        <v>3.91622526984969</v>
      </c>
      <c r="BF766">
        <v>1.14992672776984</v>
      </c>
      <c r="BG766">
        <v>-1</v>
      </c>
      <c r="BH766">
        <v>0</v>
      </c>
      <c r="BI766">
        <v>0</v>
      </c>
      <c r="BJ766" t="s">
        <v>205</v>
      </c>
      <c r="BK766">
        <v>1.8847700000000001</v>
      </c>
      <c r="BL766">
        <v>1.88171</v>
      </c>
      <c r="BM766">
        <v>1.88324</v>
      </c>
      <c r="BN766">
        <v>1.8819999999999999</v>
      </c>
      <c r="BO766">
        <v>1.8836999999999999</v>
      </c>
      <c r="BP766">
        <v>1.883</v>
      </c>
      <c r="BQ766">
        <v>1.8847700000000001</v>
      </c>
      <c r="BR766">
        <v>1.8822700000000001</v>
      </c>
      <c r="BS766" t="s">
        <v>206</v>
      </c>
      <c r="BT766" t="s">
        <v>17</v>
      </c>
      <c r="BU766" t="s">
        <v>17</v>
      </c>
      <c r="BV766" t="s">
        <v>17</v>
      </c>
      <c r="BW766" t="s">
        <v>207</v>
      </c>
      <c r="BX766" t="s">
        <v>208</v>
      </c>
      <c r="BY766" t="s">
        <v>209</v>
      </c>
      <c r="BZ766" t="s">
        <v>209</v>
      </c>
      <c r="CA766" t="s">
        <v>209</v>
      </c>
      <c r="CB766" t="s">
        <v>209</v>
      </c>
      <c r="CC766">
        <v>5</v>
      </c>
      <c r="CD766">
        <v>0</v>
      </c>
      <c r="CE766">
        <v>0</v>
      </c>
      <c r="CF766">
        <v>0</v>
      </c>
      <c r="CG766">
        <v>0</v>
      </c>
      <c r="CH766">
        <v>2</v>
      </c>
      <c r="CI766">
        <v>1348.6</v>
      </c>
      <c r="CJ766">
        <v>-0.70754300000000003</v>
      </c>
      <c r="CK766">
        <v>13.174200000000001</v>
      </c>
      <c r="CL766">
        <v>14.829499999999999</v>
      </c>
      <c r="CM766">
        <v>30.0014</v>
      </c>
      <c r="CN766">
        <v>14.6015</v>
      </c>
      <c r="CO766">
        <v>14.881</v>
      </c>
      <c r="CP766">
        <v>-1</v>
      </c>
      <c r="CQ766">
        <v>100</v>
      </c>
      <c r="CR766">
        <v>51.019199999999998</v>
      </c>
      <c r="CS766">
        <v>-999.9</v>
      </c>
      <c r="CT766">
        <v>400</v>
      </c>
      <c r="CU766">
        <v>0</v>
      </c>
      <c r="CV766">
        <v>103.032</v>
      </c>
      <c r="CW766">
        <v>102.626</v>
      </c>
    </row>
    <row r="767" spans="1:101" x14ac:dyDescent="0.2">
      <c r="A767">
        <v>753</v>
      </c>
      <c r="B767">
        <v>1546360754.0999999</v>
      </c>
      <c r="C767">
        <v>2747.8999998569502</v>
      </c>
      <c r="D767" t="s">
        <v>1724</v>
      </c>
      <c r="E767" t="s">
        <v>1725</v>
      </c>
      <c r="F767">
        <f t="shared" si="165"/>
        <v>7498</v>
      </c>
      <c r="G767">
        <f t="shared" si="166"/>
        <v>40.991342512650654</v>
      </c>
      <c r="H767">
        <f t="shared" si="167"/>
        <v>0.30012234197301207</v>
      </c>
      <c r="I767" t="s">
        <v>197</v>
      </c>
      <c r="J767" t="s">
        <v>198</v>
      </c>
      <c r="K767" t="s">
        <v>199</v>
      </c>
      <c r="L767" t="s">
        <v>200</v>
      </c>
      <c r="M767" t="s">
        <v>1546</v>
      </c>
      <c r="N767" t="s">
        <v>1547</v>
      </c>
      <c r="O767" t="s">
        <v>326</v>
      </c>
      <c r="Q767">
        <v>1546360754.0999999</v>
      </c>
      <c r="R767">
        <f t="shared" si="168"/>
        <v>1.2180277075614972E-2</v>
      </c>
      <c r="S767">
        <f t="shared" si="169"/>
        <v>-7.5301181242173651</v>
      </c>
      <c r="T767">
        <f t="shared" si="170"/>
        <v>94.335384752680724</v>
      </c>
      <c r="U767">
        <f t="shared" si="171"/>
        <v>1.4808471711492601</v>
      </c>
      <c r="V767">
        <f t="shared" si="172"/>
        <v>1.5697685179655549</v>
      </c>
      <c r="W767">
        <v>64</v>
      </c>
      <c r="X767">
        <v>5</v>
      </c>
      <c r="Y767">
        <f t="shared" si="173"/>
        <v>1</v>
      </c>
      <c r="Z767">
        <f t="shared" si="174"/>
        <v>0</v>
      </c>
      <c r="AA767">
        <f t="shared" si="175"/>
        <v>54090.229113086112</v>
      </c>
      <c r="AB767">
        <f t="shared" si="176"/>
        <v>0.21912699999999999</v>
      </c>
      <c r="AC767">
        <f t="shared" si="177"/>
        <v>0.10737223</v>
      </c>
      <c r="AD767">
        <f t="shared" si="178"/>
        <v>0.49</v>
      </c>
      <c r="AE767">
        <f t="shared" si="179"/>
        <v>0.39</v>
      </c>
      <c r="AF767">
        <v>10</v>
      </c>
      <c r="AG767">
        <v>1546360754.0999999</v>
      </c>
      <c r="AH767">
        <v>403.44299999999998</v>
      </c>
      <c r="AI767">
        <v>401.55700000000002</v>
      </c>
      <c r="AJ767">
        <v>15.146100000000001</v>
      </c>
      <c r="AK767">
        <v>6.4979899999999997</v>
      </c>
      <c r="AL767">
        <v>1387.1</v>
      </c>
      <c r="AM767">
        <v>97.747200000000007</v>
      </c>
      <c r="AN767">
        <v>2.36566E-2</v>
      </c>
      <c r="AO767">
        <v>13.6652</v>
      </c>
      <c r="AP767">
        <v>997.34699999999998</v>
      </c>
      <c r="AQ767">
        <v>999.9</v>
      </c>
      <c r="AR767">
        <v>10000</v>
      </c>
      <c r="AS767">
        <v>0</v>
      </c>
      <c r="AT767">
        <v>0.21912699999999999</v>
      </c>
      <c r="AU767">
        <v>0</v>
      </c>
      <c r="AV767" t="s">
        <v>204</v>
      </c>
      <c r="AW767">
        <v>0</v>
      </c>
      <c r="AX767">
        <v>0</v>
      </c>
      <c r="AY767">
        <v>0</v>
      </c>
      <c r="AZ767">
        <v>0</v>
      </c>
      <c r="BA767">
        <v>0</v>
      </c>
      <c r="BB767">
        <v>0</v>
      </c>
      <c r="BC767">
        <v>0</v>
      </c>
      <c r="BD767">
        <v>407.58260655737701</v>
      </c>
      <c r="BE767">
        <v>3.92630583437909</v>
      </c>
      <c r="BF767">
        <v>1.15284429128872</v>
      </c>
      <c r="BG767">
        <v>-1</v>
      </c>
      <c r="BH767">
        <v>0</v>
      </c>
      <c r="BI767">
        <v>0</v>
      </c>
      <c r="BJ767" t="s">
        <v>205</v>
      </c>
      <c r="BK767">
        <v>1.8847700000000001</v>
      </c>
      <c r="BL767">
        <v>1.8817200000000001</v>
      </c>
      <c r="BM767">
        <v>1.88323</v>
      </c>
      <c r="BN767">
        <v>1.88202</v>
      </c>
      <c r="BO767">
        <v>1.8836999999999999</v>
      </c>
      <c r="BP767">
        <v>1.8830100000000001</v>
      </c>
      <c r="BQ767">
        <v>1.8847700000000001</v>
      </c>
      <c r="BR767">
        <v>1.8822700000000001</v>
      </c>
      <c r="BS767" t="s">
        <v>206</v>
      </c>
      <c r="BT767" t="s">
        <v>17</v>
      </c>
      <c r="BU767" t="s">
        <v>17</v>
      </c>
      <c r="BV767" t="s">
        <v>17</v>
      </c>
      <c r="BW767" t="s">
        <v>207</v>
      </c>
      <c r="BX767" t="s">
        <v>208</v>
      </c>
      <c r="BY767" t="s">
        <v>209</v>
      </c>
      <c r="BZ767" t="s">
        <v>209</v>
      </c>
      <c r="CA767" t="s">
        <v>209</v>
      </c>
      <c r="CB767" t="s">
        <v>209</v>
      </c>
      <c r="CC767">
        <v>5</v>
      </c>
      <c r="CD767">
        <v>0</v>
      </c>
      <c r="CE767">
        <v>0</v>
      </c>
      <c r="CF767">
        <v>0</v>
      </c>
      <c r="CG767">
        <v>0</v>
      </c>
      <c r="CH767">
        <v>2</v>
      </c>
      <c r="CI767">
        <v>1345.94</v>
      </c>
      <c r="CJ767">
        <v>-0.70754300000000003</v>
      </c>
      <c r="CK767">
        <v>13.1807</v>
      </c>
      <c r="CL767">
        <v>14.834300000000001</v>
      </c>
      <c r="CM767">
        <v>30.0015</v>
      </c>
      <c r="CN767">
        <v>14.606999999999999</v>
      </c>
      <c r="CO767">
        <v>14.886799999999999</v>
      </c>
      <c r="CP767">
        <v>-1</v>
      </c>
      <c r="CQ767">
        <v>100</v>
      </c>
      <c r="CR767">
        <v>50.638500000000001</v>
      </c>
      <c r="CS767">
        <v>-999.9</v>
      </c>
      <c r="CT767">
        <v>400</v>
      </c>
      <c r="CU767">
        <v>0</v>
      </c>
      <c r="CV767">
        <v>103.03100000000001</v>
      </c>
      <c r="CW767">
        <v>102.624</v>
      </c>
    </row>
    <row r="768" spans="1:101" x14ac:dyDescent="0.2">
      <c r="A768">
        <v>754</v>
      </c>
      <c r="B768">
        <v>1546360756.0999999</v>
      </c>
      <c r="C768">
        <v>2749.8999998569502</v>
      </c>
      <c r="D768" t="s">
        <v>1726</v>
      </c>
      <c r="E768" t="s">
        <v>1727</v>
      </c>
      <c r="F768">
        <f t="shared" si="165"/>
        <v>7498</v>
      </c>
      <c r="G768">
        <f t="shared" si="166"/>
        <v>40.991412289375397</v>
      </c>
      <c r="H768">
        <f t="shared" si="167"/>
        <v>0.30029466915527747</v>
      </c>
      <c r="I768" t="s">
        <v>197</v>
      </c>
      <c r="J768" t="s">
        <v>198</v>
      </c>
      <c r="K768" t="s">
        <v>199</v>
      </c>
      <c r="L768" t="s">
        <v>200</v>
      </c>
      <c r="M768" t="s">
        <v>1546</v>
      </c>
      <c r="N768" t="s">
        <v>1547</v>
      </c>
      <c r="O768" t="s">
        <v>326</v>
      </c>
      <c r="Q768">
        <v>1546360756.0999999</v>
      </c>
      <c r="R768">
        <f t="shared" si="168"/>
        <v>1.2193388429493605E-2</v>
      </c>
      <c r="S768">
        <f t="shared" si="169"/>
        <v>-7.6477131070031197</v>
      </c>
      <c r="T768">
        <f t="shared" si="170"/>
        <v>94.362331789783866</v>
      </c>
      <c r="U768">
        <f t="shared" si="171"/>
        <v>1.48170380439516</v>
      </c>
      <c r="V768">
        <f t="shared" si="172"/>
        <v>1.5702280521172713</v>
      </c>
      <c r="W768">
        <v>56</v>
      </c>
      <c r="X768">
        <v>4</v>
      </c>
      <c r="Y768">
        <f t="shared" si="173"/>
        <v>1</v>
      </c>
      <c r="Z768">
        <f t="shared" si="174"/>
        <v>0</v>
      </c>
      <c r="AA768">
        <f t="shared" si="175"/>
        <v>54122.483124034712</v>
      </c>
      <c r="AB768">
        <f t="shared" si="176"/>
        <v>0.21912699999999999</v>
      </c>
      <c r="AC768">
        <f t="shared" si="177"/>
        <v>0.10737223</v>
      </c>
      <c r="AD768">
        <f t="shared" si="178"/>
        <v>0.49</v>
      </c>
      <c r="AE768">
        <f t="shared" si="179"/>
        <v>0.39</v>
      </c>
      <c r="AF768">
        <v>10</v>
      </c>
      <c r="AG768">
        <v>1546360756.0999999</v>
      </c>
      <c r="AH768">
        <v>403.54300000000001</v>
      </c>
      <c r="AI768">
        <v>401.577</v>
      </c>
      <c r="AJ768">
        <v>15.1546</v>
      </c>
      <c r="AK768">
        <v>6.49763</v>
      </c>
      <c r="AL768">
        <v>1387.16</v>
      </c>
      <c r="AM768">
        <v>97.748900000000006</v>
      </c>
      <c r="AN768">
        <v>2.3644600000000002E-2</v>
      </c>
      <c r="AO768">
        <v>13.669700000000001</v>
      </c>
      <c r="AP768">
        <v>997.38300000000004</v>
      </c>
      <c r="AQ768">
        <v>999.9</v>
      </c>
      <c r="AR768">
        <v>10006.200000000001</v>
      </c>
      <c r="AS768">
        <v>0</v>
      </c>
      <c r="AT768">
        <v>0.21912699999999999</v>
      </c>
      <c r="AU768">
        <v>0</v>
      </c>
      <c r="AV768" t="s">
        <v>204</v>
      </c>
      <c r="AW768">
        <v>0</v>
      </c>
      <c r="AX768">
        <v>0</v>
      </c>
      <c r="AY768">
        <v>0</v>
      </c>
      <c r="AZ768">
        <v>0</v>
      </c>
      <c r="BA768">
        <v>0</v>
      </c>
      <c r="BB768">
        <v>0</v>
      </c>
      <c r="BC768">
        <v>0</v>
      </c>
      <c r="BD768">
        <v>407.71550819672098</v>
      </c>
      <c r="BE768">
        <v>3.92858749831306</v>
      </c>
      <c r="BF768">
        <v>1.15344275296134</v>
      </c>
      <c r="BG768">
        <v>-1</v>
      </c>
      <c r="BH768">
        <v>0</v>
      </c>
      <c r="BI768">
        <v>0</v>
      </c>
      <c r="BJ768" t="s">
        <v>205</v>
      </c>
      <c r="BK768">
        <v>1.8847700000000001</v>
      </c>
      <c r="BL768">
        <v>1.88171</v>
      </c>
      <c r="BM768">
        <v>1.88323</v>
      </c>
      <c r="BN768">
        <v>1.88202</v>
      </c>
      <c r="BO768">
        <v>1.8836999999999999</v>
      </c>
      <c r="BP768">
        <v>1.8830199999999999</v>
      </c>
      <c r="BQ768">
        <v>1.8847700000000001</v>
      </c>
      <c r="BR768">
        <v>1.88228</v>
      </c>
      <c r="BS768" t="s">
        <v>206</v>
      </c>
      <c r="BT768" t="s">
        <v>17</v>
      </c>
      <c r="BU768" t="s">
        <v>17</v>
      </c>
      <c r="BV768" t="s">
        <v>17</v>
      </c>
      <c r="BW768" t="s">
        <v>207</v>
      </c>
      <c r="BX768" t="s">
        <v>208</v>
      </c>
      <c r="BY768" t="s">
        <v>209</v>
      </c>
      <c r="BZ768" t="s">
        <v>209</v>
      </c>
      <c r="CA768" t="s">
        <v>209</v>
      </c>
      <c r="CB768" t="s">
        <v>209</v>
      </c>
      <c r="CC768">
        <v>5</v>
      </c>
      <c r="CD768">
        <v>0</v>
      </c>
      <c r="CE768">
        <v>0</v>
      </c>
      <c r="CF768">
        <v>0</v>
      </c>
      <c r="CG768">
        <v>0</v>
      </c>
      <c r="CH768">
        <v>2</v>
      </c>
      <c r="CI768">
        <v>1351.86</v>
      </c>
      <c r="CJ768">
        <v>-0.707542</v>
      </c>
      <c r="CK768">
        <v>13.187200000000001</v>
      </c>
      <c r="CL768">
        <v>14.8398</v>
      </c>
      <c r="CM768">
        <v>30.0016</v>
      </c>
      <c r="CN768">
        <v>14.6128</v>
      </c>
      <c r="CO768">
        <v>14.8931</v>
      </c>
      <c r="CP768">
        <v>-1</v>
      </c>
      <c r="CQ768">
        <v>100</v>
      </c>
      <c r="CR768">
        <v>50.638500000000001</v>
      </c>
      <c r="CS768">
        <v>-999.9</v>
      </c>
      <c r="CT768">
        <v>400</v>
      </c>
      <c r="CU768">
        <v>0</v>
      </c>
      <c r="CV768">
        <v>103.02800000000001</v>
      </c>
      <c r="CW768">
        <v>102.622</v>
      </c>
    </row>
    <row r="769" spans="1:101" x14ac:dyDescent="0.2">
      <c r="A769">
        <v>755</v>
      </c>
      <c r="B769">
        <v>1546360758.0999999</v>
      </c>
      <c r="C769">
        <v>2751.8999998569502</v>
      </c>
      <c r="D769" t="s">
        <v>1728</v>
      </c>
      <c r="E769" t="s">
        <v>1729</v>
      </c>
      <c r="F769">
        <f t="shared" si="165"/>
        <v>7498</v>
      </c>
      <c r="G769">
        <f t="shared" si="166"/>
        <v>40.9916219664781</v>
      </c>
      <c r="H769">
        <f t="shared" si="167"/>
        <v>0.30044959099746765</v>
      </c>
      <c r="I769" t="s">
        <v>197</v>
      </c>
      <c r="J769" t="s">
        <v>198</v>
      </c>
      <c r="K769" t="s">
        <v>199</v>
      </c>
      <c r="L769" t="s">
        <v>200</v>
      </c>
      <c r="M769" t="s">
        <v>1546</v>
      </c>
      <c r="N769" t="s">
        <v>1547</v>
      </c>
      <c r="O769" t="s">
        <v>326</v>
      </c>
      <c r="Q769">
        <v>1546360758.0999999</v>
      </c>
      <c r="R769">
        <f t="shared" si="168"/>
        <v>1.220452720353447E-2</v>
      </c>
      <c r="S769">
        <f t="shared" si="169"/>
        <v>-7.8225611830706665</v>
      </c>
      <c r="T769">
        <f t="shared" si="170"/>
        <v>94.414360490123812</v>
      </c>
      <c r="U769">
        <f t="shared" si="171"/>
        <v>1.4825207736430499</v>
      </c>
      <c r="V769">
        <f t="shared" si="172"/>
        <v>1.5702280521172713</v>
      </c>
      <c r="W769">
        <v>54</v>
      </c>
      <c r="X769">
        <v>4</v>
      </c>
      <c r="Y769">
        <f t="shared" si="173"/>
        <v>1</v>
      </c>
      <c r="Z769">
        <f t="shared" si="174"/>
        <v>0</v>
      </c>
      <c r="AA769">
        <f t="shared" si="175"/>
        <v>54110.310641376105</v>
      </c>
      <c r="AB769">
        <f t="shared" si="176"/>
        <v>0.21912699999999999</v>
      </c>
      <c r="AC769">
        <f t="shared" si="177"/>
        <v>0.10737223</v>
      </c>
      <c r="AD769">
        <f t="shared" si="178"/>
        <v>0.49</v>
      </c>
      <c r="AE769">
        <f t="shared" si="179"/>
        <v>0.39</v>
      </c>
      <c r="AF769">
        <v>10</v>
      </c>
      <c r="AG769">
        <v>1546360758.0999999</v>
      </c>
      <c r="AH769">
        <v>403.64499999999998</v>
      </c>
      <c r="AI769">
        <v>401.55700000000002</v>
      </c>
      <c r="AJ769">
        <v>15.1629</v>
      </c>
      <c r="AK769">
        <v>6.4977200000000002</v>
      </c>
      <c r="AL769">
        <v>1387.1</v>
      </c>
      <c r="AM769">
        <v>97.749399999999994</v>
      </c>
      <c r="AN769">
        <v>2.3504500000000001E-2</v>
      </c>
      <c r="AO769">
        <v>13.669700000000001</v>
      </c>
      <c r="AP769">
        <v>997.404</v>
      </c>
      <c r="AQ769">
        <v>999.9</v>
      </c>
      <c r="AR769">
        <v>10003.799999999999</v>
      </c>
      <c r="AS769">
        <v>0</v>
      </c>
      <c r="AT769">
        <v>0.21912699999999999</v>
      </c>
      <c r="AU769">
        <v>0</v>
      </c>
      <c r="AV769" t="s">
        <v>204</v>
      </c>
      <c r="AW769">
        <v>0</v>
      </c>
      <c r="AX769">
        <v>0</v>
      </c>
      <c r="AY769">
        <v>0</v>
      </c>
      <c r="AZ769">
        <v>0</v>
      </c>
      <c r="BA769">
        <v>0</v>
      </c>
      <c r="BB769">
        <v>0</v>
      </c>
      <c r="BC769">
        <v>0</v>
      </c>
      <c r="BD769">
        <v>407.847368852459</v>
      </c>
      <c r="BE769">
        <v>3.9306272749334901</v>
      </c>
      <c r="BF769">
        <v>1.15396185834075</v>
      </c>
      <c r="BG769">
        <v>-1</v>
      </c>
      <c r="BH769">
        <v>0</v>
      </c>
      <c r="BI769">
        <v>0</v>
      </c>
      <c r="BJ769" t="s">
        <v>205</v>
      </c>
      <c r="BK769">
        <v>1.8847700000000001</v>
      </c>
      <c r="BL769">
        <v>1.88171</v>
      </c>
      <c r="BM769">
        <v>1.88323</v>
      </c>
      <c r="BN769">
        <v>1.8819999999999999</v>
      </c>
      <c r="BO769">
        <v>1.8836999999999999</v>
      </c>
      <c r="BP769">
        <v>1.88304</v>
      </c>
      <c r="BQ769">
        <v>1.8847799999999999</v>
      </c>
      <c r="BR769">
        <v>1.8822700000000001</v>
      </c>
      <c r="BS769" t="s">
        <v>206</v>
      </c>
      <c r="BT769" t="s">
        <v>17</v>
      </c>
      <c r="BU769" t="s">
        <v>17</v>
      </c>
      <c r="BV769" t="s">
        <v>17</v>
      </c>
      <c r="BW769" t="s">
        <v>207</v>
      </c>
      <c r="BX769" t="s">
        <v>208</v>
      </c>
      <c r="BY769" t="s">
        <v>209</v>
      </c>
      <c r="BZ769" t="s">
        <v>209</v>
      </c>
      <c r="CA769" t="s">
        <v>209</v>
      </c>
      <c r="CB769" t="s">
        <v>209</v>
      </c>
      <c r="CC769">
        <v>5</v>
      </c>
      <c r="CD769">
        <v>0</v>
      </c>
      <c r="CE769">
        <v>0</v>
      </c>
      <c r="CF769">
        <v>0</v>
      </c>
      <c r="CG769">
        <v>0</v>
      </c>
      <c r="CH769">
        <v>2</v>
      </c>
      <c r="CI769">
        <v>1353.28</v>
      </c>
      <c r="CJ769">
        <v>-0.70754099999999998</v>
      </c>
      <c r="CK769">
        <v>13.1936</v>
      </c>
      <c r="CL769">
        <v>14.845700000000001</v>
      </c>
      <c r="CM769">
        <v>30.0017</v>
      </c>
      <c r="CN769">
        <v>14.619</v>
      </c>
      <c r="CO769">
        <v>14.8993</v>
      </c>
      <c r="CP769">
        <v>-1</v>
      </c>
      <c r="CQ769">
        <v>100</v>
      </c>
      <c r="CR769">
        <v>50.638500000000001</v>
      </c>
      <c r="CS769">
        <v>-999.9</v>
      </c>
      <c r="CT769">
        <v>400</v>
      </c>
      <c r="CU769">
        <v>0</v>
      </c>
      <c r="CV769">
        <v>103.026</v>
      </c>
      <c r="CW769">
        <v>102.619</v>
      </c>
    </row>
    <row r="770" spans="1:101" x14ac:dyDescent="0.2">
      <c r="A770">
        <v>756</v>
      </c>
      <c r="B770">
        <v>1546360760.0999999</v>
      </c>
      <c r="C770">
        <v>2753.8999998569502</v>
      </c>
      <c r="D770" t="s">
        <v>1730</v>
      </c>
      <c r="E770" t="s">
        <v>1731</v>
      </c>
      <c r="F770">
        <f t="shared" si="165"/>
        <v>7498</v>
      </c>
      <c r="G770">
        <f t="shared" si="166"/>
        <v>40.993971763068018</v>
      </c>
      <c r="H770">
        <f t="shared" si="167"/>
        <v>0.3011358283869679</v>
      </c>
      <c r="I770" t="s">
        <v>197</v>
      </c>
      <c r="J770" t="s">
        <v>198</v>
      </c>
      <c r="K770" t="s">
        <v>199</v>
      </c>
      <c r="L770" t="s">
        <v>200</v>
      </c>
      <c r="M770" t="s">
        <v>1546</v>
      </c>
      <c r="N770" t="s">
        <v>1547</v>
      </c>
      <c r="O770" t="s">
        <v>326</v>
      </c>
      <c r="Q770">
        <v>1546360760.0999999</v>
      </c>
      <c r="R770">
        <f t="shared" si="168"/>
        <v>1.2210034834003973E-2</v>
      </c>
      <c r="S770">
        <f t="shared" si="169"/>
        <v>-8.0956989866674967</v>
      </c>
      <c r="T770">
        <f t="shared" si="170"/>
        <v>94.539129795794736</v>
      </c>
      <c r="U770">
        <f t="shared" si="171"/>
        <v>1.4831480091062399</v>
      </c>
      <c r="V770">
        <f t="shared" si="172"/>
        <v>1.5688191887421126</v>
      </c>
      <c r="W770">
        <v>57</v>
      </c>
      <c r="X770">
        <v>4</v>
      </c>
      <c r="Y770">
        <f t="shared" si="173"/>
        <v>1</v>
      </c>
      <c r="Z770">
        <f t="shared" si="174"/>
        <v>0</v>
      </c>
      <c r="AA770">
        <f t="shared" si="175"/>
        <v>54074.242371361324</v>
      </c>
      <c r="AB770">
        <f t="shared" si="176"/>
        <v>0.21912699999999999</v>
      </c>
      <c r="AC770">
        <f t="shared" si="177"/>
        <v>0.10737223</v>
      </c>
      <c r="AD770">
        <f t="shared" si="178"/>
        <v>0.49</v>
      </c>
      <c r="AE770">
        <f t="shared" si="179"/>
        <v>0.39</v>
      </c>
      <c r="AF770">
        <v>10</v>
      </c>
      <c r="AG770">
        <v>1546360760.0999999</v>
      </c>
      <c r="AH770">
        <v>403.82</v>
      </c>
      <c r="AI770">
        <v>401.53800000000001</v>
      </c>
      <c r="AJ770">
        <v>15.1692</v>
      </c>
      <c r="AK770">
        <v>6.4992900000000002</v>
      </c>
      <c r="AL770">
        <v>1386.96</v>
      </c>
      <c r="AM770">
        <v>97.750299999999996</v>
      </c>
      <c r="AN770">
        <v>2.3347199999999999E-2</v>
      </c>
      <c r="AO770">
        <v>13.655900000000001</v>
      </c>
      <c r="AP770">
        <v>997.375</v>
      </c>
      <c r="AQ770">
        <v>999.9</v>
      </c>
      <c r="AR770">
        <v>9996.25</v>
      </c>
      <c r="AS770">
        <v>0</v>
      </c>
      <c r="AT770">
        <v>0.21912699999999999</v>
      </c>
      <c r="AU770">
        <v>0</v>
      </c>
      <c r="AV770" t="s">
        <v>204</v>
      </c>
      <c r="AW770">
        <v>0</v>
      </c>
      <c r="AX770">
        <v>0</v>
      </c>
      <c r="AY770">
        <v>0</v>
      </c>
      <c r="AZ770">
        <v>0</v>
      </c>
      <c r="BA770">
        <v>0</v>
      </c>
      <c r="BB770">
        <v>0</v>
      </c>
      <c r="BC770">
        <v>0</v>
      </c>
      <c r="BD770">
        <v>407.97835245901598</v>
      </c>
      <c r="BE770">
        <v>3.9394043453797698</v>
      </c>
      <c r="BF770">
        <v>1.1565430181458101</v>
      </c>
      <c r="BG770">
        <v>-1</v>
      </c>
      <c r="BH770">
        <v>0</v>
      </c>
      <c r="BI770">
        <v>0</v>
      </c>
      <c r="BJ770" t="s">
        <v>205</v>
      </c>
      <c r="BK770">
        <v>1.8847700000000001</v>
      </c>
      <c r="BL770">
        <v>1.88171</v>
      </c>
      <c r="BM770">
        <v>1.88323</v>
      </c>
      <c r="BN770">
        <v>1.8819999999999999</v>
      </c>
      <c r="BO770">
        <v>1.88371</v>
      </c>
      <c r="BP770">
        <v>1.88303</v>
      </c>
      <c r="BQ770">
        <v>1.88479</v>
      </c>
      <c r="BR770">
        <v>1.88229</v>
      </c>
      <c r="BS770" t="s">
        <v>206</v>
      </c>
      <c r="BT770" t="s">
        <v>17</v>
      </c>
      <c r="BU770" t="s">
        <v>17</v>
      </c>
      <c r="BV770" t="s">
        <v>17</v>
      </c>
      <c r="BW770" t="s">
        <v>207</v>
      </c>
      <c r="BX770" t="s">
        <v>208</v>
      </c>
      <c r="BY770" t="s">
        <v>209</v>
      </c>
      <c r="BZ770" t="s">
        <v>209</v>
      </c>
      <c r="CA770" t="s">
        <v>209</v>
      </c>
      <c r="CB770" t="s">
        <v>209</v>
      </c>
      <c r="CC770">
        <v>5</v>
      </c>
      <c r="CD770">
        <v>0</v>
      </c>
      <c r="CE770">
        <v>0</v>
      </c>
      <c r="CF770">
        <v>0</v>
      </c>
      <c r="CG770">
        <v>0</v>
      </c>
      <c r="CH770">
        <v>2</v>
      </c>
      <c r="CI770">
        <v>1350.98</v>
      </c>
      <c r="CJ770">
        <v>-0.70754099999999998</v>
      </c>
      <c r="CK770">
        <v>13.199299999999999</v>
      </c>
      <c r="CL770">
        <v>14.851900000000001</v>
      </c>
      <c r="CM770">
        <v>30.0017</v>
      </c>
      <c r="CN770">
        <v>14.6249</v>
      </c>
      <c r="CO770">
        <v>14.905799999999999</v>
      </c>
      <c r="CP770">
        <v>-1</v>
      </c>
      <c r="CQ770">
        <v>100</v>
      </c>
      <c r="CR770">
        <v>50.259300000000003</v>
      </c>
      <c r="CS770">
        <v>-999.9</v>
      </c>
      <c r="CT770">
        <v>400</v>
      </c>
      <c r="CU770">
        <v>0</v>
      </c>
      <c r="CV770">
        <v>103.02500000000001</v>
      </c>
      <c r="CW770">
        <v>102.617</v>
      </c>
    </row>
    <row r="771" spans="1:101" x14ac:dyDescent="0.2">
      <c r="A771">
        <v>757</v>
      </c>
      <c r="B771">
        <v>1546360762.0999999</v>
      </c>
      <c r="C771">
        <v>2755.8999998569502</v>
      </c>
      <c r="D771" t="s">
        <v>1732</v>
      </c>
      <c r="E771" t="s">
        <v>1733</v>
      </c>
      <c r="F771">
        <f t="shared" si="165"/>
        <v>7498</v>
      </c>
      <c r="G771">
        <f t="shared" si="166"/>
        <v>40.995291643114903</v>
      </c>
      <c r="H771">
        <f t="shared" si="167"/>
        <v>0.3019388443707261</v>
      </c>
      <c r="I771" t="s">
        <v>197</v>
      </c>
      <c r="J771" t="s">
        <v>198</v>
      </c>
      <c r="K771" t="s">
        <v>199</v>
      </c>
      <c r="L771" t="s">
        <v>200</v>
      </c>
      <c r="M771" t="s">
        <v>1546</v>
      </c>
      <c r="N771" t="s">
        <v>1547</v>
      </c>
      <c r="O771" t="s">
        <v>326</v>
      </c>
      <c r="Q771">
        <v>1546360762.0999999</v>
      </c>
      <c r="R771">
        <f t="shared" si="168"/>
        <v>1.2217476449627812E-2</v>
      </c>
      <c r="S771">
        <f t="shared" si="169"/>
        <v>-8.2831773419214336</v>
      </c>
      <c r="T771">
        <f t="shared" si="170"/>
        <v>94.613841340983086</v>
      </c>
      <c r="U771">
        <f t="shared" si="171"/>
        <v>1.4837119136222798</v>
      </c>
      <c r="V771">
        <f t="shared" si="172"/>
        <v>1.5681763815878309</v>
      </c>
      <c r="W771">
        <v>70</v>
      </c>
      <c r="X771">
        <v>5</v>
      </c>
      <c r="Y771">
        <f t="shared" si="173"/>
        <v>1</v>
      </c>
      <c r="Z771">
        <f t="shared" si="174"/>
        <v>0</v>
      </c>
      <c r="AA771">
        <f t="shared" si="175"/>
        <v>54017.598074183174</v>
      </c>
      <c r="AB771">
        <f t="shared" si="176"/>
        <v>0.21912699999999999</v>
      </c>
      <c r="AC771">
        <f t="shared" si="177"/>
        <v>0.10737223</v>
      </c>
      <c r="AD771">
        <f t="shared" si="178"/>
        <v>0.49</v>
      </c>
      <c r="AE771">
        <f t="shared" si="179"/>
        <v>0.39</v>
      </c>
      <c r="AF771">
        <v>10</v>
      </c>
      <c r="AG771">
        <v>1546360762.0999999</v>
      </c>
      <c r="AH771">
        <v>403.94600000000003</v>
      </c>
      <c r="AI771">
        <v>401.53199999999998</v>
      </c>
      <c r="AJ771">
        <v>15.174799999999999</v>
      </c>
      <c r="AK771">
        <v>6.4992799999999997</v>
      </c>
      <c r="AL771">
        <v>1386.9</v>
      </c>
      <c r="AM771">
        <v>97.751300000000001</v>
      </c>
      <c r="AN771">
        <v>2.3426099999999998E-2</v>
      </c>
      <c r="AO771">
        <v>13.6496</v>
      </c>
      <c r="AP771">
        <v>997.32</v>
      </c>
      <c r="AQ771">
        <v>999.9</v>
      </c>
      <c r="AR771">
        <v>9985</v>
      </c>
      <c r="AS771">
        <v>0</v>
      </c>
      <c r="AT771">
        <v>0.21912699999999999</v>
      </c>
      <c r="AU771">
        <v>0</v>
      </c>
      <c r="AV771" t="s">
        <v>204</v>
      </c>
      <c r="AW771">
        <v>0</v>
      </c>
      <c r="AX771">
        <v>0</v>
      </c>
      <c r="AY771">
        <v>0</v>
      </c>
      <c r="AZ771">
        <v>0</v>
      </c>
      <c r="BA771">
        <v>0</v>
      </c>
      <c r="BB771">
        <v>0</v>
      </c>
      <c r="BC771">
        <v>0</v>
      </c>
      <c r="BD771">
        <v>408.11027049180302</v>
      </c>
      <c r="BE771">
        <v>3.9498045437256799</v>
      </c>
      <c r="BF771">
        <v>1.15961063304749</v>
      </c>
      <c r="BG771">
        <v>-1</v>
      </c>
      <c r="BH771">
        <v>0</v>
      </c>
      <c r="BI771">
        <v>0</v>
      </c>
      <c r="BJ771" t="s">
        <v>205</v>
      </c>
      <c r="BK771">
        <v>1.8847700000000001</v>
      </c>
      <c r="BL771">
        <v>1.88171</v>
      </c>
      <c r="BM771">
        <v>1.88323</v>
      </c>
      <c r="BN771">
        <v>1.8819999999999999</v>
      </c>
      <c r="BO771">
        <v>1.88371</v>
      </c>
      <c r="BP771">
        <v>1.883</v>
      </c>
      <c r="BQ771">
        <v>1.88479</v>
      </c>
      <c r="BR771">
        <v>1.8823000000000001</v>
      </c>
      <c r="BS771" t="s">
        <v>206</v>
      </c>
      <c r="BT771" t="s">
        <v>17</v>
      </c>
      <c r="BU771" t="s">
        <v>17</v>
      </c>
      <c r="BV771" t="s">
        <v>17</v>
      </c>
      <c r="BW771" t="s">
        <v>207</v>
      </c>
      <c r="BX771" t="s">
        <v>208</v>
      </c>
      <c r="BY771" t="s">
        <v>209</v>
      </c>
      <c r="BZ771" t="s">
        <v>209</v>
      </c>
      <c r="CA771" t="s">
        <v>209</v>
      </c>
      <c r="CB771" t="s">
        <v>209</v>
      </c>
      <c r="CC771">
        <v>5</v>
      </c>
      <c r="CD771">
        <v>0</v>
      </c>
      <c r="CE771">
        <v>0</v>
      </c>
      <c r="CF771">
        <v>0</v>
      </c>
      <c r="CG771">
        <v>0</v>
      </c>
      <c r="CH771">
        <v>2</v>
      </c>
      <c r="CI771">
        <v>1340.79</v>
      </c>
      <c r="CJ771">
        <v>-0.70753999999999995</v>
      </c>
      <c r="CK771">
        <v>13.204700000000001</v>
      </c>
      <c r="CL771">
        <v>14.8582</v>
      </c>
      <c r="CM771">
        <v>30.001799999999999</v>
      </c>
      <c r="CN771">
        <v>14.631</v>
      </c>
      <c r="CO771">
        <v>14.912800000000001</v>
      </c>
      <c r="CP771">
        <v>-1</v>
      </c>
      <c r="CQ771">
        <v>100</v>
      </c>
      <c r="CR771">
        <v>50.259300000000003</v>
      </c>
      <c r="CS771">
        <v>-999.9</v>
      </c>
      <c r="CT771">
        <v>400</v>
      </c>
      <c r="CU771">
        <v>0</v>
      </c>
      <c r="CV771">
        <v>103.023</v>
      </c>
      <c r="CW771">
        <v>102.616</v>
      </c>
    </row>
    <row r="772" spans="1:101" x14ac:dyDescent="0.2">
      <c r="A772">
        <v>758</v>
      </c>
      <c r="B772">
        <v>1546360764.0999999</v>
      </c>
      <c r="C772">
        <v>2757.8999998569502</v>
      </c>
      <c r="D772" t="s">
        <v>1734</v>
      </c>
      <c r="E772" t="s">
        <v>1735</v>
      </c>
      <c r="F772">
        <f t="shared" si="165"/>
        <v>7498</v>
      </c>
      <c r="G772">
        <f t="shared" si="166"/>
        <v>40.99625220164608</v>
      </c>
      <c r="H772">
        <f t="shared" si="167"/>
        <v>0.302848794837216</v>
      </c>
      <c r="I772" t="s">
        <v>197</v>
      </c>
      <c r="J772" t="s">
        <v>198</v>
      </c>
      <c r="K772" t="s">
        <v>199</v>
      </c>
      <c r="L772" t="s">
        <v>200</v>
      </c>
      <c r="M772" t="s">
        <v>1546</v>
      </c>
      <c r="N772" t="s">
        <v>1547</v>
      </c>
      <c r="O772" t="s">
        <v>326</v>
      </c>
      <c r="Q772">
        <v>1546360764.0999999</v>
      </c>
      <c r="R772">
        <f t="shared" si="168"/>
        <v>1.2224819922089351E-2</v>
      </c>
      <c r="S772">
        <f t="shared" si="169"/>
        <v>-8.3844846936197825</v>
      </c>
      <c r="T772">
        <f t="shared" si="170"/>
        <v>94.690429884544585</v>
      </c>
      <c r="U772">
        <f t="shared" si="171"/>
        <v>1.4841789720651202</v>
      </c>
      <c r="V772">
        <f t="shared" si="172"/>
        <v>1.5674012398874624</v>
      </c>
      <c r="W772">
        <v>79</v>
      </c>
      <c r="X772">
        <v>6</v>
      </c>
      <c r="Y772">
        <f t="shared" si="173"/>
        <v>1</v>
      </c>
      <c r="Z772">
        <f t="shared" si="174"/>
        <v>0</v>
      </c>
      <c r="AA772">
        <f t="shared" si="175"/>
        <v>54142.363486352107</v>
      </c>
      <c r="AB772">
        <f t="shared" si="176"/>
        <v>0.21912699999999999</v>
      </c>
      <c r="AC772">
        <f t="shared" si="177"/>
        <v>0.10737223</v>
      </c>
      <c r="AD772">
        <f t="shared" si="178"/>
        <v>0.49</v>
      </c>
      <c r="AE772">
        <f t="shared" si="179"/>
        <v>0.39</v>
      </c>
      <c r="AF772">
        <v>10</v>
      </c>
      <c r="AG772">
        <v>1546360764.0999999</v>
      </c>
      <c r="AH772">
        <v>404.05500000000001</v>
      </c>
      <c r="AI772">
        <v>401.57100000000003</v>
      </c>
      <c r="AJ772">
        <v>15.179600000000001</v>
      </c>
      <c r="AK772">
        <v>6.4987199999999996</v>
      </c>
      <c r="AL772">
        <v>1386.87</v>
      </c>
      <c r="AM772">
        <v>97.751000000000005</v>
      </c>
      <c r="AN772">
        <v>2.35772E-2</v>
      </c>
      <c r="AO772">
        <v>13.641999999999999</v>
      </c>
      <c r="AP772">
        <v>997.28800000000001</v>
      </c>
      <c r="AQ772">
        <v>999.9</v>
      </c>
      <c r="AR772">
        <v>10008.799999999999</v>
      </c>
      <c r="AS772">
        <v>0</v>
      </c>
      <c r="AT772">
        <v>0.21912699999999999</v>
      </c>
      <c r="AU772">
        <v>0</v>
      </c>
      <c r="AV772" t="s">
        <v>204</v>
      </c>
      <c r="AW772">
        <v>0</v>
      </c>
      <c r="AX772">
        <v>0</v>
      </c>
      <c r="AY772">
        <v>0</v>
      </c>
      <c r="AZ772">
        <v>0</v>
      </c>
      <c r="BA772">
        <v>0</v>
      </c>
      <c r="BB772">
        <v>0</v>
      </c>
      <c r="BC772">
        <v>0</v>
      </c>
      <c r="BD772">
        <v>408.24205737704898</v>
      </c>
      <c r="BE772">
        <v>3.96163451974585</v>
      </c>
      <c r="BF772">
        <v>1.1629881756526499</v>
      </c>
      <c r="BG772">
        <v>-1</v>
      </c>
      <c r="BH772">
        <v>0</v>
      </c>
      <c r="BI772">
        <v>0</v>
      </c>
      <c r="BJ772" t="s">
        <v>205</v>
      </c>
      <c r="BK772">
        <v>1.8847700000000001</v>
      </c>
      <c r="BL772">
        <v>1.88171</v>
      </c>
      <c r="BM772">
        <v>1.88323</v>
      </c>
      <c r="BN772">
        <v>1.8819999999999999</v>
      </c>
      <c r="BO772">
        <v>1.8836999999999999</v>
      </c>
      <c r="BP772">
        <v>1.8830199999999999</v>
      </c>
      <c r="BQ772">
        <v>1.8847700000000001</v>
      </c>
      <c r="BR772">
        <v>1.8823000000000001</v>
      </c>
      <c r="BS772" t="s">
        <v>206</v>
      </c>
      <c r="BT772" t="s">
        <v>17</v>
      </c>
      <c r="BU772" t="s">
        <v>17</v>
      </c>
      <c r="BV772" t="s">
        <v>17</v>
      </c>
      <c r="BW772" t="s">
        <v>207</v>
      </c>
      <c r="BX772" t="s">
        <v>208</v>
      </c>
      <c r="BY772" t="s">
        <v>209</v>
      </c>
      <c r="BZ772" t="s">
        <v>209</v>
      </c>
      <c r="CA772" t="s">
        <v>209</v>
      </c>
      <c r="CB772" t="s">
        <v>209</v>
      </c>
      <c r="CC772">
        <v>5</v>
      </c>
      <c r="CD772">
        <v>0</v>
      </c>
      <c r="CE772">
        <v>0</v>
      </c>
      <c r="CF772">
        <v>0</v>
      </c>
      <c r="CG772">
        <v>0</v>
      </c>
      <c r="CH772">
        <v>2</v>
      </c>
      <c r="CI772">
        <v>1333.97</v>
      </c>
      <c r="CJ772">
        <v>-0.70753900000000003</v>
      </c>
      <c r="CK772">
        <v>13.210599999999999</v>
      </c>
      <c r="CL772">
        <v>14.8644</v>
      </c>
      <c r="CM772">
        <v>30.001799999999999</v>
      </c>
      <c r="CN772">
        <v>14.637499999999999</v>
      </c>
      <c r="CO772">
        <v>14.919700000000001</v>
      </c>
      <c r="CP772">
        <v>-1</v>
      </c>
      <c r="CQ772">
        <v>100</v>
      </c>
      <c r="CR772">
        <v>50.259300000000003</v>
      </c>
      <c r="CS772">
        <v>-999.9</v>
      </c>
      <c r="CT772">
        <v>400</v>
      </c>
      <c r="CU772">
        <v>0</v>
      </c>
      <c r="CV772">
        <v>103.01900000000001</v>
      </c>
      <c r="CW772">
        <v>102.614</v>
      </c>
    </row>
    <row r="773" spans="1:101" x14ac:dyDescent="0.2">
      <c r="A773">
        <v>759</v>
      </c>
      <c r="B773">
        <v>1546360766.0999999</v>
      </c>
      <c r="C773">
        <v>2759.8999998569502</v>
      </c>
      <c r="D773" t="s">
        <v>1736</v>
      </c>
      <c r="E773" t="s">
        <v>1737</v>
      </c>
      <c r="F773">
        <f t="shared" si="165"/>
        <v>7498</v>
      </c>
      <c r="G773">
        <f t="shared" si="166"/>
        <v>40.996069079351926</v>
      </c>
      <c r="H773">
        <f t="shared" si="167"/>
        <v>0.30336940527246414</v>
      </c>
      <c r="I773" t="s">
        <v>197</v>
      </c>
      <c r="J773" t="s">
        <v>198</v>
      </c>
      <c r="K773" t="s">
        <v>199</v>
      </c>
      <c r="L773" t="s">
        <v>200</v>
      </c>
      <c r="M773" t="s">
        <v>1546</v>
      </c>
      <c r="N773" t="s">
        <v>1547</v>
      </c>
      <c r="O773" t="s">
        <v>326</v>
      </c>
      <c r="Q773">
        <v>1546360766.0999999</v>
      </c>
      <c r="R773">
        <f t="shared" si="168"/>
        <v>1.2231816107564644E-2</v>
      </c>
      <c r="S773">
        <f t="shared" si="169"/>
        <v>-8.5051712825393064</v>
      </c>
      <c r="T773">
        <f t="shared" si="170"/>
        <v>94.751472409868768</v>
      </c>
      <c r="U773">
        <f t="shared" si="171"/>
        <v>1.4847493246577101</v>
      </c>
      <c r="V773">
        <f t="shared" si="172"/>
        <v>1.5669934059020145</v>
      </c>
      <c r="W773">
        <v>68</v>
      </c>
      <c r="X773">
        <v>5</v>
      </c>
      <c r="Y773">
        <f t="shared" si="173"/>
        <v>1</v>
      </c>
      <c r="Z773">
        <f t="shared" si="174"/>
        <v>0</v>
      </c>
      <c r="AA773">
        <f t="shared" si="175"/>
        <v>54252.056820686084</v>
      </c>
      <c r="AB773">
        <f t="shared" si="176"/>
        <v>0.21912699999999999</v>
      </c>
      <c r="AC773">
        <f t="shared" si="177"/>
        <v>0.10737223</v>
      </c>
      <c r="AD773">
        <f t="shared" si="178"/>
        <v>0.49</v>
      </c>
      <c r="AE773">
        <f t="shared" si="179"/>
        <v>0.39</v>
      </c>
      <c r="AF773">
        <v>10</v>
      </c>
      <c r="AG773">
        <v>1546360766.0999999</v>
      </c>
      <c r="AH773">
        <v>404.17899999999997</v>
      </c>
      <c r="AI773">
        <v>401.61099999999999</v>
      </c>
      <c r="AJ773">
        <v>15.185700000000001</v>
      </c>
      <c r="AK773">
        <v>6.49953</v>
      </c>
      <c r="AL773">
        <v>1386.81</v>
      </c>
      <c r="AM773">
        <v>97.749200000000002</v>
      </c>
      <c r="AN773">
        <v>2.3660299999999999E-2</v>
      </c>
      <c r="AO773">
        <v>13.638</v>
      </c>
      <c r="AP773">
        <v>997.274</v>
      </c>
      <c r="AQ773">
        <v>999.9</v>
      </c>
      <c r="AR773">
        <v>10030</v>
      </c>
      <c r="AS773">
        <v>0</v>
      </c>
      <c r="AT773">
        <v>0.21912699999999999</v>
      </c>
      <c r="AU773">
        <v>0</v>
      </c>
      <c r="AV773" t="s">
        <v>204</v>
      </c>
      <c r="AW773">
        <v>0</v>
      </c>
      <c r="AX773">
        <v>0</v>
      </c>
      <c r="AY773">
        <v>0</v>
      </c>
      <c r="AZ773">
        <v>0</v>
      </c>
      <c r="BA773">
        <v>0</v>
      </c>
      <c r="BB773">
        <v>0</v>
      </c>
      <c r="BC773">
        <v>0</v>
      </c>
      <c r="BD773">
        <v>408.37424590163897</v>
      </c>
      <c r="BE773">
        <v>3.9684870514603898</v>
      </c>
      <c r="BF773">
        <v>1.1649927552823001</v>
      </c>
      <c r="BG773">
        <v>-1</v>
      </c>
      <c r="BH773">
        <v>0</v>
      </c>
      <c r="BI773">
        <v>0</v>
      </c>
      <c r="BJ773" t="s">
        <v>205</v>
      </c>
      <c r="BK773">
        <v>1.8847700000000001</v>
      </c>
      <c r="BL773">
        <v>1.88171</v>
      </c>
      <c r="BM773">
        <v>1.88323</v>
      </c>
      <c r="BN773">
        <v>1.8819999999999999</v>
      </c>
      <c r="BO773">
        <v>1.8836999999999999</v>
      </c>
      <c r="BP773">
        <v>1.8830100000000001</v>
      </c>
      <c r="BQ773">
        <v>1.8847700000000001</v>
      </c>
      <c r="BR773">
        <v>1.88229</v>
      </c>
      <c r="BS773" t="s">
        <v>206</v>
      </c>
      <c r="BT773" t="s">
        <v>17</v>
      </c>
      <c r="BU773" t="s">
        <v>17</v>
      </c>
      <c r="BV773" t="s">
        <v>17</v>
      </c>
      <c r="BW773" t="s">
        <v>207</v>
      </c>
      <c r="BX773" t="s">
        <v>208</v>
      </c>
      <c r="BY773" t="s">
        <v>209</v>
      </c>
      <c r="BZ773" t="s">
        <v>209</v>
      </c>
      <c r="CA773" t="s">
        <v>209</v>
      </c>
      <c r="CB773" t="s">
        <v>209</v>
      </c>
      <c r="CC773">
        <v>5</v>
      </c>
      <c r="CD773">
        <v>0</v>
      </c>
      <c r="CE773">
        <v>0</v>
      </c>
      <c r="CF773">
        <v>0</v>
      </c>
      <c r="CG773">
        <v>0</v>
      </c>
      <c r="CH773">
        <v>2</v>
      </c>
      <c r="CI773">
        <v>1342.19</v>
      </c>
      <c r="CJ773">
        <v>-0.707538</v>
      </c>
      <c r="CK773">
        <v>13.216699999999999</v>
      </c>
      <c r="CL773">
        <v>14.871</v>
      </c>
      <c r="CM773">
        <v>30.0017</v>
      </c>
      <c r="CN773">
        <v>14.6441</v>
      </c>
      <c r="CO773">
        <v>14.927</v>
      </c>
      <c r="CP773">
        <v>-1</v>
      </c>
      <c r="CQ773">
        <v>100</v>
      </c>
      <c r="CR773">
        <v>50.259300000000003</v>
      </c>
      <c r="CS773">
        <v>-999.9</v>
      </c>
      <c r="CT773">
        <v>400</v>
      </c>
      <c r="CU773">
        <v>0</v>
      </c>
      <c r="CV773">
        <v>103.01600000000001</v>
      </c>
      <c r="CW773">
        <v>102.61199999999999</v>
      </c>
    </row>
    <row r="774" spans="1:101" x14ac:dyDescent="0.2">
      <c r="A774">
        <v>760</v>
      </c>
      <c r="B774">
        <v>1546360768.0999999</v>
      </c>
      <c r="C774">
        <v>2761.8999998569502</v>
      </c>
      <c r="D774" t="s">
        <v>1738</v>
      </c>
      <c r="E774" t="s">
        <v>1739</v>
      </c>
      <c r="F774">
        <f t="shared" si="165"/>
        <v>7498</v>
      </c>
      <c r="G774">
        <f t="shared" si="166"/>
        <v>40.992990854012646</v>
      </c>
      <c r="H774">
        <f t="shared" si="167"/>
        <v>0.3031292567682351</v>
      </c>
      <c r="I774" t="s">
        <v>197</v>
      </c>
      <c r="J774" t="s">
        <v>198</v>
      </c>
      <c r="K774" t="s">
        <v>199</v>
      </c>
      <c r="L774" t="s">
        <v>200</v>
      </c>
      <c r="M774" t="s">
        <v>1546</v>
      </c>
      <c r="N774" t="s">
        <v>1547</v>
      </c>
      <c r="O774" t="s">
        <v>326</v>
      </c>
      <c r="Q774">
        <v>1546360768.0999999</v>
      </c>
      <c r="R774">
        <f t="shared" si="168"/>
        <v>1.224499053945074E-2</v>
      </c>
      <c r="S774">
        <f t="shared" si="169"/>
        <v>-8.6910969651378309</v>
      </c>
      <c r="T774">
        <f t="shared" si="170"/>
        <v>94.717122877356204</v>
      </c>
      <c r="U774">
        <f t="shared" si="171"/>
        <v>1.48558279448024</v>
      </c>
      <c r="V774">
        <f t="shared" si="172"/>
        <v>1.568441639009492</v>
      </c>
      <c r="W774">
        <v>69</v>
      </c>
      <c r="X774">
        <v>5</v>
      </c>
      <c r="Y774">
        <f t="shared" si="173"/>
        <v>1</v>
      </c>
      <c r="Z774">
        <f t="shared" si="174"/>
        <v>0</v>
      </c>
      <c r="AA774">
        <f t="shared" si="175"/>
        <v>54222.061913171754</v>
      </c>
      <c r="AB774">
        <f t="shared" si="176"/>
        <v>0.21912699999999999</v>
      </c>
      <c r="AC774">
        <f t="shared" si="177"/>
        <v>0.10737223</v>
      </c>
      <c r="AD774">
        <f t="shared" si="178"/>
        <v>0.49</v>
      </c>
      <c r="AE774">
        <f t="shared" si="179"/>
        <v>0.39</v>
      </c>
      <c r="AF774">
        <v>10</v>
      </c>
      <c r="AG774">
        <v>1546360768.0999999</v>
      </c>
      <c r="AH774">
        <v>404.29599999999999</v>
      </c>
      <c r="AI774">
        <v>401.59899999999999</v>
      </c>
      <c r="AJ774">
        <v>15.194599999999999</v>
      </c>
      <c r="AK774">
        <v>6.4997800000000003</v>
      </c>
      <c r="AL774">
        <v>1386.91</v>
      </c>
      <c r="AM774">
        <v>97.746700000000004</v>
      </c>
      <c r="AN774">
        <v>2.3744399999999999E-2</v>
      </c>
      <c r="AO774">
        <v>13.652200000000001</v>
      </c>
      <c r="AP774">
        <v>997.26599999999996</v>
      </c>
      <c r="AQ774">
        <v>999.9</v>
      </c>
      <c r="AR774">
        <v>10025</v>
      </c>
      <c r="AS774">
        <v>0</v>
      </c>
      <c r="AT774">
        <v>0.21912699999999999</v>
      </c>
      <c r="AU774">
        <v>0</v>
      </c>
      <c r="AV774" t="s">
        <v>204</v>
      </c>
      <c r="AW774">
        <v>0</v>
      </c>
      <c r="AX774">
        <v>0</v>
      </c>
      <c r="AY774">
        <v>0</v>
      </c>
      <c r="AZ774">
        <v>0</v>
      </c>
      <c r="BA774">
        <v>0</v>
      </c>
      <c r="BB774">
        <v>0</v>
      </c>
      <c r="BC774">
        <v>0</v>
      </c>
      <c r="BD774">
        <v>408.50640163934401</v>
      </c>
      <c r="BE774">
        <v>3.9656791828723299</v>
      </c>
      <c r="BF774">
        <v>1.1641702642911</v>
      </c>
      <c r="BG774">
        <v>-1</v>
      </c>
      <c r="BH774">
        <v>0</v>
      </c>
      <c r="BI774">
        <v>0</v>
      </c>
      <c r="BJ774" t="s">
        <v>205</v>
      </c>
      <c r="BK774">
        <v>1.8847700000000001</v>
      </c>
      <c r="BL774">
        <v>1.88171</v>
      </c>
      <c r="BM774">
        <v>1.88323</v>
      </c>
      <c r="BN774">
        <v>1.8819999999999999</v>
      </c>
      <c r="BO774">
        <v>1.8836999999999999</v>
      </c>
      <c r="BP774">
        <v>1.8830199999999999</v>
      </c>
      <c r="BQ774">
        <v>1.8847700000000001</v>
      </c>
      <c r="BR774">
        <v>1.88229</v>
      </c>
      <c r="BS774" t="s">
        <v>206</v>
      </c>
      <c r="BT774" t="s">
        <v>17</v>
      </c>
      <c r="BU774" t="s">
        <v>17</v>
      </c>
      <c r="BV774" t="s">
        <v>17</v>
      </c>
      <c r="BW774" t="s">
        <v>207</v>
      </c>
      <c r="BX774" t="s">
        <v>208</v>
      </c>
      <c r="BY774" t="s">
        <v>209</v>
      </c>
      <c r="BZ774" t="s">
        <v>209</v>
      </c>
      <c r="CA774" t="s">
        <v>209</v>
      </c>
      <c r="CB774" t="s">
        <v>209</v>
      </c>
      <c r="CC774">
        <v>5</v>
      </c>
      <c r="CD774">
        <v>0</v>
      </c>
      <c r="CE774">
        <v>0</v>
      </c>
      <c r="CF774">
        <v>0</v>
      </c>
      <c r="CG774">
        <v>0</v>
      </c>
      <c r="CH774">
        <v>2</v>
      </c>
      <c r="CI774">
        <v>1341.75</v>
      </c>
      <c r="CJ774">
        <v>-0.70753699999999997</v>
      </c>
      <c r="CK774">
        <v>13.222899999999999</v>
      </c>
      <c r="CL774">
        <v>14.8779</v>
      </c>
      <c r="CM774">
        <v>30.001799999999999</v>
      </c>
      <c r="CN774">
        <v>14.6509</v>
      </c>
      <c r="CO774">
        <v>14.9345</v>
      </c>
      <c r="CP774">
        <v>-1</v>
      </c>
      <c r="CQ774">
        <v>100</v>
      </c>
      <c r="CR774">
        <v>49.875999999999998</v>
      </c>
      <c r="CS774">
        <v>-999.9</v>
      </c>
      <c r="CT774">
        <v>400</v>
      </c>
      <c r="CU774">
        <v>0</v>
      </c>
      <c r="CV774">
        <v>103.015</v>
      </c>
      <c r="CW774">
        <v>102.60899999999999</v>
      </c>
    </row>
    <row r="775" spans="1:101" x14ac:dyDescent="0.2">
      <c r="A775">
        <v>761</v>
      </c>
      <c r="B775">
        <v>1546360770.0999999</v>
      </c>
      <c r="C775">
        <v>2763.8999998569502</v>
      </c>
      <c r="D775" t="s">
        <v>1740</v>
      </c>
      <c r="E775" t="s">
        <v>1741</v>
      </c>
      <c r="F775">
        <f t="shared" si="165"/>
        <v>7498</v>
      </c>
      <c r="G775">
        <f t="shared" si="166"/>
        <v>40.993953385228423</v>
      </c>
      <c r="H775">
        <f t="shared" si="167"/>
        <v>0.30285341768408863</v>
      </c>
      <c r="I775" t="s">
        <v>197</v>
      </c>
      <c r="J775" t="s">
        <v>198</v>
      </c>
      <c r="K775" t="s">
        <v>199</v>
      </c>
      <c r="L775" t="s">
        <v>200</v>
      </c>
      <c r="M775" t="s">
        <v>1546</v>
      </c>
      <c r="N775" t="s">
        <v>1547</v>
      </c>
      <c r="O775" t="s">
        <v>326</v>
      </c>
      <c r="Q775">
        <v>1546360770.0999999</v>
      </c>
      <c r="R775">
        <f t="shared" si="168"/>
        <v>1.225540536237834E-2</v>
      </c>
      <c r="S775">
        <f t="shared" si="169"/>
        <v>-8.8544196361136027</v>
      </c>
      <c r="T775">
        <f t="shared" si="170"/>
        <v>94.786928434596888</v>
      </c>
      <c r="U775">
        <f t="shared" si="171"/>
        <v>1.4863101928334099</v>
      </c>
      <c r="V775">
        <f t="shared" si="172"/>
        <v>1.568053968389709</v>
      </c>
      <c r="W775">
        <v>72</v>
      </c>
      <c r="X775">
        <v>5</v>
      </c>
      <c r="Y775">
        <f t="shared" si="173"/>
        <v>1</v>
      </c>
      <c r="Z775">
        <f t="shared" si="174"/>
        <v>0</v>
      </c>
      <c r="AA775">
        <f t="shared" si="175"/>
        <v>54165.259690346924</v>
      </c>
      <c r="AB775">
        <f t="shared" si="176"/>
        <v>0.21912699999999999</v>
      </c>
      <c r="AC775">
        <f t="shared" si="177"/>
        <v>0.10737223</v>
      </c>
      <c r="AD775">
        <f t="shared" si="178"/>
        <v>0.49</v>
      </c>
      <c r="AE775">
        <f t="shared" si="179"/>
        <v>0.39</v>
      </c>
      <c r="AF775">
        <v>10</v>
      </c>
      <c r="AG775">
        <v>1546360770.0999999</v>
      </c>
      <c r="AH775">
        <v>404.39400000000001</v>
      </c>
      <c r="AI775">
        <v>401.58300000000003</v>
      </c>
      <c r="AJ775">
        <v>15.2019</v>
      </c>
      <c r="AK775">
        <v>6.4993100000000004</v>
      </c>
      <c r="AL775">
        <v>1386.84</v>
      </c>
      <c r="AM775">
        <v>97.747699999999995</v>
      </c>
      <c r="AN775">
        <v>2.3643899999999999E-2</v>
      </c>
      <c r="AO775">
        <v>13.648400000000001</v>
      </c>
      <c r="AP775">
        <v>997.26700000000005</v>
      </c>
      <c r="AQ775">
        <v>999.9</v>
      </c>
      <c r="AR775">
        <v>10013.799999999999</v>
      </c>
      <c r="AS775">
        <v>0</v>
      </c>
      <c r="AT775">
        <v>0.21912699999999999</v>
      </c>
      <c r="AU775">
        <v>0</v>
      </c>
      <c r="AV775" t="s">
        <v>204</v>
      </c>
      <c r="AW775">
        <v>0</v>
      </c>
      <c r="AX775">
        <v>0</v>
      </c>
      <c r="AY775">
        <v>0</v>
      </c>
      <c r="AZ775">
        <v>0</v>
      </c>
      <c r="BA775">
        <v>0</v>
      </c>
      <c r="BB775">
        <v>0</v>
      </c>
      <c r="BC775">
        <v>0</v>
      </c>
      <c r="BD775">
        <v>408.637573770492</v>
      </c>
      <c r="BE775">
        <v>3.96200686667482</v>
      </c>
      <c r="BF775">
        <v>1.16310287323961</v>
      </c>
      <c r="BG775">
        <v>-1</v>
      </c>
      <c r="BH775">
        <v>0</v>
      </c>
      <c r="BI775">
        <v>0</v>
      </c>
      <c r="BJ775" t="s">
        <v>205</v>
      </c>
      <c r="BK775">
        <v>1.8847700000000001</v>
      </c>
      <c r="BL775">
        <v>1.88171</v>
      </c>
      <c r="BM775">
        <v>1.88323</v>
      </c>
      <c r="BN775">
        <v>1.88201</v>
      </c>
      <c r="BO775">
        <v>1.8836999999999999</v>
      </c>
      <c r="BP775">
        <v>1.88303</v>
      </c>
      <c r="BQ775">
        <v>1.8847700000000001</v>
      </c>
      <c r="BR775">
        <v>1.8823000000000001</v>
      </c>
      <c r="BS775" t="s">
        <v>206</v>
      </c>
      <c r="BT775" t="s">
        <v>17</v>
      </c>
      <c r="BU775" t="s">
        <v>17</v>
      </c>
      <c r="BV775" t="s">
        <v>17</v>
      </c>
      <c r="BW775" t="s">
        <v>207</v>
      </c>
      <c r="BX775" t="s">
        <v>208</v>
      </c>
      <c r="BY775" t="s">
        <v>209</v>
      </c>
      <c r="BZ775" t="s">
        <v>209</v>
      </c>
      <c r="CA775" t="s">
        <v>209</v>
      </c>
      <c r="CB775" t="s">
        <v>209</v>
      </c>
      <c r="CC775">
        <v>5</v>
      </c>
      <c r="CD775">
        <v>0</v>
      </c>
      <c r="CE775">
        <v>0</v>
      </c>
      <c r="CF775">
        <v>0</v>
      </c>
      <c r="CG775">
        <v>0</v>
      </c>
      <c r="CH775">
        <v>2</v>
      </c>
      <c r="CI775">
        <v>1339.34</v>
      </c>
      <c r="CJ775">
        <v>-0.70753699999999997</v>
      </c>
      <c r="CK775">
        <v>13.228999999999999</v>
      </c>
      <c r="CL775">
        <v>14.8851</v>
      </c>
      <c r="CM775">
        <v>30.001799999999999</v>
      </c>
      <c r="CN775">
        <v>14.6578</v>
      </c>
      <c r="CO775">
        <v>14.9422</v>
      </c>
      <c r="CP775">
        <v>-1</v>
      </c>
      <c r="CQ775">
        <v>100</v>
      </c>
      <c r="CR775">
        <v>49.875999999999998</v>
      </c>
      <c r="CS775">
        <v>-999.9</v>
      </c>
      <c r="CT775">
        <v>400</v>
      </c>
      <c r="CU775">
        <v>0</v>
      </c>
      <c r="CV775">
        <v>103.014</v>
      </c>
      <c r="CW775">
        <v>102.607</v>
      </c>
    </row>
    <row r="776" spans="1:101" x14ac:dyDescent="0.2">
      <c r="A776">
        <v>762</v>
      </c>
      <c r="B776">
        <v>1546360772.0999999</v>
      </c>
      <c r="C776">
        <v>2765.8999998569502</v>
      </c>
      <c r="D776" t="s">
        <v>1742</v>
      </c>
      <c r="E776" t="s">
        <v>1743</v>
      </c>
      <c r="F776">
        <f t="shared" si="165"/>
        <v>7498</v>
      </c>
      <c r="G776">
        <f t="shared" si="166"/>
        <v>40.995557301596477</v>
      </c>
      <c r="H776">
        <f t="shared" si="167"/>
        <v>0.302126183506296</v>
      </c>
      <c r="I776" t="s">
        <v>197</v>
      </c>
      <c r="J776" t="s">
        <v>198</v>
      </c>
      <c r="K776" t="s">
        <v>199</v>
      </c>
      <c r="L776" t="s">
        <v>200</v>
      </c>
      <c r="M776" t="s">
        <v>1546</v>
      </c>
      <c r="N776" t="s">
        <v>1547</v>
      </c>
      <c r="O776" t="s">
        <v>326</v>
      </c>
      <c r="Q776">
        <v>1546360772.0999999</v>
      </c>
      <c r="R776">
        <f t="shared" si="168"/>
        <v>1.2257698041875743E-2</v>
      </c>
      <c r="S776">
        <f t="shared" si="169"/>
        <v>-8.9961697549191708</v>
      </c>
      <c r="T776">
        <f t="shared" si="170"/>
        <v>94.858057310658594</v>
      </c>
      <c r="U776">
        <f t="shared" si="171"/>
        <v>1.4866806261073502</v>
      </c>
      <c r="V776">
        <f t="shared" si="172"/>
        <v>1.567268683606386</v>
      </c>
      <c r="W776">
        <v>77</v>
      </c>
      <c r="X776">
        <v>6</v>
      </c>
      <c r="Y776">
        <f t="shared" si="173"/>
        <v>1</v>
      </c>
      <c r="Z776">
        <f t="shared" si="174"/>
        <v>0</v>
      </c>
      <c r="AA776">
        <f t="shared" si="175"/>
        <v>54079.604387044084</v>
      </c>
      <c r="AB776">
        <f t="shared" si="176"/>
        <v>0.21912699999999999</v>
      </c>
      <c r="AC776">
        <f t="shared" si="177"/>
        <v>0.10737223</v>
      </c>
      <c r="AD776">
        <f t="shared" si="178"/>
        <v>0.49</v>
      </c>
      <c r="AE776">
        <f t="shared" si="179"/>
        <v>0.39</v>
      </c>
      <c r="AF776">
        <v>10</v>
      </c>
      <c r="AG776">
        <v>1546360772.0999999</v>
      </c>
      <c r="AH776">
        <v>404.51</v>
      </c>
      <c r="AI776">
        <v>401.59800000000001</v>
      </c>
      <c r="AJ776">
        <v>15.205500000000001</v>
      </c>
      <c r="AK776">
        <v>6.4998699999999996</v>
      </c>
      <c r="AL776">
        <v>1386.61</v>
      </c>
      <c r="AM776">
        <v>97.748900000000006</v>
      </c>
      <c r="AN776">
        <v>2.36577E-2</v>
      </c>
      <c r="AO776">
        <v>13.640700000000001</v>
      </c>
      <c r="AP776">
        <v>997.27200000000005</v>
      </c>
      <c r="AQ776">
        <v>999.9</v>
      </c>
      <c r="AR776">
        <v>9996.8799999999992</v>
      </c>
      <c r="AS776">
        <v>0</v>
      </c>
      <c r="AT776">
        <v>0.21912699999999999</v>
      </c>
      <c r="AU776">
        <v>0</v>
      </c>
      <c r="AV776" t="s">
        <v>204</v>
      </c>
      <c r="AW776">
        <v>0</v>
      </c>
      <c r="AX776">
        <v>0</v>
      </c>
      <c r="AY776">
        <v>0</v>
      </c>
      <c r="AZ776">
        <v>0</v>
      </c>
      <c r="BA776">
        <v>0</v>
      </c>
      <c r="BB776">
        <v>0</v>
      </c>
      <c r="BC776">
        <v>0</v>
      </c>
      <c r="BD776">
        <v>408.76891803278698</v>
      </c>
      <c r="BE776">
        <v>3.9523528109416999</v>
      </c>
      <c r="BF776">
        <v>1.1602814496757701</v>
      </c>
      <c r="BG776">
        <v>-1</v>
      </c>
      <c r="BH776">
        <v>0</v>
      </c>
      <c r="BI776">
        <v>0</v>
      </c>
      <c r="BJ776" t="s">
        <v>205</v>
      </c>
      <c r="BK776">
        <v>1.8847700000000001</v>
      </c>
      <c r="BL776">
        <v>1.88171</v>
      </c>
      <c r="BM776">
        <v>1.88324</v>
      </c>
      <c r="BN776">
        <v>1.88201</v>
      </c>
      <c r="BO776">
        <v>1.8836999999999999</v>
      </c>
      <c r="BP776">
        <v>1.88303</v>
      </c>
      <c r="BQ776">
        <v>1.8847700000000001</v>
      </c>
      <c r="BR776">
        <v>1.8823099999999999</v>
      </c>
      <c r="BS776" t="s">
        <v>206</v>
      </c>
      <c r="BT776" t="s">
        <v>17</v>
      </c>
      <c r="BU776" t="s">
        <v>17</v>
      </c>
      <c r="BV776" t="s">
        <v>17</v>
      </c>
      <c r="BW776" t="s">
        <v>207</v>
      </c>
      <c r="BX776" t="s">
        <v>208</v>
      </c>
      <c r="BY776" t="s">
        <v>209</v>
      </c>
      <c r="BZ776" t="s">
        <v>209</v>
      </c>
      <c r="CA776" t="s">
        <v>209</v>
      </c>
      <c r="CB776" t="s">
        <v>209</v>
      </c>
      <c r="CC776">
        <v>5</v>
      </c>
      <c r="CD776">
        <v>0</v>
      </c>
      <c r="CE776">
        <v>0</v>
      </c>
      <c r="CF776">
        <v>0</v>
      </c>
      <c r="CG776">
        <v>0</v>
      </c>
      <c r="CH776">
        <v>2</v>
      </c>
      <c r="CI776">
        <v>1335.67</v>
      </c>
      <c r="CJ776">
        <v>-0.70753600000000005</v>
      </c>
      <c r="CK776">
        <v>13.234999999999999</v>
      </c>
      <c r="CL776">
        <v>14.8924</v>
      </c>
      <c r="CM776">
        <v>30.001799999999999</v>
      </c>
      <c r="CN776">
        <v>14.6647</v>
      </c>
      <c r="CO776">
        <v>14.9498</v>
      </c>
      <c r="CP776">
        <v>-1</v>
      </c>
      <c r="CQ776">
        <v>100</v>
      </c>
      <c r="CR776">
        <v>49.875999999999998</v>
      </c>
      <c r="CS776">
        <v>-999.9</v>
      </c>
      <c r="CT776">
        <v>400</v>
      </c>
      <c r="CU776">
        <v>0</v>
      </c>
      <c r="CV776">
        <v>103.012</v>
      </c>
      <c r="CW776">
        <v>102.605</v>
      </c>
    </row>
    <row r="777" spans="1:101" x14ac:dyDescent="0.2">
      <c r="A777">
        <v>763</v>
      </c>
      <c r="B777">
        <v>1546360774.0999999</v>
      </c>
      <c r="C777">
        <v>2767.8999998569502</v>
      </c>
      <c r="D777" t="s">
        <v>1744</v>
      </c>
      <c r="E777" t="s">
        <v>1745</v>
      </c>
      <c r="F777">
        <f t="shared" si="165"/>
        <v>7498</v>
      </c>
      <c r="G777">
        <f t="shared" si="166"/>
        <v>40.993305472586165</v>
      </c>
      <c r="H777">
        <f t="shared" si="167"/>
        <v>0.30131001160511423</v>
      </c>
      <c r="I777" t="s">
        <v>197</v>
      </c>
      <c r="J777" t="s">
        <v>198</v>
      </c>
      <c r="K777" t="s">
        <v>199</v>
      </c>
      <c r="L777" t="s">
        <v>200</v>
      </c>
      <c r="M777" t="s">
        <v>1546</v>
      </c>
      <c r="N777" t="s">
        <v>1547</v>
      </c>
      <c r="O777" t="s">
        <v>326</v>
      </c>
      <c r="Q777">
        <v>1546360774.0999999</v>
      </c>
      <c r="R777">
        <f t="shared" si="168"/>
        <v>1.22648730259195E-2</v>
      </c>
      <c r="S777">
        <f t="shared" si="169"/>
        <v>-9.1552867832397418</v>
      </c>
      <c r="T777">
        <f t="shared" si="170"/>
        <v>94.815982944817847</v>
      </c>
      <c r="U777">
        <f t="shared" si="171"/>
        <v>1.4873461992925199</v>
      </c>
      <c r="V777">
        <f t="shared" si="172"/>
        <v>1.568666118409745</v>
      </c>
      <c r="W777">
        <v>73</v>
      </c>
      <c r="X777">
        <v>5</v>
      </c>
      <c r="Y777">
        <f t="shared" si="173"/>
        <v>1</v>
      </c>
      <c r="Z777">
        <f t="shared" si="174"/>
        <v>0</v>
      </c>
      <c r="AA777">
        <f t="shared" si="175"/>
        <v>54086.335051855822</v>
      </c>
      <c r="AB777">
        <f t="shared" si="176"/>
        <v>0.21912699999999999</v>
      </c>
      <c r="AC777">
        <f t="shared" si="177"/>
        <v>0.10737223</v>
      </c>
      <c r="AD777">
        <f t="shared" si="178"/>
        <v>0.49</v>
      </c>
      <c r="AE777">
        <f t="shared" si="179"/>
        <v>0.39</v>
      </c>
      <c r="AF777">
        <v>10</v>
      </c>
      <c r="AG777">
        <v>1546360774.0999999</v>
      </c>
      <c r="AH777">
        <v>404.62400000000002</v>
      </c>
      <c r="AI777">
        <v>401.6</v>
      </c>
      <c r="AJ777">
        <v>15.212400000000001</v>
      </c>
      <c r="AK777">
        <v>6.5007299999999999</v>
      </c>
      <c r="AL777">
        <v>1386.45</v>
      </c>
      <c r="AM777">
        <v>97.748199999999997</v>
      </c>
      <c r="AN777">
        <v>2.37623E-2</v>
      </c>
      <c r="AO777">
        <v>13.654400000000001</v>
      </c>
      <c r="AP777">
        <v>997.26</v>
      </c>
      <c r="AQ777">
        <v>999.9</v>
      </c>
      <c r="AR777">
        <v>9998.75</v>
      </c>
      <c r="AS777">
        <v>0</v>
      </c>
      <c r="AT777">
        <v>0.21912699999999999</v>
      </c>
      <c r="AU777">
        <v>0</v>
      </c>
      <c r="AV777" t="s">
        <v>204</v>
      </c>
      <c r="AW777">
        <v>0</v>
      </c>
      <c r="AX777">
        <v>0</v>
      </c>
      <c r="AY777">
        <v>0</v>
      </c>
      <c r="AZ777">
        <v>0</v>
      </c>
      <c r="BA777">
        <v>0</v>
      </c>
      <c r="BB777">
        <v>0</v>
      </c>
      <c r="BC777">
        <v>0</v>
      </c>
      <c r="BD777">
        <v>408.90022950819701</v>
      </c>
      <c r="BE777">
        <v>3.9419199592890601</v>
      </c>
      <c r="BF777">
        <v>1.1572251561732001</v>
      </c>
      <c r="BG777">
        <v>-1</v>
      </c>
      <c r="BH777">
        <v>0</v>
      </c>
      <c r="BI777">
        <v>0</v>
      </c>
      <c r="BJ777" t="s">
        <v>205</v>
      </c>
      <c r="BK777">
        <v>1.8847700000000001</v>
      </c>
      <c r="BL777">
        <v>1.88171</v>
      </c>
      <c r="BM777">
        <v>1.88324</v>
      </c>
      <c r="BN777">
        <v>1.88201</v>
      </c>
      <c r="BO777">
        <v>1.8836999999999999</v>
      </c>
      <c r="BP777">
        <v>1.8830100000000001</v>
      </c>
      <c r="BQ777">
        <v>1.8847700000000001</v>
      </c>
      <c r="BR777">
        <v>1.8823099999999999</v>
      </c>
      <c r="BS777" t="s">
        <v>206</v>
      </c>
      <c r="BT777" t="s">
        <v>17</v>
      </c>
      <c r="BU777" t="s">
        <v>17</v>
      </c>
      <c r="BV777" t="s">
        <v>17</v>
      </c>
      <c r="BW777" t="s">
        <v>207</v>
      </c>
      <c r="BX777" t="s">
        <v>208</v>
      </c>
      <c r="BY777" t="s">
        <v>209</v>
      </c>
      <c r="BZ777" t="s">
        <v>209</v>
      </c>
      <c r="CA777" t="s">
        <v>209</v>
      </c>
      <c r="CB777" t="s">
        <v>209</v>
      </c>
      <c r="CC777">
        <v>5</v>
      </c>
      <c r="CD777">
        <v>0</v>
      </c>
      <c r="CE777">
        <v>0</v>
      </c>
      <c r="CF777">
        <v>0</v>
      </c>
      <c r="CG777">
        <v>0</v>
      </c>
      <c r="CH777">
        <v>2</v>
      </c>
      <c r="CI777">
        <v>1338.41</v>
      </c>
      <c r="CJ777">
        <v>-0.70753500000000003</v>
      </c>
      <c r="CK777">
        <v>13.2408</v>
      </c>
      <c r="CL777">
        <v>14.899800000000001</v>
      </c>
      <c r="CM777">
        <v>30.001999999999999</v>
      </c>
      <c r="CN777">
        <v>14.6716</v>
      </c>
      <c r="CO777">
        <v>14.957700000000001</v>
      </c>
      <c r="CP777">
        <v>-1</v>
      </c>
      <c r="CQ777">
        <v>100</v>
      </c>
      <c r="CR777">
        <v>49.495899999999999</v>
      </c>
      <c r="CS777">
        <v>-999.9</v>
      </c>
      <c r="CT777">
        <v>400</v>
      </c>
      <c r="CU777">
        <v>0</v>
      </c>
      <c r="CV777">
        <v>103.011</v>
      </c>
      <c r="CW777">
        <v>102.60299999999999</v>
      </c>
    </row>
    <row r="778" spans="1:101" x14ac:dyDescent="0.2">
      <c r="A778">
        <v>764</v>
      </c>
      <c r="B778">
        <v>1546360776.0999999</v>
      </c>
      <c r="C778">
        <v>2769.8999998569502</v>
      </c>
      <c r="D778" t="s">
        <v>1746</v>
      </c>
      <c r="E778" t="s">
        <v>1747</v>
      </c>
      <c r="F778">
        <f t="shared" si="165"/>
        <v>7498</v>
      </c>
      <c r="G778">
        <f t="shared" si="166"/>
        <v>40.992441317637699</v>
      </c>
      <c r="H778">
        <f t="shared" si="167"/>
        <v>0.30065708080550146</v>
      </c>
      <c r="I778" t="s">
        <v>197</v>
      </c>
      <c r="J778" t="s">
        <v>198</v>
      </c>
      <c r="K778" t="s">
        <v>199</v>
      </c>
      <c r="L778" t="s">
        <v>200</v>
      </c>
      <c r="M778" t="s">
        <v>1546</v>
      </c>
      <c r="N778" t="s">
        <v>1547</v>
      </c>
      <c r="O778" t="s">
        <v>326</v>
      </c>
      <c r="Q778">
        <v>1546360776.0999999</v>
      </c>
      <c r="R778">
        <f t="shared" si="168"/>
        <v>1.2277231198440262E-2</v>
      </c>
      <c r="S778">
        <f t="shared" si="169"/>
        <v>-9.2995029629447536</v>
      </c>
      <c r="T778">
        <f t="shared" si="170"/>
        <v>94.814045896911978</v>
      </c>
      <c r="U778">
        <f t="shared" si="171"/>
        <v>1.4880996751640003</v>
      </c>
      <c r="V778">
        <f t="shared" si="172"/>
        <v>1.5694928542359214</v>
      </c>
      <c r="W778">
        <v>77</v>
      </c>
      <c r="X778">
        <v>6</v>
      </c>
      <c r="Y778">
        <f t="shared" si="173"/>
        <v>1</v>
      </c>
      <c r="Z778">
        <f t="shared" si="174"/>
        <v>0</v>
      </c>
      <c r="AA778">
        <f t="shared" si="175"/>
        <v>54043.008451651403</v>
      </c>
      <c r="AB778">
        <f t="shared" si="176"/>
        <v>0.21912699999999999</v>
      </c>
      <c r="AC778">
        <f t="shared" si="177"/>
        <v>0.10737223</v>
      </c>
      <c r="AD778">
        <f t="shared" si="178"/>
        <v>0.49</v>
      </c>
      <c r="AE778">
        <f t="shared" si="179"/>
        <v>0.39</v>
      </c>
      <c r="AF778">
        <v>10</v>
      </c>
      <c r="AG778">
        <v>1546360776.0999999</v>
      </c>
      <c r="AH778">
        <v>404.73</v>
      </c>
      <c r="AI778">
        <v>401.60700000000003</v>
      </c>
      <c r="AJ778">
        <v>15.22</v>
      </c>
      <c r="AK778">
        <v>6.5009399999999999</v>
      </c>
      <c r="AL778">
        <v>1386.66</v>
      </c>
      <c r="AM778">
        <v>97.748900000000006</v>
      </c>
      <c r="AN778">
        <v>2.3746199999999999E-2</v>
      </c>
      <c r="AO778">
        <v>13.6625</v>
      </c>
      <c r="AP778">
        <v>997.255</v>
      </c>
      <c r="AQ778">
        <v>999.9</v>
      </c>
      <c r="AR778">
        <v>9990.6200000000008</v>
      </c>
      <c r="AS778">
        <v>0</v>
      </c>
      <c r="AT778">
        <v>0.21912699999999999</v>
      </c>
      <c r="AU778">
        <v>0</v>
      </c>
      <c r="AV778" t="s">
        <v>204</v>
      </c>
      <c r="AW778">
        <v>0</v>
      </c>
      <c r="AX778">
        <v>0</v>
      </c>
      <c r="AY778">
        <v>0</v>
      </c>
      <c r="AZ778">
        <v>0</v>
      </c>
      <c r="BA778">
        <v>0</v>
      </c>
      <c r="BB778">
        <v>0</v>
      </c>
      <c r="BC778">
        <v>0</v>
      </c>
      <c r="BD778">
        <v>409.029508196721</v>
      </c>
      <c r="BE778">
        <v>3.9334911985618399</v>
      </c>
      <c r="BF778">
        <v>1.15478901093181</v>
      </c>
      <c r="BG778">
        <v>-1</v>
      </c>
      <c r="BH778">
        <v>0</v>
      </c>
      <c r="BI778">
        <v>0</v>
      </c>
      <c r="BJ778" t="s">
        <v>205</v>
      </c>
      <c r="BK778">
        <v>1.8847700000000001</v>
      </c>
      <c r="BL778">
        <v>1.88171</v>
      </c>
      <c r="BM778">
        <v>1.88323</v>
      </c>
      <c r="BN778">
        <v>1.8819999999999999</v>
      </c>
      <c r="BO778">
        <v>1.8836999999999999</v>
      </c>
      <c r="BP778">
        <v>1.883</v>
      </c>
      <c r="BQ778">
        <v>1.8847700000000001</v>
      </c>
      <c r="BR778">
        <v>1.8823000000000001</v>
      </c>
      <c r="BS778" t="s">
        <v>206</v>
      </c>
      <c r="BT778" t="s">
        <v>17</v>
      </c>
      <c r="BU778" t="s">
        <v>17</v>
      </c>
      <c r="BV778" t="s">
        <v>17</v>
      </c>
      <c r="BW778" t="s">
        <v>207</v>
      </c>
      <c r="BX778" t="s">
        <v>208</v>
      </c>
      <c r="BY778" t="s">
        <v>209</v>
      </c>
      <c r="BZ778" t="s">
        <v>209</v>
      </c>
      <c r="CA778" t="s">
        <v>209</v>
      </c>
      <c r="CB778" t="s">
        <v>209</v>
      </c>
      <c r="CC778">
        <v>5</v>
      </c>
      <c r="CD778">
        <v>0</v>
      </c>
      <c r="CE778">
        <v>0</v>
      </c>
      <c r="CF778">
        <v>0</v>
      </c>
      <c r="CG778">
        <v>0</v>
      </c>
      <c r="CH778">
        <v>2</v>
      </c>
      <c r="CI778">
        <v>1335.48</v>
      </c>
      <c r="CJ778">
        <v>-0.707534</v>
      </c>
      <c r="CK778">
        <v>13.245900000000001</v>
      </c>
      <c r="CL778">
        <v>14.907400000000001</v>
      </c>
      <c r="CM778">
        <v>30.001899999999999</v>
      </c>
      <c r="CN778">
        <v>14.678800000000001</v>
      </c>
      <c r="CO778">
        <v>14.965999999999999</v>
      </c>
      <c r="CP778">
        <v>-1</v>
      </c>
      <c r="CQ778">
        <v>100</v>
      </c>
      <c r="CR778">
        <v>49.495899999999999</v>
      </c>
      <c r="CS778">
        <v>-999.9</v>
      </c>
      <c r="CT778">
        <v>400</v>
      </c>
      <c r="CU778">
        <v>0</v>
      </c>
      <c r="CV778">
        <v>103.009</v>
      </c>
      <c r="CW778">
        <v>102.601</v>
      </c>
    </row>
    <row r="779" spans="1:101" x14ac:dyDescent="0.2">
      <c r="A779">
        <v>765</v>
      </c>
      <c r="B779">
        <v>1546360778.0999999</v>
      </c>
      <c r="C779">
        <v>2771.8999998569502</v>
      </c>
      <c r="D779" t="s">
        <v>1748</v>
      </c>
      <c r="E779" t="s">
        <v>1749</v>
      </c>
      <c r="F779">
        <f t="shared" si="165"/>
        <v>7498</v>
      </c>
      <c r="G779">
        <f t="shared" si="166"/>
        <v>40.992399381164432</v>
      </c>
      <c r="H779">
        <f t="shared" si="167"/>
        <v>0.29989957979742399</v>
      </c>
      <c r="I779" t="s">
        <v>197</v>
      </c>
      <c r="J779" t="s">
        <v>198</v>
      </c>
      <c r="K779" t="s">
        <v>199</v>
      </c>
      <c r="L779" t="s">
        <v>200</v>
      </c>
      <c r="M779" t="s">
        <v>1546</v>
      </c>
      <c r="N779" t="s">
        <v>1547</v>
      </c>
      <c r="O779" t="s">
        <v>326</v>
      </c>
      <c r="Q779">
        <v>1546360778.0999999</v>
      </c>
      <c r="R779">
        <f t="shared" si="168"/>
        <v>1.2286971024429555E-2</v>
      </c>
      <c r="S779">
        <f t="shared" si="169"/>
        <v>-9.5381666896176487</v>
      </c>
      <c r="T779">
        <f t="shared" si="170"/>
        <v>94.848732906599878</v>
      </c>
      <c r="U779">
        <f t="shared" si="171"/>
        <v>1.4886440853024001</v>
      </c>
      <c r="V779">
        <f t="shared" si="172"/>
        <v>1.5694928542359214</v>
      </c>
      <c r="W779">
        <v>84</v>
      </c>
      <c r="X779">
        <v>6</v>
      </c>
      <c r="Y779">
        <f t="shared" si="173"/>
        <v>1</v>
      </c>
      <c r="Z779">
        <f t="shared" si="174"/>
        <v>0</v>
      </c>
      <c r="AA779">
        <f t="shared" si="175"/>
        <v>54000.809460472352</v>
      </c>
      <c r="AB779">
        <f t="shared" si="176"/>
        <v>0.21912699999999999</v>
      </c>
      <c r="AC779">
        <f t="shared" si="177"/>
        <v>0.10737223</v>
      </c>
      <c r="AD779">
        <f t="shared" si="178"/>
        <v>0.49</v>
      </c>
      <c r="AE779">
        <f t="shared" si="179"/>
        <v>0.39</v>
      </c>
      <c r="AF779">
        <v>10</v>
      </c>
      <c r="AG779">
        <v>1546360778.0999999</v>
      </c>
      <c r="AH779">
        <v>404.90600000000001</v>
      </c>
      <c r="AI779">
        <v>401.61599999999999</v>
      </c>
      <c r="AJ779">
        <v>15.2256</v>
      </c>
      <c r="AK779">
        <v>6.5015599999999996</v>
      </c>
      <c r="AL779">
        <v>1386.96</v>
      </c>
      <c r="AM779">
        <v>97.748800000000003</v>
      </c>
      <c r="AN779">
        <v>2.3641499999999999E-2</v>
      </c>
      <c r="AO779">
        <v>13.6625</v>
      </c>
      <c r="AP779">
        <v>997.27200000000005</v>
      </c>
      <c r="AQ779">
        <v>999.9</v>
      </c>
      <c r="AR779">
        <v>9982.5</v>
      </c>
      <c r="AS779">
        <v>0</v>
      </c>
      <c r="AT779">
        <v>0.21912699999999999</v>
      </c>
      <c r="AU779">
        <v>0</v>
      </c>
      <c r="AV779" t="s">
        <v>204</v>
      </c>
      <c r="AW779">
        <v>0</v>
      </c>
      <c r="AX779">
        <v>0</v>
      </c>
      <c r="AY779">
        <v>0</v>
      </c>
      <c r="AZ779">
        <v>0</v>
      </c>
      <c r="BA779">
        <v>0</v>
      </c>
      <c r="BB779">
        <v>0</v>
      </c>
      <c r="BC779">
        <v>0</v>
      </c>
      <c r="BD779">
        <v>409.15886885245902</v>
      </c>
      <c r="BE779">
        <v>3.9236071521803502</v>
      </c>
      <c r="BF779">
        <v>1.15192557927037</v>
      </c>
      <c r="BG779">
        <v>-1</v>
      </c>
      <c r="BH779">
        <v>0</v>
      </c>
      <c r="BI779">
        <v>0</v>
      </c>
      <c r="BJ779" t="s">
        <v>205</v>
      </c>
      <c r="BK779">
        <v>1.8847700000000001</v>
      </c>
      <c r="BL779">
        <v>1.88171</v>
      </c>
      <c r="BM779">
        <v>1.88323</v>
      </c>
      <c r="BN779">
        <v>1.8819999999999999</v>
      </c>
      <c r="BO779">
        <v>1.8836999999999999</v>
      </c>
      <c r="BP779">
        <v>1.883</v>
      </c>
      <c r="BQ779">
        <v>1.88479</v>
      </c>
      <c r="BR779">
        <v>1.8823000000000001</v>
      </c>
      <c r="BS779" t="s">
        <v>206</v>
      </c>
      <c r="BT779" t="s">
        <v>17</v>
      </c>
      <c r="BU779" t="s">
        <v>17</v>
      </c>
      <c r="BV779" t="s">
        <v>17</v>
      </c>
      <c r="BW779" t="s">
        <v>207</v>
      </c>
      <c r="BX779" t="s">
        <v>208</v>
      </c>
      <c r="BY779" t="s">
        <v>209</v>
      </c>
      <c r="BZ779" t="s">
        <v>209</v>
      </c>
      <c r="CA779" t="s">
        <v>209</v>
      </c>
      <c r="CB779" t="s">
        <v>209</v>
      </c>
      <c r="CC779">
        <v>5</v>
      </c>
      <c r="CD779">
        <v>0</v>
      </c>
      <c r="CE779">
        <v>0</v>
      </c>
      <c r="CF779">
        <v>0</v>
      </c>
      <c r="CG779">
        <v>0</v>
      </c>
      <c r="CH779">
        <v>2</v>
      </c>
      <c r="CI779">
        <v>1330.25</v>
      </c>
      <c r="CJ779">
        <v>-0.70753299999999997</v>
      </c>
      <c r="CK779">
        <v>13.251099999999999</v>
      </c>
      <c r="CL779">
        <v>14.9153</v>
      </c>
      <c r="CM779">
        <v>30.001799999999999</v>
      </c>
      <c r="CN779">
        <v>14.686400000000001</v>
      </c>
      <c r="CO779">
        <v>14.974399999999999</v>
      </c>
      <c r="CP779">
        <v>-1</v>
      </c>
      <c r="CQ779">
        <v>100</v>
      </c>
      <c r="CR779">
        <v>49.495899999999999</v>
      </c>
      <c r="CS779">
        <v>-999.9</v>
      </c>
      <c r="CT779">
        <v>400</v>
      </c>
      <c r="CU779">
        <v>0</v>
      </c>
      <c r="CV779">
        <v>103.00700000000001</v>
      </c>
      <c r="CW779">
        <v>102.599</v>
      </c>
    </row>
    <row r="780" spans="1:101" x14ac:dyDescent="0.2">
      <c r="A780">
        <v>766</v>
      </c>
      <c r="B780">
        <v>1546360780.0999999</v>
      </c>
      <c r="C780">
        <v>2773.8999998569502</v>
      </c>
      <c r="D780" t="s">
        <v>1750</v>
      </c>
      <c r="E780" t="s">
        <v>1751</v>
      </c>
      <c r="F780">
        <f t="shared" si="165"/>
        <v>7498</v>
      </c>
      <c r="G780">
        <f t="shared" si="166"/>
        <v>40.992006720312489</v>
      </c>
      <c r="H780">
        <f t="shared" si="167"/>
        <v>0.30001699021579159</v>
      </c>
      <c r="I780" t="s">
        <v>197</v>
      </c>
      <c r="J780" t="s">
        <v>198</v>
      </c>
      <c r="K780" t="s">
        <v>199</v>
      </c>
      <c r="L780" t="s">
        <v>200</v>
      </c>
      <c r="M780" t="s">
        <v>1546</v>
      </c>
      <c r="N780" t="s">
        <v>1547</v>
      </c>
      <c r="O780" t="s">
        <v>326</v>
      </c>
      <c r="Q780">
        <v>1546360780.0999999</v>
      </c>
      <c r="R780">
        <f t="shared" si="168"/>
        <v>1.2299348784305721E-2</v>
      </c>
      <c r="S780">
        <f t="shared" si="169"/>
        <v>-9.763236550524514</v>
      </c>
      <c r="T780">
        <f t="shared" si="170"/>
        <v>94.894672821758263</v>
      </c>
      <c r="U780">
        <f t="shared" si="171"/>
        <v>1.4894038605421001</v>
      </c>
      <c r="V780">
        <f t="shared" si="172"/>
        <v>1.5695336906210364</v>
      </c>
      <c r="W780">
        <v>73</v>
      </c>
      <c r="X780">
        <v>5</v>
      </c>
      <c r="Y780">
        <f t="shared" si="173"/>
        <v>1</v>
      </c>
      <c r="Z780">
        <f t="shared" si="174"/>
        <v>0</v>
      </c>
      <c r="AA780">
        <f t="shared" si="175"/>
        <v>54026.243644099515</v>
      </c>
      <c r="AB780">
        <f t="shared" si="176"/>
        <v>0.21912699999999999</v>
      </c>
      <c r="AC780">
        <f t="shared" si="177"/>
        <v>0.10737223</v>
      </c>
      <c r="AD780">
        <f t="shared" si="178"/>
        <v>0.49</v>
      </c>
      <c r="AE780">
        <f t="shared" si="179"/>
        <v>0.39</v>
      </c>
      <c r="AF780">
        <v>10</v>
      </c>
      <c r="AG780">
        <v>1546360780.0999999</v>
      </c>
      <c r="AH780">
        <v>405.05700000000002</v>
      </c>
      <c r="AI780">
        <v>401.61</v>
      </c>
      <c r="AJ780">
        <v>15.233499999999999</v>
      </c>
      <c r="AK780">
        <v>6.5015599999999996</v>
      </c>
      <c r="AL780">
        <v>1387.09</v>
      </c>
      <c r="AM780">
        <v>97.748000000000005</v>
      </c>
      <c r="AN780">
        <v>2.3612600000000001E-2</v>
      </c>
      <c r="AO780">
        <v>13.6629</v>
      </c>
      <c r="AP780">
        <v>997.29899999999998</v>
      </c>
      <c r="AQ780">
        <v>999.9</v>
      </c>
      <c r="AR780">
        <v>9987.5</v>
      </c>
      <c r="AS780">
        <v>0</v>
      </c>
      <c r="AT780">
        <v>0.21912699999999999</v>
      </c>
      <c r="AU780">
        <v>0</v>
      </c>
      <c r="AV780" t="s">
        <v>204</v>
      </c>
      <c r="AW780">
        <v>0</v>
      </c>
      <c r="AX780">
        <v>0</v>
      </c>
      <c r="AY780">
        <v>0</v>
      </c>
      <c r="AZ780">
        <v>0</v>
      </c>
      <c r="BA780">
        <v>0</v>
      </c>
      <c r="BB780">
        <v>0</v>
      </c>
      <c r="BC780">
        <v>0</v>
      </c>
      <c r="BD780">
        <v>409.29001639344301</v>
      </c>
      <c r="BE780">
        <v>3.9252123282917899</v>
      </c>
      <c r="BF780">
        <v>1.15239860322497</v>
      </c>
      <c r="BG780">
        <v>-1</v>
      </c>
      <c r="BH780">
        <v>0</v>
      </c>
      <c r="BI780">
        <v>0</v>
      </c>
      <c r="BJ780" t="s">
        <v>205</v>
      </c>
      <c r="BK780">
        <v>1.8847700000000001</v>
      </c>
      <c r="BL780">
        <v>1.88171</v>
      </c>
      <c r="BM780">
        <v>1.88323</v>
      </c>
      <c r="BN780">
        <v>1.88202</v>
      </c>
      <c r="BO780">
        <v>1.8836999999999999</v>
      </c>
      <c r="BP780">
        <v>1.8829899999999999</v>
      </c>
      <c r="BQ780">
        <v>1.8847799999999999</v>
      </c>
      <c r="BR780">
        <v>1.88229</v>
      </c>
      <c r="BS780" t="s">
        <v>206</v>
      </c>
      <c r="BT780" t="s">
        <v>17</v>
      </c>
      <c r="BU780" t="s">
        <v>17</v>
      </c>
      <c r="BV780" t="s">
        <v>17</v>
      </c>
      <c r="BW780" t="s">
        <v>207</v>
      </c>
      <c r="BX780" t="s">
        <v>208</v>
      </c>
      <c r="BY780" t="s">
        <v>209</v>
      </c>
      <c r="BZ780" t="s">
        <v>209</v>
      </c>
      <c r="CA780" t="s">
        <v>209</v>
      </c>
      <c r="CB780" t="s">
        <v>209</v>
      </c>
      <c r="CC780">
        <v>5</v>
      </c>
      <c r="CD780">
        <v>0</v>
      </c>
      <c r="CE780">
        <v>0</v>
      </c>
      <c r="CF780">
        <v>0</v>
      </c>
      <c r="CG780">
        <v>0</v>
      </c>
      <c r="CH780">
        <v>2</v>
      </c>
      <c r="CI780">
        <v>1338.77</v>
      </c>
      <c r="CJ780">
        <v>-0.70753200000000005</v>
      </c>
      <c r="CK780">
        <v>13.257099999999999</v>
      </c>
      <c r="CL780">
        <v>14.9237</v>
      </c>
      <c r="CM780">
        <v>30.001899999999999</v>
      </c>
      <c r="CN780">
        <v>14.6937</v>
      </c>
      <c r="CO780">
        <v>14.982699999999999</v>
      </c>
      <c r="CP780">
        <v>-1</v>
      </c>
      <c r="CQ780">
        <v>100</v>
      </c>
      <c r="CR780">
        <v>49.113799999999998</v>
      </c>
      <c r="CS780">
        <v>-999.9</v>
      </c>
      <c r="CT780">
        <v>400</v>
      </c>
      <c r="CU780">
        <v>0</v>
      </c>
      <c r="CV780">
        <v>103.006</v>
      </c>
      <c r="CW780">
        <v>102.59699999999999</v>
      </c>
    </row>
    <row r="781" spans="1:101" x14ac:dyDescent="0.2">
      <c r="A781">
        <v>767</v>
      </c>
      <c r="B781">
        <v>1546360782.0999999</v>
      </c>
      <c r="C781">
        <v>2775.8999998569502</v>
      </c>
      <c r="D781" t="s">
        <v>1752</v>
      </c>
      <c r="E781" t="s">
        <v>1753</v>
      </c>
      <c r="F781">
        <f t="shared" si="165"/>
        <v>7498</v>
      </c>
      <c r="G781">
        <f t="shared" si="166"/>
        <v>40.990886116077277</v>
      </c>
      <c r="H781">
        <f t="shared" si="167"/>
        <v>0.30088111624477454</v>
      </c>
      <c r="I781" t="s">
        <v>197</v>
      </c>
      <c r="J781" t="s">
        <v>198</v>
      </c>
      <c r="K781" t="s">
        <v>199</v>
      </c>
      <c r="L781" t="s">
        <v>200</v>
      </c>
      <c r="M781" t="s">
        <v>1546</v>
      </c>
      <c r="N781" t="s">
        <v>1547</v>
      </c>
      <c r="O781" t="s">
        <v>326</v>
      </c>
      <c r="Q781">
        <v>1546360782.0999999</v>
      </c>
      <c r="R781">
        <f t="shared" si="168"/>
        <v>1.2308384872315942E-2</v>
      </c>
      <c r="S781">
        <f t="shared" si="169"/>
        <v>-9.9202312341801537</v>
      </c>
      <c r="T781">
        <f t="shared" si="170"/>
        <v>94.909717669579479</v>
      </c>
      <c r="U781">
        <f t="shared" si="171"/>
        <v>1.4901439252611599</v>
      </c>
      <c r="V781">
        <f t="shared" si="172"/>
        <v>1.5700646486474394</v>
      </c>
      <c r="W781">
        <v>78</v>
      </c>
      <c r="X781">
        <v>6</v>
      </c>
      <c r="Y781">
        <f t="shared" si="173"/>
        <v>1</v>
      </c>
      <c r="Z781">
        <f t="shared" si="174"/>
        <v>0</v>
      </c>
      <c r="AA781">
        <f t="shared" si="175"/>
        <v>54083.141614793436</v>
      </c>
      <c r="AB781">
        <f t="shared" si="176"/>
        <v>0.21912699999999999</v>
      </c>
      <c r="AC781">
        <f t="shared" si="177"/>
        <v>0.10737223</v>
      </c>
      <c r="AD781">
        <f t="shared" si="178"/>
        <v>0.49</v>
      </c>
      <c r="AE781">
        <f t="shared" si="179"/>
        <v>0.39</v>
      </c>
      <c r="AF781">
        <v>10</v>
      </c>
      <c r="AG781">
        <v>1546360782.0999999</v>
      </c>
      <c r="AH781">
        <v>405.17899999999997</v>
      </c>
      <c r="AI781">
        <v>401.62200000000001</v>
      </c>
      <c r="AJ781">
        <v>15.241199999999999</v>
      </c>
      <c r="AK781">
        <v>6.5015900000000002</v>
      </c>
      <c r="AL781">
        <v>1386.88</v>
      </c>
      <c r="AM781">
        <v>97.747100000000003</v>
      </c>
      <c r="AN781">
        <v>2.3674299999999999E-2</v>
      </c>
      <c r="AO781">
        <v>13.668100000000001</v>
      </c>
      <c r="AP781">
        <v>997.33199999999999</v>
      </c>
      <c r="AQ781">
        <v>999.9</v>
      </c>
      <c r="AR781">
        <v>9998.75</v>
      </c>
      <c r="AS781">
        <v>0</v>
      </c>
      <c r="AT781">
        <v>0.21912699999999999</v>
      </c>
      <c r="AU781">
        <v>0</v>
      </c>
      <c r="AV781" t="s">
        <v>204</v>
      </c>
      <c r="AW781">
        <v>0</v>
      </c>
      <c r="AX781">
        <v>0</v>
      </c>
      <c r="AY781">
        <v>0</v>
      </c>
      <c r="AZ781">
        <v>0</v>
      </c>
      <c r="BA781">
        <v>0</v>
      </c>
      <c r="BB781">
        <v>0</v>
      </c>
      <c r="BC781">
        <v>0</v>
      </c>
      <c r="BD781">
        <v>409.42068852458999</v>
      </c>
      <c r="BE781">
        <v>3.93665634572623</v>
      </c>
      <c r="BF781">
        <v>1.15574549840414</v>
      </c>
      <c r="BG781">
        <v>-1</v>
      </c>
      <c r="BH781">
        <v>0</v>
      </c>
      <c r="BI781">
        <v>0</v>
      </c>
      <c r="BJ781" t="s">
        <v>205</v>
      </c>
      <c r="BK781">
        <v>1.8847700000000001</v>
      </c>
      <c r="BL781">
        <v>1.88171</v>
      </c>
      <c r="BM781">
        <v>1.88324</v>
      </c>
      <c r="BN781">
        <v>1.88202</v>
      </c>
      <c r="BO781">
        <v>1.8836999999999999</v>
      </c>
      <c r="BP781">
        <v>1.8830100000000001</v>
      </c>
      <c r="BQ781">
        <v>1.8847700000000001</v>
      </c>
      <c r="BR781">
        <v>1.88229</v>
      </c>
      <c r="BS781" t="s">
        <v>206</v>
      </c>
      <c r="BT781" t="s">
        <v>17</v>
      </c>
      <c r="BU781" t="s">
        <v>17</v>
      </c>
      <c r="BV781" t="s">
        <v>17</v>
      </c>
      <c r="BW781" t="s">
        <v>207</v>
      </c>
      <c r="BX781" t="s">
        <v>208</v>
      </c>
      <c r="BY781" t="s">
        <v>209</v>
      </c>
      <c r="BZ781" t="s">
        <v>209</v>
      </c>
      <c r="CA781" t="s">
        <v>209</v>
      </c>
      <c r="CB781" t="s">
        <v>209</v>
      </c>
      <c r="CC781">
        <v>5</v>
      </c>
      <c r="CD781">
        <v>0</v>
      </c>
      <c r="CE781">
        <v>0</v>
      </c>
      <c r="CF781">
        <v>0</v>
      </c>
      <c r="CG781">
        <v>0</v>
      </c>
      <c r="CH781">
        <v>2</v>
      </c>
      <c r="CI781">
        <v>1335.26</v>
      </c>
      <c r="CJ781">
        <v>-0.70753100000000002</v>
      </c>
      <c r="CK781">
        <v>13.2631</v>
      </c>
      <c r="CL781">
        <v>14.932</v>
      </c>
      <c r="CM781">
        <v>30.001799999999999</v>
      </c>
      <c r="CN781">
        <v>14.7012</v>
      </c>
      <c r="CO781">
        <v>14.9917</v>
      </c>
      <c r="CP781">
        <v>-1</v>
      </c>
      <c r="CQ781">
        <v>100</v>
      </c>
      <c r="CR781">
        <v>49.113799999999998</v>
      </c>
      <c r="CS781">
        <v>-999.9</v>
      </c>
      <c r="CT781">
        <v>400</v>
      </c>
      <c r="CU781">
        <v>0</v>
      </c>
      <c r="CV781">
        <v>103.003</v>
      </c>
      <c r="CW781">
        <v>102.595</v>
      </c>
    </row>
    <row r="782" spans="1:101" x14ac:dyDescent="0.2">
      <c r="A782">
        <v>768</v>
      </c>
      <c r="B782">
        <v>1546360784.0999999</v>
      </c>
      <c r="C782">
        <v>2777.8999998569502</v>
      </c>
      <c r="D782" t="s">
        <v>1754</v>
      </c>
      <c r="E782" t="s">
        <v>1755</v>
      </c>
      <c r="F782">
        <f t="shared" si="165"/>
        <v>7498</v>
      </c>
      <c r="G782">
        <f t="shared" si="166"/>
        <v>40.987642180365071</v>
      </c>
      <c r="H782">
        <f t="shared" si="167"/>
        <v>0.30171825135748143</v>
      </c>
      <c r="I782" t="s">
        <v>197</v>
      </c>
      <c r="J782" t="s">
        <v>198</v>
      </c>
      <c r="K782" t="s">
        <v>199</v>
      </c>
      <c r="L782" t="s">
        <v>200</v>
      </c>
      <c r="M782" t="s">
        <v>1546</v>
      </c>
      <c r="N782" t="s">
        <v>1547</v>
      </c>
      <c r="O782" t="s">
        <v>326</v>
      </c>
      <c r="Q782">
        <v>1546360784.0999999</v>
      </c>
      <c r="R782">
        <f t="shared" si="168"/>
        <v>1.2314558942012443E-2</v>
      </c>
      <c r="S782">
        <f t="shared" si="169"/>
        <v>-10.074856652140694</v>
      </c>
      <c r="T782">
        <f t="shared" si="170"/>
        <v>94.808220593607444</v>
      </c>
      <c r="U782">
        <f t="shared" si="171"/>
        <v>1.4907496085213199</v>
      </c>
      <c r="V782">
        <f t="shared" si="172"/>
        <v>1.57238433459412</v>
      </c>
      <c r="W782">
        <v>61</v>
      </c>
      <c r="X782">
        <v>4</v>
      </c>
      <c r="Y782">
        <f t="shared" si="173"/>
        <v>1</v>
      </c>
      <c r="Z782">
        <f t="shared" si="174"/>
        <v>0</v>
      </c>
      <c r="AA782">
        <f t="shared" si="175"/>
        <v>54137.210962974845</v>
      </c>
      <c r="AB782">
        <f t="shared" si="176"/>
        <v>0.21912699999999999</v>
      </c>
      <c r="AC782">
        <f t="shared" si="177"/>
        <v>0.10737223</v>
      </c>
      <c r="AD782">
        <f t="shared" si="178"/>
        <v>0.49</v>
      </c>
      <c r="AE782">
        <f t="shared" si="179"/>
        <v>0.39</v>
      </c>
      <c r="AF782">
        <v>10</v>
      </c>
      <c r="AG782">
        <v>1546360784.0999999</v>
      </c>
      <c r="AH782">
        <v>405.31599999999997</v>
      </c>
      <c r="AI782">
        <v>401.65</v>
      </c>
      <c r="AJ782">
        <v>15.247400000000001</v>
      </c>
      <c r="AK782">
        <v>6.5022000000000002</v>
      </c>
      <c r="AL782">
        <v>1386.68</v>
      </c>
      <c r="AM782">
        <v>97.747100000000003</v>
      </c>
      <c r="AN782">
        <v>2.3641800000000001E-2</v>
      </c>
      <c r="AO782">
        <v>13.690799999999999</v>
      </c>
      <c r="AP782">
        <v>997.37400000000002</v>
      </c>
      <c r="AQ782">
        <v>999.9</v>
      </c>
      <c r="AR782">
        <v>10010</v>
      </c>
      <c r="AS782">
        <v>0</v>
      </c>
      <c r="AT782">
        <v>0.21912699999999999</v>
      </c>
      <c r="AU782">
        <v>0</v>
      </c>
      <c r="AV782" t="s">
        <v>204</v>
      </c>
      <c r="AW782">
        <v>0</v>
      </c>
      <c r="AX782">
        <v>0</v>
      </c>
      <c r="AY782">
        <v>0</v>
      </c>
      <c r="AZ782">
        <v>0</v>
      </c>
      <c r="BA782">
        <v>0</v>
      </c>
      <c r="BB782">
        <v>0</v>
      </c>
      <c r="BC782">
        <v>0</v>
      </c>
      <c r="BD782">
        <v>409.55116393442597</v>
      </c>
      <c r="BE782">
        <v>3.94794650734752</v>
      </c>
      <c r="BF782">
        <v>1.1590336163999599</v>
      </c>
      <c r="BG782">
        <v>-1</v>
      </c>
      <c r="BH782">
        <v>0</v>
      </c>
      <c r="BI782">
        <v>0</v>
      </c>
      <c r="BJ782" t="s">
        <v>205</v>
      </c>
      <c r="BK782">
        <v>1.8847700000000001</v>
      </c>
      <c r="BL782">
        <v>1.88171</v>
      </c>
      <c r="BM782">
        <v>1.88324</v>
      </c>
      <c r="BN782">
        <v>1.8819999999999999</v>
      </c>
      <c r="BO782">
        <v>1.8836999999999999</v>
      </c>
      <c r="BP782">
        <v>1.8830100000000001</v>
      </c>
      <c r="BQ782">
        <v>1.8847799999999999</v>
      </c>
      <c r="BR782">
        <v>1.8823000000000001</v>
      </c>
      <c r="BS782" t="s">
        <v>206</v>
      </c>
      <c r="BT782" t="s">
        <v>17</v>
      </c>
      <c r="BU782" t="s">
        <v>17</v>
      </c>
      <c r="BV782" t="s">
        <v>17</v>
      </c>
      <c r="BW782" t="s">
        <v>207</v>
      </c>
      <c r="BX782" t="s">
        <v>208</v>
      </c>
      <c r="BY782" t="s">
        <v>209</v>
      </c>
      <c r="BZ782" t="s">
        <v>209</v>
      </c>
      <c r="CA782" t="s">
        <v>209</v>
      </c>
      <c r="CB782" t="s">
        <v>209</v>
      </c>
      <c r="CC782">
        <v>5</v>
      </c>
      <c r="CD782">
        <v>0</v>
      </c>
      <c r="CE782">
        <v>0</v>
      </c>
      <c r="CF782">
        <v>0</v>
      </c>
      <c r="CG782">
        <v>0</v>
      </c>
      <c r="CH782">
        <v>2</v>
      </c>
      <c r="CI782">
        <v>1347.18</v>
      </c>
      <c r="CJ782">
        <v>-0.70752999999999999</v>
      </c>
      <c r="CK782">
        <v>13.2691</v>
      </c>
      <c r="CL782">
        <v>14.9404</v>
      </c>
      <c r="CM782">
        <v>30.001999999999999</v>
      </c>
      <c r="CN782">
        <v>14.709099999999999</v>
      </c>
      <c r="CO782">
        <v>15.0007</v>
      </c>
      <c r="CP782">
        <v>-1</v>
      </c>
      <c r="CQ782">
        <v>100</v>
      </c>
      <c r="CR782">
        <v>49.113799999999998</v>
      </c>
      <c r="CS782">
        <v>-999.9</v>
      </c>
      <c r="CT782">
        <v>400</v>
      </c>
      <c r="CU782">
        <v>0</v>
      </c>
      <c r="CV782">
        <v>103.001</v>
      </c>
      <c r="CW782">
        <v>102.592</v>
      </c>
    </row>
    <row r="783" spans="1:101" x14ac:dyDescent="0.2">
      <c r="A783">
        <v>769</v>
      </c>
      <c r="B783">
        <v>1546360786.0999999</v>
      </c>
      <c r="C783">
        <v>2779.8999998569502</v>
      </c>
      <c r="D783" t="s">
        <v>1756</v>
      </c>
      <c r="E783" t="s">
        <v>1757</v>
      </c>
      <c r="F783">
        <f t="shared" ref="F783:F846" si="180">J783+I783+M783*K783</f>
        <v>7498</v>
      </c>
      <c r="G783">
        <f t="shared" ref="G783:G846" si="181">(1000*AM783)/(L783*(AO783+273.15))</f>
        <v>40.987376555489369</v>
      </c>
      <c r="H783">
        <f t="shared" ref="H783:H846" si="182">((G783*F783*(1-(AJ783/1000)))/(100*K783))*(BE783/60)</f>
        <v>0.30261334069305701</v>
      </c>
      <c r="I783" t="s">
        <v>197</v>
      </c>
      <c r="J783" t="s">
        <v>198</v>
      </c>
      <c r="K783" t="s">
        <v>199</v>
      </c>
      <c r="L783" t="s">
        <v>200</v>
      </c>
      <c r="M783" t="s">
        <v>1546</v>
      </c>
      <c r="N783" t="s">
        <v>1547</v>
      </c>
      <c r="O783" t="s">
        <v>326</v>
      </c>
      <c r="Q783">
        <v>1546360786.0999999</v>
      </c>
      <c r="R783">
        <f t="shared" ref="R783:R846" si="183">AL783*Y783*(AJ783-AK783)/(100*AF783*(1000-Y783*AJ783))</f>
        <v>1.2325187990387353E-2</v>
      </c>
      <c r="S783">
        <f t="shared" ref="S783:S846" si="184">AL783*Y783*(AI783-AH783*(1000-Y783*AK783)/(1000-Y783*AJ783))/(100*AF783)</f>
        <v>-10.253968341754721</v>
      </c>
      <c r="T783">
        <f t="shared" ref="T783:T846" si="185">(U783/V783*100)</f>
        <v>94.831704262626246</v>
      </c>
      <c r="U783">
        <f t="shared" ref="U783:U846" si="186">AJ783*(AM783+AN783)/1000</f>
        <v>1.4915552845309998</v>
      </c>
      <c r="V783">
        <f t="shared" ref="V783:V846" si="187">0.61365*EXP(17.502*AO783/(240.97+AO783))</f>
        <v>1.5728445419480148</v>
      </c>
      <c r="W783">
        <v>52</v>
      </c>
      <c r="X783">
        <v>4</v>
      </c>
      <c r="Y783">
        <f t="shared" ref="Y783:Y846" si="188">IF(W783*$H$11&gt;=AA783,1,(AA783/(AA783-W783*$H$11)))</f>
        <v>1</v>
      </c>
      <c r="Z783">
        <f t="shared" ref="Z783:Z846" si="189">(Y783-1)*100</f>
        <v>0</v>
      </c>
      <c r="AA783">
        <f t="shared" ref="AA783:AA846" si="190">MAX(0,($B$11+$C$11*AR783)/(1+$D$11*AR783)*AM783/(AO783+273)*$E$11)</f>
        <v>54059.053765578712</v>
      </c>
      <c r="AB783">
        <f t="shared" ref="AB783:AB846" si="191">$B$9*AS783+$C$9*AT783</f>
        <v>0.21912699999999999</v>
      </c>
      <c r="AC783">
        <f t="shared" ref="AC783:AC846" si="192">AB783*AD783</f>
        <v>0.10737223</v>
      </c>
      <c r="AD783">
        <f t="shared" ref="AD783:AD846" si="193">($B$9*$D$7+$C$9*$D$7)/($B$9+$C$9)</f>
        <v>0.49</v>
      </c>
      <c r="AE783">
        <f t="shared" ref="AE783:AE846" si="194">($B$9*$K$7+$C$9*$K$7)/($B$9+$C$9)</f>
        <v>0.39</v>
      </c>
      <c r="AF783">
        <v>10</v>
      </c>
      <c r="AG783">
        <v>1546360786.0999999</v>
      </c>
      <c r="AH783">
        <v>405.42899999999997</v>
      </c>
      <c r="AI783">
        <v>401.63799999999998</v>
      </c>
      <c r="AJ783">
        <v>15.2555</v>
      </c>
      <c r="AK783">
        <v>6.5029500000000002</v>
      </c>
      <c r="AL783">
        <v>1386.7</v>
      </c>
      <c r="AM783">
        <v>97.748000000000005</v>
      </c>
      <c r="AN783">
        <v>2.3642E-2</v>
      </c>
      <c r="AO783">
        <v>13.6953</v>
      </c>
      <c r="AP783">
        <v>997.42700000000002</v>
      </c>
      <c r="AQ783">
        <v>999.9</v>
      </c>
      <c r="AR783">
        <v>9995</v>
      </c>
      <c r="AS783">
        <v>0</v>
      </c>
      <c r="AT783">
        <v>0.21912699999999999</v>
      </c>
      <c r="AU783">
        <v>0</v>
      </c>
      <c r="AV783" t="s">
        <v>204</v>
      </c>
      <c r="AW783">
        <v>0</v>
      </c>
      <c r="AX783">
        <v>0</v>
      </c>
      <c r="AY783">
        <v>0</v>
      </c>
      <c r="AZ783">
        <v>0</v>
      </c>
      <c r="BA783">
        <v>0</v>
      </c>
      <c r="BB783">
        <v>0</v>
      </c>
      <c r="BC783">
        <v>0</v>
      </c>
      <c r="BD783">
        <v>409.681368852459</v>
      </c>
      <c r="BE783">
        <v>3.95971687358099</v>
      </c>
      <c r="BF783">
        <v>1.16244493048354</v>
      </c>
      <c r="BG783">
        <v>-1</v>
      </c>
      <c r="BH783">
        <v>0</v>
      </c>
      <c r="BI783">
        <v>0</v>
      </c>
      <c r="BJ783" t="s">
        <v>205</v>
      </c>
      <c r="BK783">
        <v>1.8847700000000001</v>
      </c>
      <c r="BL783">
        <v>1.88171</v>
      </c>
      <c r="BM783">
        <v>1.88324</v>
      </c>
      <c r="BN783">
        <v>1.8819900000000001</v>
      </c>
      <c r="BO783">
        <v>1.8836999999999999</v>
      </c>
      <c r="BP783">
        <v>1.8830100000000001</v>
      </c>
      <c r="BQ783">
        <v>1.8847799999999999</v>
      </c>
      <c r="BR783">
        <v>1.8823099999999999</v>
      </c>
      <c r="BS783" t="s">
        <v>206</v>
      </c>
      <c r="BT783" t="s">
        <v>17</v>
      </c>
      <c r="BU783" t="s">
        <v>17</v>
      </c>
      <c r="BV783" t="s">
        <v>17</v>
      </c>
      <c r="BW783" t="s">
        <v>207</v>
      </c>
      <c r="BX783" t="s">
        <v>208</v>
      </c>
      <c r="BY783" t="s">
        <v>209</v>
      </c>
      <c r="BZ783" t="s">
        <v>209</v>
      </c>
      <c r="CA783" t="s">
        <v>209</v>
      </c>
      <c r="CB783" t="s">
        <v>209</v>
      </c>
      <c r="CC783">
        <v>5</v>
      </c>
      <c r="CD783">
        <v>0</v>
      </c>
      <c r="CE783">
        <v>0</v>
      </c>
      <c r="CF783">
        <v>0</v>
      </c>
      <c r="CG783">
        <v>0</v>
      </c>
      <c r="CH783">
        <v>2</v>
      </c>
      <c r="CI783">
        <v>1353.96</v>
      </c>
      <c r="CJ783">
        <v>-0.70752899999999996</v>
      </c>
      <c r="CK783">
        <v>13.275</v>
      </c>
      <c r="CL783">
        <v>14.948700000000001</v>
      </c>
      <c r="CM783">
        <v>30.002199999999998</v>
      </c>
      <c r="CN783">
        <v>14.716699999999999</v>
      </c>
      <c r="CO783">
        <v>15.009499999999999</v>
      </c>
      <c r="CP783">
        <v>-1</v>
      </c>
      <c r="CQ783">
        <v>100</v>
      </c>
      <c r="CR783">
        <v>48.731499999999997</v>
      </c>
      <c r="CS783">
        <v>-999.9</v>
      </c>
      <c r="CT783">
        <v>400</v>
      </c>
      <c r="CU783">
        <v>0</v>
      </c>
      <c r="CV783">
        <v>102.998</v>
      </c>
      <c r="CW783">
        <v>102.59</v>
      </c>
    </row>
    <row r="784" spans="1:101" x14ac:dyDescent="0.2">
      <c r="A784">
        <v>770</v>
      </c>
      <c r="B784">
        <v>1546360788.0999999</v>
      </c>
      <c r="C784">
        <v>2781.8999998569502</v>
      </c>
      <c r="D784" t="s">
        <v>1758</v>
      </c>
      <c r="E784" t="s">
        <v>1759</v>
      </c>
      <c r="F784">
        <f t="shared" si="180"/>
        <v>7498</v>
      </c>
      <c r="G784">
        <f t="shared" si="181"/>
        <v>40.987808038024134</v>
      </c>
      <c r="H784">
        <f t="shared" si="182"/>
        <v>0.30280856534793582</v>
      </c>
      <c r="I784" t="s">
        <v>197</v>
      </c>
      <c r="J784" t="s">
        <v>198</v>
      </c>
      <c r="K784" t="s">
        <v>199</v>
      </c>
      <c r="L784" t="s">
        <v>200</v>
      </c>
      <c r="M784" t="s">
        <v>1546</v>
      </c>
      <c r="N784" t="s">
        <v>1547</v>
      </c>
      <c r="O784" t="s">
        <v>326</v>
      </c>
      <c r="Q784">
        <v>1546360788.0999999</v>
      </c>
      <c r="R784">
        <f t="shared" si="183"/>
        <v>1.2335382600149561E-2</v>
      </c>
      <c r="S784">
        <f t="shared" si="184"/>
        <v>-10.394920550456069</v>
      </c>
      <c r="T784">
        <f t="shared" si="185"/>
        <v>94.900791555357813</v>
      </c>
      <c r="U784">
        <f t="shared" si="186"/>
        <v>1.49226340538604</v>
      </c>
      <c r="V784">
        <f t="shared" si="187"/>
        <v>1.5724456887333427</v>
      </c>
      <c r="W784">
        <v>71</v>
      </c>
      <c r="X784">
        <v>5</v>
      </c>
      <c r="Y784">
        <f t="shared" si="188"/>
        <v>1</v>
      </c>
      <c r="Z784">
        <f t="shared" si="189"/>
        <v>0</v>
      </c>
      <c r="AA784">
        <f t="shared" si="190"/>
        <v>54085.562603223399</v>
      </c>
      <c r="AB784">
        <f t="shared" si="191"/>
        <v>0.21912699999999999</v>
      </c>
      <c r="AC784">
        <f t="shared" si="192"/>
        <v>0.10737223</v>
      </c>
      <c r="AD784">
        <f t="shared" si="193"/>
        <v>0.49</v>
      </c>
      <c r="AE784">
        <f t="shared" si="194"/>
        <v>0.39</v>
      </c>
      <c r="AF784">
        <v>10</v>
      </c>
      <c r="AG784">
        <v>1546360788.0999999</v>
      </c>
      <c r="AH784">
        <v>405.529</v>
      </c>
      <c r="AI784">
        <v>401.64</v>
      </c>
      <c r="AJ784">
        <v>15.2628</v>
      </c>
      <c r="AK784">
        <v>6.5025700000000004</v>
      </c>
      <c r="AL784">
        <v>1386.62</v>
      </c>
      <c r="AM784">
        <v>97.747699999999995</v>
      </c>
      <c r="AN784">
        <v>2.3574299999999999E-2</v>
      </c>
      <c r="AO784">
        <v>13.6914</v>
      </c>
      <c r="AP784">
        <v>997.48099999999999</v>
      </c>
      <c r="AQ784">
        <v>999.9</v>
      </c>
      <c r="AR784">
        <v>10000</v>
      </c>
      <c r="AS784">
        <v>0</v>
      </c>
      <c r="AT784">
        <v>0.21912699999999999</v>
      </c>
      <c r="AU784">
        <v>0</v>
      </c>
      <c r="AV784" t="s">
        <v>204</v>
      </c>
      <c r="AW784">
        <v>0</v>
      </c>
      <c r="AX784">
        <v>0</v>
      </c>
      <c r="AY784">
        <v>0</v>
      </c>
      <c r="AZ784">
        <v>0</v>
      </c>
      <c r="BA784">
        <v>0</v>
      </c>
      <c r="BB784">
        <v>0</v>
      </c>
      <c r="BC784">
        <v>0</v>
      </c>
      <c r="BD784">
        <v>409.81162295081998</v>
      </c>
      <c r="BE784">
        <v>3.9622590633167198</v>
      </c>
      <c r="BF784">
        <v>1.16318200743653</v>
      </c>
      <c r="BG784">
        <v>-1</v>
      </c>
      <c r="BH784">
        <v>0</v>
      </c>
      <c r="BI784">
        <v>0</v>
      </c>
      <c r="BJ784" t="s">
        <v>205</v>
      </c>
      <c r="BK784">
        <v>1.8847700000000001</v>
      </c>
      <c r="BL784">
        <v>1.88171</v>
      </c>
      <c r="BM784">
        <v>1.88324</v>
      </c>
      <c r="BN784">
        <v>1.8819999999999999</v>
      </c>
      <c r="BO784">
        <v>1.8836999999999999</v>
      </c>
      <c r="BP784">
        <v>1.88303</v>
      </c>
      <c r="BQ784">
        <v>1.8847700000000001</v>
      </c>
      <c r="BR784">
        <v>1.88232</v>
      </c>
      <c r="BS784" t="s">
        <v>206</v>
      </c>
      <c r="BT784" t="s">
        <v>17</v>
      </c>
      <c r="BU784" t="s">
        <v>17</v>
      </c>
      <c r="BV784" t="s">
        <v>17</v>
      </c>
      <c r="BW784" t="s">
        <v>207</v>
      </c>
      <c r="BX784" t="s">
        <v>208</v>
      </c>
      <c r="BY784" t="s">
        <v>209</v>
      </c>
      <c r="BZ784" t="s">
        <v>209</v>
      </c>
      <c r="CA784" t="s">
        <v>209</v>
      </c>
      <c r="CB784" t="s">
        <v>209</v>
      </c>
      <c r="CC784">
        <v>5</v>
      </c>
      <c r="CD784">
        <v>0</v>
      </c>
      <c r="CE784">
        <v>0</v>
      </c>
      <c r="CF784">
        <v>0</v>
      </c>
      <c r="CG784">
        <v>0</v>
      </c>
      <c r="CH784">
        <v>2</v>
      </c>
      <c r="CI784">
        <v>1340.15</v>
      </c>
      <c r="CJ784">
        <v>-0.70752800000000005</v>
      </c>
      <c r="CK784">
        <v>13.280900000000001</v>
      </c>
      <c r="CL784">
        <v>14.957700000000001</v>
      </c>
      <c r="CM784">
        <v>30.002099999999999</v>
      </c>
      <c r="CN784">
        <v>14.724600000000001</v>
      </c>
      <c r="CO784">
        <v>15.0185</v>
      </c>
      <c r="CP784">
        <v>-1</v>
      </c>
      <c r="CQ784">
        <v>100</v>
      </c>
      <c r="CR784">
        <v>48.731499999999997</v>
      </c>
      <c r="CS784">
        <v>-999.9</v>
      </c>
      <c r="CT784">
        <v>400</v>
      </c>
      <c r="CU784">
        <v>0</v>
      </c>
      <c r="CV784">
        <v>102.996</v>
      </c>
      <c r="CW784">
        <v>102.58799999999999</v>
      </c>
    </row>
    <row r="785" spans="1:101" x14ac:dyDescent="0.2">
      <c r="A785">
        <v>771</v>
      </c>
      <c r="B785">
        <v>1546360790.0999999</v>
      </c>
      <c r="C785">
        <v>2783.8999998569502</v>
      </c>
      <c r="D785" t="s">
        <v>1760</v>
      </c>
      <c r="E785" t="s">
        <v>1761</v>
      </c>
      <c r="F785">
        <f t="shared" si="180"/>
        <v>7498</v>
      </c>
      <c r="G785">
        <f t="shared" si="181"/>
        <v>40.988872036983764</v>
      </c>
      <c r="H785">
        <f t="shared" si="182"/>
        <v>0.30266975568884918</v>
      </c>
      <c r="I785" t="s">
        <v>197</v>
      </c>
      <c r="J785" t="s">
        <v>198</v>
      </c>
      <c r="K785" t="s">
        <v>199</v>
      </c>
      <c r="L785" t="s">
        <v>200</v>
      </c>
      <c r="M785" t="s">
        <v>1546</v>
      </c>
      <c r="N785" t="s">
        <v>1547</v>
      </c>
      <c r="O785" t="s">
        <v>326</v>
      </c>
      <c r="Q785">
        <v>1546360790.0999999</v>
      </c>
      <c r="R785">
        <f t="shared" si="183"/>
        <v>1.2343147359194923E-2</v>
      </c>
      <c r="S785">
        <f t="shared" si="184"/>
        <v>-10.532605428288846</v>
      </c>
      <c r="T785">
        <f t="shared" si="185"/>
        <v>94.991731532475697</v>
      </c>
      <c r="U785">
        <f t="shared" si="186"/>
        <v>1.49277083370976</v>
      </c>
      <c r="V785">
        <f t="shared" si="187"/>
        <v>1.5714744953347994</v>
      </c>
      <c r="W785">
        <v>67</v>
      </c>
      <c r="X785">
        <v>5</v>
      </c>
      <c r="Y785">
        <f t="shared" si="188"/>
        <v>1</v>
      </c>
      <c r="Z785">
        <f t="shared" si="189"/>
        <v>0</v>
      </c>
      <c r="AA785">
        <f t="shared" si="190"/>
        <v>54164.764939633518</v>
      </c>
      <c r="AB785">
        <f t="shared" si="191"/>
        <v>0.21912699999999999</v>
      </c>
      <c r="AC785">
        <f t="shared" si="192"/>
        <v>0.10737223</v>
      </c>
      <c r="AD785">
        <f t="shared" si="193"/>
        <v>0.49</v>
      </c>
      <c r="AE785">
        <f t="shared" si="194"/>
        <v>0.39</v>
      </c>
      <c r="AF785">
        <v>10</v>
      </c>
      <c r="AG785">
        <v>1546360790.0999999</v>
      </c>
      <c r="AH785">
        <v>405.65699999999998</v>
      </c>
      <c r="AI785">
        <v>401.67200000000003</v>
      </c>
      <c r="AJ785">
        <v>15.2681</v>
      </c>
      <c r="AK785">
        <v>6.5021500000000003</v>
      </c>
      <c r="AL785">
        <v>1386.58</v>
      </c>
      <c r="AM785">
        <v>97.747</v>
      </c>
      <c r="AN785">
        <v>2.35696E-2</v>
      </c>
      <c r="AO785">
        <v>13.681900000000001</v>
      </c>
      <c r="AP785">
        <v>997.52300000000002</v>
      </c>
      <c r="AQ785">
        <v>999.9</v>
      </c>
      <c r="AR785">
        <v>10015</v>
      </c>
      <c r="AS785">
        <v>0</v>
      </c>
      <c r="AT785">
        <v>0.21912699999999999</v>
      </c>
      <c r="AU785">
        <v>0</v>
      </c>
      <c r="AV785" t="s">
        <v>204</v>
      </c>
      <c r="AW785">
        <v>0</v>
      </c>
      <c r="AX785">
        <v>0</v>
      </c>
      <c r="AY785">
        <v>0</v>
      </c>
      <c r="AZ785">
        <v>0</v>
      </c>
      <c r="BA785">
        <v>0</v>
      </c>
      <c r="BB785">
        <v>0</v>
      </c>
      <c r="BC785">
        <v>0</v>
      </c>
      <c r="BD785">
        <v>409.94286885245901</v>
      </c>
      <c r="BE785">
        <v>3.9603612439320801</v>
      </c>
      <c r="BF785">
        <v>1.16262829682182</v>
      </c>
      <c r="BG785">
        <v>-1</v>
      </c>
      <c r="BH785">
        <v>0</v>
      </c>
      <c r="BI785">
        <v>0</v>
      </c>
      <c r="BJ785" t="s">
        <v>205</v>
      </c>
      <c r="BK785">
        <v>1.8847700000000001</v>
      </c>
      <c r="BL785">
        <v>1.88171</v>
      </c>
      <c r="BM785">
        <v>1.88324</v>
      </c>
      <c r="BN785">
        <v>1.88202</v>
      </c>
      <c r="BO785">
        <v>1.8836999999999999</v>
      </c>
      <c r="BP785">
        <v>1.883</v>
      </c>
      <c r="BQ785">
        <v>1.8847700000000001</v>
      </c>
      <c r="BR785">
        <v>1.88232</v>
      </c>
      <c r="BS785" t="s">
        <v>206</v>
      </c>
      <c r="BT785" t="s">
        <v>17</v>
      </c>
      <c r="BU785" t="s">
        <v>17</v>
      </c>
      <c r="BV785" t="s">
        <v>17</v>
      </c>
      <c r="BW785" t="s">
        <v>207</v>
      </c>
      <c r="BX785" t="s">
        <v>208</v>
      </c>
      <c r="BY785" t="s">
        <v>209</v>
      </c>
      <c r="BZ785" t="s">
        <v>209</v>
      </c>
      <c r="CA785" t="s">
        <v>209</v>
      </c>
      <c r="CB785" t="s">
        <v>209</v>
      </c>
      <c r="CC785">
        <v>5</v>
      </c>
      <c r="CD785">
        <v>0</v>
      </c>
      <c r="CE785">
        <v>0</v>
      </c>
      <c r="CF785">
        <v>0</v>
      </c>
      <c r="CG785">
        <v>0</v>
      </c>
      <c r="CH785">
        <v>2</v>
      </c>
      <c r="CI785">
        <v>1343.18</v>
      </c>
      <c r="CJ785">
        <v>-0.70752700000000002</v>
      </c>
      <c r="CK785">
        <v>13.2865</v>
      </c>
      <c r="CL785">
        <v>14.966799999999999</v>
      </c>
      <c r="CM785">
        <v>30.001899999999999</v>
      </c>
      <c r="CN785">
        <v>14.732900000000001</v>
      </c>
      <c r="CO785">
        <v>15.027900000000001</v>
      </c>
      <c r="CP785">
        <v>-1</v>
      </c>
      <c r="CQ785">
        <v>100</v>
      </c>
      <c r="CR785">
        <v>48.731499999999997</v>
      </c>
      <c r="CS785">
        <v>-999.9</v>
      </c>
      <c r="CT785">
        <v>400</v>
      </c>
      <c r="CU785">
        <v>0</v>
      </c>
      <c r="CV785">
        <v>102.994</v>
      </c>
      <c r="CW785">
        <v>102.586</v>
      </c>
    </row>
    <row r="786" spans="1:101" x14ac:dyDescent="0.2">
      <c r="A786">
        <v>772</v>
      </c>
      <c r="B786">
        <v>1546360792.0999999</v>
      </c>
      <c r="C786">
        <v>2785.8999998569502</v>
      </c>
      <c r="D786" t="s">
        <v>1762</v>
      </c>
      <c r="E786" t="s">
        <v>1763</v>
      </c>
      <c r="F786">
        <f t="shared" si="180"/>
        <v>7498</v>
      </c>
      <c r="G786">
        <f t="shared" si="181"/>
        <v>40.990060973244816</v>
      </c>
      <c r="H786">
        <f t="shared" si="182"/>
        <v>0.30222756631015574</v>
      </c>
      <c r="I786" t="s">
        <v>197</v>
      </c>
      <c r="J786" t="s">
        <v>198</v>
      </c>
      <c r="K786" t="s">
        <v>199</v>
      </c>
      <c r="L786" t="s">
        <v>200</v>
      </c>
      <c r="M786" t="s">
        <v>1546</v>
      </c>
      <c r="N786" t="s">
        <v>1547</v>
      </c>
      <c r="O786" t="s">
        <v>326</v>
      </c>
      <c r="Q786">
        <v>1546360792.0999999</v>
      </c>
      <c r="R786">
        <f t="shared" si="183"/>
        <v>1.2345934454184302E-2</v>
      </c>
      <c r="S786">
        <f t="shared" si="184"/>
        <v>-10.716480819966762</v>
      </c>
      <c r="T786">
        <f t="shared" si="185"/>
        <v>95.072672004508092</v>
      </c>
      <c r="U786">
        <f t="shared" si="186"/>
        <v>1.4931490891128001</v>
      </c>
      <c r="V786">
        <f t="shared" si="187"/>
        <v>1.5705344739253766</v>
      </c>
      <c r="W786">
        <v>72</v>
      </c>
      <c r="X786">
        <v>5</v>
      </c>
      <c r="Y786">
        <f t="shared" si="188"/>
        <v>1</v>
      </c>
      <c r="Z786">
        <f t="shared" si="189"/>
        <v>0</v>
      </c>
      <c r="AA786">
        <f t="shared" si="190"/>
        <v>54127.44139957225</v>
      </c>
      <c r="AB786">
        <f t="shared" si="191"/>
        <v>0.21912699999999999</v>
      </c>
      <c r="AC786">
        <f t="shared" si="192"/>
        <v>0.10737223</v>
      </c>
      <c r="AD786">
        <f t="shared" si="193"/>
        <v>0.49</v>
      </c>
      <c r="AE786">
        <f t="shared" si="194"/>
        <v>0.39</v>
      </c>
      <c r="AF786">
        <v>10</v>
      </c>
      <c r="AG786">
        <v>1546360792.0999999</v>
      </c>
      <c r="AH786">
        <v>405.79300000000001</v>
      </c>
      <c r="AI786">
        <v>401.67700000000002</v>
      </c>
      <c r="AJ786">
        <v>15.272</v>
      </c>
      <c r="AK786">
        <v>6.5032199999999998</v>
      </c>
      <c r="AL786">
        <v>1386.44</v>
      </c>
      <c r="AM786">
        <v>97.746700000000004</v>
      </c>
      <c r="AN786">
        <v>2.3669900000000001E-2</v>
      </c>
      <c r="AO786">
        <v>13.672700000000001</v>
      </c>
      <c r="AP786">
        <v>997.55700000000002</v>
      </c>
      <c r="AQ786">
        <v>999.9</v>
      </c>
      <c r="AR786">
        <v>10007.5</v>
      </c>
      <c r="AS786">
        <v>0</v>
      </c>
      <c r="AT786">
        <v>0.21912699999999999</v>
      </c>
      <c r="AU786">
        <v>0</v>
      </c>
      <c r="AV786" t="s">
        <v>204</v>
      </c>
      <c r="AW786">
        <v>0</v>
      </c>
      <c r="AX786">
        <v>0</v>
      </c>
      <c r="AY786">
        <v>0</v>
      </c>
      <c r="AZ786">
        <v>0</v>
      </c>
      <c r="BA786">
        <v>0</v>
      </c>
      <c r="BB786">
        <v>0</v>
      </c>
      <c r="BC786">
        <v>0</v>
      </c>
      <c r="BD786">
        <v>410.075385245902</v>
      </c>
      <c r="BE786">
        <v>3.9544762590831901</v>
      </c>
      <c r="BF786">
        <v>1.16089545318471</v>
      </c>
      <c r="BG786">
        <v>-1</v>
      </c>
      <c r="BH786">
        <v>0</v>
      </c>
      <c r="BI786">
        <v>0</v>
      </c>
      <c r="BJ786" t="s">
        <v>205</v>
      </c>
      <c r="BK786">
        <v>1.8847700000000001</v>
      </c>
      <c r="BL786">
        <v>1.88171</v>
      </c>
      <c r="BM786">
        <v>1.88324</v>
      </c>
      <c r="BN786">
        <v>1.88201</v>
      </c>
      <c r="BO786">
        <v>1.8836999999999999</v>
      </c>
      <c r="BP786">
        <v>1.8829899999999999</v>
      </c>
      <c r="BQ786">
        <v>1.8847700000000001</v>
      </c>
      <c r="BR786">
        <v>1.8823099999999999</v>
      </c>
      <c r="BS786" t="s">
        <v>206</v>
      </c>
      <c r="BT786" t="s">
        <v>17</v>
      </c>
      <c r="BU786" t="s">
        <v>17</v>
      </c>
      <c r="BV786" t="s">
        <v>17</v>
      </c>
      <c r="BW786" t="s">
        <v>207</v>
      </c>
      <c r="BX786" t="s">
        <v>208</v>
      </c>
      <c r="BY786" t="s">
        <v>209</v>
      </c>
      <c r="BZ786" t="s">
        <v>209</v>
      </c>
      <c r="CA786" t="s">
        <v>209</v>
      </c>
      <c r="CB786" t="s">
        <v>209</v>
      </c>
      <c r="CC786">
        <v>5</v>
      </c>
      <c r="CD786">
        <v>0</v>
      </c>
      <c r="CE786">
        <v>0</v>
      </c>
      <c r="CF786">
        <v>0</v>
      </c>
      <c r="CG786">
        <v>0</v>
      </c>
      <c r="CH786">
        <v>2</v>
      </c>
      <c r="CI786">
        <v>1339.31</v>
      </c>
      <c r="CJ786">
        <v>-0.70752599999999999</v>
      </c>
      <c r="CK786">
        <v>13.291399999999999</v>
      </c>
      <c r="CL786">
        <v>14.9758</v>
      </c>
      <c r="CM786">
        <v>30.001999999999999</v>
      </c>
      <c r="CN786">
        <v>14.741199999999999</v>
      </c>
      <c r="CO786">
        <v>15.037599999999999</v>
      </c>
      <c r="CP786">
        <v>-1</v>
      </c>
      <c r="CQ786">
        <v>100</v>
      </c>
      <c r="CR786">
        <v>48.731499999999997</v>
      </c>
      <c r="CS786">
        <v>-999.9</v>
      </c>
      <c r="CT786">
        <v>400</v>
      </c>
      <c r="CU786">
        <v>0</v>
      </c>
      <c r="CV786">
        <v>102.992</v>
      </c>
      <c r="CW786">
        <v>102.583</v>
      </c>
    </row>
    <row r="787" spans="1:101" x14ac:dyDescent="0.2">
      <c r="A787">
        <v>773</v>
      </c>
      <c r="B787">
        <v>1546360794.0999999</v>
      </c>
      <c r="C787">
        <v>2787.8999998569502</v>
      </c>
      <c r="D787" t="s">
        <v>1764</v>
      </c>
      <c r="E787" t="s">
        <v>1765</v>
      </c>
      <c r="F787">
        <f t="shared" si="180"/>
        <v>7498</v>
      </c>
      <c r="G787">
        <f t="shared" si="181"/>
        <v>40.986381680883213</v>
      </c>
      <c r="H787">
        <f t="shared" si="182"/>
        <v>0.30179768641792543</v>
      </c>
      <c r="I787" t="s">
        <v>197</v>
      </c>
      <c r="J787" t="s">
        <v>198</v>
      </c>
      <c r="K787" t="s">
        <v>199</v>
      </c>
      <c r="L787" t="s">
        <v>200</v>
      </c>
      <c r="M787" t="s">
        <v>1546</v>
      </c>
      <c r="N787" t="s">
        <v>1547</v>
      </c>
      <c r="O787" t="s">
        <v>326</v>
      </c>
      <c r="Q787">
        <v>1546360794.0999999</v>
      </c>
      <c r="R787">
        <f t="shared" si="183"/>
        <v>1.2353290630904271E-2</v>
      </c>
      <c r="S787">
        <f t="shared" si="184"/>
        <v>-10.968168171103189</v>
      </c>
      <c r="T787">
        <f t="shared" si="185"/>
        <v>94.967683843355246</v>
      </c>
      <c r="U787">
        <f t="shared" si="186"/>
        <v>1.49377174118725</v>
      </c>
      <c r="V787">
        <f t="shared" si="187"/>
        <v>1.5729263689858506</v>
      </c>
      <c r="W787">
        <v>65</v>
      </c>
      <c r="X787">
        <v>5</v>
      </c>
      <c r="Y787">
        <f t="shared" si="188"/>
        <v>1</v>
      </c>
      <c r="Z787">
        <f t="shared" si="189"/>
        <v>0</v>
      </c>
      <c r="AA787">
        <f t="shared" si="190"/>
        <v>54129.322481124538</v>
      </c>
      <c r="AB787">
        <f t="shared" si="191"/>
        <v>0.21912699999999999</v>
      </c>
      <c r="AC787">
        <f t="shared" si="192"/>
        <v>0.10737223</v>
      </c>
      <c r="AD787">
        <f t="shared" si="193"/>
        <v>0.49</v>
      </c>
      <c r="AE787">
        <f t="shared" si="194"/>
        <v>0.39</v>
      </c>
      <c r="AF787">
        <v>10</v>
      </c>
      <c r="AG787">
        <v>1546360794.0999999</v>
      </c>
      <c r="AH787">
        <v>405.96199999999999</v>
      </c>
      <c r="AI787">
        <v>401.66800000000001</v>
      </c>
      <c r="AJ787">
        <v>15.278499999999999</v>
      </c>
      <c r="AK787">
        <v>6.5042999999999997</v>
      </c>
      <c r="AL787">
        <v>1386.4</v>
      </c>
      <c r="AM787">
        <v>97.745900000000006</v>
      </c>
      <c r="AN787">
        <v>2.36285E-2</v>
      </c>
      <c r="AO787">
        <v>13.696099999999999</v>
      </c>
      <c r="AP787">
        <v>997.59500000000003</v>
      </c>
      <c r="AQ787">
        <v>999.9</v>
      </c>
      <c r="AR787">
        <v>10008.799999999999</v>
      </c>
      <c r="AS787">
        <v>0</v>
      </c>
      <c r="AT787">
        <v>0.21912699999999999</v>
      </c>
      <c r="AU787">
        <v>0</v>
      </c>
      <c r="AV787" t="s">
        <v>204</v>
      </c>
      <c r="AW787">
        <v>0</v>
      </c>
      <c r="AX787">
        <v>0</v>
      </c>
      <c r="AY787">
        <v>0</v>
      </c>
      <c r="AZ787">
        <v>0</v>
      </c>
      <c r="BA787">
        <v>0</v>
      </c>
      <c r="BB787">
        <v>0</v>
      </c>
      <c r="BC787">
        <v>0</v>
      </c>
      <c r="BD787">
        <v>410.20795081967202</v>
      </c>
      <c r="BE787">
        <v>3.94923207576484</v>
      </c>
      <c r="BF787">
        <v>1.1593468755765699</v>
      </c>
      <c r="BG787">
        <v>-1</v>
      </c>
      <c r="BH787">
        <v>0</v>
      </c>
      <c r="BI787">
        <v>0</v>
      </c>
      <c r="BJ787" t="s">
        <v>205</v>
      </c>
      <c r="BK787">
        <v>1.8847700000000001</v>
      </c>
      <c r="BL787">
        <v>1.88171</v>
      </c>
      <c r="BM787">
        <v>1.88324</v>
      </c>
      <c r="BN787">
        <v>1.8819999999999999</v>
      </c>
      <c r="BO787">
        <v>1.8836999999999999</v>
      </c>
      <c r="BP787">
        <v>1.8829800000000001</v>
      </c>
      <c r="BQ787">
        <v>1.8847700000000001</v>
      </c>
      <c r="BR787">
        <v>1.8823099999999999</v>
      </c>
      <c r="BS787" t="s">
        <v>206</v>
      </c>
      <c r="BT787" t="s">
        <v>17</v>
      </c>
      <c r="BU787" t="s">
        <v>17</v>
      </c>
      <c r="BV787" t="s">
        <v>17</v>
      </c>
      <c r="BW787" t="s">
        <v>207</v>
      </c>
      <c r="BX787" t="s">
        <v>208</v>
      </c>
      <c r="BY787" t="s">
        <v>209</v>
      </c>
      <c r="BZ787" t="s">
        <v>209</v>
      </c>
      <c r="CA787" t="s">
        <v>209</v>
      </c>
      <c r="CB787" t="s">
        <v>209</v>
      </c>
      <c r="CC787">
        <v>5</v>
      </c>
      <c r="CD787">
        <v>0</v>
      </c>
      <c r="CE787">
        <v>0</v>
      </c>
      <c r="CF787">
        <v>0</v>
      </c>
      <c r="CG787">
        <v>0</v>
      </c>
      <c r="CH787">
        <v>2</v>
      </c>
      <c r="CI787">
        <v>1344.2</v>
      </c>
      <c r="CJ787">
        <v>-0.70752499999999996</v>
      </c>
      <c r="CK787">
        <v>13.2966</v>
      </c>
      <c r="CL787">
        <v>14.9856</v>
      </c>
      <c r="CM787">
        <v>30.002099999999999</v>
      </c>
      <c r="CN787">
        <v>14.749499999999999</v>
      </c>
      <c r="CO787">
        <v>15.0474</v>
      </c>
      <c r="CP787">
        <v>-1</v>
      </c>
      <c r="CQ787">
        <v>100</v>
      </c>
      <c r="CR787">
        <v>48.345300000000002</v>
      </c>
      <c r="CS787">
        <v>-999.9</v>
      </c>
      <c r="CT787">
        <v>400</v>
      </c>
      <c r="CU787">
        <v>0</v>
      </c>
      <c r="CV787">
        <v>102.99</v>
      </c>
      <c r="CW787">
        <v>102.58</v>
      </c>
    </row>
    <row r="788" spans="1:101" x14ac:dyDescent="0.2">
      <c r="A788">
        <v>774</v>
      </c>
      <c r="B788">
        <v>1546360796.0999999</v>
      </c>
      <c r="C788">
        <v>2789.8999998569502</v>
      </c>
      <c r="D788" t="s">
        <v>1766</v>
      </c>
      <c r="E788" t="s">
        <v>1767</v>
      </c>
      <c r="F788">
        <f t="shared" si="180"/>
        <v>7498</v>
      </c>
      <c r="G788">
        <f t="shared" si="181"/>
        <v>40.986245334377877</v>
      </c>
      <c r="H788">
        <f t="shared" si="182"/>
        <v>0.30206334686730424</v>
      </c>
      <c r="I788" t="s">
        <v>197</v>
      </c>
      <c r="J788" t="s">
        <v>198</v>
      </c>
      <c r="K788" t="s">
        <v>199</v>
      </c>
      <c r="L788" t="s">
        <v>200</v>
      </c>
      <c r="M788" t="s">
        <v>1546</v>
      </c>
      <c r="N788" t="s">
        <v>1547</v>
      </c>
      <c r="O788" t="s">
        <v>326</v>
      </c>
      <c r="Q788">
        <v>1546360796.0999999</v>
      </c>
      <c r="R788">
        <f t="shared" si="183"/>
        <v>1.2364152367933357E-2</v>
      </c>
      <c r="S788">
        <f t="shared" si="184"/>
        <v>-11.153845705265542</v>
      </c>
      <c r="T788">
        <f t="shared" si="185"/>
        <v>95.025976965308644</v>
      </c>
      <c r="U788">
        <f t="shared" si="186"/>
        <v>1.4945817341952798</v>
      </c>
      <c r="V788">
        <f t="shared" si="187"/>
        <v>1.5728138577737647</v>
      </c>
      <c r="W788">
        <v>50</v>
      </c>
      <c r="X788">
        <v>4</v>
      </c>
      <c r="Y788">
        <f t="shared" si="188"/>
        <v>1</v>
      </c>
      <c r="Z788">
        <f t="shared" si="189"/>
        <v>0</v>
      </c>
      <c r="AA788">
        <f t="shared" si="190"/>
        <v>54129.142521529</v>
      </c>
      <c r="AB788">
        <f t="shared" si="191"/>
        <v>0.21912699999999999</v>
      </c>
      <c r="AC788">
        <f t="shared" si="192"/>
        <v>0.10737223</v>
      </c>
      <c r="AD788">
        <f t="shared" si="193"/>
        <v>0.49</v>
      </c>
      <c r="AE788">
        <f t="shared" si="194"/>
        <v>0.39</v>
      </c>
      <c r="AF788">
        <v>10</v>
      </c>
      <c r="AG788">
        <v>1546360796.0999999</v>
      </c>
      <c r="AH788">
        <v>406.07799999999997</v>
      </c>
      <c r="AI788">
        <v>401.654</v>
      </c>
      <c r="AJ788">
        <v>15.286899999999999</v>
      </c>
      <c r="AK788">
        <v>6.5044899999999997</v>
      </c>
      <c r="AL788">
        <v>1386.31</v>
      </c>
      <c r="AM788">
        <v>97.745199999999997</v>
      </c>
      <c r="AN788">
        <v>2.35912E-2</v>
      </c>
      <c r="AO788">
        <v>13.695</v>
      </c>
      <c r="AP788">
        <v>997.63400000000001</v>
      </c>
      <c r="AQ788">
        <v>999.9</v>
      </c>
      <c r="AR788">
        <v>10008.799999999999</v>
      </c>
      <c r="AS788">
        <v>0</v>
      </c>
      <c r="AT788">
        <v>0.21912699999999999</v>
      </c>
      <c r="AU788">
        <v>0</v>
      </c>
      <c r="AV788" t="s">
        <v>204</v>
      </c>
      <c r="AW788">
        <v>0</v>
      </c>
      <c r="AX788">
        <v>0</v>
      </c>
      <c r="AY788">
        <v>0</v>
      </c>
      <c r="AZ788">
        <v>0</v>
      </c>
      <c r="BA788">
        <v>0</v>
      </c>
      <c r="BB788">
        <v>0</v>
      </c>
      <c r="BC788">
        <v>0</v>
      </c>
      <c r="BD788">
        <v>410.34004098360703</v>
      </c>
      <c r="BE788">
        <v>3.9527552945762801</v>
      </c>
      <c r="BF788">
        <v>1.16038442893315</v>
      </c>
      <c r="BG788">
        <v>-1</v>
      </c>
      <c r="BH788">
        <v>0</v>
      </c>
      <c r="BI788">
        <v>0</v>
      </c>
      <c r="BJ788" t="s">
        <v>205</v>
      </c>
      <c r="BK788">
        <v>1.8847700000000001</v>
      </c>
      <c r="BL788">
        <v>1.88171</v>
      </c>
      <c r="BM788">
        <v>1.88324</v>
      </c>
      <c r="BN788">
        <v>1.8819900000000001</v>
      </c>
      <c r="BO788">
        <v>1.8836999999999999</v>
      </c>
      <c r="BP788">
        <v>1.883</v>
      </c>
      <c r="BQ788">
        <v>1.8847700000000001</v>
      </c>
      <c r="BR788">
        <v>1.88232</v>
      </c>
      <c r="BS788" t="s">
        <v>206</v>
      </c>
      <c r="BT788" t="s">
        <v>17</v>
      </c>
      <c r="BU788" t="s">
        <v>17</v>
      </c>
      <c r="BV788" t="s">
        <v>17</v>
      </c>
      <c r="BW788" t="s">
        <v>207</v>
      </c>
      <c r="BX788" t="s">
        <v>208</v>
      </c>
      <c r="BY788" t="s">
        <v>209</v>
      </c>
      <c r="BZ788" t="s">
        <v>209</v>
      </c>
      <c r="CA788" t="s">
        <v>209</v>
      </c>
      <c r="CB788" t="s">
        <v>209</v>
      </c>
      <c r="CC788">
        <v>5</v>
      </c>
      <c r="CD788">
        <v>0</v>
      </c>
      <c r="CE788">
        <v>0</v>
      </c>
      <c r="CF788">
        <v>0</v>
      </c>
      <c r="CG788">
        <v>0</v>
      </c>
      <c r="CH788">
        <v>2</v>
      </c>
      <c r="CI788">
        <v>1355.33</v>
      </c>
      <c r="CJ788">
        <v>-0.70752400000000004</v>
      </c>
      <c r="CK788">
        <v>13.3024</v>
      </c>
      <c r="CL788">
        <v>14.994999999999999</v>
      </c>
      <c r="CM788">
        <v>30.002199999999998</v>
      </c>
      <c r="CN788">
        <v>14.7578</v>
      </c>
      <c r="CO788">
        <v>15.0571</v>
      </c>
      <c r="CP788">
        <v>-1</v>
      </c>
      <c r="CQ788">
        <v>100</v>
      </c>
      <c r="CR788">
        <v>48.345300000000002</v>
      </c>
      <c r="CS788">
        <v>-999.9</v>
      </c>
      <c r="CT788">
        <v>400</v>
      </c>
      <c r="CU788">
        <v>0</v>
      </c>
      <c r="CV788">
        <v>102.98699999999999</v>
      </c>
      <c r="CW788">
        <v>102.578</v>
      </c>
    </row>
    <row r="789" spans="1:101" x14ac:dyDescent="0.2">
      <c r="A789">
        <v>775</v>
      </c>
      <c r="B789">
        <v>1546360798.0999999</v>
      </c>
      <c r="C789">
        <v>2791.8999998569502</v>
      </c>
      <c r="D789" t="s">
        <v>1768</v>
      </c>
      <c r="E789" t="s">
        <v>1769</v>
      </c>
      <c r="F789">
        <f t="shared" si="180"/>
        <v>7498</v>
      </c>
      <c r="G789">
        <f t="shared" si="181"/>
        <v>40.988743887544899</v>
      </c>
      <c r="H789">
        <f t="shared" si="182"/>
        <v>0.30161181151346578</v>
      </c>
      <c r="I789" t="s">
        <v>197</v>
      </c>
      <c r="J789" t="s">
        <v>198</v>
      </c>
      <c r="K789" t="s">
        <v>199</v>
      </c>
      <c r="L789" t="s">
        <v>200</v>
      </c>
      <c r="M789" t="s">
        <v>1546</v>
      </c>
      <c r="N789" t="s">
        <v>1547</v>
      </c>
      <c r="O789" t="s">
        <v>326</v>
      </c>
      <c r="Q789">
        <v>1546360798.0999999</v>
      </c>
      <c r="R789">
        <f t="shared" si="183"/>
        <v>1.2372791350447587E-2</v>
      </c>
      <c r="S789">
        <f t="shared" si="184"/>
        <v>-11.24194123256704</v>
      </c>
      <c r="T789">
        <f t="shared" si="185"/>
        <v>95.190755948433704</v>
      </c>
      <c r="U789">
        <f t="shared" si="186"/>
        <v>1.49510087769316</v>
      </c>
      <c r="V789">
        <f t="shared" si="187"/>
        <v>1.5706366262109308</v>
      </c>
      <c r="W789">
        <v>45</v>
      </c>
      <c r="X789">
        <v>3</v>
      </c>
      <c r="Y789">
        <f t="shared" si="188"/>
        <v>1</v>
      </c>
      <c r="Z789">
        <f t="shared" si="189"/>
        <v>0</v>
      </c>
      <c r="AA789">
        <f t="shared" si="190"/>
        <v>54021.942263331679</v>
      </c>
      <c r="AB789">
        <f t="shared" si="191"/>
        <v>0.21912699999999999</v>
      </c>
      <c r="AC789">
        <f t="shared" si="192"/>
        <v>0.10737223</v>
      </c>
      <c r="AD789">
        <f t="shared" si="193"/>
        <v>0.49</v>
      </c>
      <c r="AE789">
        <f t="shared" si="194"/>
        <v>0.39</v>
      </c>
      <c r="AF789">
        <v>10</v>
      </c>
      <c r="AG789">
        <v>1546360798.0999999</v>
      </c>
      <c r="AH789">
        <v>406.15199999999999</v>
      </c>
      <c r="AI789">
        <v>401.66800000000001</v>
      </c>
      <c r="AJ789">
        <v>15.292400000000001</v>
      </c>
      <c r="AK789">
        <v>6.5045999999999999</v>
      </c>
      <c r="AL789">
        <v>1386.42</v>
      </c>
      <c r="AM789">
        <v>97.743899999999996</v>
      </c>
      <c r="AN789">
        <v>2.36759E-2</v>
      </c>
      <c r="AO789">
        <v>13.6737</v>
      </c>
      <c r="AP789">
        <v>997.66300000000001</v>
      </c>
      <c r="AQ789">
        <v>999.9</v>
      </c>
      <c r="AR789">
        <v>9987.5</v>
      </c>
      <c r="AS789">
        <v>0</v>
      </c>
      <c r="AT789">
        <v>0.21912699999999999</v>
      </c>
      <c r="AU789">
        <v>0</v>
      </c>
      <c r="AV789" t="s">
        <v>204</v>
      </c>
      <c r="AW789">
        <v>0</v>
      </c>
      <c r="AX789">
        <v>0</v>
      </c>
      <c r="AY789">
        <v>0</v>
      </c>
      <c r="AZ789">
        <v>0</v>
      </c>
      <c r="BA789">
        <v>0</v>
      </c>
      <c r="BB789">
        <v>0</v>
      </c>
      <c r="BC789">
        <v>0</v>
      </c>
      <c r="BD789">
        <v>410.47204098360697</v>
      </c>
      <c r="BE789">
        <v>3.9466280264753499</v>
      </c>
      <c r="BF789">
        <v>1.1585845547268001</v>
      </c>
      <c r="BG789">
        <v>-1</v>
      </c>
      <c r="BH789">
        <v>0</v>
      </c>
      <c r="BI789">
        <v>0</v>
      </c>
      <c r="BJ789" t="s">
        <v>205</v>
      </c>
      <c r="BK789">
        <v>1.8847700000000001</v>
      </c>
      <c r="BL789">
        <v>1.88171</v>
      </c>
      <c r="BM789">
        <v>1.88324</v>
      </c>
      <c r="BN789">
        <v>1.8819999999999999</v>
      </c>
      <c r="BO789">
        <v>1.88371</v>
      </c>
      <c r="BP789">
        <v>1.8830199999999999</v>
      </c>
      <c r="BQ789">
        <v>1.8847700000000001</v>
      </c>
      <c r="BR789">
        <v>1.8823099999999999</v>
      </c>
      <c r="BS789" t="s">
        <v>206</v>
      </c>
      <c r="BT789" t="s">
        <v>17</v>
      </c>
      <c r="BU789" t="s">
        <v>17</v>
      </c>
      <c r="BV789" t="s">
        <v>17</v>
      </c>
      <c r="BW789" t="s">
        <v>207</v>
      </c>
      <c r="BX789" t="s">
        <v>208</v>
      </c>
      <c r="BY789" t="s">
        <v>209</v>
      </c>
      <c r="BZ789" t="s">
        <v>209</v>
      </c>
      <c r="CA789" t="s">
        <v>209</v>
      </c>
      <c r="CB789" t="s">
        <v>209</v>
      </c>
      <c r="CC789">
        <v>5</v>
      </c>
      <c r="CD789">
        <v>0</v>
      </c>
      <c r="CE789">
        <v>0</v>
      </c>
      <c r="CF789">
        <v>0</v>
      </c>
      <c r="CG789">
        <v>0</v>
      </c>
      <c r="CH789">
        <v>2</v>
      </c>
      <c r="CI789">
        <v>1359.3</v>
      </c>
      <c r="CJ789">
        <v>-0.70752300000000001</v>
      </c>
      <c r="CK789">
        <v>13.308</v>
      </c>
      <c r="CL789">
        <v>15.0044</v>
      </c>
      <c r="CM789">
        <v>30.002099999999999</v>
      </c>
      <c r="CN789">
        <v>14.766400000000001</v>
      </c>
      <c r="CO789">
        <v>15.0671</v>
      </c>
      <c r="CP789">
        <v>-1</v>
      </c>
      <c r="CQ789">
        <v>100</v>
      </c>
      <c r="CR789">
        <v>48.345300000000002</v>
      </c>
      <c r="CS789">
        <v>-999.9</v>
      </c>
      <c r="CT789">
        <v>400</v>
      </c>
      <c r="CU789">
        <v>0</v>
      </c>
      <c r="CV789">
        <v>102.985</v>
      </c>
      <c r="CW789">
        <v>102.57599999999999</v>
      </c>
    </row>
    <row r="790" spans="1:101" x14ac:dyDescent="0.2">
      <c r="A790">
        <v>776</v>
      </c>
      <c r="B790">
        <v>1546360800.0999999</v>
      </c>
      <c r="C790">
        <v>2793.8999998569502</v>
      </c>
      <c r="D790" t="s">
        <v>1770</v>
      </c>
      <c r="E790" t="s">
        <v>1771</v>
      </c>
      <c r="F790">
        <f t="shared" si="180"/>
        <v>7498</v>
      </c>
      <c r="G790">
        <f t="shared" si="181"/>
        <v>40.988695156760834</v>
      </c>
      <c r="H790">
        <f t="shared" si="182"/>
        <v>0.30029199719837696</v>
      </c>
      <c r="I790" t="s">
        <v>197</v>
      </c>
      <c r="J790" t="s">
        <v>198</v>
      </c>
      <c r="K790" t="s">
        <v>199</v>
      </c>
      <c r="L790" t="s">
        <v>200</v>
      </c>
      <c r="M790" t="s">
        <v>1546</v>
      </c>
      <c r="N790" t="s">
        <v>1547</v>
      </c>
      <c r="O790" t="s">
        <v>326</v>
      </c>
      <c r="Q790">
        <v>1546360800.0999999</v>
      </c>
      <c r="R790">
        <f t="shared" si="183"/>
        <v>1.2378668875859585E-2</v>
      </c>
      <c r="S790">
        <f t="shared" si="184"/>
        <v>-11.444969899553188</v>
      </c>
      <c r="T790">
        <f t="shared" si="185"/>
        <v>95.229548331222304</v>
      </c>
      <c r="U790">
        <f t="shared" si="186"/>
        <v>1.49548643131365</v>
      </c>
      <c r="V790">
        <f t="shared" si="187"/>
        <v>1.5704016846873299</v>
      </c>
      <c r="W790">
        <v>50</v>
      </c>
      <c r="X790">
        <v>4</v>
      </c>
      <c r="Y790">
        <f t="shared" si="188"/>
        <v>1</v>
      </c>
      <c r="Z790">
        <f t="shared" si="189"/>
        <v>0</v>
      </c>
      <c r="AA790">
        <f t="shared" si="190"/>
        <v>54080.250549976874</v>
      </c>
      <c r="AB790">
        <f t="shared" si="191"/>
        <v>0.21912699999999999</v>
      </c>
      <c r="AC790">
        <f t="shared" si="192"/>
        <v>0.10737223</v>
      </c>
      <c r="AD790">
        <f t="shared" si="193"/>
        <v>0.49</v>
      </c>
      <c r="AE790">
        <f t="shared" si="194"/>
        <v>0.39</v>
      </c>
      <c r="AF790">
        <v>10</v>
      </c>
      <c r="AG790">
        <v>1546360800.0999999</v>
      </c>
      <c r="AH790">
        <v>406.28100000000001</v>
      </c>
      <c r="AI790">
        <v>401.654</v>
      </c>
      <c r="AJ790">
        <v>15.2965</v>
      </c>
      <c r="AK790">
        <v>6.5056399999999996</v>
      </c>
      <c r="AL790">
        <v>1386.59</v>
      </c>
      <c r="AM790">
        <v>97.742999999999995</v>
      </c>
      <c r="AN790">
        <v>2.3576099999999999E-2</v>
      </c>
      <c r="AO790">
        <v>13.6714</v>
      </c>
      <c r="AP790">
        <v>997.69500000000005</v>
      </c>
      <c r="AQ790">
        <v>999.9</v>
      </c>
      <c r="AR790">
        <v>9998.75</v>
      </c>
      <c r="AS790">
        <v>0</v>
      </c>
      <c r="AT790">
        <v>0.21912699999999999</v>
      </c>
      <c r="AU790">
        <v>0</v>
      </c>
      <c r="AV790" t="s">
        <v>204</v>
      </c>
      <c r="AW790">
        <v>0</v>
      </c>
      <c r="AX790">
        <v>0</v>
      </c>
      <c r="AY790">
        <v>0</v>
      </c>
      <c r="AZ790">
        <v>0</v>
      </c>
      <c r="BA790">
        <v>0</v>
      </c>
      <c r="BB790">
        <v>0</v>
      </c>
      <c r="BC790">
        <v>0</v>
      </c>
      <c r="BD790">
        <v>410.60432786885201</v>
      </c>
      <c r="BE790">
        <v>3.9293791243832401</v>
      </c>
      <c r="BF790">
        <v>1.1534842331426001</v>
      </c>
      <c r="BG790">
        <v>-1</v>
      </c>
      <c r="BH790">
        <v>0</v>
      </c>
      <c r="BI790">
        <v>0</v>
      </c>
      <c r="BJ790" t="s">
        <v>205</v>
      </c>
      <c r="BK790">
        <v>1.8847700000000001</v>
      </c>
      <c r="BL790">
        <v>1.88171</v>
      </c>
      <c r="BM790">
        <v>1.88324</v>
      </c>
      <c r="BN790">
        <v>1.88201</v>
      </c>
      <c r="BO790">
        <v>1.8837200000000001</v>
      </c>
      <c r="BP790">
        <v>1.8830100000000001</v>
      </c>
      <c r="BQ790">
        <v>1.8847799999999999</v>
      </c>
      <c r="BR790">
        <v>1.8823000000000001</v>
      </c>
      <c r="BS790" t="s">
        <v>206</v>
      </c>
      <c r="BT790" t="s">
        <v>17</v>
      </c>
      <c r="BU790" t="s">
        <v>17</v>
      </c>
      <c r="BV790" t="s">
        <v>17</v>
      </c>
      <c r="BW790" t="s">
        <v>207</v>
      </c>
      <c r="BX790" t="s">
        <v>208</v>
      </c>
      <c r="BY790" t="s">
        <v>209</v>
      </c>
      <c r="BZ790" t="s">
        <v>209</v>
      </c>
      <c r="CA790" t="s">
        <v>209</v>
      </c>
      <c r="CB790" t="s">
        <v>209</v>
      </c>
      <c r="CC790">
        <v>5</v>
      </c>
      <c r="CD790">
        <v>0</v>
      </c>
      <c r="CE790">
        <v>0</v>
      </c>
      <c r="CF790">
        <v>0</v>
      </c>
      <c r="CG790">
        <v>0</v>
      </c>
      <c r="CH790">
        <v>2</v>
      </c>
      <c r="CI790">
        <v>1355.58</v>
      </c>
      <c r="CJ790">
        <v>-0.70752199999999998</v>
      </c>
      <c r="CK790">
        <v>13.313599999999999</v>
      </c>
      <c r="CL790">
        <v>15.0145</v>
      </c>
      <c r="CM790">
        <v>30.001999999999999</v>
      </c>
      <c r="CN790">
        <v>14.775399999999999</v>
      </c>
      <c r="CO790">
        <v>15.077299999999999</v>
      </c>
      <c r="CP790">
        <v>-1</v>
      </c>
      <c r="CQ790">
        <v>100</v>
      </c>
      <c r="CR790">
        <v>47.96</v>
      </c>
      <c r="CS790">
        <v>-999.9</v>
      </c>
      <c r="CT790">
        <v>400</v>
      </c>
      <c r="CU790">
        <v>0</v>
      </c>
      <c r="CV790">
        <v>102.983</v>
      </c>
      <c r="CW790">
        <v>102.574</v>
      </c>
    </row>
    <row r="791" spans="1:101" x14ac:dyDescent="0.2">
      <c r="A791">
        <v>777</v>
      </c>
      <c r="B791">
        <v>1546360802.0999999</v>
      </c>
      <c r="C791">
        <v>2795.8999998569502</v>
      </c>
      <c r="D791" t="s">
        <v>1772</v>
      </c>
      <c r="E791" t="s">
        <v>1773</v>
      </c>
      <c r="F791">
        <f t="shared" si="180"/>
        <v>7498</v>
      </c>
      <c r="G791">
        <f t="shared" si="181"/>
        <v>40.98810057466266</v>
      </c>
      <c r="H791">
        <f t="shared" si="182"/>
        <v>0.29916649036994691</v>
      </c>
      <c r="I791" t="s">
        <v>197</v>
      </c>
      <c r="J791" t="s">
        <v>198</v>
      </c>
      <c r="K791" t="s">
        <v>199</v>
      </c>
      <c r="L791" t="s">
        <v>200</v>
      </c>
      <c r="M791" t="s">
        <v>1546</v>
      </c>
      <c r="N791" t="s">
        <v>1547</v>
      </c>
      <c r="O791" t="s">
        <v>326</v>
      </c>
      <c r="Q791">
        <v>1546360802.0999999</v>
      </c>
      <c r="R791">
        <f t="shared" si="183"/>
        <v>1.2383711574874515E-2</v>
      </c>
      <c r="S791">
        <f t="shared" si="184"/>
        <v>-11.662501374548935</v>
      </c>
      <c r="T791">
        <f t="shared" si="185"/>
        <v>95.251235816979047</v>
      </c>
      <c r="U791">
        <f t="shared" si="186"/>
        <v>1.4960605270975</v>
      </c>
      <c r="V791">
        <f t="shared" si="187"/>
        <v>1.5706468417607862</v>
      </c>
      <c r="W791">
        <v>72</v>
      </c>
      <c r="X791">
        <v>5</v>
      </c>
      <c r="Y791">
        <f t="shared" si="188"/>
        <v>1</v>
      </c>
      <c r="Z791">
        <f t="shared" si="189"/>
        <v>0</v>
      </c>
      <c r="AA791">
        <f t="shared" si="190"/>
        <v>54092.175285332683</v>
      </c>
      <c r="AB791">
        <f t="shared" si="191"/>
        <v>0.21912699999999999</v>
      </c>
      <c r="AC791">
        <f t="shared" si="192"/>
        <v>0.10737223</v>
      </c>
      <c r="AD791">
        <f t="shared" si="193"/>
        <v>0.49</v>
      </c>
      <c r="AE791">
        <f t="shared" si="194"/>
        <v>0.39</v>
      </c>
      <c r="AF791">
        <v>10</v>
      </c>
      <c r="AG791">
        <v>1546360802.0999999</v>
      </c>
      <c r="AH791">
        <v>406.41899999999998</v>
      </c>
      <c r="AI791">
        <v>401.637</v>
      </c>
      <c r="AJ791">
        <v>15.3025</v>
      </c>
      <c r="AK791">
        <v>6.5065900000000001</v>
      </c>
      <c r="AL791">
        <v>1386.35</v>
      </c>
      <c r="AM791">
        <v>97.742400000000004</v>
      </c>
      <c r="AN791">
        <v>2.3359000000000001E-2</v>
      </c>
      <c r="AO791">
        <v>13.6738</v>
      </c>
      <c r="AP791">
        <v>997.72400000000005</v>
      </c>
      <c r="AQ791">
        <v>999.9</v>
      </c>
      <c r="AR791">
        <v>10001.200000000001</v>
      </c>
      <c r="AS791">
        <v>0</v>
      </c>
      <c r="AT791">
        <v>0.21912699999999999</v>
      </c>
      <c r="AU791">
        <v>0</v>
      </c>
      <c r="AV791" t="s">
        <v>204</v>
      </c>
      <c r="AW791">
        <v>0</v>
      </c>
      <c r="AX791">
        <v>0</v>
      </c>
      <c r="AY791">
        <v>0</v>
      </c>
      <c r="AZ791">
        <v>0</v>
      </c>
      <c r="BA791">
        <v>0</v>
      </c>
      <c r="BB791">
        <v>0</v>
      </c>
      <c r="BC791">
        <v>0</v>
      </c>
      <c r="BD791">
        <v>410.73612295082</v>
      </c>
      <c r="BE791">
        <v>3.9147322889025999</v>
      </c>
      <c r="BF791">
        <v>1.14915193660703</v>
      </c>
      <c r="BG791">
        <v>-1</v>
      </c>
      <c r="BH791">
        <v>0</v>
      </c>
      <c r="BI791">
        <v>0</v>
      </c>
      <c r="BJ791" t="s">
        <v>205</v>
      </c>
      <c r="BK791">
        <v>1.8847799999999999</v>
      </c>
      <c r="BL791">
        <v>1.88171</v>
      </c>
      <c r="BM791">
        <v>1.88323</v>
      </c>
      <c r="BN791">
        <v>1.88201</v>
      </c>
      <c r="BO791">
        <v>1.88371</v>
      </c>
      <c r="BP791">
        <v>1.883</v>
      </c>
      <c r="BQ791">
        <v>1.8847799999999999</v>
      </c>
      <c r="BR791">
        <v>1.88229</v>
      </c>
      <c r="BS791" t="s">
        <v>206</v>
      </c>
      <c r="BT791" t="s">
        <v>17</v>
      </c>
      <c r="BU791" t="s">
        <v>17</v>
      </c>
      <c r="BV791" t="s">
        <v>17</v>
      </c>
      <c r="BW791" t="s">
        <v>207</v>
      </c>
      <c r="BX791" t="s">
        <v>208</v>
      </c>
      <c r="BY791" t="s">
        <v>209</v>
      </c>
      <c r="BZ791" t="s">
        <v>209</v>
      </c>
      <c r="CA791" t="s">
        <v>209</v>
      </c>
      <c r="CB791" t="s">
        <v>209</v>
      </c>
      <c r="CC791">
        <v>5</v>
      </c>
      <c r="CD791">
        <v>0</v>
      </c>
      <c r="CE791">
        <v>0</v>
      </c>
      <c r="CF791">
        <v>0</v>
      </c>
      <c r="CG791">
        <v>0</v>
      </c>
      <c r="CH791">
        <v>2</v>
      </c>
      <c r="CI791">
        <v>1339.29</v>
      </c>
      <c r="CJ791">
        <v>-0.70752000000000004</v>
      </c>
      <c r="CK791">
        <v>13.3192</v>
      </c>
      <c r="CL791">
        <v>15.0246</v>
      </c>
      <c r="CM791">
        <v>30.002099999999999</v>
      </c>
      <c r="CN791">
        <v>14.7841</v>
      </c>
      <c r="CO791">
        <v>15.0875</v>
      </c>
      <c r="CP791">
        <v>-1</v>
      </c>
      <c r="CQ791">
        <v>100</v>
      </c>
      <c r="CR791">
        <v>47.96</v>
      </c>
      <c r="CS791">
        <v>-999.9</v>
      </c>
      <c r="CT791">
        <v>400</v>
      </c>
      <c r="CU791">
        <v>0</v>
      </c>
      <c r="CV791">
        <v>102.982</v>
      </c>
      <c r="CW791">
        <v>102.572</v>
      </c>
    </row>
    <row r="792" spans="1:101" x14ac:dyDescent="0.2">
      <c r="A792">
        <v>778</v>
      </c>
      <c r="B792">
        <v>1546360804.0999999</v>
      </c>
      <c r="C792">
        <v>2797.8999998569502</v>
      </c>
      <c r="D792" t="s">
        <v>1774</v>
      </c>
      <c r="E792" t="s">
        <v>1775</v>
      </c>
      <c r="F792">
        <f t="shared" si="180"/>
        <v>7498</v>
      </c>
      <c r="G792">
        <f t="shared" si="181"/>
        <v>40.988802687267338</v>
      </c>
      <c r="H792">
        <f t="shared" si="182"/>
        <v>0.29864471712621554</v>
      </c>
      <c r="I792" t="s">
        <v>197</v>
      </c>
      <c r="J792" t="s">
        <v>198</v>
      </c>
      <c r="K792" t="s">
        <v>199</v>
      </c>
      <c r="L792" t="s">
        <v>200</v>
      </c>
      <c r="M792" t="s">
        <v>1546</v>
      </c>
      <c r="N792" t="s">
        <v>1547</v>
      </c>
      <c r="O792" t="s">
        <v>326</v>
      </c>
      <c r="Q792">
        <v>1546360804.0999999</v>
      </c>
      <c r="R792">
        <f t="shared" si="183"/>
        <v>1.2392887187272519E-2</v>
      </c>
      <c r="S792">
        <f t="shared" si="184"/>
        <v>-11.796866356903523</v>
      </c>
      <c r="T792">
        <f t="shared" si="185"/>
        <v>95.324308990384154</v>
      </c>
      <c r="U792">
        <f t="shared" si="186"/>
        <v>1.4966727466495999</v>
      </c>
      <c r="V792">
        <f t="shared" si="187"/>
        <v>1.5700850732635019</v>
      </c>
      <c r="W792">
        <v>79</v>
      </c>
      <c r="X792">
        <v>6</v>
      </c>
      <c r="Y792">
        <f t="shared" si="188"/>
        <v>1</v>
      </c>
      <c r="Z792">
        <f t="shared" si="189"/>
        <v>0</v>
      </c>
      <c r="AA792">
        <f t="shared" si="190"/>
        <v>53950.650156743395</v>
      </c>
      <c r="AB792">
        <f t="shared" si="191"/>
        <v>0.21912699999999999</v>
      </c>
      <c r="AC792">
        <f t="shared" si="192"/>
        <v>0.10737223</v>
      </c>
      <c r="AD792">
        <f t="shared" si="193"/>
        <v>0.49</v>
      </c>
      <c r="AE792">
        <f t="shared" si="194"/>
        <v>0.39</v>
      </c>
      <c r="AF792">
        <v>10</v>
      </c>
      <c r="AG792">
        <v>1546360804.0999999</v>
      </c>
      <c r="AH792">
        <v>406.53300000000002</v>
      </c>
      <c r="AI792">
        <v>401.65800000000002</v>
      </c>
      <c r="AJ792">
        <v>15.3088</v>
      </c>
      <c r="AK792">
        <v>6.5068099999999998</v>
      </c>
      <c r="AL792">
        <v>1386.41</v>
      </c>
      <c r="AM792">
        <v>97.742199999999997</v>
      </c>
      <c r="AN792">
        <v>2.3317000000000001E-2</v>
      </c>
      <c r="AO792">
        <v>13.6683</v>
      </c>
      <c r="AP792">
        <v>997.74599999999998</v>
      </c>
      <c r="AQ792">
        <v>999.9</v>
      </c>
      <c r="AR792">
        <v>9973.75</v>
      </c>
      <c r="AS792">
        <v>0</v>
      </c>
      <c r="AT792">
        <v>0.21912699999999999</v>
      </c>
      <c r="AU792">
        <v>0</v>
      </c>
      <c r="AV792" t="s">
        <v>204</v>
      </c>
      <c r="AW792">
        <v>0</v>
      </c>
      <c r="AX792">
        <v>0</v>
      </c>
      <c r="AY792">
        <v>0</v>
      </c>
      <c r="AZ792">
        <v>0</v>
      </c>
      <c r="BA792">
        <v>0</v>
      </c>
      <c r="BB792">
        <v>0</v>
      </c>
      <c r="BC792">
        <v>0</v>
      </c>
      <c r="BD792">
        <v>410.86787704917998</v>
      </c>
      <c r="BE792">
        <v>3.90786270615718</v>
      </c>
      <c r="BF792">
        <v>1.1471150454536101</v>
      </c>
      <c r="BG792">
        <v>-1</v>
      </c>
      <c r="BH792">
        <v>0</v>
      </c>
      <c r="BI792">
        <v>0</v>
      </c>
      <c r="BJ792" t="s">
        <v>205</v>
      </c>
      <c r="BK792">
        <v>1.8847700000000001</v>
      </c>
      <c r="BL792">
        <v>1.88171</v>
      </c>
      <c r="BM792">
        <v>1.88323</v>
      </c>
      <c r="BN792">
        <v>1.88201</v>
      </c>
      <c r="BO792">
        <v>1.88371</v>
      </c>
      <c r="BP792">
        <v>1.8829899999999999</v>
      </c>
      <c r="BQ792">
        <v>1.8847799999999999</v>
      </c>
      <c r="BR792">
        <v>1.88229</v>
      </c>
      <c r="BS792" t="s">
        <v>206</v>
      </c>
      <c r="BT792" t="s">
        <v>17</v>
      </c>
      <c r="BU792" t="s">
        <v>17</v>
      </c>
      <c r="BV792" t="s">
        <v>17</v>
      </c>
      <c r="BW792" t="s">
        <v>207</v>
      </c>
      <c r="BX792" t="s">
        <v>208</v>
      </c>
      <c r="BY792" t="s">
        <v>209</v>
      </c>
      <c r="BZ792" t="s">
        <v>209</v>
      </c>
      <c r="CA792" t="s">
        <v>209</v>
      </c>
      <c r="CB792" t="s">
        <v>209</v>
      </c>
      <c r="CC792">
        <v>5</v>
      </c>
      <c r="CD792">
        <v>0</v>
      </c>
      <c r="CE792">
        <v>0</v>
      </c>
      <c r="CF792">
        <v>0</v>
      </c>
      <c r="CG792">
        <v>0</v>
      </c>
      <c r="CH792">
        <v>2</v>
      </c>
      <c r="CI792">
        <v>1334.21</v>
      </c>
      <c r="CJ792">
        <v>-0.70751900000000001</v>
      </c>
      <c r="CK792">
        <v>13.3249</v>
      </c>
      <c r="CL792">
        <v>15.034700000000001</v>
      </c>
      <c r="CM792">
        <v>30.002199999999998</v>
      </c>
      <c r="CN792">
        <v>14.7927</v>
      </c>
      <c r="CO792">
        <v>15.097899999999999</v>
      </c>
      <c r="CP792">
        <v>-1</v>
      </c>
      <c r="CQ792">
        <v>100</v>
      </c>
      <c r="CR792">
        <v>47.96</v>
      </c>
      <c r="CS792">
        <v>-999.9</v>
      </c>
      <c r="CT792">
        <v>400</v>
      </c>
      <c r="CU792">
        <v>0</v>
      </c>
      <c r="CV792">
        <v>102.979</v>
      </c>
      <c r="CW792">
        <v>102.57</v>
      </c>
    </row>
    <row r="793" spans="1:101" x14ac:dyDescent="0.2">
      <c r="A793">
        <v>779</v>
      </c>
      <c r="B793">
        <v>1546360806.0999999</v>
      </c>
      <c r="C793">
        <v>2799.8999998569502</v>
      </c>
      <c r="D793" t="s">
        <v>1776</v>
      </c>
      <c r="E793" t="s">
        <v>1777</v>
      </c>
      <c r="F793">
        <f t="shared" si="180"/>
        <v>7498</v>
      </c>
      <c r="G793">
        <f t="shared" si="181"/>
        <v>40.98786257098083</v>
      </c>
      <c r="H793">
        <f t="shared" si="182"/>
        <v>0.29791732146239946</v>
      </c>
      <c r="I793" t="s">
        <v>197</v>
      </c>
      <c r="J793" t="s">
        <v>198</v>
      </c>
      <c r="K793" t="s">
        <v>199</v>
      </c>
      <c r="L793" t="s">
        <v>200</v>
      </c>
      <c r="M793" t="s">
        <v>1546</v>
      </c>
      <c r="N793" t="s">
        <v>1547</v>
      </c>
      <c r="O793" t="s">
        <v>326</v>
      </c>
      <c r="Q793">
        <v>1546360806.0999999</v>
      </c>
      <c r="R793">
        <f t="shared" si="183"/>
        <v>1.239894972470423E-2</v>
      </c>
      <c r="S793">
        <f t="shared" si="184"/>
        <v>-11.905963002902801</v>
      </c>
      <c r="T793">
        <f t="shared" si="185"/>
        <v>95.292864903427883</v>
      </c>
      <c r="U793">
        <f t="shared" si="186"/>
        <v>1.4971622289577597</v>
      </c>
      <c r="V793">
        <f t="shared" si="187"/>
        <v>1.571116820210013</v>
      </c>
      <c r="W793">
        <v>68</v>
      </c>
      <c r="X793">
        <v>5</v>
      </c>
      <c r="Y793">
        <f t="shared" si="188"/>
        <v>1</v>
      </c>
      <c r="Z793">
        <f t="shared" si="189"/>
        <v>0</v>
      </c>
      <c r="AA793">
        <f t="shared" si="190"/>
        <v>54091.860736923481</v>
      </c>
      <c r="AB793">
        <f t="shared" si="191"/>
        <v>0.21912699999999999</v>
      </c>
      <c r="AC793">
        <f t="shared" si="192"/>
        <v>0.10737223</v>
      </c>
      <c r="AD793">
        <f t="shared" si="193"/>
        <v>0.49</v>
      </c>
      <c r="AE793">
        <f t="shared" si="194"/>
        <v>0.39</v>
      </c>
      <c r="AF793">
        <v>10</v>
      </c>
      <c r="AG793">
        <v>1546360806.0999999</v>
      </c>
      <c r="AH793">
        <v>406.64299999999997</v>
      </c>
      <c r="AI793">
        <v>401.69200000000001</v>
      </c>
      <c r="AJ793">
        <v>15.313599999999999</v>
      </c>
      <c r="AK793">
        <v>6.5072200000000002</v>
      </c>
      <c r="AL793">
        <v>1386.39</v>
      </c>
      <c r="AM793">
        <v>97.743399999999994</v>
      </c>
      <c r="AN793">
        <v>2.3436599999999998E-2</v>
      </c>
      <c r="AO793">
        <v>13.6784</v>
      </c>
      <c r="AP793">
        <v>997.76300000000003</v>
      </c>
      <c r="AQ793">
        <v>999.9</v>
      </c>
      <c r="AR793">
        <v>10001.200000000001</v>
      </c>
      <c r="AS793">
        <v>0</v>
      </c>
      <c r="AT793">
        <v>0.21912699999999999</v>
      </c>
      <c r="AU793">
        <v>0</v>
      </c>
      <c r="AV793" t="s">
        <v>204</v>
      </c>
      <c r="AW793">
        <v>0</v>
      </c>
      <c r="AX793">
        <v>0</v>
      </c>
      <c r="AY793">
        <v>0</v>
      </c>
      <c r="AZ793">
        <v>0</v>
      </c>
      <c r="BA793">
        <v>0</v>
      </c>
      <c r="BB793">
        <v>0</v>
      </c>
      <c r="BC793">
        <v>0</v>
      </c>
      <c r="BD793">
        <v>410.99851639344303</v>
      </c>
      <c r="BE793">
        <v>3.8984529163541701</v>
      </c>
      <c r="BF793">
        <v>1.14434091012413</v>
      </c>
      <c r="BG793">
        <v>-1</v>
      </c>
      <c r="BH793">
        <v>0</v>
      </c>
      <c r="BI793">
        <v>0</v>
      </c>
      <c r="BJ793" t="s">
        <v>205</v>
      </c>
      <c r="BK793">
        <v>1.8847700000000001</v>
      </c>
      <c r="BL793">
        <v>1.88171</v>
      </c>
      <c r="BM793">
        <v>1.88324</v>
      </c>
      <c r="BN793">
        <v>1.8819999999999999</v>
      </c>
      <c r="BO793">
        <v>1.8836999999999999</v>
      </c>
      <c r="BP793">
        <v>1.883</v>
      </c>
      <c r="BQ793">
        <v>1.88479</v>
      </c>
      <c r="BR793">
        <v>1.8823000000000001</v>
      </c>
      <c r="BS793" t="s">
        <v>206</v>
      </c>
      <c r="BT793" t="s">
        <v>17</v>
      </c>
      <c r="BU793" t="s">
        <v>17</v>
      </c>
      <c r="BV793" t="s">
        <v>17</v>
      </c>
      <c r="BW793" t="s">
        <v>207</v>
      </c>
      <c r="BX793" t="s">
        <v>208</v>
      </c>
      <c r="BY793" t="s">
        <v>209</v>
      </c>
      <c r="BZ793" t="s">
        <v>209</v>
      </c>
      <c r="CA793" t="s">
        <v>209</v>
      </c>
      <c r="CB793" t="s">
        <v>209</v>
      </c>
      <c r="CC793">
        <v>5</v>
      </c>
      <c r="CD793">
        <v>0</v>
      </c>
      <c r="CE793">
        <v>0</v>
      </c>
      <c r="CF793">
        <v>0</v>
      </c>
      <c r="CG793">
        <v>0</v>
      </c>
      <c r="CH793">
        <v>2</v>
      </c>
      <c r="CI793">
        <v>1342.21</v>
      </c>
      <c r="CJ793">
        <v>-0.70751799999999998</v>
      </c>
      <c r="CK793">
        <v>13.330399999999999</v>
      </c>
      <c r="CL793">
        <v>15.0448</v>
      </c>
      <c r="CM793">
        <v>30.002199999999998</v>
      </c>
      <c r="CN793">
        <v>14.8017</v>
      </c>
      <c r="CO793">
        <v>15.1084</v>
      </c>
      <c r="CP793">
        <v>-1</v>
      </c>
      <c r="CQ793">
        <v>100</v>
      </c>
      <c r="CR793">
        <v>47.574599999999997</v>
      </c>
      <c r="CS793">
        <v>-999.9</v>
      </c>
      <c r="CT793">
        <v>400</v>
      </c>
      <c r="CU793">
        <v>0</v>
      </c>
      <c r="CV793">
        <v>102.977</v>
      </c>
      <c r="CW793">
        <v>102.56699999999999</v>
      </c>
    </row>
    <row r="794" spans="1:101" x14ac:dyDescent="0.2">
      <c r="A794">
        <v>780</v>
      </c>
      <c r="B794">
        <v>1546360808.0999999</v>
      </c>
      <c r="C794">
        <v>2801.8999998569502</v>
      </c>
      <c r="D794" t="s">
        <v>1778</v>
      </c>
      <c r="E794" t="s">
        <v>1779</v>
      </c>
      <c r="F794">
        <f t="shared" si="180"/>
        <v>7498</v>
      </c>
      <c r="G794">
        <f t="shared" si="181"/>
        <v>40.985862998317124</v>
      </c>
      <c r="H794">
        <f t="shared" si="182"/>
        <v>0.29701041685394802</v>
      </c>
      <c r="I794" t="s">
        <v>197</v>
      </c>
      <c r="J794" t="s">
        <v>198</v>
      </c>
      <c r="K794" t="s">
        <v>199</v>
      </c>
      <c r="L794" t="s">
        <v>200</v>
      </c>
      <c r="M794" t="s">
        <v>1546</v>
      </c>
      <c r="N794" t="s">
        <v>1547</v>
      </c>
      <c r="O794" t="s">
        <v>326</v>
      </c>
      <c r="Q794">
        <v>1546360808.0999999</v>
      </c>
      <c r="R794">
        <f t="shared" si="183"/>
        <v>1.2406547170303771E-2</v>
      </c>
      <c r="S794">
        <f t="shared" si="184"/>
        <v>-12.080684985917351</v>
      </c>
      <c r="T794">
        <f t="shared" si="185"/>
        <v>95.248475095827771</v>
      </c>
      <c r="U794">
        <f t="shared" si="186"/>
        <v>1.4977987214582402</v>
      </c>
      <c r="V794">
        <f t="shared" si="187"/>
        <v>1.5725172712228013</v>
      </c>
      <c r="W794">
        <v>53</v>
      </c>
      <c r="X794">
        <v>4</v>
      </c>
      <c r="Y794">
        <f t="shared" si="188"/>
        <v>1</v>
      </c>
      <c r="Z794">
        <f t="shared" si="189"/>
        <v>0</v>
      </c>
      <c r="AA794">
        <f t="shared" si="190"/>
        <v>54076.511774343482</v>
      </c>
      <c r="AB794">
        <f t="shared" si="191"/>
        <v>0.21912699999999999</v>
      </c>
      <c r="AC794">
        <f t="shared" si="192"/>
        <v>0.10737223</v>
      </c>
      <c r="AD794">
        <f t="shared" si="193"/>
        <v>0.49</v>
      </c>
      <c r="AE794">
        <f t="shared" si="194"/>
        <v>0.39</v>
      </c>
      <c r="AF794">
        <v>10</v>
      </c>
      <c r="AG794">
        <v>1546360808.0999999</v>
      </c>
      <c r="AH794">
        <v>406.76900000000001</v>
      </c>
      <c r="AI794">
        <v>401.69499999999999</v>
      </c>
      <c r="AJ794">
        <v>15.3201</v>
      </c>
      <c r="AK794">
        <v>6.5078100000000001</v>
      </c>
      <c r="AL794">
        <v>1386.3</v>
      </c>
      <c r="AM794">
        <v>97.743300000000005</v>
      </c>
      <c r="AN794">
        <v>2.3602399999999999E-2</v>
      </c>
      <c r="AO794">
        <v>13.6921</v>
      </c>
      <c r="AP794">
        <v>997.77800000000002</v>
      </c>
      <c r="AQ794">
        <v>999.9</v>
      </c>
      <c r="AR794">
        <v>9998.75</v>
      </c>
      <c r="AS794">
        <v>0</v>
      </c>
      <c r="AT794">
        <v>0.21912699999999999</v>
      </c>
      <c r="AU794">
        <v>0</v>
      </c>
      <c r="AV794" t="s">
        <v>204</v>
      </c>
      <c r="AW794">
        <v>0</v>
      </c>
      <c r="AX794">
        <v>0</v>
      </c>
      <c r="AY794">
        <v>0</v>
      </c>
      <c r="AZ794">
        <v>0</v>
      </c>
      <c r="BA794">
        <v>0</v>
      </c>
      <c r="BB794">
        <v>0</v>
      </c>
      <c r="BC794">
        <v>0</v>
      </c>
      <c r="BD794">
        <v>411.127721311475</v>
      </c>
      <c r="BE794">
        <v>3.8868007177294701</v>
      </c>
      <c r="BF794">
        <v>1.1409363444140199</v>
      </c>
      <c r="BG794">
        <v>-1</v>
      </c>
      <c r="BH794">
        <v>0</v>
      </c>
      <c r="BI794">
        <v>0</v>
      </c>
      <c r="BJ794" t="s">
        <v>205</v>
      </c>
      <c r="BK794">
        <v>1.8847700000000001</v>
      </c>
      <c r="BL794">
        <v>1.88171</v>
      </c>
      <c r="BM794">
        <v>1.88324</v>
      </c>
      <c r="BN794">
        <v>1.8819999999999999</v>
      </c>
      <c r="BO794">
        <v>1.8836999999999999</v>
      </c>
      <c r="BP794">
        <v>1.8830100000000001</v>
      </c>
      <c r="BQ794">
        <v>1.8847700000000001</v>
      </c>
      <c r="BR794">
        <v>1.8823000000000001</v>
      </c>
      <c r="BS794" t="s">
        <v>206</v>
      </c>
      <c r="BT794" t="s">
        <v>17</v>
      </c>
      <c r="BU794" t="s">
        <v>17</v>
      </c>
      <c r="BV794" t="s">
        <v>17</v>
      </c>
      <c r="BW794" t="s">
        <v>207</v>
      </c>
      <c r="BX794" t="s">
        <v>208</v>
      </c>
      <c r="BY794" t="s">
        <v>209</v>
      </c>
      <c r="BZ794" t="s">
        <v>209</v>
      </c>
      <c r="CA794" t="s">
        <v>209</v>
      </c>
      <c r="CB794" t="s">
        <v>209</v>
      </c>
      <c r="CC794">
        <v>5</v>
      </c>
      <c r="CD794">
        <v>0</v>
      </c>
      <c r="CE794">
        <v>0</v>
      </c>
      <c r="CF794">
        <v>0</v>
      </c>
      <c r="CG794">
        <v>0</v>
      </c>
      <c r="CH794">
        <v>2</v>
      </c>
      <c r="CI794">
        <v>1353.22</v>
      </c>
      <c r="CJ794">
        <v>-0.70751699999999995</v>
      </c>
      <c r="CK794">
        <v>13.3352</v>
      </c>
      <c r="CL794">
        <v>15.055300000000001</v>
      </c>
      <c r="CM794">
        <v>30.002300000000002</v>
      </c>
      <c r="CN794">
        <v>14.8111</v>
      </c>
      <c r="CO794">
        <v>15.1189</v>
      </c>
      <c r="CP794">
        <v>-1</v>
      </c>
      <c r="CQ794">
        <v>100</v>
      </c>
      <c r="CR794">
        <v>47.574599999999997</v>
      </c>
      <c r="CS794">
        <v>-999.9</v>
      </c>
      <c r="CT794">
        <v>400</v>
      </c>
      <c r="CU794">
        <v>0</v>
      </c>
      <c r="CV794">
        <v>102.97499999999999</v>
      </c>
      <c r="CW794">
        <v>102.565</v>
      </c>
    </row>
    <row r="795" spans="1:101" x14ac:dyDescent="0.2">
      <c r="A795">
        <v>781</v>
      </c>
      <c r="B795">
        <v>1546360810.0999999</v>
      </c>
      <c r="C795">
        <v>2803.8999998569502</v>
      </c>
      <c r="D795" t="s">
        <v>1780</v>
      </c>
      <c r="E795" t="s">
        <v>1781</v>
      </c>
      <c r="F795">
        <f t="shared" si="180"/>
        <v>7498</v>
      </c>
      <c r="G795">
        <f t="shared" si="181"/>
        <v>40.985655204760832</v>
      </c>
      <c r="H795">
        <f t="shared" si="182"/>
        <v>0.29609116402305019</v>
      </c>
      <c r="I795" t="s">
        <v>197</v>
      </c>
      <c r="J795" t="s">
        <v>198</v>
      </c>
      <c r="K795" t="s">
        <v>199</v>
      </c>
      <c r="L795" t="s">
        <v>200</v>
      </c>
      <c r="M795" t="s">
        <v>1546</v>
      </c>
      <c r="N795" t="s">
        <v>1547</v>
      </c>
      <c r="O795" t="s">
        <v>326</v>
      </c>
      <c r="Q795">
        <v>1546360810.0999999</v>
      </c>
      <c r="R795">
        <f t="shared" si="183"/>
        <v>1.2413532249725414E-2</v>
      </c>
      <c r="S795">
        <f t="shared" si="184"/>
        <v>-12.227694096994256</v>
      </c>
      <c r="T795">
        <f t="shared" si="185"/>
        <v>95.291198419710341</v>
      </c>
      <c r="U795">
        <f t="shared" si="186"/>
        <v>1.4984120856704999</v>
      </c>
      <c r="V795">
        <f t="shared" si="187"/>
        <v>1.5724559146278545</v>
      </c>
      <c r="W795">
        <v>62</v>
      </c>
      <c r="X795">
        <v>4</v>
      </c>
      <c r="Y795">
        <f t="shared" si="188"/>
        <v>1</v>
      </c>
      <c r="Z795">
        <f t="shared" si="189"/>
        <v>0</v>
      </c>
      <c r="AA795">
        <f t="shared" si="190"/>
        <v>53985.434791478525</v>
      </c>
      <c r="AB795">
        <f t="shared" si="191"/>
        <v>0.21912699999999999</v>
      </c>
      <c r="AC795">
        <f t="shared" si="192"/>
        <v>0.10737223</v>
      </c>
      <c r="AD795">
        <f t="shared" si="193"/>
        <v>0.49</v>
      </c>
      <c r="AE795">
        <f t="shared" si="194"/>
        <v>0.39</v>
      </c>
      <c r="AF795">
        <v>10</v>
      </c>
      <c r="AG795">
        <v>1546360810.0999999</v>
      </c>
      <c r="AH795">
        <v>406.85599999999999</v>
      </c>
      <c r="AI795">
        <v>401.678</v>
      </c>
      <c r="AJ795">
        <v>15.326499999999999</v>
      </c>
      <c r="AK795">
        <v>6.5079700000000003</v>
      </c>
      <c r="AL795">
        <v>1386.09</v>
      </c>
      <c r="AM795">
        <v>97.742599999999996</v>
      </c>
      <c r="AN795">
        <v>2.3497000000000001E-2</v>
      </c>
      <c r="AO795">
        <v>13.6915</v>
      </c>
      <c r="AP795">
        <v>997.80600000000004</v>
      </c>
      <c r="AQ795">
        <v>999.9</v>
      </c>
      <c r="AR795">
        <v>9981.25</v>
      </c>
      <c r="AS795">
        <v>0</v>
      </c>
      <c r="AT795">
        <v>0.21912699999999999</v>
      </c>
      <c r="AU795">
        <v>0</v>
      </c>
      <c r="AV795" t="s">
        <v>204</v>
      </c>
      <c r="AW795">
        <v>0</v>
      </c>
      <c r="AX795">
        <v>0</v>
      </c>
      <c r="AY795">
        <v>0</v>
      </c>
      <c r="AZ795">
        <v>0</v>
      </c>
      <c r="BA795">
        <v>0</v>
      </c>
      <c r="BB795">
        <v>0</v>
      </c>
      <c r="BC795">
        <v>0</v>
      </c>
      <c r="BD795">
        <v>411.25645901639302</v>
      </c>
      <c r="BE795">
        <v>3.8748158257358001</v>
      </c>
      <c r="BF795">
        <v>1.1374389996076899</v>
      </c>
      <c r="BG795">
        <v>-1</v>
      </c>
      <c r="BH795">
        <v>0</v>
      </c>
      <c r="BI795">
        <v>0</v>
      </c>
      <c r="BJ795" t="s">
        <v>205</v>
      </c>
      <c r="BK795">
        <v>1.8847700000000001</v>
      </c>
      <c r="BL795">
        <v>1.8817200000000001</v>
      </c>
      <c r="BM795">
        <v>1.88323</v>
      </c>
      <c r="BN795">
        <v>1.8819999999999999</v>
      </c>
      <c r="BO795">
        <v>1.8836999999999999</v>
      </c>
      <c r="BP795">
        <v>1.8830100000000001</v>
      </c>
      <c r="BQ795">
        <v>1.8847700000000001</v>
      </c>
      <c r="BR795">
        <v>1.8823000000000001</v>
      </c>
      <c r="BS795" t="s">
        <v>206</v>
      </c>
      <c r="BT795" t="s">
        <v>17</v>
      </c>
      <c r="BU795" t="s">
        <v>17</v>
      </c>
      <c r="BV795" t="s">
        <v>17</v>
      </c>
      <c r="BW795" t="s">
        <v>207</v>
      </c>
      <c r="BX795" t="s">
        <v>208</v>
      </c>
      <c r="BY795" t="s">
        <v>209</v>
      </c>
      <c r="BZ795" t="s">
        <v>209</v>
      </c>
      <c r="CA795" t="s">
        <v>209</v>
      </c>
      <c r="CB795" t="s">
        <v>209</v>
      </c>
      <c r="CC795">
        <v>5</v>
      </c>
      <c r="CD795">
        <v>0</v>
      </c>
      <c r="CE795">
        <v>0</v>
      </c>
      <c r="CF795">
        <v>0</v>
      </c>
      <c r="CG795">
        <v>0</v>
      </c>
      <c r="CH795">
        <v>2</v>
      </c>
      <c r="CI795">
        <v>1346.41</v>
      </c>
      <c r="CJ795">
        <v>-0.70751600000000003</v>
      </c>
      <c r="CK795">
        <v>13.34</v>
      </c>
      <c r="CL795">
        <v>15.065799999999999</v>
      </c>
      <c r="CM795">
        <v>30.002199999999998</v>
      </c>
      <c r="CN795">
        <v>14.8201</v>
      </c>
      <c r="CO795">
        <v>15.1296</v>
      </c>
      <c r="CP795">
        <v>-1</v>
      </c>
      <c r="CQ795">
        <v>100</v>
      </c>
      <c r="CR795">
        <v>47.574599999999997</v>
      </c>
      <c r="CS795">
        <v>-999.9</v>
      </c>
      <c r="CT795">
        <v>400</v>
      </c>
      <c r="CU795">
        <v>0</v>
      </c>
      <c r="CV795">
        <v>102.973</v>
      </c>
      <c r="CW795">
        <v>102.562</v>
      </c>
    </row>
    <row r="796" spans="1:101" x14ac:dyDescent="0.2">
      <c r="A796">
        <v>782</v>
      </c>
      <c r="B796">
        <v>1546360899.0999999</v>
      </c>
      <c r="C796">
        <v>2892.8999998569502</v>
      </c>
      <c r="D796" t="s">
        <v>1782</v>
      </c>
      <c r="E796" t="s">
        <v>1783</v>
      </c>
      <c r="F796">
        <f t="shared" si="180"/>
        <v>7828</v>
      </c>
      <c r="G796">
        <f t="shared" si="181"/>
        <v>41.184604228033059</v>
      </c>
      <c r="H796">
        <f t="shared" si="182"/>
        <v>-1.2396630869595837E-2</v>
      </c>
      <c r="I796" t="s">
        <v>197</v>
      </c>
      <c r="J796" t="s">
        <v>198</v>
      </c>
      <c r="K796" t="s">
        <v>199</v>
      </c>
      <c r="L796" t="s">
        <v>200</v>
      </c>
      <c r="M796" t="s">
        <v>1784</v>
      </c>
      <c r="N796" t="s">
        <v>1785</v>
      </c>
      <c r="O796" t="s">
        <v>446</v>
      </c>
      <c r="Q796">
        <v>1546360899.0999999</v>
      </c>
      <c r="R796">
        <f t="shared" si="183"/>
        <v>6.406490339972223E-3</v>
      </c>
      <c r="S796">
        <f t="shared" si="184"/>
        <v>8.3315192943938479E-2</v>
      </c>
      <c r="T796">
        <f t="shared" si="185"/>
        <v>75.529820324170629</v>
      </c>
      <c r="U796">
        <f t="shared" si="186"/>
        <v>1.0844431654197599</v>
      </c>
      <c r="V796">
        <f t="shared" si="187"/>
        <v>1.4357814711664587</v>
      </c>
      <c r="W796">
        <v>88</v>
      </c>
      <c r="X796">
        <v>6</v>
      </c>
      <c r="Y796">
        <f t="shared" si="188"/>
        <v>1</v>
      </c>
      <c r="Z796">
        <f t="shared" si="189"/>
        <v>0</v>
      </c>
      <c r="AA796">
        <f t="shared" si="190"/>
        <v>54394.373978216769</v>
      </c>
      <c r="AB796">
        <f t="shared" si="191"/>
        <v>1058.22</v>
      </c>
      <c r="AC796">
        <f t="shared" si="192"/>
        <v>518.52779999999996</v>
      </c>
      <c r="AD796">
        <f t="shared" si="193"/>
        <v>0.49</v>
      </c>
      <c r="AE796">
        <f t="shared" si="194"/>
        <v>0.39</v>
      </c>
      <c r="AF796">
        <v>10</v>
      </c>
      <c r="AG796">
        <v>1546360899.0999999</v>
      </c>
      <c r="AH796">
        <v>399.786</v>
      </c>
      <c r="AI796">
        <v>401.68400000000003</v>
      </c>
      <c r="AJ796">
        <v>11.0898</v>
      </c>
      <c r="AK796">
        <v>6.5428199999999999</v>
      </c>
      <c r="AL796">
        <v>1393.33</v>
      </c>
      <c r="AM796">
        <v>97.740899999999996</v>
      </c>
      <c r="AN796">
        <v>4.6541199999999998E-2</v>
      </c>
      <c r="AO796">
        <v>12.3009</v>
      </c>
      <c r="AP796">
        <v>999.827</v>
      </c>
      <c r="AQ796">
        <v>999.9</v>
      </c>
      <c r="AR796">
        <v>10009.4</v>
      </c>
      <c r="AS796">
        <v>0</v>
      </c>
      <c r="AT796">
        <v>1058.22</v>
      </c>
      <c r="AU796">
        <v>0</v>
      </c>
      <c r="AV796" t="s">
        <v>204</v>
      </c>
      <c r="AW796">
        <v>0</v>
      </c>
      <c r="AX796">
        <v>0</v>
      </c>
      <c r="AY796">
        <v>0</v>
      </c>
      <c r="AZ796">
        <v>0</v>
      </c>
      <c r="BA796">
        <v>0</v>
      </c>
      <c r="BB796">
        <v>0</v>
      </c>
      <c r="BC796">
        <v>0</v>
      </c>
      <c r="BD796">
        <v>404.39283606557399</v>
      </c>
      <c r="BE796">
        <v>-0.153977152940516</v>
      </c>
      <c r="BF796">
        <v>0.91832821519891505</v>
      </c>
      <c r="BG796">
        <v>-1</v>
      </c>
      <c r="BH796">
        <v>0</v>
      </c>
      <c r="BI796">
        <v>0</v>
      </c>
      <c r="BJ796" t="s">
        <v>205</v>
      </c>
      <c r="BK796">
        <v>1.8847700000000001</v>
      </c>
      <c r="BL796">
        <v>1.88171</v>
      </c>
      <c r="BM796">
        <v>1.88324</v>
      </c>
      <c r="BN796">
        <v>1.8819600000000001</v>
      </c>
      <c r="BO796">
        <v>1.8836999999999999</v>
      </c>
      <c r="BP796">
        <v>1.8829800000000001</v>
      </c>
      <c r="BQ796">
        <v>1.8847700000000001</v>
      </c>
      <c r="BR796">
        <v>1.88226</v>
      </c>
      <c r="BS796" t="s">
        <v>206</v>
      </c>
      <c r="BT796" t="s">
        <v>17</v>
      </c>
      <c r="BU796" t="s">
        <v>17</v>
      </c>
      <c r="BV796" t="s">
        <v>17</v>
      </c>
      <c r="BW796" t="s">
        <v>207</v>
      </c>
      <c r="BX796" t="s">
        <v>208</v>
      </c>
      <c r="BY796" t="s">
        <v>209</v>
      </c>
      <c r="BZ796" t="s">
        <v>209</v>
      </c>
      <c r="CA796" t="s">
        <v>209</v>
      </c>
      <c r="CB796" t="s">
        <v>209</v>
      </c>
      <c r="CC796">
        <v>5</v>
      </c>
      <c r="CD796">
        <v>0</v>
      </c>
      <c r="CE796">
        <v>0</v>
      </c>
      <c r="CF796">
        <v>0</v>
      </c>
      <c r="CG796">
        <v>0</v>
      </c>
      <c r="CH796">
        <v>2</v>
      </c>
      <c r="CI796">
        <v>1332.56</v>
      </c>
      <c r="CJ796">
        <v>-1.32826</v>
      </c>
      <c r="CK796">
        <v>12.9338</v>
      </c>
      <c r="CL796">
        <v>15.4055</v>
      </c>
      <c r="CM796">
        <v>30.0001</v>
      </c>
      <c r="CN796">
        <v>15.0808</v>
      </c>
      <c r="CO796">
        <v>15.441700000000001</v>
      </c>
      <c r="CP796">
        <v>-1</v>
      </c>
      <c r="CQ796">
        <v>0</v>
      </c>
      <c r="CR796">
        <v>61.232700000000001</v>
      </c>
      <c r="CS796">
        <v>-999.9</v>
      </c>
      <c r="CT796">
        <v>400</v>
      </c>
      <c r="CU796">
        <v>13.466900000000001</v>
      </c>
      <c r="CV796">
        <v>102.931</v>
      </c>
      <c r="CW796">
        <v>102.52500000000001</v>
      </c>
    </row>
    <row r="797" spans="1:101" x14ac:dyDescent="0.2">
      <c r="A797">
        <v>783</v>
      </c>
      <c r="B797">
        <v>1546360901.0999999</v>
      </c>
      <c r="C797">
        <v>2894.8999998569502</v>
      </c>
      <c r="D797" t="s">
        <v>1786</v>
      </c>
      <c r="E797" t="s">
        <v>1787</v>
      </c>
      <c r="F797">
        <f t="shared" si="180"/>
        <v>7828</v>
      </c>
      <c r="G797">
        <f t="shared" si="181"/>
        <v>41.124211112095473</v>
      </c>
      <c r="H797">
        <f t="shared" si="182"/>
        <v>-1.6573501401152709E-2</v>
      </c>
      <c r="I797" t="s">
        <v>197</v>
      </c>
      <c r="J797" t="s">
        <v>198</v>
      </c>
      <c r="K797" t="s">
        <v>199</v>
      </c>
      <c r="L797" t="s">
        <v>200</v>
      </c>
      <c r="M797" t="s">
        <v>1784</v>
      </c>
      <c r="N797" t="s">
        <v>1785</v>
      </c>
      <c r="O797" t="s">
        <v>446</v>
      </c>
      <c r="Q797">
        <v>1546360901.0999999</v>
      </c>
      <c r="R797">
        <f t="shared" si="183"/>
        <v>7.7037137714842732E-3</v>
      </c>
      <c r="S797">
        <f t="shared" si="184"/>
        <v>6.3300678545857816E-2</v>
      </c>
      <c r="T797">
        <f t="shared" si="185"/>
        <v>79.541257804923731</v>
      </c>
      <c r="U797">
        <f t="shared" si="186"/>
        <v>1.17389914321765</v>
      </c>
      <c r="V797">
        <f t="shared" si="187"/>
        <v>1.4758367866103619</v>
      </c>
      <c r="W797">
        <v>92</v>
      </c>
      <c r="X797">
        <v>7</v>
      </c>
      <c r="Y797">
        <f t="shared" si="188"/>
        <v>1</v>
      </c>
      <c r="Z797">
        <f t="shared" si="189"/>
        <v>0</v>
      </c>
      <c r="AA797">
        <f t="shared" si="190"/>
        <v>54349.947368763438</v>
      </c>
      <c r="AB797">
        <f t="shared" si="191"/>
        <v>1090.74</v>
      </c>
      <c r="AC797">
        <f t="shared" si="192"/>
        <v>534.46259999999995</v>
      </c>
      <c r="AD797">
        <f t="shared" si="193"/>
        <v>0.49</v>
      </c>
      <c r="AE797">
        <f t="shared" si="194"/>
        <v>0.39</v>
      </c>
      <c r="AF797">
        <v>10</v>
      </c>
      <c r="AG797">
        <v>1546360901.0999999</v>
      </c>
      <c r="AH797">
        <v>399.43799999999999</v>
      </c>
      <c r="AI797">
        <v>401.69099999999997</v>
      </c>
      <c r="AJ797">
        <v>12.004099999999999</v>
      </c>
      <c r="AK797">
        <v>6.5437099999999999</v>
      </c>
      <c r="AL797">
        <v>1393.9</v>
      </c>
      <c r="AM797">
        <v>97.740899999999996</v>
      </c>
      <c r="AN797">
        <v>5.0616500000000002E-2</v>
      </c>
      <c r="AO797">
        <v>12.7201</v>
      </c>
      <c r="AP797">
        <v>999.99</v>
      </c>
      <c r="AQ797">
        <v>999.9</v>
      </c>
      <c r="AR797">
        <v>10016.200000000001</v>
      </c>
      <c r="AS797">
        <v>0</v>
      </c>
      <c r="AT797">
        <v>1090.74</v>
      </c>
      <c r="AU797">
        <v>0</v>
      </c>
      <c r="AV797" t="s">
        <v>204</v>
      </c>
      <c r="AW797">
        <v>0</v>
      </c>
      <c r="AX797">
        <v>0</v>
      </c>
      <c r="AY797">
        <v>0</v>
      </c>
      <c r="AZ797">
        <v>0</v>
      </c>
      <c r="BA797">
        <v>0</v>
      </c>
      <c r="BB797">
        <v>0</v>
      </c>
      <c r="BC797">
        <v>0</v>
      </c>
      <c r="BD797">
        <v>404.39830327868901</v>
      </c>
      <c r="BE797">
        <v>-0.206350685520718</v>
      </c>
      <c r="BF797">
        <v>0.91671839794824295</v>
      </c>
      <c r="BG797">
        <v>-1</v>
      </c>
      <c r="BH797">
        <v>0</v>
      </c>
      <c r="BI797">
        <v>0</v>
      </c>
      <c r="BJ797" t="s">
        <v>205</v>
      </c>
      <c r="BK797">
        <v>1.8847700000000001</v>
      </c>
      <c r="BL797">
        <v>1.88171</v>
      </c>
      <c r="BM797">
        <v>1.88324</v>
      </c>
      <c r="BN797">
        <v>1.8819699999999999</v>
      </c>
      <c r="BO797">
        <v>1.8836999999999999</v>
      </c>
      <c r="BP797">
        <v>1.88297</v>
      </c>
      <c r="BQ797">
        <v>1.8847799999999999</v>
      </c>
      <c r="BR797">
        <v>1.88225</v>
      </c>
      <c r="BS797" t="s">
        <v>206</v>
      </c>
      <c r="BT797" t="s">
        <v>17</v>
      </c>
      <c r="BU797" t="s">
        <v>17</v>
      </c>
      <c r="BV797" t="s">
        <v>17</v>
      </c>
      <c r="BW797" t="s">
        <v>207</v>
      </c>
      <c r="BX797" t="s">
        <v>208</v>
      </c>
      <c r="BY797" t="s">
        <v>209</v>
      </c>
      <c r="BZ797" t="s">
        <v>209</v>
      </c>
      <c r="CA797" t="s">
        <v>209</v>
      </c>
      <c r="CB797" t="s">
        <v>209</v>
      </c>
      <c r="CC797">
        <v>5</v>
      </c>
      <c r="CD797">
        <v>0</v>
      </c>
      <c r="CE797">
        <v>0</v>
      </c>
      <c r="CF797">
        <v>0</v>
      </c>
      <c r="CG797">
        <v>0</v>
      </c>
      <c r="CH797">
        <v>2</v>
      </c>
      <c r="CI797">
        <v>1329.44</v>
      </c>
      <c r="CJ797">
        <v>-1.39167</v>
      </c>
      <c r="CK797">
        <v>12.9367</v>
      </c>
      <c r="CL797">
        <v>15.408099999999999</v>
      </c>
      <c r="CM797">
        <v>29.9999</v>
      </c>
      <c r="CN797">
        <v>15.0901</v>
      </c>
      <c r="CO797">
        <v>15.4438</v>
      </c>
      <c r="CP797">
        <v>-1</v>
      </c>
      <c r="CQ797">
        <v>0</v>
      </c>
      <c r="CR797">
        <v>61.785699999999999</v>
      </c>
      <c r="CS797">
        <v>-999.9</v>
      </c>
      <c r="CT797">
        <v>400</v>
      </c>
      <c r="CU797">
        <v>13.5411</v>
      </c>
      <c r="CV797">
        <v>102.934</v>
      </c>
      <c r="CW797">
        <v>102.52500000000001</v>
      </c>
    </row>
    <row r="798" spans="1:101" x14ac:dyDescent="0.2">
      <c r="A798">
        <v>784</v>
      </c>
      <c r="B798">
        <v>1546360903.0999999</v>
      </c>
      <c r="C798">
        <v>2896.8999998569502</v>
      </c>
      <c r="D798" t="s">
        <v>1788</v>
      </c>
      <c r="E798" t="s">
        <v>1789</v>
      </c>
      <c r="F798">
        <f t="shared" si="180"/>
        <v>7828</v>
      </c>
      <c r="G798">
        <f t="shared" si="181"/>
        <v>41.089436473845304</v>
      </c>
      <c r="H798">
        <f t="shared" si="182"/>
        <v>-2.71147463446118E-2</v>
      </c>
      <c r="I798" t="s">
        <v>197</v>
      </c>
      <c r="J798" t="s">
        <v>198</v>
      </c>
      <c r="K798" t="s">
        <v>199</v>
      </c>
      <c r="L798" t="s">
        <v>200</v>
      </c>
      <c r="M798" t="s">
        <v>1784</v>
      </c>
      <c r="N798" t="s">
        <v>1785</v>
      </c>
      <c r="O798" t="s">
        <v>446</v>
      </c>
      <c r="Q798">
        <v>1546360903.0999999</v>
      </c>
      <c r="R798">
        <f t="shared" si="183"/>
        <v>8.6188742765613627E-3</v>
      </c>
      <c r="S798">
        <f t="shared" si="184"/>
        <v>0.15780303059572415</v>
      </c>
      <c r="T798">
        <f t="shared" si="185"/>
        <v>82.479254695355493</v>
      </c>
      <c r="U798">
        <f t="shared" si="186"/>
        <v>1.2368113795223998</v>
      </c>
      <c r="V798">
        <f t="shared" si="187"/>
        <v>1.499542380797054</v>
      </c>
      <c r="W798">
        <v>103</v>
      </c>
      <c r="X798">
        <v>7</v>
      </c>
      <c r="Y798">
        <f t="shared" si="188"/>
        <v>1</v>
      </c>
      <c r="Z798">
        <f t="shared" si="189"/>
        <v>0</v>
      </c>
      <c r="AA798">
        <f t="shared" si="190"/>
        <v>54206.737444607243</v>
      </c>
      <c r="AB798">
        <f t="shared" si="191"/>
        <v>1106.78</v>
      </c>
      <c r="AC798">
        <f t="shared" si="192"/>
        <v>542.32219999999995</v>
      </c>
      <c r="AD798">
        <f t="shared" si="193"/>
        <v>0.49</v>
      </c>
      <c r="AE798">
        <f t="shared" si="194"/>
        <v>0.39</v>
      </c>
      <c r="AF798">
        <v>10</v>
      </c>
      <c r="AG798">
        <v>1546360903.0999999</v>
      </c>
      <c r="AH798">
        <v>399.09500000000003</v>
      </c>
      <c r="AI798">
        <v>401.67599999999999</v>
      </c>
      <c r="AJ798">
        <v>12.6495</v>
      </c>
      <c r="AK798">
        <v>6.5442600000000004</v>
      </c>
      <c r="AL798">
        <v>1393.86</v>
      </c>
      <c r="AM798">
        <v>97.741399999999999</v>
      </c>
      <c r="AN798">
        <v>3.4115199999999998E-2</v>
      </c>
      <c r="AO798">
        <v>12.9635</v>
      </c>
      <c r="AP798">
        <v>1000.06</v>
      </c>
      <c r="AQ798">
        <v>999.9</v>
      </c>
      <c r="AR798">
        <v>9997.5</v>
      </c>
      <c r="AS798">
        <v>0</v>
      </c>
      <c r="AT798">
        <v>1106.78</v>
      </c>
      <c r="AU798">
        <v>0</v>
      </c>
      <c r="AV798" t="s">
        <v>204</v>
      </c>
      <c r="AW798">
        <v>0</v>
      </c>
      <c r="AX798">
        <v>0</v>
      </c>
      <c r="AY798">
        <v>0</v>
      </c>
      <c r="AZ798">
        <v>0</v>
      </c>
      <c r="BA798">
        <v>0</v>
      </c>
      <c r="BB798">
        <v>0</v>
      </c>
      <c r="BC798">
        <v>0</v>
      </c>
      <c r="BD798">
        <v>404.411221311475</v>
      </c>
      <c r="BE798">
        <v>-0.33810249794536901</v>
      </c>
      <c r="BF798">
        <v>0.91287517786688499</v>
      </c>
      <c r="BG798">
        <v>-1</v>
      </c>
      <c r="BH798">
        <v>0</v>
      </c>
      <c r="BI798">
        <v>0</v>
      </c>
      <c r="BJ798" t="s">
        <v>205</v>
      </c>
      <c r="BK798">
        <v>1.8847700000000001</v>
      </c>
      <c r="BL798">
        <v>1.88171</v>
      </c>
      <c r="BM798">
        <v>1.88324</v>
      </c>
      <c r="BN798">
        <v>1.8819900000000001</v>
      </c>
      <c r="BO798">
        <v>1.8836999999999999</v>
      </c>
      <c r="BP798">
        <v>1.88297</v>
      </c>
      <c r="BQ798">
        <v>1.8847799999999999</v>
      </c>
      <c r="BR798">
        <v>1.88225</v>
      </c>
      <c r="BS798" t="s">
        <v>206</v>
      </c>
      <c r="BT798" t="s">
        <v>17</v>
      </c>
      <c r="BU798" t="s">
        <v>17</v>
      </c>
      <c r="BV798" t="s">
        <v>17</v>
      </c>
      <c r="BW798" t="s">
        <v>207</v>
      </c>
      <c r="BX798" t="s">
        <v>208</v>
      </c>
      <c r="BY798" t="s">
        <v>209</v>
      </c>
      <c r="BZ798" t="s">
        <v>209</v>
      </c>
      <c r="CA798" t="s">
        <v>209</v>
      </c>
      <c r="CB798" t="s">
        <v>209</v>
      </c>
      <c r="CC798">
        <v>5</v>
      </c>
      <c r="CD798">
        <v>0</v>
      </c>
      <c r="CE798">
        <v>0</v>
      </c>
      <c r="CF798">
        <v>0</v>
      </c>
      <c r="CG798">
        <v>0</v>
      </c>
      <c r="CH798">
        <v>2</v>
      </c>
      <c r="CI798">
        <v>1321.78</v>
      </c>
      <c r="CJ798">
        <v>-1.43394</v>
      </c>
      <c r="CK798">
        <v>12.9413</v>
      </c>
      <c r="CL798">
        <v>15.4102</v>
      </c>
      <c r="CM798">
        <v>29.9999</v>
      </c>
      <c r="CN798">
        <v>15.0962</v>
      </c>
      <c r="CO798">
        <v>15.4453</v>
      </c>
      <c r="CP798">
        <v>-1</v>
      </c>
      <c r="CQ798">
        <v>0</v>
      </c>
      <c r="CR798">
        <v>61.785699999999999</v>
      </c>
      <c r="CS798">
        <v>-999.9</v>
      </c>
      <c r="CT798">
        <v>400</v>
      </c>
      <c r="CU798">
        <v>13.0764</v>
      </c>
      <c r="CV798">
        <v>102.93300000000001</v>
      </c>
      <c r="CW798">
        <v>102.526</v>
      </c>
    </row>
    <row r="799" spans="1:101" x14ac:dyDescent="0.2">
      <c r="A799">
        <v>785</v>
      </c>
      <c r="B799">
        <v>1546360905.0999999</v>
      </c>
      <c r="C799">
        <v>2898.8999998569502</v>
      </c>
      <c r="D799" t="s">
        <v>1790</v>
      </c>
      <c r="E799" t="s">
        <v>1791</v>
      </c>
      <c r="F799">
        <f t="shared" si="180"/>
        <v>7828</v>
      </c>
      <c r="G799">
        <f t="shared" si="181"/>
        <v>41.070350025453173</v>
      </c>
      <c r="H799">
        <f t="shared" si="182"/>
        <v>-3.7053492650731192E-2</v>
      </c>
      <c r="I799" t="s">
        <v>197</v>
      </c>
      <c r="J799" t="s">
        <v>198</v>
      </c>
      <c r="K799" t="s">
        <v>199</v>
      </c>
      <c r="L799" t="s">
        <v>200</v>
      </c>
      <c r="M799" t="s">
        <v>1784</v>
      </c>
      <c r="N799" t="s">
        <v>1785</v>
      </c>
      <c r="O799" t="s">
        <v>446</v>
      </c>
      <c r="Q799">
        <v>1546360905.0999999</v>
      </c>
      <c r="R799">
        <f t="shared" si="183"/>
        <v>9.2579970477204114E-3</v>
      </c>
      <c r="S799">
        <f t="shared" si="184"/>
        <v>0.19217343757581679</v>
      </c>
      <c r="T799">
        <f t="shared" si="185"/>
        <v>84.688090770111941</v>
      </c>
      <c r="U799">
        <f t="shared" si="186"/>
        <v>1.2808976012930398</v>
      </c>
      <c r="V799">
        <f t="shared" si="187"/>
        <v>1.5124884616540362</v>
      </c>
      <c r="W799">
        <v>110</v>
      </c>
      <c r="X799">
        <v>8</v>
      </c>
      <c r="Y799">
        <f t="shared" si="188"/>
        <v>1</v>
      </c>
      <c r="Z799">
        <f t="shared" si="189"/>
        <v>0</v>
      </c>
      <c r="AA799">
        <f t="shared" si="190"/>
        <v>54275.609665806682</v>
      </c>
      <c r="AB799">
        <f t="shared" si="191"/>
        <v>1107.25</v>
      </c>
      <c r="AC799">
        <f t="shared" si="192"/>
        <v>542.55250000000001</v>
      </c>
      <c r="AD799">
        <f t="shared" si="193"/>
        <v>0.49</v>
      </c>
      <c r="AE799">
        <f t="shared" si="194"/>
        <v>0.39</v>
      </c>
      <c r="AF799">
        <v>10</v>
      </c>
      <c r="AG799">
        <v>1546360905.0999999</v>
      </c>
      <c r="AH799">
        <v>398.87</v>
      </c>
      <c r="AI799">
        <v>401.65800000000002</v>
      </c>
      <c r="AJ799">
        <v>13.101599999999999</v>
      </c>
      <c r="AK799">
        <v>6.5446600000000004</v>
      </c>
      <c r="AL799">
        <v>1393.44</v>
      </c>
      <c r="AM799">
        <v>97.740899999999996</v>
      </c>
      <c r="AN799">
        <v>2.56019E-2</v>
      </c>
      <c r="AO799">
        <v>13.095000000000001</v>
      </c>
      <c r="AP799">
        <v>1000</v>
      </c>
      <c r="AQ799">
        <v>999.9</v>
      </c>
      <c r="AR799">
        <v>10015.6</v>
      </c>
      <c r="AS799">
        <v>0</v>
      </c>
      <c r="AT799">
        <v>1107.25</v>
      </c>
      <c r="AU799">
        <v>0</v>
      </c>
      <c r="AV799" t="s">
        <v>204</v>
      </c>
      <c r="AW799">
        <v>0</v>
      </c>
      <c r="AX799">
        <v>0</v>
      </c>
      <c r="AY799">
        <v>0</v>
      </c>
      <c r="AZ799">
        <v>0</v>
      </c>
      <c r="BA799">
        <v>0</v>
      </c>
      <c r="BB799">
        <v>0</v>
      </c>
      <c r="BC799">
        <v>0</v>
      </c>
      <c r="BD799">
        <v>404.41785245901599</v>
      </c>
      <c r="BE799">
        <v>-0.46245839818930701</v>
      </c>
      <c r="BF799">
        <v>0.91055276557012299</v>
      </c>
      <c r="BG799">
        <v>-1</v>
      </c>
      <c r="BH799">
        <v>0</v>
      </c>
      <c r="BI799">
        <v>0</v>
      </c>
      <c r="BJ799" t="s">
        <v>205</v>
      </c>
      <c r="BK799">
        <v>1.8847700000000001</v>
      </c>
      <c r="BL799">
        <v>1.88171</v>
      </c>
      <c r="BM799">
        <v>1.88324</v>
      </c>
      <c r="BN799">
        <v>1.88198</v>
      </c>
      <c r="BO799">
        <v>1.8836999999999999</v>
      </c>
      <c r="BP799">
        <v>1.88297</v>
      </c>
      <c r="BQ799">
        <v>1.8847700000000001</v>
      </c>
      <c r="BR799">
        <v>1.88226</v>
      </c>
      <c r="BS799" t="s">
        <v>206</v>
      </c>
      <c r="BT799" t="s">
        <v>17</v>
      </c>
      <c r="BU799" t="s">
        <v>17</v>
      </c>
      <c r="BV799" t="s">
        <v>17</v>
      </c>
      <c r="BW799" t="s">
        <v>207</v>
      </c>
      <c r="BX799" t="s">
        <v>208</v>
      </c>
      <c r="BY799" t="s">
        <v>209</v>
      </c>
      <c r="BZ799" t="s">
        <v>209</v>
      </c>
      <c r="CA799" t="s">
        <v>209</v>
      </c>
      <c r="CB799" t="s">
        <v>209</v>
      </c>
      <c r="CC799">
        <v>5</v>
      </c>
      <c r="CD799">
        <v>0</v>
      </c>
      <c r="CE799">
        <v>0</v>
      </c>
      <c r="CF799">
        <v>0</v>
      </c>
      <c r="CG799">
        <v>0</v>
      </c>
      <c r="CH799">
        <v>2</v>
      </c>
      <c r="CI799">
        <v>1315.95</v>
      </c>
      <c r="CJ799">
        <v>-1.4381600000000001</v>
      </c>
      <c r="CK799">
        <v>12.946999999999999</v>
      </c>
      <c r="CL799">
        <v>15.411899999999999</v>
      </c>
      <c r="CM799">
        <v>29.9999</v>
      </c>
      <c r="CN799">
        <v>15.099500000000001</v>
      </c>
      <c r="CO799">
        <v>15.447100000000001</v>
      </c>
      <c r="CP799">
        <v>-1</v>
      </c>
      <c r="CQ799">
        <v>0</v>
      </c>
      <c r="CR799">
        <v>61.785699999999999</v>
      </c>
      <c r="CS799">
        <v>-999.9</v>
      </c>
      <c r="CT799">
        <v>400</v>
      </c>
      <c r="CU799">
        <v>13.0693</v>
      </c>
      <c r="CV799">
        <v>102.932</v>
      </c>
      <c r="CW799">
        <v>102.526</v>
      </c>
    </row>
    <row r="800" spans="1:101" x14ac:dyDescent="0.2">
      <c r="A800">
        <v>786</v>
      </c>
      <c r="B800">
        <v>1546360907.0999999</v>
      </c>
      <c r="C800">
        <v>2900.8999998569502</v>
      </c>
      <c r="D800" t="s">
        <v>1792</v>
      </c>
      <c r="E800" t="s">
        <v>1793</v>
      </c>
      <c r="F800">
        <f t="shared" si="180"/>
        <v>7828</v>
      </c>
      <c r="G800">
        <f t="shared" si="181"/>
        <v>41.055212444475842</v>
      </c>
      <c r="H800">
        <f t="shared" si="182"/>
        <v>-4.8062133803541782E-2</v>
      </c>
      <c r="I800" t="s">
        <v>197</v>
      </c>
      <c r="J800" t="s">
        <v>198</v>
      </c>
      <c r="K800" t="s">
        <v>199</v>
      </c>
      <c r="L800" t="s">
        <v>200</v>
      </c>
      <c r="M800" t="s">
        <v>1784</v>
      </c>
      <c r="N800" t="s">
        <v>1785</v>
      </c>
      <c r="O800" t="s">
        <v>446</v>
      </c>
      <c r="Q800">
        <v>1546360907.0999999</v>
      </c>
      <c r="R800">
        <f t="shared" si="183"/>
        <v>9.7701430895719803E-3</v>
      </c>
      <c r="S800">
        <f t="shared" si="184"/>
        <v>0.18253001403477687</v>
      </c>
      <c r="T800">
        <f t="shared" si="185"/>
        <v>86.418270676141958</v>
      </c>
      <c r="U800">
        <f t="shared" si="186"/>
        <v>1.3162581090875201</v>
      </c>
      <c r="V800">
        <f t="shared" si="187"/>
        <v>1.5231247961675629</v>
      </c>
      <c r="W800">
        <v>105</v>
      </c>
      <c r="X800">
        <v>8</v>
      </c>
      <c r="Y800">
        <f t="shared" si="188"/>
        <v>1</v>
      </c>
      <c r="Z800">
        <f t="shared" si="189"/>
        <v>0</v>
      </c>
      <c r="AA800">
        <f t="shared" si="190"/>
        <v>54278.444926657729</v>
      </c>
      <c r="AB800">
        <f t="shared" si="191"/>
        <v>1112.6199999999999</v>
      </c>
      <c r="AC800">
        <f t="shared" si="192"/>
        <v>545.18379999999991</v>
      </c>
      <c r="AD800">
        <f t="shared" si="193"/>
        <v>0.49</v>
      </c>
      <c r="AE800">
        <f t="shared" si="194"/>
        <v>0.39</v>
      </c>
      <c r="AF800">
        <v>10</v>
      </c>
      <c r="AG800">
        <v>1546360907.0999999</v>
      </c>
      <c r="AH800">
        <v>398.74299999999999</v>
      </c>
      <c r="AI800">
        <v>401.67</v>
      </c>
      <c r="AJ800">
        <v>13.4627</v>
      </c>
      <c r="AK800">
        <v>6.5450699999999999</v>
      </c>
      <c r="AL800">
        <v>1393.34</v>
      </c>
      <c r="AM800">
        <v>97.741500000000002</v>
      </c>
      <c r="AN800">
        <v>2.9237599999999999E-2</v>
      </c>
      <c r="AO800">
        <v>13.202299999999999</v>
      </c>
      <c r="AP800">
        <v>999.976</v>
      </c>
      <c r="AQ800">
        <v>999.9</v>
      </c>
      <c r="AR800">
        <v>10020</v>
      </c>
      <c r="AS800">
        <v>0</v>
      </c>
      <c r="AT800">
        <v>1112.6199999999999</v>
      </c>
      <c r="AU800">
        <v>0</v>
      </c>
      <c r="AV800" t="s">
        <v>204</v>
      </c>
      <c r="AW800">
        <v>0</v>
      </c>
      <c r="AX800">
        <v>0</v>
      </c>
      <c r="AY800">
        <v>0</v>
      </c>
      <c r="AZ800">
        <v>0</v>
      </c>
      <c r="BA800">
        <v>0</v>
      </c>
      <c r="BB800">
        <v>0</v>
      </c>
      <c r="BC800">
        <v>0</v>
      </c>
      <c r="BD800">
        <v>404.42422950819702</v>
      </c>
      <c r="BE800">
        <v>-0.60029621244106801</v>
      </c>
      <c r="BF800">
        <v>0.90805740941936097</v>
      </c>
      <c r="BG800">
        <v>-1</v>
      </c>
      <c r="BH800">
        <v>0</v>
      </c>
      <c r="BI800">
        <v>0</v>
      </c>
      <c r="BJ800" t="s">
        <v>205</v>
      </c>
      <c r="BK800">
        <v>1.8847700000000001</v>
      </c>
      <c r="BL800">
        <v>1.88171</v>
      </c>
      <c r="BM800">
        <v>1.88324</v>
      </c>
      <c r="BN800">
        <v>1.8819600000000001</v>
      </c>
      <c r="BO800">
        <v>1.8836999999999999</v>
      </c>
      <c r="BP800">
        <v>1.88297</v>
      </c>
      <c r="BQ800">
        <v>1.8847700000000001</v>
      </c>
      <c r="BR800">
        <v>1.8822700000000001</v>
      </c>
      <c r="BS800" t="s">
        <v>206</v>
      </c>
      <c r="BT800" t="s">
        <v>17</v>
      </c>
      <c r="BU800" t="s">
        <v>17</v>
      </c>
      <c r="BV800" t="s">
        <v>17</v>
      </c>
      <c r="BW800" t="s">
        <v>207</v>
      </c>
      <c r="BX800" t="s">
        <v>208</v>
      </c>
      <c r="BY800" t="s">
        <v>209</v>
      </c>
      <c r="BZ800" t="s">
        <v>209</v>
      </c>
      <c r="CA800" t="s">
        <v>209</v>
      </c>
      <c r="CB800" t="s">
        <v>209</v>
      </c>
      <c r="CC800">
        <v>5</v>
      </c>
      <c r="CD800">
        <v>0</v>
      </c>
      <c r="CE800">
        <v>0</v>
      </c>
      <c r="CF800">
        <v>0</v>
      </c>
      <c r="CG800">
        <v>0</v>
      </c>
      <c r="CH800">
        <v>2</v>
      </c>
      <c r="CI800">
        <v>1319.93</v>
      </c>
      <c r="CJ800">
        <v>-1.44872</v>
      </c>
      <c r="CK800">
        <v>12.9534</v>
      </c>
      <c r="CL800">
        <v>15.4138</v>
      </c>
      <c r="CM800">
        <v>29.9999</v>
      </c>
      <c r="CN800">
        <v>15.100899999999999</v>
      </c>
      <c r="CO800">
        <v>15.4489</v>
      </c>
      <c r="CP800">
        <v>-1</v>
      </c>
      <c r="CQ800">
        <v>0</v>
      </c>
      <c r="CR800">
        <v>61.785699999999999</v>
      </c>
      <c r="CS800">
        <v>-999.9</v>
      </c>
      <c r="CT800">
        <v>400</v>
      </c>
      <c r="CU800">
        <v>12.689</v>
      </c>
      <c r="CV800">
        <v>102.93300000000001</v>
      </c>
      <c r="CW800">
        <v>102.526</v>
      </c>
    </row>
    <row r="801" spans="1:101" x14ac:dyDescent="0.2">
      <c r="A801">
        <v>787</v>
      </c>
      <c r="B801">
        <v>1546360909.0999999</v>
      </c>
      <c r="C801">
        <v>2902.8999998569502</v>
      </c>
      <c r="D801" t="s">
        <v>1794</v>
      </c>
      <c r="E801" t="s">
        <v>1795</v>
      </c>
      <c r="F801">
        <f t="shared" si="180"/>
        <v>7828</v>
      </c>
      <c r="G801">
        <f t="shared" si="181"/>
        <v>41.040371746764357</v>
      </c>
      <c r="H801">
        <f t="shared" si="182"/>
        <v>-5.9390920408807474E-2</v>
      </c>
      <c r="I801" t="s">
        <v>197</v>
      </c>
      <c r="J801" t="s">
        <v>198</v>
      </c>
      <c r="K801" t="s">
        <v>199</v>
      </c>
      <c r="L801" t="s">
        <v>200</v>
      </c>
      <c r="M801" t="s">
        <v>1784</v>
      </c>
      <c r="N801" t="s">
        <v>1785</v>
      </c>
      <c r="O801" t="s">
        <v>446</v>
      </c>
      <c r="Q801">
        <v>1546360909.0999999</v>
      </c>
      <c r="R801">
        <f t="shared" si="183"/>
        <v>1.0194247298321666E-2</v>
      </c>
      <c r="S801">
        <f t="shared" si="184"/>
        <v>0.19612541619017271</v>
      </c>
      <c r="T801">
        <f t="shared" si="185"/>
        <v>87.727730205927429</v>
      </c>
      <c r="U801">
        <f t="shared" si="186"/>
        <v>1.3454422875713998</v>
      </c>
      <c r="V801">
        <f t="shared" si="187"/>
        <v>1.533656786073434</v>
      </c>
      <c r="W801">
        <v>100</v>
      </c>
      <c r="X801">
        <v>7</v>
      </c>
      <c r="Y801">
        <f t="shared" si="188"/>
        <v>1</v>
      </c>
      <c r="Z801">
        <f t="shared" si="189"/>
        <v>0</v>
      </c>
      <c r="AA801">
        <f t="shared" si="190"/>
        <v>54219.876139523454</v>
      </c>
      <c r="AB801">
        <f t="shared" si="191"/>
        <v>1115.8800000000001</v>
      </c>
      <c r="AC801">
        <f t="shared" si="192"/>
        <v>546.78120000000001</v>
      </c>
      <c r="AD801">
        <f t="shared" si="193"/>
        <v>0.49</v>
      </c>
      <c r="AE801">
        <f t="shared" si="194"/>
        <v>0.39</v>
      </c>
      <c r="AF801">
        <v>10</v>
      </c>
      <c r="AG801">
        <v>1546360909.0999999</v>
      </c>
      <c r="AH801">
        <v>398.61900000000003</v>
      </c>
      <c r="AI801">
        <v>401.67599999999999</v>
      </c>
      <c r="AJ801">
        <v>13.761200000000001</v>
      </c>
      <c r="AK801">
        <v>6.5459899999999998</v>
      </c>
      <c r="AL801">
        <v>1393.44</v>
      </c>
      <c r="AM801">
        <v>97.742199999999997</v>
      </c>
      <c r="AN801">
        <v>2.85095E-2</v>
      </c>
      <c r="AO801">
        <v>13.3079</v>
      </c>
      <c r="AP801">
        <v>1000.17</v>
      </c>
      <c r="AQ801">
        <v>999.9</v>
      </c>
      <c r="AR801">
        <v>10012.5</v>
      </c>
      <c r="AS801">
        <v>0</v>
      </c>
      <c r="AT801">
        <v>1115.8800000000001</v>
      </c>
      <c r="AU801">
        <v>0</v>
      </c>
      <c r="AV801" t="s">
        <v>204</v>
      </c>
      <c r="AW801">
        <v>0</v>
      </c>
      <c r="AX801">
        <v>0</v>
      </c>
      <c r="AY801">
        <v>0</v>
      </c>
      <c r="AZ801">
        <v>0</v>
      </c>
      <c r="BA801">
        <v>0</v>
      </c>
      <c r="BB801">
        <v>0</v>
      </c>
      <c r="BC801">
        <v>0</v>
      </c>
      <c r="BD801">
        <v>404.43197540983601</v>
      </c>
      <c r="BE801">
        <v>-0.74228563237378598</v>
      </c>
      <c r="BF801">
        <v>0.90491971805052296</v>
      </c>
      <c r="BG801">
        <v>-1</v>
      </c>
      <c r="BH801">
        <v>0</v>
      </c>
      <c r="BI801">
        <v>0</v>
      </c>
      <c r="BJ801" t="s">
        <v>205</v>
      </c>
      <c r="BK801">
        <v>1.8847700000000001</v>
      </c>
      <c r="BL801">
        <v>1.88171</v>
      </c>
      <c r="BM801">
        <v>1.88324</v>
      </c>
      <c r="BN801">
        <v>1.8819699999999999</v>
      </c>
      <c r="BO801">
        <v>1.8836999999999999</v>
      </c>
      <c r="BP801">
        <v>1.88297</v>
      </c>
      <c r="BQ801">
        <v>1.8847700000000001</v>
      </c>
      <c r="BR801">
        <v>1.88229</v>
      </c>
      <c r="BS801" t="s">
        <v>206</v>
      </c>
      <c r="BT801" t="s">
        <v>17</v>
      </c>
      <c r="BU801" t="s">
        <v>17</v>
      </c>
      <c r="BV801" t="s">
        <v>17</v>
      </c>
      <c r="BW801" t="s">
        <v>207</v>
      </c>
      <c r="BX801" t="s">
        <v>208</v>
      </c>
      <c r="BY801" t="s">
        <v>209</v>
      </c>
      <c r="BZ801" t="s">
        <v>209</v>
      </c>
      <c r="CA801" t="s">
        <v>209</v>
      </c>
      <c r="CB801" t="s">
        <v>209</v>
      </c>
      <c r="CC801">
        <v>5</v>
      </c>
      <c r="CD801">
        <v>0</v>
      </c>
      <c r="CE801">
        <v>0</v>
      </c>
      <c r="CF801">
        <v>0</v>
      </c>
      <c r="CG801">
        <v>0</v>
      </c>
      <c r="CH801">
        <v>2</v>
      </c>
      <c r="CI801">
        <v>1323.76</v>
      </c>
      <c r="CJ801">
        <v>-1.4614</v>
      </c>
      <c r="CK801">
        <v>12.9605</v>
      </c>
      <c r="CL801">
        <v>15.4156</v>
      </c>
      <c r="CM801">
        <v>29.9999</v>
      </c>
      <c r="CN801">
        <v>15.102</v>
      </c>
      <c r="CO801">
        <v>15.4503</v>
      </c>
      <c r="CP801">
        <v>-1</v>
      </c>
      <c r="CQ801">
        <v>0</v>
      </c>
      <c r="CR801">
        <v>62.262999999999998</v>
      </c>
      <c r="CS801">
        <v>-999.9</v>
      </c>
      <c r="CT801">
        <v>400</v>
      </c>
      <c r="CU801">
        <v>12.495200000000001</v>
      </c>
      <c r="CV801">
        <v>102.932</v>
      </c>
      <c r="CW801">
        <v>102.527</v>
      </c>
    </row>
    <row r="802" spans="1:101" x14ac:dyDescent="0.2">
      <c r="A802">
        <v>788</v>
      </c>
      <c r="B802">
        <v>1546360911.0999999</v>
      </c>
      <c r="C802">
        <v>2904.8999998569502</v>
      </c>
      <c r="D802" t="s">
        <v>1796</v>
      </c>
      <c r="E802" t="s">
        <v>1797</v>
      </c>
      <c r="F802">
        <f t="shared" si="180"/>
        <v>7828</v>
      </c>
      <c r="G802">
        <f t="shared" si="181"/>
        <v>41.029422094821548</v>
      </c>
      <c r="H802">
        <f t="shared" si="182"/>
        <v>-6.9279140744043857E-2</v>
      </c>
      <c r="I802" t="s">
        <v>197</v>
      </c>
      <c r="J802" t="s">
        <v>198</v>
      </c>
      <c r="K802" t="s">
        <v>199</v>
      </c>
      <c r="L802" t="s">
        <v>200</v>
      </c>
      <c r="M802" t="s">
        <v>1784</v>
      </c>
      <c r="N802" t="s">
        <v>1785</v>
      </c>
      <c r="O802" t="s">
        <v>446</v>
      </c>
      <c r="Q802">
        <v>1546360911.0999999</v>
      </c>
      <c r="R802">
        <f t="shared" si="183"/>
        <v>1.0531913440981483E-2</v>
      </c>
      <c r="S802">
        <f t="shared" si="184"/>
        <v>0.24774307716302474</v>
      </c>
      <c r="T802">
        <f t="shared" si="185"/>
        <v>88.775714595968523</v>
      </c>
      <c r="U802">
        <f t="shared" si="186"/>
        <v>1.3685019748373601</v>
      </c>
      <c r="V802">
        <f t="shared" si="187"/>
        <v>1.5415274110330917</v>
      </c>
      <c r="W802">
        <v>103</v>
      </c>
      <c r="X802">
        <v>7</v>
      </c>
      <c r="Y802">
        <f t="shared" si="188"/>
        <v>1</v>
      </c>
      <c r="Z802">
        <f t="shared" si="189"/>
        <v>0</v>
      </c>
      <c r="AA802">
        <f t="shared" si="190"/>
        <v>54127.522303624617</v>
      </c>
      <c r="AB802">
        <f t="shared" si="191"/>
        <v>1118</v>
      </c>
      <c r="AC802">
        <f t="shared" si="192"/>
        <v>547.81999999999994</v>
      </c>
      <c r="AD802">
        <f t="shared" si="193"/>
        <v>0.49</v>
      </c>
      <c r="AE802">
        <f t="shared" si="194"/>
        <v>0.39</v>
      </c>
      <c r="AF802">
        <v>10</v>
      </c>
      <c r="AG802">
        <v>1546360911.0999999</v>
      </c>
      <c r="AH802">
        <v>398.49299999999999</v>
      </c>
      <c r="AI802">
        <v>401.68200000000002</v>
      </c>
      <c r="AJ802">
        <v>13.9976</v>
      </c>
      <c r="AK802">
        <v>6.5467899999999997</v>
      </c>
      <c r="AL802">
        <v>1393.74</v>
      </c>
      <c r="AM802">
        <v>97.742900000000006</v>
      </c>
      <c r="AN802">
        <v>2.4001100000000001E-2</v>
      </c>
      <c r="AO802">
        <v>13.3864</v>
      </c>
      <c r="AP802">
        <v>999.98099999999999</v>
      </c>
      <c r="AQ802">
        <v>999.9</v>
      </c>
      <c r="AR802">
        <v>9997.5</v>
      </c>
      <c r="AS802">
        <v>0</v>
      </c>
      <c r="AT802">
        <v>1118</v>
      </c>
      <c r="AU802">
        <v>0</v>
      </c>
      <c r="AV802" t="s">
        <v>204</v>
      </c>
      <c r="AW802">
        <v>0</v>
      </c>
      <c r="AX802">
        <v>0</v>
      </c>
      <c r="AY802">
        <v>0</v>
      </c>
      <c r="AZ802">
        <v>0</v>
      </c>
      <c r="BA802">
        <v>0</v>
      </c>
      <c r="BB802">
        <v>0</v>
      </c>
      <c r="BC802">
        <v>0</v>
      </c>
      <c r="BD802">
        <v>404.43592622950803</v>
      </c>
      <c r="BE802">
        <v>-0.86631032309441003</v>
      </c>
      <c r="BF802">
        <v>0.90350405451504801</v>
      </c>
      <c r="BG802">
        <v>-1</v>
      </c>
      <c r="BH802">
        <v>0</v>
      </c>
      <c r="BI802">
        <v>0</v>
      </c>
      <c r="BJ802" t="s">
        <v>205</v>
      </c>
      <c r="BK802">
        <v>1.8847700000000001</v>
      </c>
      <c r="BL802">
        <v>1.8817200000000001</v>
      </c>
      <c r="BM802">
        <v>1.88324</v>
      </c>
      <c r="BN802">
        <v>1.8819900000000001</v>
      </c>
      <c r="BO802">
        <v>1.8836999999999999</v>
      </c>
      <c r="BP802">
        <v>1.88297</v>
      </c>
      <c r="BQ802">
        <v>1.88479</v>
      </c>
      <c r="BR802">
        <v>1.8823000000000001</v>
      </c>
      <c r="BS802" t="s">
        <v>206</v>
      </c>
      <c r="BT802" t="s">
        <v>17</v>
      </c>
      <c r="BU802" t="s">
        <v>17</v>
      </c>
      <c r="BV802" t="s">
        <v>17</v>
      </c>
      <c r="BW802" t="s">
        <v>207</v>
      </c>
      <c r="BX802" t="s">
        <v>208</v>
      </c>
      <c r="BY802" t="s">
        <v>209</v>
      </c>
      <c r="BZ802" t="s">
        <v>209</v>
      </c>
      <c r="CA802" t="s">
        <v>209</v>
      </c>
      <c r="CB802" t="s">
        <v>209</v>
      </c>
      <c r="CC802">
        <v>5</v>
      </c>
      <c r="CD802">
        <v>0</v>
      </c>
      <c r="CE802">
        <v>0</v>
      </c>
      <c r="CF802">
        <v>0</v>
      </c>
      <c r="CG802">
        <v>0</v>
      </c>
      <c r="CH802">
        <v>2</v>
      </c>
      <c r="CI802">
        <v>1321.65</v>
      </c>
      <c r="CJ802">
        <v>-1.46563</v>
      </c>
      <c r="CK802">
        <v>12.9679</v>
      </c>
      <c r="CL802">
        <v>15.417</v>
      </c>
      <c r="CM802">
        <v>29.9998</v>
      </c>
      <c r="CN802">
        <v>15.1027</v>
      </c>
      <c r="CO802">
        <v>15.451700000000001</v>
      </c>
      <c r="CP802">
        <v>-1</v>
      </c>
      <c r="CQ802">
        <v>0</v>
      </c>
      <c r="CR802">
        <v>62.262999999999998</v>
      </c>
      <c r="CS802">
        <v>-999.9</v>
      </c>
      <c r="CT802">
        <v>400</v>
      </c>
      <c r="CU802">
        <v>12.169499999999999</v>
      </c>
      <c r="CV802">
        <v>102.93</v>
      </c>
      <c r="CW802">
        <v>102.529</v>
      </c>
    </row>
    <row r="803" spans="1:101" x14ac:dyDescent="0.2">
      <c r="A803">
        <v>789</v>
      </c>
      <c r="B803">
        <v>1546360913.0999999</v>
      </c>
      <c r="C803">
        <v>2906.8999998569502</v>
      </c>
      <c r="D803" t="s">
        <v>1798</v>
      </c>
      <c r="E803" t="s">
        <v>1799</v>
      </c>
      <c r="F803">
        <f t="shared" si="180"/>
        <v>7828</v>
      </c>
      <c r="G803">
        <f t="shared" si="181"/>
        <v>41.018722926877508</v>
      </c>
      <c r="H803">
        <f t="shared" si="182"/>
        <v>-7.8778597760073607E-2</v>
      </c>
      <c r="I803" t="s">
        <v>197</v>
      </c>
      <c r="J803" t="s">
        <v>198</v>
      </c>
      <c r="K803" t="s">
        <v>199</v>
      </c>
      <c r="L803" t="s">
        <v>200</v>
      </c>
      <c r="M803" t="s">
        <v>1784</v>
      </c>
      <c r="N803" t="s">
        <v>1785</v>
      </c>
      <c r="O803" t="s">
        <v>446</v>
      </c>
      <c r="Q803">
        <v>1546360913.0999999</v>
      </c>
      <c r="R803">
        <f t="shared" si="183"/>
        <v>1.0795878007848718E-2</v>
      </c>
      <c r="S803">
        <f t="shared" si="184"/>
        <v>0.164246810674712</v>
      </c>
      <c r="T803">
        <f t="shared" si="185"/>
        <v>89.531496930447588</v>
      </c>
      <c r="U803">
        <f t="shared" si="186"/>
        <v>1.3866527454606399</v>
      </c>
      <c r="V803">
        <f t="shared" si="187"/>
        <v>1.5487876255859534</v>
      </c>
      <c r="W803">
        <v>101</v>
      </c>
      <c r="X803">
        <v>7</v>
      </c>
      <c r="Y803">
        <f t="shared" si="188"/>
        <v>1</v>
      </c>
      <c r="Z803">
        <f t="shared" si="189"/>
        <v>0</v>
      </c>
      <c r="AA803">
        <f t="shared" si="190"/>
        <v>54119.890053942356</v>
      </c>
      <c r="AB803">
        <f t="shared" si="191"/>
        <v>1122.51</v>
      </c>
      <c r="AC803">
        <f t="shared" si="192"/>
        <v>550.0299</v>
      </c>
      <c r="AD803">
        <f t="shared" si="193"/>
        <v>0.49</v>
      </c>
      <c r="AE803">
        <f t="shared" si="194"/>
        <v>0.39</v>
      </c>
      <c r="AF803">
        <v>10</v>
      </c>
      <c r="AG803">
        <v>1546360913.0999999</v>
      </c>
      <c r="AH803">
        <v>398.44099999999997</v>
      </c>
      <c r="AI803">
        <v>401.64499999999998</v>
      </c>
      <c r="AJ803">
        <v>14.183299999999999</v>
      </c>
      <c r="AK803">
        <v>6.5475700000000003</v>
      </c>
      <c r="AL803">
        <v>1393.81</v>
      </c>
      <c r="AM803">
        <v>97.742000000000004</v>
      </c>
      <c r="AN803">
        <v>2.45808E-2</v>
      </c>
      <c r="AO803">
        <v>13.458500000000001</v>
      </c>
      <c r="AP803">
        <v>999.53</v>
      </c>
      <c r="AQ803">
        <v>999.9</v>
      </c>
      <c r="AR803">
        <v>9998.75</v>
      </c>
      <c r="AS803">
        <v>0</v>
      </c>
      <c r="AT803">
        <v>1122.51</v>
      </c>
      <c r="AU803">
        <v>0</v>
      </c>
      <c r="AV803" t="s">
        <v>204</v>
      </c>
      <c r="AW803">
        <v>0</v>
      </c>
      <c r="AX803">
        <v>0</v>
      </c>
      <c r="AY803">
        <v>0</v>
      </c>
      <c r="AZ803">
        <v>0</v>
      </c>
      <c r="BA803">
        <v>0</v>
      </c>
      <c r="BB803">
        <v>0</v>
      </c>
      <c r="BC803">
        <v>0</v>
      </c>
      <c r="BD803">
        <v>404.438098360656</v>
      </c>
      <c r="BE803">
        <v>-0.98554012164784599</v>
      </c>
      <c r="BF803">
        <v>0.90276244002066697</v>
      </c>
      <c r="BG803">
        <v>-1</v>
      </c>
      <c r="BH803">
        <v>0</v>
      </c>
      <c r="BI803">
        <v>0</v>
      </c>
      <c r="BJ803" t="s">
        <v>205</v>
      </c>
      <c r="BK803">
        <v>1.8847700000000001</v>
      </c>
      <c r="BL803">
        <v>1.88171</v>
      </c>
      <c r="BM803">
        <v>1.88324</v>
      </c>
      <c r="BN803">
        <v>1.88198</v>
      </c>
      <c r="BO803">
        <v>1.8836999999999999</v>
      </c>
      <c r="BP803">
        <v>1.8829800000000001</v>
      </c>
      <c r="BQ803">
        <v>1.88479</v>
      </c>
      <c r="BR803">
        <v>1.8823000000000001</v>
      </c>
      <c r="BS803" t="s">
        <v>206</v>
      </c>
      <c r="BT803" t="s">
        <v>17</v>
      </c>
      <c r="BU803" t="s">
        <v>17</v>
      </c>
      <c r="BV803" t="s">
        <v>17</v>
      </c>
      <c r="BW803" t="s">
        <v>207</v>
      </c>
      <c r="BX803" t="s">
        <v>208</v>
      </c>
      <c r="BY803" t="s">
        <v>209</v>
      </c>
      <c r="BZ803" t="s">
        <v>209</v>
      </c>
      <c r="CA803" t="s">
        <v>209</v>
      </c>
      <c r="CB803" t="s">
        <v>209</v>
      </c>
      <c r="CC803">
        <v>5</v>
      </c>
      <c r="CD803">
        <v>0</v>
      </c>
      <c r="CE803">
        <v>0</v>
      </c>
      <c r="CF803">
        <v>0</v>
      </c>
      <c r="CG803">
        <v>0</v>
      </c>
      <c r="CH803">
        <v>2</v>
      </c>
      <c r="CI803">
        <v>1323.18</v>
      </c>
      <c r="CJ803">
        <v>-1.4635100000000001</v>
      </c>
      <c r="CK803">
        <v>12.975199999999999</v>
      </c>
      <c r="CL803">
        <v>15.4184</v>
      </c>
      <c r="CM803">
        <v>29.9998</v>
      </c>
      <c r="CN803">
        <v>15.1027</v>
      </c>
      <c r="CO803">
        <v>15.4528</v>
      </c>
      <c r="CP803">
        <v>-1</v>
      </c>
      <c r="CQ803">
        <v>0</v>
      </c>
      <c r="CR803">
        <v>62.262999999999998</v>
      </c>
      <c r="CS803">
        <v>-999.9</v>
      </c>
      <c r="CT803">
        <v>400</v>
      </c>
      <c r="CU803">
        <v>11.861599999999999</v>
      </c>
      <c r="CV803">
        <v>102.93</v>
      </c>
      <c r="CW803">
        <v>102.529</v>
      </c>
    </row>
    <row r="804" spans="1:101" x14ac:dyDescent="0.2">
      <c r="A804">
        <v>790</v>
      </c>
      <c r="B804">
        <v>1546360915.0999999</v>
      </c>
      <c r="C804">
        <v>2908.8999998569502</v>
      </c>
      <c r="D804" t="s">
        <v>1800</v>
      </c>
      <c r="E804" t="s">
        <v>1801</v>
      </c>
      <c r="F804">
        <f t="shared" si="180"/>
        <v>7828</v>
      </c>
      <c r="G804">
        <f t="shared" si="181"/>
        <v>41.008931298061846</v>
      </c>
      <c r="H804">
        <f t="shared" si="182"/>
        <v>-8.9670663213214513E-2</v>
      </c>
      <c r="I804" t="s">
        <v>197</v>
      </c>
      <c r="J804" t="s">
        <v>198</v>
      </c>
      <c r="K804" t="s">
        <v>199</v>
      </c>
      <c r="L804" t="s">
        <v>200</v>
      </c>
      <c r="M804" t="s">
        <v>1784</v>
      </c>
      <c r="N804" t="s">
        <v>1785</v>
      </c>
      <c r="O804" t="s">
        <v>446</v>
      </c>
      <c r="Q804">
        <v>1546360915.0999999</v>
      </c>
      <c r="R804">
        <f t="shared" si="183"/>
        <v>1.0999186453949482E-2</v>
      </c>
      <c r="S804">
        <f t="shared" si="184"/>
        <v>0.10494692976334523</v>
      </c>
      <c r="T804">
        <f t="shared" si="185"/>
        <v>90.060629745666574</v>
      </c>
      <c r="U804">
        <f t="shared" si="186"/>
        <v>1.4008114029844001</v>
      </c>
      <c r="V804">
        <f t="shared" si="187"/>
        <v>1.5554092914299242</v>
      </c>
      <c r="W804">
        <v>91</v>
      </c>
      <c r="X804">
        <v>7</v>
      </c>
      <c r="Y804">
        <f t="shared" si="188"/>
        <v>1</v>
      </c>
      <c r="Z804">
        <f t="shared" si="189"/>
        <v>0</v>
      </c>
      <c r="AA804">
        <f t="shared" si="190"/>
        <v>54211.000792997249</v>
      </c>
      <c r="AB804">
        <f t="shared" si="191"/>
        <v>1129.1099999999999</v>
      </c>
      <c r="AC804">
        <f t="shared" si="192"/>
        <v>553.26389999999992</v>
      </c>
      <c r="AD804">
        <f t="shared" si="193"/>
        <v>0.49</v>
      </c>
      <c r="AE804">
        <f t="shared" si="194"/>
        <v>0.39</v>
      </c>
      <c r="AF804">
        <v>10</v>
      </c>
      <c r="AG804">
        <v>1546360915.0999999</v>
      </c>
      <c r="AH804">
        <v>398.416</v>
      </c>
      <c r="AI804">
        <v>401.63600000000002</v>
      </c>
      <c r="AJ804">
        <v>14.328200000000001</v>
      </c>
      <c r="AK804">
        <v>6.5483099999999999</v>
      </c>
      <c r="AL804">
        <v>1393.54</v>
      </c>
      <c r="AM804">
        <v>97.741</v>
      </c>
      <c r="AN804">
        <v>2.5041999999999998E-2</v>
      </c>
      <c r="AO804">
        <v>13.523999999999999</v>
      </c>
      <c r="AP804">
        <v>999.303</v>
      </c>
      <c r="AQ804">
        <v>999.9</v>
      </c>
      <c r="AR804">
        <v>10018.799999999999</v>
      </c>
      <c r="AS804">
        <v>0</v>
      </c>
      <c r="AT804">
        <v>1129.1099999999999</v>
      </c>
      <c r="AU804">
        <v>0</v>
      </c>
      <c r="AV804" t="s">
        <v>204</v>
      </c>
      <c r="AW804">
        <v>0</v>
      </c>
      <c r="AX804">
        <v>0</v>
      </c>
      <c r="AY804">
        <v>0</v>
      </c>
      <c r="AZ804">
        <v>0</v>
      </c>
      <c r="BA804">
        <v>0</v>
      </c>
      <c r="BB804">
        <v>0</v>
      </c>
      <c r="BC804">
        <v>0</v>
      </c>
      <c r="BD804">
        <v>404.44406557377101</v>
      </c>
      <c r="BE804">
        <v>-1.1222354091109901</v>
      </c>
      <c r="BF804">
        <v>0.90040285826706101</v>
      </c>
      <c r="BG804">
        <v>-1</v>
      </c>
      <c r="BH804">
        <v>0</v>
      </c>
      <c r="BI804">
        <v>0</v>
      </c>
      <c r="BJ804" t="s">
        <v>205</v>
      </c>
      <c r="BK804">
        <v>1.8847700000000001</v>
      </c>
      <c r="BL804">
        <v>1.88171</v>
      </c>
      <c r="BM804">
        <v>1.88324</v>
      </c>
      <c r="BN804">
        <v>1.88198</v>
      </c>
      <c r="BO804">
        <v>1.8836999999999999</v>
      </c>
      <c r="BP804">
        <v>1.8829800000000001</v>
      </c>
      <c r="BQ804">
        <v>1.88479</v>
      </c>
      <c r="BR804">
        <v>1.8823000000000001</v>
      </c>
      <c r="BS804" t="s">
        <v>206</v>
      </c>
      <c r="BT804" t="s">
        <v>17</v>
      </c>
      <c r="BU804" t="s">
        <v>17</v>
      </c>
      <c r="BV804" t="s">
        <v>17</v>
      </c>
      <c r="BW804" t="s">
        <v>207</v>
      </c>
      <c r="BX804" t="s">
        <v>208</v>
      </c>
      <c r="BY804" t="s">
        <v>209</v>
      </c>
      <c r="BZ804" t="s">
        <v>209</v>
      </c>
      <c r="CA804" t="s">
        <v>209</v>
      </c>
      <c r="CB804" t="s">
        <v>209</v>
      </c>
      <c r="CC804">
        <v>5</v>
      </c>
      <c r="CD804">
        <v>0</v>
      </c>
      <c r="CE804">
        <v>0</v>
      </c>
      <c r="CF804">
        <v>0</v>
      </c>
      <c r="CG804">
        <v>0</v>
      </c>
      <c r="CH804">
        <v>2</v>
      </c>
      <c r="CI804">
        <v>1330.13</v>
      </c>
      <c r="CJ804">
        <v>-1.4656199999999999</v>
      </c>
      <c r="CK804">
        <v>12.982699999999999</v>
      </c>
      <c r="CL804">
        <v>15.4194</v>
      </c>
      <c r="CM804">
        <v>30</v>
      </c>
      <c r="CN804">
        <v>15.1027</v>
      </c>
      <c r="CO804">
        <v>15.453799999999999</v>
      </c>
      <c r="CP804">
        <v>-1</v>
      </c>
      <c r="CQ804">
        <v>0</v>
      </c>
      <c r="CR804">
        <v>62.262999999999998</v>
      </c>
      <c r="CS804">
        <v>-999.9</v>
      </c>
      <c r="CT804">
        <v>400</v>
      </c>
      <c r="CU804">
        <v>11.6867</v>
      </c>
      <c r="CV804">
        <v>102.929</v>
      </c>
      <c r="CW804">
        <v>102.529</v>
      </c>
    </row>
    <row r="805" spans="1:101" x14ac:dyDescent="0.2">
      <c r="A805">
        <v>791</v>
      </c>
      <c r="B805">
        <v>1546360917.0999999</v>
      </c>
      <c r="C805">
        <v>2910.8999998569502</v>
      </c>
      <c r="D805" t="s">
        <v>1802</v>
      </c>
      <c r="E805" t="s">
        <v>1803</v>
      </c>
      <c r="F805">
        <f t="shared" si="180"/>
        <v>7828</v>
      </c>
      <c r="G805">
        <f t="shared" si="181"/>
        <v>41.004177796014829</v>
      </c>
      <c r="H805">
        <f t="shared" si="182"/>
        <v>-0.10056570137319876</v>
      </c>
      <c r="I805" t="s">
        <v>197</v>
      </c>
      <c r="J805" t="s">
        <v>198</v>
      </c>
      <c r="K805" t="s">
        <v>199</v>
      </c>
      <c r="L805" t="s">
        <v>200</v>
      </c>
      <c r="M805" t="s">
        <v>1784</v>
      </c>
      <c r="N805" t="s">
        <v>1785</v>
      </c>
      <c r="O805" t="s">
        <v>446</v>
      </c>
      <c r="Q805">
        <v>1546360917.0999999</v>
      </c>
      <c r="R805">
        <f t="shared" si="183"/>
        <v>1.1159510653742167E-2</v>
      </c>
      <c r="S805">
        <f t="shared" si="184"/>
        <v>0.13546769842190465</v>
      </c>
      <c r="T805">
        <f t="shared" si="185"/>
        <v>90.559664783134139</v>
      </c>
      <c r="U805">
        <f t="shared" si="186"/>
        <v>1.4117593686710401</v>
      </c>
      <c r="V805">
        <f t="shared" si="187"/>
        <v>1.5589273348701338</v>
      </c>
      <c r="W805">
        <v>87</v>
      </c>
      <c r="X805">
        <v>6</v>
      </c>
      <c r="Y805">
        <f t="shared" si="188"/>
        <v>1</v>
      </c>
      <c r="Z805">
        <f t="shared" si="189"/>
        <v>0</v>
      </c>
      <c r="AA805">
        <f t="shared" si="190"/>
        <v>54126.895720790737</v>
      </c>
      <c r="AB805">
        <f t="shared" si="191"/>
        <v>1135.49</v>
      </c>
      <c r="AC805">
        <f t="shared" si="192"/>
        <v>556.39009999999996</v>
      </c>
      <c r="AD805">
        <f t="shared" si="193"/>
        <v>0.49</v>
      </c>
      <c r="AE805">
        <f t="shared" si="194"/>
        <v>0.39</v>
      </c>
      <c r="AF805">
        <v>10</v>
      </c>
      <c r="AG805">
        <v>1546360917.0999999</v>
      </c>
      <c r="AH805">
        <v>398.36500000000001</v>
      </c>
      <c r="AI805">
        <v>401.65199999999999</v>
      </c>
      <c r="AJ805">
        <v>14.440200000000001</v>
      </c>
      <c r="AK805">
        <v>6.5486000000000004</v>
      </c>
      <c r="AL805">
        <v>1393.68</v>
      </c>
      <c r="AM805">
        <v>97.741500000000002</v>
      </c>
      <c r="AN805">
        <v>2.4415200000000001E-2</v>
      </c>
      <c r="AO805">
        <v>13.5587</v>
      </c>
      <c r="AP805">
        <v>999.51300000000003</v>
      </c>
      <c r="AQ805">
        <v>999.9</v>
      </c>
      <c r="AR805">
        <v>10003.799999999999</v>
      </c>
      <c r="AS805">
        <v>0</v>
      </c>
      <c r="AT805">
        <v>1135.49</v>
      </c>
      <c r="AU805">
        <v>0</v>
      </c>
      <c r="AV805" t="s">
        <v>204</v>
      </c>
      <c r="AW805">
        <v>0</v>
      </c>
      <c r="AX805">
        <v>0</v>
      </c>
      <c r="AY805">
        <v>0</v>
      </c>
      <c r="AZ805">
        <v>0</v>
      </c>
      <c r="BA805">
        <v>0</v>
      </c>
      <c r="BB805">
        <v>0</v>
      </c>
      <c r="BC805">
        <v>0</v>
      </c>
      <c r="BD805">
        <v>404.45083606557398</v>
      </c>
      <c r="BE805">
        <v>-1.2588766177180699</v>
      </c>
      <c r="BF805">
        <v>0.897711510860846</v>
      </c>
      <c r="BG805">
        <v>-1</v>
      </c>
      <c r="BH805">
        <v>0</v>
      </c>
      <c r="BI805">
        <v>0</v>
      </c>
      <c r="BJ805" t="s">
        <v>205</v>
      </c>
      <c r="BK805">
        <v>1.8847700000000001</v>
      </c>
      <c r="BL805">
        <v>1.88171</v>
      </c>
      <c r="BM805">
        <v>1.88324</v>
      </c>
      <c r="BN805">
        <v>1.88198</v>
      </c>
      <c r="BO805">
        <v>1.88371</v>
      </c>
      <c r="BP805">
        <v>1.8829800000000001</v>
      </c>
      <c r="BQ805">
        <v>1.88479</v>
      </c>
      <c r="BR805">
        <v>1.8823000000000001</v>
      </c>
      <c r="BS805" t="s">
        <v>206</v>
      </c>
      <c r="BT805" t="s">
        <v>17</v>
      </c>
      <c r="BU805" t="s">
        <v>17</v>
      </c>
      <c r="BV805" t="s">
        <v>17</v>
      </c>
      <c r="BW805" t="s">
        <v>207</v>
      </c>
      <c r="BX805" t="s">
        <v>208</v>
      </c>
      <c r="BY805" t="s">
        <v>209</v>
      </c>
      <c r="BZ805" t="s">
        <v>209</v>
      </c>
      <c r="CA805" t="s">
        <v>209</v>
      </c>
      <c r="CB805" t="s">
        <v>209</v>
      </c>
      <c r="CC805">
        <v>5</v>
      </c>
      <c r="CD805">
        <v>0</v>
      </c>
      <c r="CE805">
        <v>0</v>
      </c>
      <c r="CF805">
        <v>0</v>
      </c>
      <c r="CG805">
        <v>0</v>
      </c>
      <c r="CH805">
        <v>2</v>
      </c>
      <c r="CI805">
        <v>1333.39</v>
      </c>
      <c r="CJ805">
        <v>-1.4656199999999999</v>
      </c>
      <c r="CK805">
        <v>12.991300000000001</v>
      </c>
      <c r="CL805">
        <v>15.420199999999999</v>
      </c>
      <c r="CM805">
        <v>30.0001</v>
      </c>
      <c r="CN805">
        <v>15.1027</v>
      </c>
      <c r="CO805">
        <v>15.455</v>
      </c>
      <c r="CP805">
        <v>-1</v>
      </c>
      <c r="CQ805">
        <v>0</v>
      </c>
      <c r="CR805">
        <v>62.262999999999998</v>
      </c>
      <c r="CS805">
        <v>-999.9</v>
      </c>
      <c r="CT805">
        <v>400</v>
      </c>
      <c r="CU805">
        <v>11.412599999999999</v>
      </c>
      <c r="CV805">
        <v>102.92700000000001</v>
      </c>
      <c r="CW805">
        <v>102.53</v>
      </c>
    </row>
    <row r="806" spans="1:101" x14ac:dyDescent="0.2">
      <c r="A806">
        <v>792</v>
      </c>
      <c r="B806">
        <v>1546360919.0999999</v>
      </c>
      <c r="C806">
        <v>2912.8999998569502</v>
      </c>
      <c r="D806" t="s">
        <v>1804</v>
      </c>
      <c r="E806" t="s">
        <v>1805</v>
      </c>
      <c r="F806">
        <f t="shared" si="180"/>
        <v>7828</v>
      </c>
      <c r="G806">
        <f t="shared" si="181"/>
        <v>40.997336001447806</v>
      </c>
      <c r="H806">
        <f t="shared" si="182"/>
        <v>-8.8153818552636529E-2</v>
      </c>
      <c r="I806" t="s">
        <v>197</v>
      </c>
      <c r="J806" t="s">
        <v>198</v>
      </c>
      <c r="K806" t="s">
        <v>199</v>
      </c>
      <c r="L806" t="s">
        <v>200</v>
      </c>
      <c r="M806" t="s">
        <v>1784</v>
      </c>
      <c r="N806" t="s">
        <v>1785</v>
      </c>
      <c r="O806" t="s">
        <v>446</v>
      </c>
      <c r="Q806">
        <v>1546360919.0999999</v>
      </c>
      <c r="R806">
        <f t="shared" si="183"/>
        <v>1.1290340051396926E-2</v>
      </c>
      <c r="S806">
        <f t="shared" si="184"/>
        <v>0.12185181072761482</v>
      </c>
      <c r="T806">
        <f t="shared" si="185"/>
        <v>90.87024903556069</v>
      </c>
      <c r="U806">
        <f t="shared" si="186"/>
        <v>1.4208026260212503</v>
      </c>
      <c r="V806">
        <f t="shared" si="187"/>
        <v>1.5635509323466703</v>
      </c>
      <c r="W806">
        <v>88</v>
      </c>
      <c r="X806">
        <v>6</v>
      </c>
      <c r="Y806">
        <f t="shared" si="188"/>
        <v>1</v>
      </c>
      <c r="Z806">
        <f t="shared" si="189"/>
        <v>0</v>
      </c>
      <c r="AA806">
        <f t="shared" si="190"/>
        <v>53974.869487046395</v>
      </c>
      <c r="AB806">
        <f t="shared" si="191"/>
        <v>1140.5999999999999</v>
      </c>
      <c r="AC806">
        <f t="shared" si="192"/>
        <v>558.89399999999989</v>
      </c>
      <c r="AD806">
        <f t="shared" si="193"/>
        <v>0.49</v>
      </c>
      <c r="AE806">
        <f t="shared" si="194"/>
        <v>0.39</v>
      </c>
      <c r="AF806">
        <v>10</v>
      </c>
      <c r="AG806">
        <v>1546360919.0999999</v>
      </c>
      <c r="AH806">
        <v>398.32</v>
      </c>
      <c r="AI806">
        <v>401.63400000000001</v>
      </c>
      <c r="AJ806">
        <v>14.532500000000001</v>
      </c>
      <c r="AK806">
        <v>6.54976</v>
      </c>
      <c r="AL806">
        <v>1393.79</v>
      </c>
      <c r="AM806">
        <v>97.740700000000004</v>
      </c>
      <c r="AN806">
        <v>2.6554500000000002E-2</v>
      </c>
      <c r="AO806">
        <v>13.604200000000001</v>
      </c>
      <c r="AP806">
        <v>999.59699999999998</v>
      </c>
      <c r="AQ806">
        <v>999.9</v>
      </c>
      <c r="AR806">
        <v>9976.25</v>
      </c>
      <c r="AS806">
        <v>0</v>
      </c>
      <c r="AT806">
        <v>1140.5999999999999</v>
      </c>
      <c r="AU806">
        <v>0</v>
      </c>
      <c r="AV806" t="s">
        <v>204</v>
      </c>
      <c r="AW806">
        <v>0</v>
      </c>
      <c r="AX806">
        <v>0</v>
      </c>
      <c r="AY806">
        <v>0</v>
      </c>
      <c r="AZ806">
        <v>0</v>
      </c>
      <c r="BA806">
        <v>0</v>
      </c>
      <c r="BB806">
        <v>0</v>
      </c>
      <c r="BC806">
        <v>0</v>
      </c>
      <c r="BD806">
        <v>404.40884426229502</v>
      </c>
      <c r="BE806">
        <v>-1.10379279498847</v>
      </c>
      <c r="BF806">
        <v>0.87257330962149104</v>
      </c>
      <c r="BG806">
        <v>-1</v>
      </c>
      <c r="BH806">
        <v>0</v>
      </c>
      <c r="BI806">
        <v>0</v>
      </c>
      <c r="BJ806" t="s">
        <v>205</v>
      </c>
      <c r="BK806">
        <v>1.8847700000000001</v>
      </c>
      <c r="BL806">
        <v>1.88171</v>
      </c>
      <c r="BM806">
        <v>1.88324</v>
      </c>
      <c r="BN806">
        <v>1.8819699999999999</v>
      </c>
      <c r="BO806">
        <v>1.88371</v>
      </c>
      <c r="BP806">
        <v>1.8829899999999999</v>
      </c>
      <c r="BQ806">
        <v>1.8847799999999999</v>
      </c>
      <c r="BR806">
        <v>1.8823000000000001</v>
      </c>
      <c r="BS806" t="s">
        <v>206</v>
      </c>
      <c r="BT806" t="s">
        <v>17</v>
      </c>
      <c r="BU806" t="s">
        <v>17</v>
      </c>
      <c r="BV806" t="s">
        <v>17</v>
      </c>
      <c r="BW806" t="s">
        <v>207</v>
      </c>
      <c r="BX806" t="s">
        <v>208</v>
      </c>
      <c r="BY806" t="s">
        <v>209</v>
      </c>
      <c r="BZ806" t="s">
        <v>209</v>
      </c>
      <c r="CA806" t="s">
        <v>209</v>
      </c>
      <c r="CB806" t="s">
        <v>209</v>
      </c>
      <c r="CC806">
        <v>5</v>
      </c>
      <c r="CD806">
        <v>0</v>
      </c>
      <c r="CE806">
        <v>0</v>
      </c>
      <c r="CF806">
        <v>0</v>
      </c>
      <c r="CG806">
        <v>0</v>
      </c>
      <c r="CH806">
        <v>2</v>
      </c>
      <c r="CI806">
        <v>1332.61</v>
      </c>
      <c r="CJ806">
        <v>-1.45929</v>
      </c>
      <c r="CK806">
        <v>13.0008</v>
      </c>
      <c r="CL806">
        <v>15.4209</v>
      </c>
      <c r="CM806">
        <v>30</v>
      </c>
      <c r="CN806">
        <v>15.103400000000001</v>
      </c>
      <c r="CO806">
        <v>15.456099999999999</v>
      </c>
      <c r="CP806">
        <v>-1</v>
      </c>
      <c r="CQ806">
        <v>0</v>
      </c>
      <c r="CR806">
        <v>62.262999999999998</v>
      </c>
      <c r="CS806">
        <v>-999.9</v>
      </c>
      <c r="CT806">
        <v>400</v>
      </c>
      <c r="CU806">
        <v>11.208299999999999</v>
      </c>
      <c r="CV806">
        <v>102.929</v>
      </c>
      <c r="CW806">
        <v>102.53</v>
      </c>
    </row>
    <row r="807" spans="1:101" x14ac:dyDescent="0.2">
      <c r="A807">
        <v>793</v>
      </c>
      <c r="B807">
        <v>1546360921.0999999</v>
      </c>
      <c r="C807">
        <v>2914.8999998569502</v>
      </c>
      <c r="D807" t="s">
        <v>1806</v>
      </c>
      <c r="E807" t="s">
        <v>1807</v>
      </c>
      <c r="F807">
        <f t="shared" si="180"/>
        <v>7828</v>
      </c>
      <c r="G807">
        <f t="shared" si="181"/>
        <v>40.99094246775131</v>
      </c>
      <c r="H807">
        <f t="shared" si="182"/>
        <v>-5.6051161239948737E-2</v>
      </c>
      <c r="I807" t="s">
        <v>197</v>
      </c>
      <c r="J807" t="s">
        <v>198</v>
      </c>
      <c r="K807" t="s">
        <v>199</v>
      </c>
      <c r="L807" t="s">
        <v>200</v>
      </c>
      <c r="M807" t="s">
        <v>1784</v>
      </c>
      <c r="N807" t="s">
        <v>1785</v>
      </c>
      <c r="O807" t="s">
        <v>446</v>
      </c>
      <c r="Q807">
        <v>1546360921.0999999</v>
      </c>
      <c r="R807">
        <f t="shared" si="183"/>
        <v>1.1400825665281627E-2</v>
      </c>
      <c r="S807">
        <f t="shared" si="184"/>
        <v>8.0262939995287247E-2</v>
      </c>
      <c r="T807">
        <f t="shared" si="185"/>
        <v>91.099798609933956</v>
      </c>
      <c r="U807">
        <f t="shared" si="186"/>
        <v>1.42865199364128</v>
      </c>
      <c r="V807">
        <f t="shared" si="187"/>
        <v>1.5682273895669105</v>
      </c>
      <c r="W807">
        <v>85</v>
      </c>
      <c r="X807">
        <v>6</v>
      </c>
      <c r="Y807">
        <f t="shared" si="188"/>
        <v>1</v>
      </c>
      <c r="Z807">
        <f t="shared" si="189"/>
        <v>0</v>
      </c>
      <c r="AA807">
        <f t="shared" si="190"/>
        <v>53985.914606909173</v>
      </c>
      <c r="AB807">
        <f t="shared" si="191"/>
        <v>1135.71</v>
      </c>
      <c r="AC807">
        <f t="shared" si="192"/>
        <v>556.49789999999996</v>
      </c>
      <c r="AD807">
        <f t="shared" si="193"/>
        <v>0.49</v>
      </c>
      <c r="AE807">
        <f t="shared" si="194"/>
        <v>0.39</v>
      </c>
      <c r="AF807">
        <v>10</v>
      </c>
      <c r="AG807">
        <v>1546360921.0999999</v>
      </c>
      <c r="AH807">
        <v>398.29700000000003</v>
      </c>
      <c r="AI807">
        <v>401.613</v>
      </c>
      <c r="AJ807">
        <v>14.6128</v>
      </c>
      <c r="AK807">
        <v>6.5514999999999999</v>
      </c>
      <c r="AL807">
        <v>1393.6</v>
      </c>
      <c r="AM807">
        <v>97.741100000000003</v>
      </c>
      <c r="AN807">
        <v>2.6062599999999998E-2</v>
      </c>
      <c r="AO807">
        <v>13.6501</v>
      </c>
      <c r="AP807">
        <v>999.54399999999998</v>
      </c>
      <c r="AQ807">
        <v>999.9</v>
      </c>
      <c r="AR807">
        <v>9980</v>
      </c>
      <c r="AS807">
        <v>0</v>
      </c>
      <c r="AT807">
        <v>1135.71</v>
      </c>
      <c r="AU807">
        <v>0</v>
      </c>
      <c r="AV807" t="s">
        <v>204</v>
      </c>
      <c r="AW807">
        <v>0</v>
      </c>
      <c r="AX807">
        <v>0</v>
      </c>
      <c r="AY807">
        <v>0</v>
      </c>
      <c r="AZ807">
        <v>0</v>
      </c>
      <c r="BA807">
        <v>0</v>
      </c>
      <c r="BB807">
        <v>0</v>
      </c>
      <c r="BC807">
        <v>0</v>
      </c>
      <c r="BD807">
        <v>404.32993442622899</v>
      </c>
      <c r="BE807">
        <v>-0.70199523318996304</v>
      </c>
      <c r="BF807">
        <v>0.77248734657475904</v>
      </c>
      <c r="BG807">
        <v>-1</v>
      </c>
      <c r="BH807">
        <v>0</v>
      </c>
      <c r="BI807">
        <v>0</v>
      </c>
      <c r="BJ807" t="s">
        <v>205</v>
      </c>
      <c r="BK807">
        <v>1.8847700000000001</v>
      </c>
      <c r="BL807">
        <v>1.88171</v>
      </c>
      <c r="BM807">
        <v>1.88324</v>
      </c>
      <c r="BN807">
        <v>1.8819900000000001</v>
      </c>
      <c r="BO807">
        <v>1.8836999999999999</v>
      </c>
      <c r="BP807">
        <v>1.8830100000000001</v>
      </c>
      <c r="BQ807">
        <v>1.8847799999999999</v>
      </c>
      <c r="BR807">
        <v>1.88232</v>
      </c>
      <c r="BS807" t="s">
        <v>206</v>
      </c>
      <c r="BT807" t="s">
        <v>17</v>
      </c>
      <c r="BU807" t="s">
        <v>17</v>
      </c>
      <c r="BV807" t="s">
        <v>17</v>
      </c>
      <c r="BW807" t="s">
        <v>207</v>
      </c>
      <c r="BX807" t="s">
        <v>208</v>
      </c>
      <c r="BY807" t="s">
        <v>209</v>
      </c>
      <c r="BZ807" t="s">
        <v>209</v>
      </c>
      <c r="CA807" t="s">
        <v>209</v>
      </c>
      <c r="CB807" t="s">
        <v>209</v>
      </c>
      <c r="CC807">
        <v>5</v>
      </c>
      <c r="CD807">
        <v>0</v>
      </c>
      <c r="CE807">
        <v>0</v>
      </c>
      <c r="CF807">
        <v>0</v>
      </c>
      <c r="CG807">
        <v>0</v>
      </c>
      <c r="CH807">
        <v>2</v>
      </c>
      <c r="CI807">
        <v>1334.74</v>
      </c>
      <c r="CJ807">
        <v>-1.45929</v>
      </c>
      <c r="CK807">
        <v>13.0105</v>
      </c>
      <c r="CL807">
        <v>15.4216</v>
      </c>
      <c r="CM807">
        <v>30</v>
      </c>
      <c r="CN807">
        <v>15.104100000000001</v>
      </c>
      <c r="CO807">
        <v>15.456799999999999</v>
      </c>
      <c r="CP807">
        <v>-1</v>
      </c>
      <c r="CQ807">
        <v>0</v>
      </c>
      <c r="CR807">
        <v>62.262999999999998</v>
      </c>
      <c r="CS807">
        <v>-999.9</v>
      </c>
      <c r="CT807">
        <v>400</v>
      </c>
      <c r="CU807">
        <v>10.940200000000001</v>
      </c>
      <c r="CV807">
        <v>102.93</v>
      </c>
      <c r="CW807">
        <v>102.53100000000001</v>
      </c>
    </row>
    <row r="808" spans="1:101" x14ac:dyDescent="0.2">
      <c r="A808">
        <v>794</v>
      </c>
      <c r="B808">
        <v>1546360923.0999999</v>
      </c>
      <c r="C808">
        <v>2916.8999998569502</v>
      </c>
      <c r="D808" t="s">
        <v>1808</v>
      </c>
      <c r="E808" t="s">
        <v>1809</v>
      </c>
      <c r="F808">
        <f t="shared" si="180"/>
        <v>7828</v>
      </c>
      <c r="G808">
        <f t="shared" si="181"/>
        <v>40.991815460115212</v>
      </c>
      <c r="H808">
        <f t="shared" si="182"/>
        <v>-3.9983901857432204E-2</v>
      </c>
      <c r="I808" t="s">
        <v>197</v>
      </c>
      <c r="J808" t="s">
        <v>198</v>
      </c>
      <c r="K808" t="s">
        <v>199</v>
      </c>
      <c r="L808" t="s">
        <v>200</v>
      </c>
      <c r="M808" t="s">
        <v>1784</v>
      </c>
      <c r="N808" t="s">
        <v>1785</v>
      </c>
      <c r="O808" t="s">
        <v>446</v>
      </c>
      <c r="Q808">
        <v>1546360923.0999999</v>
      </c>
      <c r="R808">
        <f t="shared" si="183"/>
        <v>1.1487855455016825E-2</v>
      </c>
      <c r="S808">
        <f t="shared" si="184"/>
        <v>5.2272312290425775E-2</v>
      </c>
      <c r="T808">
        <f t="shared" si="185"/>
        <v>91.497653167962483</v>
      </c>
      <c r="U808">
        <f t="shared" si="186"/>
        <v>1.43470458138403</v>
      </c>
      <c r="V808">
        <f t="shared" si="187"/>
        <v>1.5680233664030037</v>
      </c>
      <c r="W808">
        <v>83</v>
      </c>
      <c r="X808">
        <v>6</v>
      </c>
      <c r="Y808">
        <f t="shared" si="188"/>
        <v>1</v>
      </c>
      <c r="Z808">
        <f t="shared" si="189"/>
        <v>0</v>
      </c>
      <c r="AA808">
        <f t="shared" si="190"/>
        <v>54097.080372378434</v>
      </c>
      <c r="AB808">
        <f t="shared" si="191"/>
        <v>1126.3</v>
      </c>
      <c r="AC808">
        <f t="shared" si="192"/>
        <v>551.88699999999994</v>
      </c>
      <c r="AD808">
        <f t="shared" si="193"/>
        <v>0.49</v>
      </c>
      <c r="AE808">
        <f t="shared" si="194"/>
        <v>0.39</v>
      </c>
      <c r="AF808">
        <v>10</v>
      </c>
      <c r="AG808">
        <v>1546360923.0999999</v>
      </c>
      <c r="AH808">
        <v>398.31400000000002</v>
      </c>
      <c r="AI808">
        <v>401.63499999999999</v>
      </c>
      <c r="AJ808">
        <v>14.674899999999999</v>
      </c>
      <c r="AK808">
        <v>6.5523999999999996</v>
      </c>
      <c r="AL808">
        <v>1393.57</v>
      </c>
      <c r="AM808">
        <v>97.742500000000007</v>
      </c>
      <c r="AN808">
        <v>2.3384700000000001E-2</v>
      </c>
      <c r="AO808">
        <v>13.648099999999999</v>
      </c>
      <c r="AP808">
        <v>999.51900000000001</v>
      </c>
      <c r="AQ808">
        <v>999.9</v>
      </c>
      <c r="AR808">
        <v>10001.200000000001</v>
      </c>
      <c r="AS808">
        <v>0</v>
      </c>
      <c r="AT808">
        <v>1126.3</v>
      </c>
      <c r="AU808">
        <v>0</v>
      </c>
      <c r="AV808" t="s">
        <v>204</v>
      </c>
      <c r="AW808">
        <v>0</v>
      </c>
      <c r="AX808">
        <v>0</v>
      </c>
      <c r="AY808">
        <v>0</v>
      </c>
      <c r="AZ808">
        <v>0</v>
      </c>
      <c r="BA808">
        <v>0</v>
      </c>
      <c r="BB808">
        <v>0</v>
      </c>
      <c r="BC808">
        <v>0</v>
      </c>
      <c r="BD808">
        <v>404.29059016393398</v>
      </c>
      <c r="BE808">
        <v>-0.50078676509398201</v>
      </c>
      <c r="BF808">
        <v>0.73933843660239895</v>
      </c>
      <c r="BG808">
        <v>-1</v>
      </c>
      <c r="BH808">
        <v>0</v>
      </c>
      <c r="BI808">
        <v>0</v>
      </c>
      <c r="BJ808" t="s">
        <v>205</v>
      </c>
      <c r="BK808">
        <v>1.8847700000000001</v>
      </c>
      <c r="BL808">
        <v>1.88171</v>
      </c>
      <c r="BM808">
        <v>1.88324</v>
      </c>
      <c r="BN808">
        <v>1.8819999999999999</v>
      </c>
      <c r="BO808">
        <v>1.8836999999999999</v>
      </c>
      <c r="BP808">
        <v>1.8830100000000001</v>
      </c>
      <c r="BQ808">
        <v>1.8848</v>
      </c>
      <c r="BR808">
        <v>1.88232</v>
      </c>
      <c r="BS808" t="s">
        <v>206</v>
      </c>
      <c r="BT808" t="s">
        <v>17</v>
      </c>
      <c r="BU808" t="s">
        <v>17</v>
      </c>
      <c r="BV808" t="s">
        <v>17</v>
      </c>
      <c r="BW808" t="s">
        <v>207</v>
      </c>
      <c r="BX808" t="s">
        <v>208</v>
      </c>
      <c r="BY808" t="s">
        <v>209</v>
      </c>
      <c r="BZ808" t="s">
        <v>209</v>
      </c>
      <c r="CA808" t="s">
        <v>209</v>
      </c>
      <c r="CB808" t="s">
        <v>209</v>
      </c>
      <c r="CC808">
        <v>5</v>
      </c>
      <c r="CD808">
        <v>0</v>
      </c>
      <c r="CE808">
        <v>0</v>
      </c>
      <c r="CF808">
        <v>0</v>
      </c>
      <c r="CG808">
        <v>0</v>
      </c>
      <c r="CH808">
        <v>2</v>
      </c>
      <c r="CI808">
        <v>1336.23</v>
      </c>
      <c r="CJ808">
        <v>-1.4571700000000001</v>
      </c>
      <c r="CK808">
        <v>13.0204</v>
      </c>
      <c r="CL808">
        <v>15.4223</v>
      </c>
      <c r="CM808">
        <v>30</v>
      </c>
      <c r="CN808">
        <v>15.104200000000001</v>
      </c>
      <c r="CO808">
        <v>15.4575</v>
      </c>
      <c r="CP808">
        <v>-1</v>
      </c>
      <c r="CQ808">
        <v>0</v>
      </c>
      <c r="CR808">
        <v>62.262999999999998</v>
      </c>
      <c r="CS808">
        <v>-999.9</v>
      </c>
      <c r="CT808">
        <v>400</v>
      </c>
      <c r="CU808">
        <v>10.746499999999999</v>
      </c>
      <c r="CV808">
        <v>102.929</v>
      </c>
      <c r="CW808">
        <v>102.532</v>
      </c>
    </row>
    <row r="809" spans="1:101" x14ac:dyDescent="0.2">
      <c r="A809">
        <v>795</v>
      </c>
      <c r="B809">
        <v>1546360925.0999999</v>
      </c>
      <c r="C809">
        <v>2918.8999998569502</v>
      </c>
      <c r="D809" t="s">
        <v>1810</v>
      </c>
      <c r="E809" t="s">
        <v>1811</v>
      </c>
      <c r="F809">
        <f t="shared" si="180"/>
        <v>7828</v>
      </c>
      <c r="G809">
        <f t="shared" si="181"/>
        <v>40.987727157542366</v>
      </c>
      <c r="H809">
        <f t="shared" si="182"/>
        <v>-4.1371770791877788E-2</v>
      </c>
      <c r="I809" t="s">
        <v>197</v>
      </c>
      <c r="J809" t="s">
        <v>198</v>
      </c>
      <c r="K809" t="s">
        <v>199</v>
      </c>
      <c r="L809" t="s">
        <v>200</v>
      </c>
      <c r="M809" t="s">
        <v>1784</v>
      </c>
      <c r="N809" t="s">
        <v>1785</v>
      </c>
      <c r="O809" t="s">
        <v>446</v>
      </c>
      <c r="Q809">
        <v>1546360925.0999999</v>
      </c>
      <c r="R809">
        <f t="shared" si="183"/>
        <v>1.1556265978155976E-2</v>
      </c>
      <c r="S809">
        <f t="shared" si="184"/>
        <v>9.1771612613770176E-2</v>
      </c>
      <c r="T809">
        <f t="shared" si="185"/>
        <v>91.629702154104066</v>
      </c>
      <c r="U809">
        <f t="shared" si="186"/>
        <v>1.4394785865561999</v>
      </c>
      <c r="V809">
        <f t="shared" si="187"/>
        <v>1.5709737702031001</v>
      </c>
      <c r="W809">
        <v>90</v>
      </c>
      <c r="X809">
        <v>6</v>
      </c>
      <c r="Y809">
        <f t="shared" si="188"/>
        <v>1</v>
      </c>
      <c r="Z809">
        <f t="shared" si="189"/>
        <v>0</v>
      </c>
      <c r="AA809">
        <f t="shared" si="190"/>
        <v>54088.569760876511</v>
      </c>
      <c r="AB809">
        <f t="shared" si="191"/>
        <v>1124.53</v>
      </c>
      <c r="AC809">
        <f t="shared" si="192"/>
        <v>551.01969999999994</v>
      </c>
      <c r="AD809">
        <f t="shared" si="193"/>
        <v>0.49</v>
      </c>
      <c r="AE809">
        <f t="shared" si="194"/>
        <v>0.39</v>
      </c>
      <c r="AF809">
        <v>10</v>
      </c>
      <c r="AG809">
        <v>1546360925.0999999</v>
      </c>
      <c r="AH809">
        <v>398.27100000000002</v>
      </c>
      <c r="AI809">
        <v>401.64</v>
      </c>
      <c r="AJ809">
        <v>14.723599999999999</v>
      </c>
      <c r="AK809">
        <v>6.5520199999999997</v>
      </c>
      <c r="AL809">
        <v>1393.38</v>
      </c>
      <c r="AM809">
        <v>97.742599999999996</v>
      </c>
      <c r="AN809">
        <v>2.4154499999999999E-2</v>
      </c>
      <c r="AO809">
        <v>13.677</v>
      </c>
      <c r="AP809">
        <v>999.37900000000002</v>
      </c>
      <c r="AQ809">
        <v>999.9</v>
      </c>
      <c r="AR809">
        <v>10000.6</v>
      </c>
      <c r="AS809">
        <v>0</v>
      </c>
      <c r="AT809">
        <v>1124.53</v>
      </c>
      <c r="AU809">
        <v>0</v>
      </c>
      <c r="AV809" t="s">
        <v>204</v>
      </c>
      <c r="AW809">
        <v>0</v>
      </c>
      <c r="AX809">
        <v>0</v>
      </c>
      <c r="AY809">
        <v>0</v>
      </c>
      <c r="AZ809">
        <v>0</v>
      </c>
      <c r="BA809">
        <v>0</v>
      </c>
      <c r="BB809">
        <v>0</v>
      </c>
      <c r="BC809">
        <v>0</v>
      </c>
      <c r="BD809">
        <v>404.28986885245899</v>
      </c>
      <c r="BE809">
        <v>-0.51824671974047498</v>
      </c>
      <c r="BF809">
        <v>0.73879923569882999</v>
      </c>
      <c r="BG809">
        <v>-1</v>
      </c>
      <c r="BH809">
        <v>0</v>
      </c>
      <c r="BI809">
        <v>0</v>
      </c>
      <c r="BJ809" t="s">
        <v>205</v>
      </c>
      <c r="BK809">
        <v>1.8847700000000001</v>
      </c>
      <c r="BL809">
        <v>1.88171</v>
      </c>
      <c r="BM809">
        <v>1.88324</v>
      </c>
      <c r="BN809">
        <v>1.8819999999999999</v>
      </c>
      <c r="BO809">
        <v>1.8836999999999999</v>
      </c>
      <c r="BP809">
        <v>1.8829899999999999</v>
      </c>
      <c r="BQ809">
        <v>1.8848</v>
      </c>
      <c r="BR809">
        <v>1.8823099999999999</v>
      </c>
      <c r="BS809" t="s">
        <v>206</v>
      </c>
      <c r="BT809" t="s">
        <v>17</v>
      </c>
      <c r="BU809" t="s">
        <v>17</v>
      </c>
      <c r="BV809" t="s">
        <v>17</v>
      </c>
      <c r="BW809" t="s">
        <v>207</v>
      </c>
      <c r="BX809" t="s">
        <v>208</v>
      </c>
      <c r="BY809" t="s">
        <v>209</v>
      </c>
      <c r="BZ809" t="s">
        <v>209</v>
      </c>
      <c r="CA809" t="s">
        <v>209</v>
      </c>
      <c r="CB809" t="s">
        <v>209</v>
      </c>
      <c r="CC809">
        <v>5</v>
      </c>
      <c r="CD809">
        <v>0</v>
      </c>
      <c r="CE809">
        <v>0</v>
      </c>
      <c r="CF809">
        <v>0</v>
      </c>
      <c r="CG809">
        <v>0</v>
      </c>
      <c r="CH809">
        <v>2</v>
      </c>
      <c r="CI809">
        <v>1330.96</v>
      </c>
      <c r="CJ809">
        <v>-1.4508300000000001</v>
      </c>
      <c r="CK809">
        <v>13.0304</v>
      </c>
      <c r="CL809">
        <v>15.423</v>
      </c>
      <c r="CM809">
        <v>29.9999</v>
      </c>
      <c r="CN809">
        <v>15.104200000000001</v>
      </c>
      <c r="CO809">
        <v>15.458399999999999</v>
      </c>
      <c r="CP809">
        <v>-1</v>
      </c>
      <c r="CQ809">
        <v>0</v>
      </c>
      <c r="CR809">
        <v>62.262999999999998</v>
      </c>
      <c r="CS809">
        <v>-999.9</v>
      </c>
      <c r="CT809">
        <v>400</v>
      </c>
      <c r="CU809">
        <v>10.491400000000001</v>
      </c>
      <c r="CV809">
        <v>102.92700000000001</v>
      </c>
      <c r="CW809">
        <v>102.532</v>
      </c>
    </row>
    <row r="810" spans="1:101" x14ac:dyDescent="0.2">
      <c r="A810">
        <v>796</v>
      </c>
      <c r="B810">
        <v>1546360927.0999999</v>
      </c>
      <c r="C810">
        <v>2920.8999998569502</v>
      </c>
      <c r="D810" t="s">
        <v>1812</v>
      </c>
      <c r="E810" t="s">
        <v>1813</v>
      </c>
      <c r="F810">
        <f t="shared" si="180"/>
        <v>7828</v>
      </c>
      <c r="G810">
        <f t="shared" si="181"/>
        <v>40.979847058346792</v>
      </c>
      <c r="H810">
        <f t="shared" si="182"/>
        <v>-4.8001182514720006E-2</v>
      </c>
      <c r="I810" t="s">
        <v>197</v>
      </c>
      <c r="J810" t="s">
        <v>198</v>
      </c>
      <c r="K810" t="s">
        <v>199</v>
      </c>
      <c r="L810" t="s">
        <v>200</v>
      </c>
      <c r="M810" t="s">
        <v>1784</v>
      </c>
      <c r="N810" t="s">
        <v>1785</v>
      </c>
      <c r="O810" t="s">
        <v>446</v>
      </c>
      <c r="Q810">
        <v>1546360927.0999999</v>
      </c>
      <c r="R810">
        <f t="shared" si="183"/>
        <v>1.1627092815545493E-2</v>
      </c>
      <c r="S810">
        <f t="shared" si="184"/>
        <v>8.7696083652155254E-2</v>
      </c>
      <c r="T810">
        <f t="shared" si="185"/>
        <v>91.621064068707639</v>
      </c>
      <c r="U810">
        <f t="shared" si="186"/>
        <v>1.4443213070608001</v>
      </c>
      <c r="V810">
        <f t="shared" si="187"/>
        <v>1.576407479810197</v>
      </c>
      <c r="W810">
        <v>93</v>
      </c>
      <c r="X810">
        <v>7</v>
      </c>
      <c r="Y810">
        <f t="shared" si="188"/>
        <v>1</v>
      </c>
      <c r="Z810">
        <f t="shared" si="189"/>
        <v>0</v>
      </c>
      <c r="AA810">
        <f t="shared" si="190"/>
        <v>53974.511319034144</v>
      </c>
      <c r="AB810">
        <f t="shared" si="191"/>
        <v>1123.9100000000001</v>
      </c>
      <c r="AC810">
        <f t="shared" si="192"/>
        <v>550.71590000000003</v>
      </c>
      <c r="AD810">
        <f t="shared" si="193"/>
        <v>0.49</v>
      </c>
      <c r="AE810">
        <f t="shared" si="194"/>
        <v>0.39</v>
      </c>
      <c r="AF810">
        <v>10</v>
      </c>
      <c r="AG810">
        <v>1546360927.0999999</v>
      </c>
      <c r="AH810">
        <v>398.25599999999997</v>
      </c>
      <c r="AI810">
        <v>401.642</v>
      </c>
      <c r="AJ810">
        <v>14.7728</v>
      </c>
      <c r="AK810">
        <v>6.5520199999999997</v>
      </c>
      <c r="AL810">
        <v>1393.46</v>
      </c>
      <c r="AM810">
        <v>97.741900000000001</v>
      </c>
      <c r="AN810">
        <v>2.7061000000000002E-2</v>
      </c>
      <c r="AO810">
        <v>13.7301</v>
      </c>
      <c r="AP810">
        <v>999.35599999999999</v>
      </c>
      <c r="AQ810">
        <v>999.9</v>
      </c>
      <c r="AR810">
        <v>9980.6200000000008</v>
      </c>
      <c r="AS810">
        <v>0</v>
      </c>
      <c r="AT810">
        <v>1123.9100000000001</v>
      </c>
      <c r="AU810">
        <v>0</v>
      </c>
      <c r="AV810" t="s">
        <v>204</v>
      </c>
      <c r="AW810">
        <v>0</v>
      </c>
      <c r="AX810">
        <v>0</v>
      </c>
      <c r="AY810">
        <v>0</v>
      </c>
      <c r="AZ810">
        <v>0</v>
      </c>
      <c r="BA810">
        <v>0</v>
      </c>
      <c r="BB810">
        <v>0</v>
      </c>
      <c r="BC810">
        <v>0</v>
      </c>
      <c r="BD810">
        <v>404.29924590163898</v>
      </c>
      <c r="BE810">
        <v>-0.60143621998376096</v>
      </c>
      <c r="BF810">
        <v>0.73602898098095304</v>
      </c>
      <c r="BG810">
        <v>-1</v>
      </c>
      <c r="BH810">
        <v>0</v>
      </c>
      <c r="BI810">
        <v>0</v>
      </c>
      <c r="BJ810" t="s">
        <v>205</v>
      </c>
      <c r="BK810">
        <v>1.8847700000000001</v>
      </c>
      <c r="BL810">
        <v>1.88171</v>
      </c>
      <c r="BM810">
        <v>1.88324</v>
      </c>
      <c r="BN810">
        <v>1.88198</v>
      </c>
      <c r="BO810">
        <v>1.8836999999999999</v>
      </c>
      <c r="BP810">
        <v>1.8829899999999999</v>
      </c>
      <c r="BQ810">
        <v>1.88479</v>
      </c>
      <c r="BR810">
        <v>1.8823099999999999</v>
      </c>
      <c r="BS810" t="s">
        <v>206</v>
      </c>
      <c r="BT810" t="s">
        <v>17</v>
      </c>
      <c r="BU810" t="s">
        <v>17</v>
      </c>
      <c r="BV810" t="s">
        <v>17</v>
      </c>
      <c r="BW810" t="s">
        <v>207</v>
      </c>
      <c r="BX810" t="s">
        <v>208</v>
      </c>
      <c r="BY810" t="s">
        <v>209</v>
      </c>
      <c r="BZ810" t="s">
        <v>209</v>
      </c>
      <c r="CA810" t="s">
        <v>209</v>
      </c>
      <c r="CB810" t="s">
        <v>209</v>
      </c>
      <c r="CC810">
        <v>5</v>
      </c>
      <c r="CD810">
        <v>0</v>
      </c>
      <c r="CE810">
        <v>0</v>
      </c>
      <c r="CF810">
        <v>0</v>
      </c>
      <c r="CG810">
        <v>0</v>
      </c>
      <c r="CH810">
        <v>2</v>
      </c>
      <c r="CI810">
        <v>1328.39</v>
      </c>
      <c r="CJ810">
        <v>-1.44872</v>
      </c>
      <c r="CK810">
        <v>13.040800000000001</v>
      </c>
      <c r="CL810">
        <v>15.423400000000001</v>
      </c>
      <c r="CM810">
        <v>29.9999</v>
      </c>
      <c r="CN810">
        <v>15.1045</v>
      </c>
      <c r="CO810">
        <v>15.459300000000001</v>
      </c>
      <c r="CP810">
        <v>-1</v>
      </c>
      <c r="CQ810">
        <v>0</v>
      </c>
      <c r="CR810">
        <v>62.262999999999998</v>
      </c>
      <c r="CS810">
        <v>-999.9</v>
      </c>
      <c r="CT810">
        <v>400</v>
      </c>
      <c r="CU810">
        <v>10.232699999999999</v>
      </c>
      <c r="CV810">
        <v>102.925</v>
      </c>
      <c r="CW810">
        <v>102.532</v>
      </c>
    </row>
    <row r="811" spans="1:101" x14ac:dyDescent="0.2">
      <c r="A811">
        <v>797</v>
      </c>
      <c r="B811">
        <v>1546360929.0999999</v>
      </c>
      <c r="C811">
        <v>2922.8999998569502</v>
      </c>
      <c r="D811" t="s">
        <v>1814</v>
      </c>
      <c r="E811" t="s">
        <v>1815</v>
      </c>
      <c r="F811">
        <f t="shared" si="180"/>
        <v>7828</v>
      </c>
      <c r="G811">
        <f t="shared" si="181"/>
        <v>40.976886650152984</v>
      </c>
      <c r="H811">
        <f t="shared" si="182"/>
        <v>-5.5128217637361109E-2</v>
      </c>
      <c r="I811" t="s">
        <v>197</v>
      </c>
      <c r="J811" t="s">
        <v>198</v>
      </c>
      <c r="K811" t="s">
        <v>199</v>
      </c>
      <c r="L811" t="s">
        <v>200</v>
      </c>
      <c r="M811" t="s">
        <v>1784</v>
      </c>
      <c r="N811" t="s">
        <v>1785</v>
      </c>
      <c r="O811" t="s">
        <v>446</v>
      </c>
      <c r="Q811">
        <v>1546360929.0999999</v>
      </c>
      <c r="R811">
        <f t="shared" si="183"/>
        <v>1.1692959028420002E-2</v>
      </c>
      <c r="S811">
        <f t="shared" si="184"/>
        <v>-3.8280643883798222E-3</v>
      </c>
      <c r="T811">
        <f t="shared" si="185"/>
        <v>91.764437874284624</v>
      </c>
      <c r="U811">
        <f t="shared" si="186"/>
        <v>1.44864233565499</v>
      </c>
      <c r="V811">
        <f t="shared" si="187"/>
        <v>1.5786533097272388</v>
      </c>
      <c r="W811">
        <v>93</v>
      </c>
      <c r="X811">
        <v>7</v>
      </c>
      <c r="Y811">
        <f t="shared" si="188"/>
        <v>1</v>
      </c>
      <c r="Z811">
        <f t="shared" si="189"/>
        <v>0</v>
      </c>
      <c r="AA811">
        <f t="shared" si="190"/>
        <v>53960.906232119065</v>
      </c>
      <c r="AB811">
        <f t="shared" si="191"/>
        <v>1130.32</v>
      </c>
      <c r="AC811">
        <f t="shared" si="192"/>
        <v>553.85679999999991</v>
      </c>
      <c r="AD811">
        <f t="shared" si="193"/>
        <v>0.49</v>
      </c>
      <c r="AE811">
        <f t="shared" si="194"/>
        <v>0.39</v>
      </c>
      <c r="AF811">
        <v>10</v>
      </c>
      <c r="AG811">
        <v>1546360929.0999999</v>
      </c>
      <c r="AH811">
        <v>398.291</v>
      </c>
      <c r="AI811">
        <v>401.62900000000002</v>
      </c>
      <c r="AJ811">
        <v>14.8171</v>
      </c>
      <c r="AK811">
        <v>6.5536799999999999</v>
      </c>
      <c r="AL811">
        <v>1394.06</v>
      </c>
      <c r="AM811">
        <v>97.7423</v>
      </c>
      <c r="AN811">
        <v>2.5976900000000001E-2</v>
      </c>
      <c r="AO811">
        <v>13.752000000000001</v>
      </c>
      <c r="AP811">
        <v>999.30399999999997</v>
      </c>
      <c r="AQ811">
        <v>999.9</v>
      </c>
      <c r="AR811">
        <v>9978.75</v>
      </c>
      <c r="AS811">
        <v>0</v>
      </c>
      <c r="AT811">
        <v>1130.32</v>
      </c>
      <c r="AU811">
        <v>0</v>
      </c>
      <c r="AV811" t="s">
        <v>204</v>
      </c>
      <c r="AW811">
        <v>0</v>
      </c>
      <c r="AX811">
        <v>0</v>
      </c>
      <c r="AY811">
        <v>0</v>
      </c>
      <c r="AZ811">
        <v>0</v>
      </c>
      <c r="BA811">
        <v>0</v>
      </c>
      <c r="BB811">
        <v>0</v>
      </c>
      <c r="BC811">
        <v>0</v>
      </c>
      <c r="BD811">
        <v>404.31018852458999</v>
      </c>
      <c r="BE811">
        <v>-0.69081617362022096</v>
      </c>
      <c r="BF811">
        <v>0.73258895651830402</v>
      </c>
      <c r="BG811">
        <v>-1</v>
      </c>
      <c r="BH811">
        <v>0</v>
      </c>
      <c r="BI811">
        <v>0</v>
      </c>
      <c r="BJ811" t="s">
        <v>205</v>
      </c>
      <c r="BK811">
        <v>1.8847700000000001</v>
      </c>
      <c r="BL811">
        <v>1.88171</v>
      </c>
      <c r="BM811">
        <v>1.88324</v>
      </c>
      <c r="BN811">
        <v>1.8819699999999999</v>
      </c>
      <c r="BO811">
        <v>1.8836999999999999</v>
      </c>
      <c r="BP811">
        <v>1.8829899999999999</v>
      </c>
      <c r="BQ811">
        <v>1.88479</v>
      </c>
      <c r="BR811">
        <v>1.88229</v>
      </c>
      <c r="BS811" t="s">
        <v>206</v>
      </c>
      <c r="BT811" t="s">
        <v>17</v>
      </c>
      <c r="BU811" t="s">
        <v>17</v>
      </c>
      <c r="BV811" t="s">
        <v>17</v>
      </c>
      <c r="BW811" t="s">
        <v>207</v>
      </c>
      <c r="BX811" t="s">
        <v>208</v>
      </c>
      <c r="BY811" t="s">
        <v>209</v>
      </c>
      <c r="BZ811" t="s">
        <v>209</v>
      </c>
      <c r="CA811" t="s">
        <v>209</v>
      </c>
      <c r="CB811" t="s">
        <v>209</v>
      </c>
      <c r="CC811">
        <v>5</v>
      </c>
      <c r="CD811">
        <v>0</v>
      </c>
      <c r="CE811">
        <v>0</v>
      </c>
      <c r="CF811">
        <v>0</v>
      </c>
      <c r="CG811">
        <v>0</v>
      </c>
      <c r="CH811">
        <v>2</v>
      </c>
      <c r="CI811">
        <v>1329.34</v>
      </c>
      <c r="CJ811">
        <v>-1.4571700000000001</v>
      </c>
      <c r="CK811">
        <v>13.0512</v>
      </c>
      <c r="CL811">
        <v>15.423400000000001</v>
      </c>
      <c r="CM811">
        <v>29.9999</v>
      </c>
      <c r="CN811">
        <v>15.1052</v>
      </c>
      <c r="CO811">
        <v>15.4597</v>
      </c>
      <c r="CP811">
        <v>-1</v>
      </c>
      <c r="CQ811">
        <v>0</v>
      </c>
      <c r="CR811">
        <v>62.262999999999998</v>
      </c>
      <c r="CS811">
        <v>-999.9</v>
      </c>
      <c r="CT811">
        <v>400</v>
      </c>
      <c r="CU811">
        <v>9.9726499999999998</v>
      </c>
      <c r="CV811">
        <v>102.925</v>
      </c>
      <c r="CW811">
        <v>102.532</v>
      </c>
    </row>
    <row r="812" spans="1:101" x14ac:dyDescent="0.2">
      <c r="A812">
        <v>798</v>
      </c>
      <c r="B812">
        <v>1546360931.0999999</v>
      </c>
      <c r="C812">
        <v>2924.8999998569502</v>
      </c>
      <c r="D812" t="s">
        <v>1816</v>
      </c>
      <c r="E812" t="s">
        <v>1817</v>
      </c>
      <c r="F812">
        <f t="shared" si="180"/>
        <v>7828</v>
      </c>
      <c r="G812">
        <f t="shared" si="181"/>
        <v>40.977049305047508</v>
      </c>
      <c r="H812">
        <f t="shared" si="182"/>
        <v>-6.187762266616436E-2</v>
      </c>
      <c r="I812" t="s">
        <v>197</v>
      </c>
      <c r="J812" t="s">
        <v>198</v>
      </c>
      <c r="K812" t="s">
        <v>199</v>
      </c>
      <c r="L812" t="s">
        <v>200</v>
      </c>
      <c r="M812" t="s">
        <v>1784</v>
      </c>
      <c r="N812" t="s">
        <v>1785</v>
      </c>
      <c r="O812" t="s">
        <v>446</v>
      </c>
      <c r="Q812">
        <v>1546360931.0999999</v>
      </c>
      <c r="R812">
        <f t="shared" si="183"/>
        <v>1.1735586231111277E-2</v>
      </c>
      <c r="S812">
        <f t="shared" si="184"/>
        <v>-3.4912920541369769E-2</v>
      </c>
      <c r="T812">
        <f t="shared" si="185"/>
        <v>91.973514161762921</v>
      </c>
      <c r="U812">
        <f t="shared" si="186"/>
        <v>1.45166925405892</v>
      </c>
      <c r="V812">
        <f t="shared" si="187"/>
        <v>1.5783557552294083</v>
      </c>
      <c r="W812">
        <v>92</v>
      </c>
      <c r="X812">
        <v>7</v>
      </c>
      <c r="Y812">
        <f t="shared" si="188"/>
        <v>1</v>
      </c>
      <c r="Z812">
        <f t="shared" si="189"/>
        <v>0</v>
      </c>
      <c r="AA812">
        <f t="shared" si="190"/>
        <v>54094.177715024503</v>
      </c>
      <c r="AB812">
        <f t="shared" si="191"/>
        <v>1142.73</v>
      </c>
      <c r="AC812">
        <f t="shared" si="192"/>
        <v>559.93769999999995</v>
      </c>
      <c r="AD812">
        <f t="shared" si="193"/>
        <v>0.49</v>
      </c>
      <c r="AE812">
        <f t="shared" si="194"/>
        <v>0.39</v>
      </c>
      <c r="AF812">
        <v>10</v>
      </c>
      <c r="AG812">
        <v>1546360931.0999999</v>
      </c>
      <c r="AH812">
        <v>398.30799999999999</v>
      </c>
      <c r="AI812">
        <v>401.63600000000002</v>
      </c>
      <c r="AJ812">
        <v>14.848599999999999</v>
      </c>
      <c r="AK812">
        <v>6.5553800000000004</v>
      </c>
      <c r="AL812">
        <v>1394.07</v>
      </c>
      <c r="AM812">
        <v>97.741699999999994</v>
      </c>
      <c r="AN812">
        <v>2.30222E-2</v>
      </c>
      <c r="AO812">
        <v>13.7491</v>
      </c>
      <c r="AP812">
        <v>999.423</v>
      </c>
      <c r="AQ812">
        <v>999.9</v>
      </c>
      <c r="AR812">
        <v>10004.4</v>
      </c>
      <c r="AS812">
        <v>0</v>
      </c>
      <c r="AT812">
        <v>1142.73</v>
      </c>
      <c r="AU812">
        <v>0</v>
      </c>
      <c r="AV812" t="s">
        <v>204</v>
      </c>
      <c r="AW812">
        <v>0</v>
      </c>
      <c r="AX812">
        <v>0</v>
      </c>
      <c r="AY812">
        <v>0</v>
      </c>
      <c r="AZ812">
        <v>0</v>
      </c>
      <c r="BA812">
        <v>0</v>
      </c>
      <c r="BB812">
        <v>0</v>
      </c>
      <c r="BC812">
        <v>0</v>
      </c>
      <c r="BD812">
        <v>404.32198360655701</v>
      </c>
      <c r="BE812">
        <v>-0.775415231413081</v>
      </c>
      <c r="BF812">
        <v>0.72905783556595005</v>
      </c>
      <c r="BG812">
        <v>-1</v>
      </c>
      <c r="BH812">
        <v>0</v>
      </c>
      <c r="BI812">
        <v>0</v>
      </c>
      <c r="BJ812" t="s">
        <v>205</v>
      </c>
      <c r="BK812">
        <v>1.8847700000000001</v>
      </c>
      <c r="BL812">
        <v>1.88171</v>
      </c>
      <c r="BM812">
        <v>1.88324</v>
      </c>
      <c r="BN812">
        <v>1.88198</v>
      </c>
      <c r="BO812">
        <v>1.8836999999999999</v>
      </c>
      <c r="BP812">
        <v>1.8830100000000001</v>
      </c>
      <c r="BQ812">
        <v>1.88479</v>
      </c>
      <c r="BR812">
        <v>1.88228</v>
      </c>
      <c r="BS812" t="s">
        <v>206</v>
      </c>
      <c r="BT812" t="s">
        <v>17</v>
      </c>
      <c r="BU812" t="s">
        <v>17</v>
      </c>
      <c r="BV812" t="s">
        <v>17</v>
      </c>
      <c r="BW812" t="s">
        <v>207</v>
      </c>
      <c r="BX812" t="s">
        <v>208</v>
      </c>
      <c r="BY812" t="s">
        <v>209</v>
      </c>
      <c r="BZ812" t="s">
        <v>209</v>
      </c>
      <c r="CA812" t="s">
        <v>209</v>
      </c>
      <c r="CB812" t="s">
        <v>209</v>
      </c>
      <c r="CC812">
        <v>5</v>
      </c>
      <c r="CD812">
        <v>0</v>
      </c>
      <c r="CE812">
        <v>0</v>
      </c>
      <c r="CF812">
        <v>0</v>
      </c>
      <c r="CG812">
        <v>0</v>
      </c>
      <c r="CH812">
        <v>2</v>
      </c>
      <c r="CI812">
        <v>1330.05</v>
      </c>
      <c r="CJ812">
        <v>-1.4656199999999999</v>
      </c>
      <c r="CK812">
        <v>13.061199999999999</v>
      </c>
      <c r="CL812">
        <v>15.423400000000001</v>
      </c>
      <c r="CM812">
        <v>29.9999</v>
      </c>
      <c r="CN812">
        <v>15.105600000000001</v>
      </c>
      <c r="CO812">
        <v>15.4597</v>
      </c>
      <c r="CP812">
        <v>-1</v>
      </c>
      <c r="CQ812">
        <v>0</v>
      </c>
      <c r="CR812">
        <v>62.262999999999998</v>
      </c>
      <c r="CS812">
        <v>-999.9</v>
      </c>
      <c r="CT812">
        <v>400</v>
      </c>
      <c r="CU812">
        <v>9.7256599999999995</v>
      </c>
      <c r="CV812">
        <v>102.92700000000001</v>
      </c>
      <c r="CW812">
        <v>102.53400000000001</v>
      </c>
    </row>
    <row r="813" spans="1:101" x14ac:dyDescent="0.2">
      <c r="A813">
        <v>799</v>
      </c>
      <c r="B813">
        <v>1546360933.0999999</v>
      </c>
      <c r="C813">
        <v>2926.8999998569502</v>
      </c>
      <c r="D813" t="s">
        <v>1818</v>
      </c>
      <c r="E813" t="s">
        <v>1819</v>
      </c>
      <c r="F813">
        <f t="shared" si="180"/>
        <v>7828</v>
      </c>
      <c r="G813">
        <f t="shared" si="181"/>
        <v>40.974713523106914</v>
      </c>
      <c r="H813">
        <f t="shared" si="182"/>
        <v>-6.3603824034295375E-2</v>
      </c>
      <c r="I813" t="s">
        <v>197</v>
      </c>
      <c r="J813" t="s">
        <v>198</v>
      </c>
      <c r="K813" t="s">
        <v>199</v>
      </c>
      <c r="L813" t="s">
        <v>200</v>
      </c>
      <c r="M813" t="s">
        <v>1784</v>
      </c>
      <c r="N813" t="s">
        <v>1785</v>
      </c>
      <c r="O813" t="s">
        <v>446</v>
      </c>
      <c r="Q813">
        <v>1546360933.0999999</v>
      </c>
      <c r="R813">
        <f t="shared" si="183"/>
        <v>1.1775195330772637E-2</v>
      </c>
      <c r="S813">
        <f t="shared" si="184"/>
        <v>-4.012961778596618E-2</v>
      </c>
      <c r="T813">
        <f t="shared" si="185"/>
        <v>92.069044606016661</v>
      </c>
      <c r="U813">
        <f t="shared" si="186"/>
        <v>1.4545283888985803</v>
      </c>
      <c r="V813">
        <f t="shared" si="187"/>
        <v>1.5798234847801687</v>
      </c>
      <c r="W813">
        <v>85</v>
      </c>
      <c r="X813">
        <v>6</v>
      </c>
      <c r="Y813">
        <f t="shared" si="188"/>
        <v>1</v>
      </c>
      <c r="Z813">
        <f t="shared" si="189"/>
        <v>0</v>
      </c>
      <c r="AA813">
        <f t="shared" si="190"/>
        <v>54207.720842149385</v>
      </c>
      <c r="AB813">
        <f t="shared" si="191"/>
        <v>1145.77</v>
      </c>
      <c r="AC813">
        <f t="shared" si="192"/>
        <v>561.42729999999995</v>
      </c>
      <c r="AD813">
        <f t="shared" si="193"/>
        <v>0.49</v>
      </c>
      <c r="AE813">
        <f t="shared" si="194"/>
        <v>0.39</v>
      </c>
      <c r="AF813">
        <v>10</v>
      </c>
      <c r="AG813">
        <v>1546360933.0999999</v>
      </c>
      <c r="AH813">
        <v>398.31299999999999</v>
      </c>
      <c r="AI813">
        <v>401.649</v>
      </c>
      <c r="AJ813">
        <v>14.877700000000001</v>
      </c>
      <c r="AK813">
        <v>6.5557800000000004</v>
      </c>
      <c r="AL813">
        <v>1393.91</v>
      </c>
      <c r="AM813">
        <v>97.741</v>
      </c>
      <c r="AN813">
        <v>2.46754E-2</v>
      </c>
      <c r="AO813">
        <v>13.763400000000001</v>
      </c>
      <c r="AP813">
        <v>999.50099999999998</v>
      </c>
      <c r="AQ813">
        <v>999.9</v>
      </c>
      <c r="AR813">
        <v>10026.9</v>
      </c>
      <c r="AS813">
        <v>0</v>
      </c>
      <c r="AT813">
        <v>1145.77</v>
      </c>
      <c r="AU813">
        <v>0</v>
      </c>
      <c r="AV813" t="s">
        <v>204</v>
      </c>
      <c r="AW813">
        <v>0</v>
      </c>
      <c r="AX813">
        <v>0</v>
      </c>
      <c r="AY813">
        <v>0</v>
      </c>
      <c r="AZ813">
        <v>0</v>
      </c>
      <c r="BA813">
        <v>0</v>
      </c>
      <c r="BB813">
        <v>0</v>
      </c>
      <c r="BC813">
        <v>0</v>
      </c>
      <c r="BD813">
        <v>404.32504918032799</v>
      </c>
      <c r="BE813">
        <v>-0.79711598849158805</v>
      </c>
      <c r="BF813">
        <v>0.72320869550457401</v>
      </c>
      <c r="BG813">
        <v>-1</v>
      </c>
      <c r="BH813">
        <v>0</v>
      </c>
      <c r="BI813">
        <v>0</v>
      </c>
      <c r="BJ813" t="s">
        <v>205</v>
      </c>
      <c r="BK813">
        <v>1.8847700000000001</v>
      </c>
      <c r="BL813">
        <v>1.88171</v>
      </c>
      <c r="BM813">
        <v>1.88324</v>
      </c>
      <c r="BN813">
        <v>1.8819900000000001</v>
      </c>
      <c r="BO813">
        <v>1.8836999999999999</v>
      </c>
      <c r="BP813">
        <v>1.8830100000000001</v>
      </c>
      <c r="BQ813">
        <v>1.8847799999999999</v>
      </c>
      <c r="BR813">
        <v>1.88229</v>
      </c>
      <c r="BS813" t="s">
        <v>206</v>
      </c>
      <c r="BT813" t="s">
        <v>17</v>
      </c>
      <c r="BU813" t="s">
        <v>17</v>
      </c>
      <c r="BV813" t="s">
        <v>17</v>
      </c>
      <c r="BW813" t="s">
        <v>207</v>
      </c>
      <c r="BX813" t="s">
        <v>208</v>
      </c>
      <c r="BY813" t="s">
        <v>209</v>
      </c>
      <c r="BZ813" t="s">
        <v>209</v>
      </c>
      <c r="CA813" t="s">
        <v>209</v>
      </c>
      <c r="CB813" t="s">
        <v>209</v>
      </c>
      <c r="CC813">
        <v>5</v>
      </c>
      <c r="CD813">
        <v>0</v>
      </c>
      <c r="CE813">
        <v>0</v>
      </c>
      <c r="CF813">
        <v>0</v>
      </c>
      <c r="CG813">
        <v>0</v>
      </c>
      <c r="CH813">
        <v>2</v>
      </c>
      <c r="CI813">
        <v>1335.11</v>
      </c>
      <c r="CJ813">
        <v>-1.46773</v>
      </c>
      <c r="CK813">
        <v>13.0708</v>
      </c>
      <c r="CL813">
        <v>15.4237</v>
      </c>
      <c r="CM813">
        <v>29.9999</v>
      </c>
      <c r="CN813">
        <v>15.105600000000001</v>
      </c>
      <c r="CO813">
        <v>15.4597</v>
      </c>
      <c r="CP813">
        <v>-1</v>
      </c>
      <c r="CQ813">
        <v>0</v>
      </c>
      <c r="CR813">
        <v>62.262999999999998</v>
      </c>
      <c r="CS813">
        <v>-999.9</v>
      </c>
      <c r="CT813">
        <v>400</v>
      </c>
      <c r="CU813">
        <v>9.5225600000000004</v>
      </c>
      <c r="CV813">
        <v>102.928</v>
      </c>
      <c r="CW813">
        <v>102.53400000000001</v>
      </c>
    </row>
    <row r="814" spans="1:101" x14ac:dyDescent="0.2">
      <c r="A814">
        <v>800</v>
      </c>
      <c r="B814">
        <v>1546360935.0999999</v>
      </c>
      <c r="C814">
        <v>2928.8999998569502</v>
      </c>
      <c r="D814" t="s">
        <v>1820</v>
      </c>
      <c r="E814" t="s">
        <v>1821</v>
      </c>
      <c r="F814">
        <f t="shared" si="180"/>
        <v>7828</v>
      </c>
      <c r="G814">
        <f t="shared" si="181"/>
        <v>40.970588101495366</v>
      </c>
      <c r="H814">
        <f t="shared" si="182"/>
        <v>-2.4204454954535388E-2</v>
      </c>
      <c r="I814" t="s">
        <v>197</v>
      </c>
      <c r="J814" t="s">
        <v>198</v>
      </c>
      <c r="K814" t="s">
        <v>199</v>
      </c>
      <c r="L814" t="s">
        <v>200</v>
      </c>
      <c r="M814" t="s">
        <v>1784</v>
      </c>
      <c r="N814" t="s">
        <v>1785</v>
      </c>
      <c r="O814" t="s">
        <v>446</v>
      </c>
      <c r="Q814">
        <v>1546360935.0999999</v>
      </c>
      <c r="R814">
        <f t="shared" si="183"/>
        <v>1.1820971178784324E-2</v>
      </c>
      <c r="S814">
        <f t="shared" si="184"/>
        <v>-3.1360233316831077E-2</v>
      </c>
      <c r="T814">
        <f t="shared" si="185"/>
        <v>92.070782847206189</v>
      </c>
      <c r="U814">
        <f t="shared" si="186"/>
        <v>1.4576785677242101</v>
      </c>
      <c r="V814">
        <f t="shared" si="187"/>
        <v>1.5832151336686957</v>
      </c>
      <c r="W814">
        <v>91</v>
      </c>
      <c r="X814">
        <v>7</v>
      </c>
      <c r="Y814">
        <f t="shared" si="188"/>
        <v>1</v>
      </c>
      <c r="Z814">
        <f t="shared" si="189"/>
        <v>0</v>
      </c>
      <c r="AA814">
        <f t="shared" si="190"/>
        <v>54062.82964319078</v>
      </c>
      <c r="AB814">
        <f t="shared" si="191"/>
        <v>1139.6400000000001</v>
      </c>
      <c r="AC814">
        <f t="shared" si="192"/>
        <v>558.42360000000008</v>
      </c>
      <c r="AD814">
        <f t="shared" si="193"/>
        <v>0.49</v>
      </c>
      <c r="AE814">
        <f t="shared" si="194"/>
        <v>0.39</v>
      </c>
      <c r="AF814">
        <v>10</v>
      </c>
      <c r="AG814">
        <v>1546360935.0999999</v>
      </c>
      <c r="AH814">
        <v>398.27199999999999</v>
      </c>
      <c r="AI814">
        <v>401.62700000000001</v>
      </c>
      <c r="AJ814">
        <v>14.909700000000001</v>
      </c>
      <c r="AK814">
        <v>6.5557600000000003</v>
      </c>
      <c r="AL814">
        <v>1393.92</v>
      </c>
      <c r="AM814">
        <v>97.742400000000004</v>
      </c>
      <c r="AN814">
        <v>2.4729299999999999E-2</v>
      </c>
      <c r="AO814">
        <v>13.7964</v>
      </c>
      <c r="AP814">
        <v>999.36800000000005</v>
      </c>
      <c r="AQ814">
        <v>999.9</v>
      </c>
      <c r="AR814">
        <v>10000</v>
      </c>
      <c r="AS814">
        <v>0</v>
      </c>
      <c r="AT814">
        <v>1139.6400000000001</v>
      </c>
      <c r="AU814">
        <v>0</v>
      </c>
      <c r="AV814" t="s">
        <v>204</v>
      </c>
      <c r="AW814">
        <v>0</v>
      </c>
      <c r="AX814">
        <v>0</v>
      </c>
      <c r="AY814">
        <v>0</v>
      </c>
      <c r="AZ814">
        <v>0</v>
      </c>
      <c r="BA814">
        <v>0</v>
      </c>
      <c r="BB814">
        <v>0</v>
      </c>
      <c r="BC814">
        <v>0</v>
      </c>
      <c r="BD814">
        <v>404.24407377049198</v>
      </c>
      <c r="BE814">
        <v>-0.30338313568788</v>
      </c>
      <c r="BF814">
        <v>0.55923828711116497</v>
      </c>
      <c r="BG814">
        <v>-1</v>
      </c>
      <c r="BH814">
        <v>0</v>
      </c>
      <c r="BI814">
        <v>0</v>
      </c>
      <c r="BJ814" t="s">
        <v>205</v>
      </c>
      <c r="BK814">
        <v>1.8847700000000001</v>
      </c>
      <c r="BL814">
        <v>1.88171</v>
      </c>
      <c r="BM814">
        <v>1.88324</v>
      </c>
      <c r="BN814">
        <v>1.8819900000000001</v>
      </c>
      <c r="BO814">
        <v>1.88371</v>
      </c>
      <c r="BP814">
        <v>1.8829899999999999</v>
      </c>
      <c r="BQ814">
        <v>1.8847700000000001</v>
      </c>
      <c r="BR814">
        <v>1.8823000000000001</v>
      </c>
      <c r="BS814" t="s">
        <v>206</v>
      </c>
      <c r="BT814" t="s">
        <v>17</v>
      </c>
      <c r="BU814" t="s">
        <v>17</v>
      </c>
      <c r="BV814" t="s">
        <v>17</v>
      </c>
      <c r="BW814" t="s">
        <v>207</v>
      </c>
      <c r="BX814" t="s">
        <v>208</v>
      </c>
      <c r="BY814" t="s">
        <v>209</v>
      </c>
      <c r="BZ814" t="s">
        <v>209</v>
      </c>
      <c r="CA814" t="s">
        <v>209</v>
      </c>
      <c r="CB814" t="s">
        <v>209</v>
      </c>
      <c r="CC814">
        <v>5</v>
      </c>
      <c r="CD814">
        <v>0</v>
      </c>
      <c r="CE814">
        <v>0</v>
      </c>
      <c r="CF814">
        <v>0</v>
      </c>
      <c r="CG814">
        <v>0</v>
      </c>
      <c r="CH814">
        <v>2</v>
      </c>
      <c r="CI814">
        <v>1330.62</v>
      </c>
      <c r="CJ814">
        <v>-1.4698500000000001</v>
      </c>
      <c r="CK814">
        <v>13.0809</v>
      </c>
      <c r="CL814">
        <v>15.4244</v>
      </c>
      <c r="CM814">
        <v>29.9999</v>
      </c>
      <c r="CN814">
        <v>15.105600000000001</v>
      </c>
      <c r="CO814">
        <v>15.4597</v>
      </c>
      <c r="CP814">
        <v>-1</v>
      </c>
      <c r="CQ814">
        <v>0</v>
      </c>
      <c r="CR814">
        <v>61.8705</v>
      </c>
      <c r="CS814">
        <v>-999.9</v>
      </c>
      <c r="CT814">
        <v>400</v>
      </c>
      <c r="CU814">
        <v>9.2720400000000005</v>
      </c>
      <c r="CV814">
        <v>102.93</v>
      </c>
      <c r="CW814">
        <v>102.53400000000001</v>
      </c>
    </row>
    <row r="815" spans="1:101" x14ac:dyDescent="0.2">
      <c r="A815">
        <v>801</v>
      </c>
      <c r="B815">
        <v>1546360937.0999999</v>
      </c>
      <c r="C815">
        <v>2930.8999998569502</v>
      </c>
      <c r="D815" t="s">
        <v>1822</v>
      </c>
      <c r="E815" t="s">
        <v>1823</v>
      </c>
      <c r="F815">
        <f t="shared" si="180"/>
        <v>7828</v>
      </c>
      <c r="G815">
        <f t="shared" si="181"/>
        <v>40.970708346487555</v>
      </c>
      <c r="H815">
        <f t="shared" si="182"/>
        <v>2.2361889314482554E-2</v>
      </c>
      <c r="I815" t="s">
        <v>197</v>
      </c>
      <c r="J815" t="s">
        <v>198</v>
      </c>
      <c r="K815" t="s">
        <v>199</v>
      </c>
      <c r="L815" t="s">
        <v>200</v>
      </c>
      <c r="M815" t="s">
        <v>1784</v>
      </c>
      <c r="N815" t="s">
        <v>1785</v>
      </c>
      <c r="O815" t="s">
        <v>446</v>
      </c>
      <c r="Q815">
        <v>1546360937.0999999</v>
      </c>
      <c r="R815">
        <f t="shared" si="183"/>
        <v>1.1857786579139317E-2</v>
      </c>
      <c r="S815">
        <f t="shared" si="184"/>
        <v>-4.8911206446985288E-2</v>
      </c>
      <c r="T815">
        <f t="shared" si="185"/>
        <v>92.225577583168615</v>
      </c>
      <c r="U815">
        <f t="shared" si="186"/>
        <v>1.4603000875045999</v>
      </c>
      <c r="V815">
        <f t="shared" si="187"/>
        <v>1.5834003166721378</v>
      </c>
      <c r="W815">
        <v>82</v>
      </c>
      <c r="X815">
        <v>6</v>
      </c>
      <c r="Y815">
        <f t="shared" si="188"/>
        <v>1</v>
      </c>
      <c r="Z815">
        <f t="shared" si="189"/>
        <v>0</v>
      </c>
      <c r="AA815">
        <f t="shared" si="190"/>
        <v>54014.343092471812</v>
      </c>
      <c r="AB815">
        <f t="shared" si="191"/>
        <v>1136.92</v>
      </c>
      <c r="AC815">
        <f t="shared" si="192"/>
        <v>557.09080000000006</v>
      </c>
      <c r="AD815">
        <f t="shared" si="193"/>
        <v>0.49</v>
      </c>
      <c r="AE815">
        <f t="shared" si="194"/>
        <v>0.39</v>
      </c>
      <c r="AF815">
        <v>10</v>
      </c>
      <c r="AG815">
        <v>1546360937.0999999</v>
      </c>
      <c r="AH815">
        <v>398.27199999999999</v>
      </c>
      <c r="AI815">
        <v>401.625</v>
      </c>
      <c r="AJ815">
        <v>14.936500000000001</v>
      </c>
      <c r="AK815">
        <v>6.5565899999999999</v>
      </c>
      <c r="AL815">
        <v>1393.89</v>
      </c>
      <c r="AM815">
        <v>97.743300000000005</v>
      </c>
      <c r="AN815">
        <v>2.3920400000000001E-2</v>
      </c>
      <c r="AO815">
        <v>13.7982</v>
      </c>
      <c r="AP815">
        <v>999.34100000000001</v>
      </c>
      <c r="AQ815">
        <v>999.9</v>
      </c>
      <c r="AR815">
        <v>9990.6200000000008</v>
      </c>
      <c r="AS815">
        <v>0</v>
      </c>
      <c r="AT815">
        <v>1136.92</v>
      </c>
      <c r="AU815">
        <v>0</v>
      </c>
      <c r="AV815" t="s">
        <v>204</v>
      </c>
      <c r="AW815">
        <v>0</v>
      </c>
      <c r="AX815">
        <v>0</v>
      </c>
      <c r="AY815">
        <v>0</v>
      </c>
      <c r="AZ815">
        <v>0</v>
      </c>
      <c r="BA815">
        <v>0</v>
      </c>
      <c r="BB815">
        <v>0</v>
      </c>
      <c r="BC815">
        <v>0</v>
      </c>
      <c r="BD815">
        <v>404.15246721311502</v>
      </c>
      <c r="BE815">
        <v>0.28029487857939001</v>
      </c>
      <c r="BF815">
        <v>0.172612386027962</v>
      </c>
      <c r="BG815">
        <v>-1</v>
      </c>
      <c r="BH815">
        <v>0</v>
      </c>
      <c r="BI815">
        <v>0</v>
      </c>
      <c r="BJ815" t="s">
        <v>205</v>
      </c>
      <c r="BK815">
        <v>1.8847700000000001</v>
      </c>
      <c r="BL815">
        <v>1.88171</v>
      </c>
      <c r="BM815">
        <v>1.88324</v>
      </c>
      <c r="BN815">
        <v>1.8819699999999999</v>
      </c>
      <c r="BO815">
        <v>1.88371</v>
      </c>
      <c r="BP815">
        <v>1.8829899999999999</v>
      </c>
      <c r="BQ815">
        <v>1.8847799999999999</v>
      </c>
      <c r="BR815">
        <v>1.88229</v>
      </c>
      <c r="BS815" t="s">
        <v>206</v>
      </c>
      <c r="BT815" t="s">
        <v>17</v>
      </c>
      <c r="BU815" t="s">
        <v>17</v>
      </c>
      <c r="BV815" t="s">
        <v>17</v>
      </c>
      <c r="BW815" t="s">
        <v>207</v>
      </c>
      <c r="BX815" t="s">
        <v>208</v>
      </c>
      <c r="BY815" t="s">
        <v>209</v>
      </c>
      <c r="BZ815" t="s">
        <v>209</v>
      </c>
      <c r="CA815" t="s">
        <v>209</v>
      </c>
      <c r="CB815" t="s">
        <v>209</v>
      </c>
      <c r="CC815">
        <v>5</v>
      </c>
      <c r="CD815">
        <v>0</v>
      </c>
      <c r="CE815">
        <v>0</v>
      </c>
      <c r="CF815">
        <v>0</v>
      </c>
      <c r="CG815">
        <v>0</v>
      </c>
      <c r="CH815">
        <v>2</v>
      </c>
      <c r="CI815">
        <v>1336.97</v>
      </c>
      <c r="CJ815">
        <v>-1.4698500000000001</v>
      </c>
      <c r="CK815">
        <v>13.0915</v>
      </c>
      <c r="CL815">
        <v>15.4245</v>
      </c>
      <c r="CM815">
        <v>29.9999</v>
      </c>
      <c r="CN815">
        <v>15.105600000000001</v>
      </c>
      <c r="CO815">
        <v>15.460100000000001</v>
      </c>
      <c r="CP815">
        <v>-1</v>
      </c>
      <c r="CQ815">
        <v>0</v>
      </c>
      <c r="CR815">
        <v>61.8705</v>
      </c>
      <c r="CS815">
        <v>-999.9</v>
      </c>
      <c r="CT815">
        <v>400</v>
      </c>
      <c r="CU815">
        <v>9.0201600000000006</v>
      </c>
      <c r="CV815">
        <v>102.93</v>
      </c>
      <c r="CW815">
        <v>102.53400000000001</v>
      </c>
    </row>
    <row r="816" spans="1:101" x14ac:dyDescent="0.2">
      <c r="A816">
        <v>802</v>
      </c>
      <c r="B816">
        <v>1546360939.0999999</v>
      </c>
      <c r="C816">
        <v>2932.8999998569502</v>
      </c>
      <c r="D816" t="s">
        <v>1824</v>
      </c>
      <c r="E816" t="s">
        <v>1825</v>
      </c>
      <c r="F816">
        <f t="shared" si="180"/>
        <v>7828</v>
      </c>
      <c r="G816">
        <f t="shared" si="181"/>
        <v>40.972390471590117</v>
      </c>
      <c r="H816">
        <f t="shared" si="182"/>
        <v>3.2171637662921589E-2</v>
      </c>
      <c r="I816" t="s">
        <v>197</v>
      </c>
      <c r="J816" t="s">
        <v>198</v>
      </c>
      <c r="K816" t="s">
        <v>199</v>
      </c>
      <c r="L816" t="s">
        <v>200</v>
      </c>
      <c r="M816" t="s">
        <v>1784</v>
      </c>
      <c r="N816" t="s">
        <v>1785</v>
      </c>
      <c r="O816" t="s">
        <v>446</v>
      </c>
      <c r="Q816">
        <v>1546360939.0999999</v>
      </c>
      <c r="R816">
        <f t="shared" si="183"/>
        <v>1.1885920603506343E-2</v>
      </c>
      <c r="S816">
        <f t="shared" si="184"/>
        <v>-9.3467275726266508E-2</v>
      </c>
      <c r="T816">
        <f t="shared" si="185"/>
        <v>92.413609395722389</v>
      </c>
      <c r="U816">
        <f t="shared" si="186"/>
        <v>1.4622413398983001</v>
      </c>
      <c r="V816">
        <f t="shared" si="187"/>
        <v>1.5822792221401796</v>
      </c>
      <c r="W816">
        <v>72</v>
      </c>
      <c r="X816">
        <v>5</v>
      </c>
      <c r="Y816">
        <f t="shared" si="188"/>
        <v>1</v>
      </c>
      <c r="Z816">
        <f t="shared" si="189"/>
        <v>0</v>
      </c>
      <c r="AA816">
        <f t="shared" si="190"/>
        <v>54126.906091333578</v>
      </c>
      <c r="AB816">
        <f t="shared" si="191"/>
        <v>1137.22</v>
      </c>
      <c r="AC816">
        <f t="shared" si="192"/>
        <v>557.23779999999999</v>
      </c>
      <c r="AD816">
        <f t="shared" si="193"/>
        <v>0.49</v>
      </c>
      <c r="AE816">
        <f t="shared" si="194"/>
        <v>0.39</v>
      </c>
      <c r="AF816">
        <v>10</v>
      </c>
      <c r="AG816">
        <v>1546360939.0999999</v>
      </c>
      <c r="AH816">
        <v>398.28300000000002</v>
      </c>
      <c r="AI816">
        <v>401.61200000000002</v>
      </c>
      <c r="AJ816">
        <v>14.9565</v>
      </c>
      <c r="AK816">
        <v>6.5572999999999997</v>
      </c>
      <c r="AL816">
        <v>1393.96</v>
      </c>
      <c r="AM816">
        <v>97.743600000000001</v>
      </c>
      <c r="AN816">
        <v>2.2678199999999999E-2</v>
      </c>
      <c r="AO816">
        <v>13.7873</v>
      </c>
      <c r="AP816">
        <v>999.28099999999995</v>
      </c>
      <c r="AQ816">
        <v>999.9</v>
      </c>
      <c r="AR816">
        <v>10011.9</v>
      </c>
      <c r="AS816">
        <v>0</v>
      </c>
      <c r="AT816">
        <v>1137.22</v>
      </c>
      <c r="AU816">
        <v>0</v>
      </c>
      <c r="AV816" t="s">
        <v>204</v>
      </c>
      <c r="AW816">
        <v>0</v>
      </c>
      <c r="AX816">
        <v>0</v>
      </c>
      <c r="AY816">
        <v>0</v>
      </c>
      <c r="AZ816">
        <v>0</v>
      </c>
      <c r="BA816">
        <v>0</v>
      </c>
      <c r="BB816">
        <v>0</v>
      </c>
      <c r="BC816">
        <v>0</v>
      </c>
      <c r="BD816">
        <v>404.14283606557399</v>
      </c>
      <c r="BE816">
        <v>0.40324670296244403</v>
      </c>
      <c r="BF816">
        <v>0.144024039469721</v>
      </c>
      <c r="BG816">
        <v>-1</v>
      </c>
      <c r="BH816">
        <v>0</v>
      </c>
      <c r="BI816">
        <v>0</v>
      </c>
      <c r="BJ816" t="s">
        <v>205</v>
      </c>
      <c r="BK816">
        <v>1.8847700000000001</v>
      </c>
      <c r="BL816">
        <v>1.88171</v>
      </c>
      <c r="BM816">
        <v>1.88324</v>
      </c>
      <c r="BN816">
        <v>1.8819600000000001</v>
      </c>
      <c r="BO816">
        <v>1.8836999999999999</v>
      </c>
      <c r="BP816">
        <v>1.8829899999999999</v>
      </c>
      <c r="BQ816">
        <v>1.88479</v>
      </c>
      <c r="BR816">
        <v>1.88229</v>
      </c>
      <c r="BS816" t="s">
        <v>206</v>
      </c>
      <c r="BT816" t="s">
        <v>17</v>
      </c>
      <c r="BU816" t="s">
        <v>17</v>
      </c>
      <c r="BV816" t="s">
        <v>17</v>
      </c>
      <c r="BW816" t="s">
        <v>207</v>
      </c>
      <c r="BX816" t="s">
        <v>208</v>
      </c>
      <c r="BY816" t="s">
        <v>209</v>
      </c>
      <c r="BZ816" t="s">
        <v>209</v>
      </c>
      <c r="CA816" t="s">
        <v>209</v>
      </c>
      <c r="CB816" t="s">
        <v>209</v>
      </c>
      <c r="CC816">
        <v>5</v>
      </c>
      <c r="CD816">
        <v>0</v>
      </c>
      <c r="CE816">
        <v>0</v>
      </c>
      <c r="CF816">
        <v>0</v>
      </c>
      <c r="CG816">
        <v>0</v>
      </c>
      <c r="CH816">
        <v>2</v>
      </c>
      <c r="CI816">
        <v>1344.43</v>
      </c>
      <c r="CJ816">
        <v>-1.46773</v>
      </c>
      <c r="CK816">
        <v>13.1022</v>
      </c>
      <c r="CL816">
        <v>15.4238</v>
      </c>
      <c r="CM816">
        <v>29.9999</v>
      </c>
      <c r="CN816">
        <v>15.105600000000001</v>
      </c>
      <c r="CO816">
        <v>15.460100000000001</v>
      </c>
      <c r="CP816">
        <v>-1</v>
      </c>
      <c r="CQ816">
        <v>0</v>
      </c>
      <c r="CR816">
        <v>61.4726</v>
      </c>
      <c r="CS816">
        <v>-999.9</v>
      </c>
      <c r="CT816">
        <v>400</v>
      </c>
      <c r="CU816">
        <v>8.7759800000000006</v>
      </c>
      <c r="CV816">
        <v>102.93</v>
      </c>
      <c r="CW816">
        <v>102.53400000000001</v>
      </c>
    </row>
    <row r="817" spans="1:101" x14ac:dyDescent="0.2">
      <c r="A817">
        <v>803</v>
      </c>
      <c r="B817">
        <v>1546360941.0999999</v>
      </c>
      <c r="C817">
        <v>2934.8999998569502</v>
      </c>
      <c r="D817" t="s">
        <v>1826</v>
      </c>
      <c r="E817" t="s">
        <v>1827</v>
      </c>
      <c r="F817">
        <f t="shared" si="180"/>
        <v>7828</v>
      </c>
      <c r="G817">
        <f t="shared" si="181"/>
        <v>40.97042737334543</v>
      </c>
      <c r="H817">
        <f t="shared" si="182"/>
        <v>3.3966563673676793E-2</v>
      </c>
      <c r="I817" t="s">
        <v>197</v>
      </c>
      <c r="J817" t="s">
        <v>198</v>
      </c>
      <c r="K817" t="s">
        <v>199</v>
      </c>
      <c r="L817" t="s">
        <v>200</v>
      </c>
      <c r="M817" t="s">
        <v>1784</v>
      </c>
      <c r="N817" t="s">
        <v>1785</v>
      </c>
      <c r="O817" t="s">
        <v>446</v>
      </c>
      <c r="Q817">
        <v>1546360941.0999999</v>
      </c>
      <c r="R817">
        <f t="shared" si="183"/>
        <v>1.1910337673117258E-2</v>
      </c>
      <c r="S817">
        <f t="shared" si="184"/>
        <v>-6.9420352838916011E-2</v>
      </c>
      <c r="T817">
        <f t="shared" si="185"/>
        <v>92.452811281387511</v>
      </c>
      <c r="U817">
        <f t="shared" si="186"/>
        <v>1.4639456671964002</v>
      </c>
      <c r="V817">
        <f t="shared" si="187"/>
        <v>1.5834517597747944</v>
      </c>
      <c r="W817">
        <v>79</v>
      </c>
      <c r="X817">
        <v>6</v>
      </c>
      <c r="Y817">
        <f t="shared" si="188"/>
        <v>1</v>
      </c>
      <c r="Z817">
        <f t="shared" si="189"/>
        <v>0</v>
      </c>
      <c r="AA817">
        <f t="shared" si="190"/>
        <v>54017.240217397593</v>
      </c>
      <c r="AB817">
        <f t="shared" si="191"/>
        <v>1132.1099999999999</v>
      </c>
      <c r="AC817">
        <f t="shared" si="192"/>
        <v>554.73389999999995</v>
      </c>
      <c r="AD817">
        <f t="shared" si="193"/>
        <v>0.49</v>
      </c>
      <c r="AE817">
        <f t="shared" si="194"/>
        <v>0.39</v>
      </c>
      <c r="AF817">
        <v>10</v>
      </c>
      <c r="AG817">
        <v>1546360941.0999999</v>
      </c>
      <c r="AH817">
        <v>398.29300000000001</v>
      </c>
      <c r="AI817">
        <v>401.64600000000002</v>
      </c>
      <c r="AJ817">
        <v>14.974</v>
      </c>
      <c r="AK817">
        <v>6.5584800000000003</v>
      </c>
      <c r="AL817">
        <v>1394.09</v>
      </c>
      <c r="AM817">
        <v>97.742800000000003</v>
      </c>
      <c r="AN817">
        <v>2.3038599999999999E-2</v>
      </c>
      <c r="AO817">
        <v>13.7987</v>
      </c>
      <c r="AP817">
        <v>999.25199999999995</v>
      </c>
      <c r="AQ817">
        <v>999.9</v>
      </c>
      <c r="AR817">
        <v>9991.25</v>
      </c>
      <c r="AS817">
        <v>0</v>
      </c>
      <c r="AT817">
        <v>1132.1099999999999</v>
      </c>
      <c r="AU817">
        <v>0</v>
      </c>
      <c r="AV817" t="s">
        <v>204</v>
      </c>
      <c r="AW817">
        <v>0</v>
      </c>
      <c r="AX817">
        <v>0</v>
      </c>
      <c r="AY817">
        <v>0</v>
      </c>
      <c r="AZ817">
        <v>0</v>
      </c>
      <c r="BA817">
        <v>0</v>
      </c>
      <c r="BB817">
        <v>0</v>
      </c>
      <c r="BC817">
        <v>0</v>
      </c>
      <c r="BD817">
        <v>404.150680327869</v>
      </c>
      <c r="BE817">
        <v>0.425772681963553</v>
      </c>
      <c r="BF817">
        <v>0.147007598018953</v>
      </c>
      <c r="BG817">
        <v>-1</v>
      </c>
      <c r="BH817">
        <v>0</v>
      </c>
      <c r="BI817">
        <v>0</v>
      </c>
      <c r="BJ817" t="s">
        <v>205</v>
      </c>
      <c r="BK817">
        <v>1.8847700000000001</v>
      </c>
      <c r="BL817">
        <v>1.88171</v>
      </c>
      <c r="BM817">
        <v>1.88324</v>
      </c>
      <c r="BN817">
        <v>1.8819600000000001</v>
      </c>
      <c r="BO817">
        <v>1.8836999999999999</v>
      </c>
      <c r="BP817">
        <v>1.883</v>
      </c>
      <c r="BQ817">
        <v>1.8847799999999999</v>
      </c>
      <c r="BR817">
        <v>1.8823000000000001</v>
      </c>
      <c r="BS817" t="s">
        <v>206</v>
      </c>
      <c r="BT817" t="s">
        <v>17</v>
      </c>
      <c r="BU817" t="s">
        <v>17</v>
      </c>
      <c r="BV817" t="s">
        <v>17</v>
      </c>
      <c r="BW817" t="s">
        <v>207</v>
      </c>
      <c r="BX817" t="s">
        <v>208</v>
      </c>
      <c r="BY817" t="s">
        <v>209</v>
      </c>
      <c r="BZ817" t="s">
        <v>209</v>
      </c>
      <c r="CA817" t="s">
        <v>209</v>
      </c>
      <c r="CB817" t="s">
        <v>209</v>
      </c>
      <c r="CC817">
        <v>5</v>
      </c>
      <c r="CD817">
        <v>0</v>
      </c>
      <c r="CE817">
        <v>0</v>
      </c>
      <c r="CF817">
        <v>0</v>
      </c>
      <c r="CG817">
        <v>0</v>
      </c>
      <c r="CH817">
        <v>2</v>
      </c>
      <c r="CI817">
        <v>1339.79</v>
      </c>
      <c r="CJ817">
        <v>-1.46773</v>
      </c>
      <c r="CK817">
        <v>13.112500000000001</v>
      </c>
      <c r="CL817">
        <v>15.423400000000001</v>
      </c>
      <c r="CM817">
        <v>29.9999</v>
      </c>
      <c r="CN817">
        <v>15.106199999999999</v>
      </c>
      <c r="CO817">
        <v>15.4597</v>
      </c>
      <c r="CP817">
        <v>-1</v>
      </c>
      <c r="CQ817">
        <v>0</v>
      </c>
      <c r="CR817">
        <v>61.4726</v>
      </c>
      <c r="CS817">
        <v>-999.9</v>
      </c>
      <c r="CT817">
        <v>400</v>
      </c>
      <c r="CU817">
        <v>8.5208399999999997</v>
      </c>
      <c r="CV817">
        <v>102.93</v>
      </c>
      <c r="CW817">
        <v>102.536</v>
      </c>
    </row>
    <row r="818" spans="1:101" x14ac:dyDescent="0.2">
      <c r="A818">
        <v>804</v>
      </c>
      <c r="B818">
        <v>1546360943.0999999</v>
      </c>
      <c r="C818">
        <v>2936.8999998569502</v>
      </c>
      <c r="D818" t="s">
        <v>1828</v>
      </c>
      <c r="E818" t="s">
        <v>1829</v>
      </c>
      <c r="F818">
        <f t="shared" si="180"/>
        <v>7828</v>
      </c>
      <c r="G818">
        <f t="shared" si="181"/>
        <v>40.966412339994754</v>
      </c>
      <c r="H818">
        <f t="shared" si="182"/>
        <v>3.4586482729640308E-2</v>
      </c>
      <c r="I818" t="s">
        <v>197</v>
      </c>
      <c r="J818" t="s">
        <v>198</v>
      </c>
      <c r="K818" t="s">
        <v>199</v>
      </c>
      <c r="L818" t="s">
        <v>200</v>
      </c>
      <c r="M818" t="s">
        <v>1784</v>
      </c>
      <c r="N818" t="s">
        <v>1785</v>
      </c>
      <c r="O818" t="s">
        <v>446</v>
      </c>
      <c r="Q818">
        <v>1546360943.0999999</v>
      </c>
      <c r="R818">
        <f t="shared" si="183"/>
        <v>1.1940354778683751E-2</v>
      </c>
      <c r="S818">
        <f t="shared" si="184"/>
        <v>-7.7037191187965384E-2</v>
      </c>
      <c r="T818">
        <f t="shared" si="185"/>
        <v>92.43820679192784</v>
      </c>
      <c r="U818">
        <f t="shared" si="186"/>
        <v>1.4660557018048501</v>
      </c>
      <c r="V818">
        <f t="shared" si="187"/>
        <v>1.5859845757337576</v>
      </c>
      <c r="W818">
        <v>81</v>
      </c>
      <c r="X818">
        <v>6</v>
      </c>
      <c r="Y818">
        <f t="shared" si="188"/>
        <v>1</v>
      </c>
      <c r="Z818">
        <f t="shared" si="189"/>
        <v>0</v>
      </c>
      <c r="AA818">
        <f t="shared" si="190"/>
        <v>54057.316857692604</v>
      </c>
      <c r="AB818">
        <f t="shared" si="191"/>
        <v>1133.05</v>
      </c>
      <c r="AC818">
        <f t="shared" si="192"/>
        <v>555.19449999999995</v>
      </c>
      <c r="AD818">
        <f t="shared" si="193"/>
        <v>0.49</v>
      </c>
      <c r="AE818">
        <f t="shared" si="194"/>
        <v>0.39</v>
      </c>
      <c r="AF818">
        <v>10</v>
      </c>
      <c r="AG818">
        <v>1546360943.0999999</v>
      </c>
      <c r="AH818">
        <v>398.30799999999999</v>
      </c>
      <c r="AI818">
        <v>401.66399999999999</v>
      </c>
      <c r="AJ818">
        <v>14.9955</v>
      </c>
      <c r="AK818">
        <v>6.5595600000000003</v>
      </c>
      <c r="AL818">
        <v>1394.19</v>
      </c>
      <c r="AM818">
        <v>97.741600000000005</v>
      </c>
      <c r="AN818">
        <v>2.4776699999999999E-2</v>
      </c>
      <c r="AO818">
        <v>13.8233</v>
      </c>
      <c r="AP818">
        <v>999.35299999999995</v>
      </c>
      <c r="AQ818">
        <v>999.9</v>
      </c>
      <c r="AR818">
        <v>10000</v>
      </c>
      <c r="AS818">
        <v>0</v>
      </c>
      <c r="AT818">
        <v>1133.05</v>
      </c>
      <c r="AU818">
        <v>0</v>
      </c>
      <c r="AV818" t="s">
        <v>204</v>
      </c>
      <c r="AW818">
        <v>0</v>
      </c>
      <c r="AX818">
        <v>0</v>
      </c>
      <c r="AY818">
        <v>0</v>
      </c>
      <c r="AZ818">
        <v>0</v>
      </c>
      <c r="BA818">
        <v>0</v>
      </c>
      <c r="BB818">
        <v>0</v>
      </c>
      <c r="BC818">
        <v>0</v>
      </c>
      <c r="BD818">
        <v>404.16172131147499</v>
      </c>
      <c r="BE818">
        <v>0.43359535500317598</v>
      </c>
      <c r="BF818">
        <v>0.14843987921896901</v>
      </c>
      <c r="BG818">
        <v>-1</v>
      </c>
      <c r="BH818">
        <v>0</v>
      </c>
      <c r="BI818">
        <v>0</v>
      </c>
      <c r="BJ818" t="s">
        <v>205</v>
      </c>
      <c r="BK818">
        <v>1.8847700000000001</v>
      </c>
      <c r="BL818">
        <v>1.88171</v>
      </c>
      <c r="BM818">
        <v>1.88324</v>
      </c>
      <c r="BN818">
        <v>1.8819600000000001</v>
      </c>
      <c r="BO818">
        <v>1.88371</v>
      </c>
      <c r="BP818">
        <v>1.8830199999999999</v>
      </c>
      <c r="BQ818">
        <v>1.88479</v>
      </c>
      <c r="BR818">
        <v>1.8823000000000001</v>
      </c>
      <c r="BS818" t="s">
        <v>206</v>
      </c>
      <c r="BT818" t="s">
        <v>17</v>
      </c>
      <c r="BU818" t="s">
        <v>17</v>
      </c>
      <c r="BV818" t="s">
        <v>17</v>
      </c>
      <c r="BW818" t="s">
        <v>207</v>
      </c>
      <c r="BX818" t="s">
        <v>208</v>
      </c>
      <c r="BY818" t="s">
        <v>209</v>
      </c>
      <c r="BZ818" t="s">
        <v>209</v>
      </c>
      <c r="CA818" t="s">
        <v>209</v>
      </c>
      <c r="CB818" t="s">
        <v>209</v>
      </c>
      <c r="CC818">
        <v>5</v>
      </c>
      <c r="CD818">
        <v>0</v>
      </c>
      <c r="CE818">
        <v>0</v>
      </c>
      <c r="CF818">
        <v>0</v>
      </c>
      <c r="CG818">
        <v>0</v>
      </c>
      <c r="CH818">
        <v>2</v>
      </c>
      <c r="CI818">
        <v>1337.94</v>
      </c>
      <c r="CJ818">
        <v>-1.46773</v>
      </c>
      <c r="CK818">
        <v>13.1229</v>
      </c>
      <c r="CL818">
        <v>15.423400000000001</v>
      </c>
      <c r="CM818">
        <v>29.9998</v>
      </c>
      <c r="CN818">
        <v>15.1069</v>
      </c>
      <c r="CO818">
        <v>15.4597</v>
      </c>
      <c r="CP818">
        <v>-1</v>
      </c>
      <c r="CQ818">
        <v>0</v>
      </c>
      <c r="CR818">
        <v>61.061799999999998</v>
      </c>
      <c r="CS818">
        <v>-999.9</v>
      </c>
      <c r="CT818">
        <v>400</v>
      </c>
      <c r="CU818">
        <v>8.2598800000000008</v>
      </c>
      <c r="CV818">
        <v>102.93</v>
      </c>
      <c r="CW818">
        <v>102.536</v>
      </c>
    </row>
    <row r="819" spans="1:101" x14ac:dyDescent="0.2">
      <c r="A819">
        <v>805</v>
      </c>
      <c r="B819">
        <v>1546360945.0999999</v>
      </c>
      <c r="C819">
        <v>2938.8999998569502</v>
      </c>
      <c r="D819" t="s">
        <v>1830</v>
      </c>
      <c r="E819" t="s">
        <v>1831</v>
      </c>
      <c r="F819">
        <f t="shared" si="180"/>
        <v>7828</v>
      </c>
      <c r="G819">
        <f t="shared" si="181"/>
        <v>40.967612417922901</v>
      </c>
      <c r="H819">
        <f t="shared" si="182"/>
        <v>3.4554817595508935E-2</v>
      </c>
      <c r="I819" t="s">
        <v>197</v>
      </c>
      <c r="J819" t="s">
        <v>198</v>
      </c>
      <c r="K819" t="s">
        <v>199</v>
      </c>
      <c r="L819" t="s">
        <v>200</v>
      </c>
      <c r="M819" t="s">
        <v>1784</v>
      </c>
      <c r="N819" t="s">
        <v>1785</v>
      </c>
      <c r="O819" t="s">
        <v>446</v>
      </c>
      <c r="Q819">
        <v>1546360945.0999999</v>
      </c>
      <c r="R819">
        <f t="shared" si="183"/>
        <v>1.1970467626980261E-2</v>
      </c>
      <c r="S819">
        <f t="shared" si="184"/>
        <v>-0.12921662424349004</v>
      </c>
      <c r="T819">
        <f t="shared" si="185"/>
        <v>92.618333706203899</v>
      </c>
      <c r="U819">
        <f t="shared" si="186"/>
        <v>1.4680824795538798</v>
      </c>
      <c r="V819">
        <f t="shared" si="187"/>
        <v>1.5850884169551223</v>
      </c>
      <c r="W819">
        <v>85</v>
      </c>
      <c r="X819">
        <v>6</v>
      </c>
      <c r="Y819">
        <f t="shared" si="188"/>
        <v>1</v>
      </c>
      <c r="Z819">
        <f t="shared" si="189"/>
        <v>0</v>
      </c>
      <c r="AA819">
        <f t="shared" si="190"/>
        <v>54149.614502219498</v>
      </c>
      <c r="AB819">
        <f t="shared" si="191"/>
        <v>1138.98</v>
      </c>
      <c r="AC819">
        <f t="shared" si="192"/>
        <v>558.10019999999997</v>
      </c>
      <c r="AD819">
        <f t="shared" si="193"/>
        <v>0.49</v>
      </c>
      <c r="AE819">
        <f t="shared" si="194"/>
        <v>0.39</v>
      </c>
      <c r="AF819">
        <v>10</v>
      </c>
      <c r="AG819">
        <v>1546360945.0999999</v>
      </c>
      <c r="AH819">
        <v>398.31799999999998</v>
      </c>
      <c r="AI819">
        <v>401.64499999999998</v>
      </c>
      <c r="AJ819">
        <v>15.0162</v>
      </c>
      <c r="AK819">
        <v>6.5598299999999998</v>
      </c>
      <c r="AL819">
        <v>1394.3</v>
      </c>
      <c r="AM819">
        <v>97.741500000000002</v>
      </c>
      <c r="AN819">
        <v>2.50774E-2</v>
      </c>
      <c r="AO819">
        <v>13.8146</v>
      </c>
      <c r="AP819">
        <v>999.54899999999998</v>
      </c>
      <c r="AQ819">
        <v>999.9</v>
      </c>
      <c r="AR819">
        <v>10017.5</v>
      </c>
      <c r="AS819">
        <v>0</v>
      </c>
      <c r="AT819">
        <v>1138.98</v>
      </c>
      <c r="AU819">
        <v>0</v>
      </c>
      <c r="AV819" t="s">
        <v>204</v>
      </c>
      <c r="AW819">
        <v>0</v>
      </c>
      <c r="AX819">
        <v>0</v>
      </c>
      <c r="AY819">
        <v>0</v>
      </c>
      <c r="AZ819">
        <v>0</v>
      </c>
      <c r="BA819">
        <v>0</v>
      </c>
      <c r="BB819">
        <v>0</v>
      </c>
      <c r="BC819">
        <v>0</v>
      </c>
      <c r="BD819">
        <v>404.17573770491799</v>
      </c>
      <c r="BE819">
        <v>0.43319479711792802</v>
      </c>
      <c r="BF819">
        <v>0.14832871135126199</v>
      </c>
      <c r="BG819">
        <v>-1</v>
      </c>
      <c r="BH819">
        <v>0</v>
      </c>
      <c r="BI819">
        <v>0</v>
      </c>
      <c r="BJ819" t="s">
        <v>205</v>
      </c>
      <c r="BK819">
        <v>1.8847700000000001</v>
      </c>
      <c r="BL819">
        <v>1.88171</v>
      </c>
      <c r="BM819">
        <v>1.88324</v>
      </c>
      <c r="BN819">
        <v>1.88195</v>
      </c>
      <c r="BO819">
        <v>1.88371</v>
      </c>
      <c r="BP819">
        <v>1.8830100000000001</v>
      </c>
      <c r="BQ819">
        <v>1.88479</v>
      </c>
      <c r="BR819">
        <v>1.88229</v>
      </c>
      <c r="BS819" t="s">
        <v>206</v>
      </c>
      <c r="BT819" t="s">
        <v>17</v>
      </c>
      <c r="BU819" t="s">
        <v>17</v>
      </c>
      <c r="BV819" t="s">
        <v>17</v>
      </c>
      <c r="BW819" t="s">
        <v>207</v>
      </c>
      <c r="BX819" t="s">
        <v>208</v>
      </c>
      <c r="BY819" t="s">
        <v>209</v>
      </c>
      <c r="BZ819" t="s">
        <v>209</v>
      </c>
      <c r="CA819" t="s">
        <v>209</v>
      </c>
      <c r="CB819" t="s">
        <v>209</v>
      </c>
      <c r="CC819">
        <v>5</v>
      </c>
      <c r="CD819">
        <v>0</v>
      </c>
      <c r="CE819">
        <v>0</v>
      </c>
      <c r="CF819">
        <v>0</v>
      </c>
      <c r="CG819">
        <v>0</v>
      </c>
      <c r="CH819">
        <v>2</v>
      </c>
      <c r="CI819">
        <v>1335.57</v>
      </c>
      <c r="CJ819">
        <v>-1.46773</v>
      </c>
      <c r="CK819">
        <v>13.134</v>
      </c>
      <c r="CL819">
        <v>15.423400000000001</v>
      </c>
      <c r="CM819">
        <v>29.9998</v>
      </c>
      <c r="CN819">
        <v>15.106999999999999</v>
      </c>
      <c r="CO819">
        <v>15.4597</v>
      </c>
      <c r="CP819">
        <v>-1</v>
      </c>
      <c r="CQ819">
        <v>0</v>
      </c>
      <c r="CR819">
        <v>61.061799999999998</v>
      </c>
      <c r="CS819">
        <v>-999.9</v>
      </c>
      <c r="CT819">
        <v>400</v>
      </c>
      <c r="CU819">
        <v>8.0082699999999996</v>
      </c>
      <c r="CV819">
        <v>102.931</v>
      </c>
      <c r="CW819">
        <v>102.535</v>
      </c>
    </row>
    <row r="820" spans="1:101" x14ac:dyDescent="0.2">
      <c r="A820">
        <v>806</v>
      </c>
      <c r="B820">
        <v>1546360947.0999999</v>
      </c>
      <c r="C820">
        <v>2940.8999998569502</v>
      </c>
      <c r="D820" t="s">
        <v>1832</v>
      </c>
      <c r="E820" t="s">
        <v>1833</v>
      </c>
      <c r="F820">
        <f t="shared" si="180"/>
        <v>7828</v>
      </c>
      <c r="G820">
        <f t="shared" si="181"/>
        <v>40.965779672856812</v>
      </c>
      <c r="H820">
        <f t="shared" si="182"/>
        <v>3.4092866021952946E-2</v>
      </c>
      <c r="I820" t="s">
        <v>197</v>
      </c>
      <c r="J820" t="s">
        <v>198</v>
      </c>
      <c r="K820" t="s">
        <v>199</v>
      </c>
      <c r="L820" t="s">
        <v>200</v>
      </c>
      <c r="M820" t="s">
        <v>1784</v>
      </c>
      <c r="N820" t="s">
        <v>1785</v>
      </c>
      <c r="O820" t="s">
        <v>446</v>
      </c>
      <c r="Q820">
        <v>1546360947.0999999</v>
      </c>
      <c r="R820">
        <f t="shared" si="183"/>
        <v>1.1988140636954704E-2</v>
      </c>
      <c r="S820">
        <f t="shared" si="184"/>
        <v>-0.18961368715285107</v>
      </c>
      <c r="T820">
        <f t="shared" si="185"/>
        <v>92.628480377253055</v>
      </c>
      <c r="U820">
        <f t="shared" si="186"/>
        <v>1.4696365864767997</v>
      </c>
      <c r="V820">
        <f t="shared" si="187"/>
        <v>1.5865925690363598</v>
      </c>
      <c r="W820">
        <v>81</v>
      </c>
      <c r="X820">
        <v>6</v>
      </c>
      <c r="Y820">
        <f t="shared" si="188"/>
        <v>1</v>
      </c>
      <c r="Z820">
        <f t="shared" si="189"/>
        <v>0</v>
      </c>
      <c r="AA820">
        <f t="shared" si="190"/>
        <v>54072.55329631245</v>
      </c>
      <c r="AB820">
        <f t="shared" si="191"/>
        <v>1139.51</v>
      </c>
      <c r="AC820">
        <f t="shared" si="192"/>
        <v>558.35990000000004</v>
      </c>
      <c r="AD820">
        <f t="shared" si="193"/>
        <v>0.49</v>
      </c>
      <c r="AE820">
        <f t="shared" si="194"/>
        <v>0.39</v>
      </c>
      <c r="AF820">
        <v>10</v>
      </c>
      <c r="AG820">
        <v>1546360947.0999999</v>
      </c>
      <c r="AH820">
        <v>398.35300000000001</v>
      </c>
      <c r="AI820">
        <v>401.64299999999997</v>
      </c>
      <c r="AJ820">
        <v>15.032</v>
      </c>
      <c r="AK820">
        <v>6.5607899999999999</v>
      </c>
      <c r="AL820">
        <v>1393.89</v>
      </c>
      <c r="AM820">
        <v>97.742099999999994</v>
      </c>
      <c r="AN820">
        <v>2.51024E-2</v>
      </c>
      <c r="AO820">
        <v>13.8292</v>
      </c>
      <c r="AP820">
        <v>999.73099999999999</v>
      </c>
      <c r="AQ820">
        <v>999.9</v>
      </c>
      <c r="AR820">
        <v>10003.1</v>
      </c>
      <c r="AS820">
        <v>0</v>
      </c>
      <c r="AT820">
        <v>1139.51</v>
      </c>
      <c r="AU820">
        <v>0</v>
      </c>
      <c r="AV820" t="s">
        <v>204</v>
      </c>
      <c r="AW820">
        <v>0</v>
      </c>
      <c r="AX820">
        <v>0</v>
      </c>
      <c r="AY820">
        <v>0</v>
      </c>
      <c r="AZ820">
        <v>0</v>
      </c>
      <c r="BA820">
        <v>0</v>
      </c>
      <c r="BB820">
        <v>0</v>
      </c>
      <c r="BC820">
        <v>0</v>
      </c>
      <c r="BD820">
        <v>404.19081147540999</v>
      </c>
      <c r="BE820">
        <v>0.42742954130229499</v>
      </c>
      <c r="BF820">
        <v>0.146804728782505</v>
      </c>
      <c r="BG820">
        <v>-1</v>
      </c>
      <c r="BH820">
        <v>0</v>
      </c>
      <c r="BI820">
        <v>0</v>
      </c>
      <c r="BJ820" t="s">
        <v>205</v>
      </c>
      <c r="BK820">
        <v>1.8847700000000001</v>
      </c>
      <c r="BL820">
        <v>1.88171</v>
      </c>
      <c r="BM820">
        <v>1.88323</v>
      </c>
      <c r="BN820">
        <v>1.8819300000000001</v>
      </c>
      <c r="BO820">
        <v>1.8836999999999999</v>
      </c>
      <c r="BP820">
        <v>1.8830100000000001</v>
      </c>
      <c r="BQ820">
        <v>1.8847700000000001</v>
      </c>
      <c r="BR820">
        <v>1.88229</v>
      </c>
      <c r="BS820" t="s">
        <v>206</v>
      </c>
      <c r="BT820" t="s">
        <v>17</v>
      </c>
      <c r="BU820" t="s">
        <v>17</v>
      </c>
      <c r="BV820" t="s">
        <v>17</v>
      </c>
      <c r="BW820" t="s">
        <v>207</v>
      </c>
      <c r="BX820" t="s">
        <v>208</v>
      </c>
      <c r="BY820" t="s">
        <v>209</v>
      </c>
      <c r="BZ820" t="s">
        <v>209</v>
      </c>
      <c r="CA820" t="s">
        <v>209</v>
      </c>
      <c r="CB820" t="s">
        <v>209</v>
      </c>
      <c r="CC820">
        <v>5</v>
      </c>
      <c r="CD820">
        <v>0</v>
      </c>
      <c r="CE820">
        <v>0</v>
      </c>
      <c r="CF820">
        <v>0</v>
      </c>
      <c r="CG820">
        <v>0</v>
      </c>
      <c r="CH820">
        <v>2</v>
      </c>
      <c r="CI820">
        <v>1338.05</v>
      </c>
      <c r="CJ820">
        <v>-1.4698500000000001</v>
      </c>
      <c r="CK820">
        <v>13.1449</v>
      </c>
      <c r="CL820">
        <v>15.423400000000001</v>
      </c>
      <c r="CM820">
        <v>29.9999</v>
      </c>
      <c r="CN820">
        <v>15.106999999999999</v>
      </c>
      <c r="CO820">
        <v>15.4597</v>
      </c>
      <c r="CP820">
        <v>-1</v>
      </c>
      <c r="CQ820">
        <v>0</v>
      </c>
      <c r="CR820">
        <v>61.061799999999998</v>
      </c>
      <c r="CS820">
        <v>-999.9</v>
      </c>
      <c r="CT820">
        <v>400</v>
      </c>
      <c r="CU820">
        <v>7.7472099999999999</v>
      </c>
      <c r="CV820">
        <v>102.932</v>
      </c>
      <c r="CW820">
        <v>102.53400000000001</v>
      </c>
    </row>
    <row r="821" spans="1:101" x14ac:dyDescent="0.2">
      <c r="A821">
        <v>807</v>
      </c>
      <c r="B821">
        <v>1546360949.0999999</v>
      </c>
      <c r="C821">
        <v>2942.8999998569502</v>
      </c>
      <c r="D821" t="s">
        <v>1834</v>
      </c>
      <c r="E821" t="s">
        <v>1835</v>
      </c>
      <c r="F821">
        <f t="shared" si="180"/>
        <v>7828</v>
      </c>
      <c r="G821">
        <f t="shared" si="181"/>
        <v>40.961873285070602</v>
      </c>
      <c r="H821">
        <f t="shared" si="182"/>
        <v>3.2703897747538763E-2</v>
      </c>
      <c r="I821" t="s">
        <v>197</v>
      </c>
      <c r="J821" t="s">
        <v>198</v>
      </c>
      <c r="K821" t="s">
        <v>199</v>
      </c>
      <c r="L821" t="s">
        <v>200</v>
      </c>
      <c r="M821" t="s">
        <v>1784</v>
      </c>
      <c r="N821" t="s">
        <v>1785</v>
      </c>
      <c r="O821" t="s">
        <v>446</v>
      </c>
      <c r="Q821">
        <v>1546360949.0999999</v>
      </c>
      <c r="R821">
        <f t="shared" si="183"/>
        <v>1.2007978965573957E-2</v>
      </c>
      <c r="S821">
        <f t="shared" si="184"/>
        <v>-0.19273751274705792</v>
      </c>
      <c r="T821">
        <f t="shared" si="185"/>
        <v>92.569964043250081</v>
      </c>
      <c r="U821">
        <f t="shared" si="186"/>
        <v>1.4711810961672003</v>
      </c>
      <c r="V821">
        <f t="shared" si="187"/>
        <v>1.5892639814355358</v>
      </c>
      <c r="W821">
        <v>83</v>
      </c>
      <c r="X821">
        <v>6</v>
      </c>
      <c r="Y821">
        <f t="shared" si="188"/>
        <v>1</v>
      </c>
      <c r="Z821">
        <f t="shared" si="189"/>
        <v>0</v>
      </c>
      <c r="AA821">
        <f t="shared" si="190"/>
        <v>54087.091652709765</v>
      </c>
      <c r="AB821">
        <f t="shared" si="191"/>
        <v>1139.4000000000001</v>
      </c>
      <c r="AC821">
        <f t="shared" si="192"/>
        <v>558.30600000000004</v>
      </c>
      <c r="AD821">
        <f t="shared" si="193"/>
        <v>0.49</v>
      </c>
      <c r="AE821">
        <f t="shared" si="194"/>
        <v>0.39</v>
      </c>
      <c r="AF821">
        <v>10</v>
      </c>
      <c r="AG821">
        <v>1546360949.0999999</v>
      </c>
      <c r="AH821">
        <v>398.35899999999998</v>
      </c>
      <c r="AI821">
        <v>401.65300000000002</v>
      </c>
      <c r="AJ821">
        <v>15.048</v>
      </c>
      <c r="AK821">
        <v>6.5615699999999997</v>
      </c>
      <c r="AL821">
        <v>1393.67</v>
      </c>
      <c r="AM821">
        <v>97.741600000000005</v>
      </c>
      <c r="AN821">
        <v>2.4288899999999999E-2</v>
      </c>
      <c r="AO821">
        <v>13.8551</v>
      </c>
      <c r="AP821">
        <v>999.68600000000004</v>
      </c>
      <c r="AQ821">
        <v>999.9</v>
      </c>
      <c r="AR821">
        <v>10006.9</v>
      </c>
      <c r="AS821">
        <v>0</v>
      </c>
      <c r="AT821">
        <v>1139.4000000000001</v>
      </c>
      <c r="AU821">
        <v>0</v>
      </c>
      <c r="AV821" t="s">
        <v>204</v>
      </c>
      <c r="AW821">
        <v>0</v>
      </c>
      <c r="AX821">
        <v>0</v>
      </c>
      <c r="AY821">
        <v>0</v>
      </c>
      <c r="AZ821">
        <v>0</v>
      </c>
      <c r="BA821">
        <v>0</v>
      </c>
      <c r="BB821">
        <v>0</v>
      </c>
      <c r="BC821">
        <v>0</v>
      </c>
      <c r="BD821">
        <v>404.20825409836101</v>
      </c>
      <c r="BE821">
        <v>0.410061512308036</v>
      </c>
      <c r="BF821">
        <v>0.14134636921322299</v>
      </c>
      <c r="BG821">
        <v>-1</v>
      </c>
      <c r="BH821">
        <v>0</v>
      </c>
      <c r="BI821">
        <v>0</v>
      </c>
      <c r="BJ821" t="s">
        <v>205</v>
      </c>
      <c r="BK821">
        <v>1.8847700000000001</v>
      </c>
      <c r="BL821">
        <v>1.88171</v>
      </c>
      <c r="BM821">
        <v>1.88323</v>
      </c>
      <c r="BN821">
        <v>1.88195</v>
      </c>
      <c r="BO821">
        <v>1.88371</v>
      </c>
      <c r="BP821">
        <v>1.88303</v>
      </c>
      <c r="BQ821">
        <v>1.8847700000000001</v>
      </c>
      <c r="BR821">
        <v>1.8823000000000001</v>
      </c>
      <c r="BS821" t="s">
        <v>206</v>
      </c>
      <c r="BT821" t="s">
        <v>17</v>
      </c>
      <c r="BU821" t="s">
        <v>17</v>
      </c>
      <c r="BV821" t="s">
        <v>17</v>
      </c>
      <c r="BW821" t="s">
        <v>207</v>
      </c>
      <c r="BX821" t="s">
        <v>208</v>
      </c>
      <c r="BY821" t="s">
        <v>209</v>
      </c>
      <c r="BZ821" t="s">
        <v>209</v>
      </c>
      <c r="CA821" t="s">
        <v>209</v>
      </c>
      <c r="CB821" t="s">
        <v>209</v>
      </c>
      <c r="CC821">
        <v>5</v>
      </c>
      <c r="CD821">
        <v>0</v>
      </c>
      <c r="CE821">
        <v>0</v>
      </c>
      <c r="CF821">
        <v>0</v>
      </c>
      <c r="CG821">
        <v>0</v>
      </c>
      <c r="CH821">
        <v>2</v>
      </c>
      <c r="CI821">
        <v>1336.51</v>
      </c>
      <c r="CJ821">
        <v>-1.4698500000000001</v>
      </c>
      <c r="CK821">
        <v>13.1549</v>
      </c>
      <c r="CL821">
        <v>15.423400000000001</v>
      </c>
      <c r="CM821">
        <v>29.9999</v>
      </c>
      <c r="CN821">
        <v>15.1076</v>
      </c>
      <c r="CO821">
        <v>15.4597</v>
      </c>
      <c r="CP821">
        <v>-1</v>
      </c>
      <c r="CQ821">
        <v>0</v>
      </c>
      <c r="CR821">
        <v>61.061799999999998</v>
      </c>
      <c r="CS821">
        <v>-999.9</v>
      </c>
      <c r="CT821">
        <v>400</v>
      </c>
      <c r="CU821">
        <v>7.4922399999999998</v>
      </c>
      <c r="CV821">
        <v>102.93300000000001</v>
      </c>
      <c r="CW821">
        <v>102.535</v>
      </c>
    </row>
    <row r="822" spans="1:101" x14ac:dyDescent="0.2">
      <c r="A822">
        <v>808</v>
      </c>
      <c r="B822">
        <v>1546360951.0999999</v>
      </c>
      <c r="C822">
        <v>2944.8999998569502</v>
      </c>
      <c r="D822" t="s">
        <v>1836</v>
      </c>
      <c r="E822" t="s">
        <v>1837</v>
      </c>
      <c r="F822">
        <f t="shared" si="180"/>
        <v>7828</v>
      </c>
      <c r="G822">
        <f t="shared" si="181"/>
        <v>40.958295804026996</v>
      </c>
      <c r="H822">
        <f t="shared" si="182"/>
        <v>3.0937884939181853E-2</v>
      </c>
      <c r="I822" t="s">
        <v>197</v>
      </c>
      <c r="J822" t="s">
        <v>198</v>
      </c>
      <c r="K822" t="s">
        <v>199</v>
      </c>
      <c r="L822" t="s">
        <v>200</v>
      </c>
      <c r="M822" t="s">
        <v>1784</v>
      </c>
      <c r="N822" t="s">
        <v>1785</v>
      </c>
      <c r="O822" t="s">
        <v>446</v>
      </c>
      <c r="Q822">
        <v>1546360951.0999999</v>
      </c>
      <c r="R822">
        <f t="shared" si="183"/>
        <v>1.2037632893226322E-2</v>
      </c>
      <c r="S822">
        <f t="shared" si="184"/>
        <v>-0.12839291746018272</v>
      </c>
      <c r="T822">
        <f t="shared" si="185"/>
        <v>92.533823784577876</v>
      </c>
      <c r="U822">
        <f t="shared" si="186"/>
        <v>1.4728623598268202</v>
      </c>
      <c r="V822">
        <f t="shared" si="187"/>
        <v>1.5917016065992233</v>
      </c>
      <c r="W822">
        <v>88</v>
      </c>
      <c r="X822">
        <v>6</v>
      </c>
      <c r="Y822">
        <f t="shared" si="188"/>
        <v>1</v>
      </c>
      <c r="Z822">
        <f t="shared" si="189"/>
        <v>0</v>
      </c>
      <c r="AA822">
        <f t="shared" si="190"/>
        <v>54156.462863475499</v>
      </c>
      <c r="AB822">
        <f t="shared" si="191"/>
        <v>1143.25</v>
      </c>
      <c r="AC822">
        <f t="shared" si="192"/>
        <v>560.1925</v>
      </c>
      <c r="AD822">
        <f t="shared" si="193"/>
        <v>0.49</v>
      </c>
      <c r="AE822">
        <f t="shared" si="194"/>
        <v>0.39</v>
      </c>
      <c r="AF822">
        <v>10</v>
      </c>
      <c r="AG822">
        <v>1546360951.0999999</v>
      </c>
      <c r="AH822">
        <v>398.327</v>
      </c>
      <c r="AI822">
        <v>401.67399999999998</v>
      </c>
      <c r="AJ822">
        <v>15.065300000000001</v>
      </c>
      <c r="AK822">
        <v>6.5615399999999999</v>
      </c>
      <c r="AL822">
        <v>1394.24</v>
      </c>
      <c r="AM822">
        <v>97.741100000000003</v>
      </c>
      <c r="AN822">
        <v>2.4119399999999999E-2</v>
      </c>
      <c r="AO822">
        <v>13.8787</v>
      </c>
      <c r="AP822">
        <v>999.48599999999999</v>
      </c>
      <c r="AQ822">
        <v>999.9</v>
      </c>
      <c r="AR822">
        <v>10021.200000000001</v>
      </c>
      <c r="AS822">
        <v>0</v>
      </c>
      <c r="AT822">
        <v>1143.25</v>
      </c>
      <c r="AU822">
        <v>0</v>
      </c>
      <c r="AV822" t="s">
        <v>204</v>
      </c>
      <c r="AW822">
        <v>0</v>
      </c>
      <c r="AX822">
        <v>0</v>
      </c>
      <c r="AY822">
        <v>0</v>
      </c>
      <c r="AZ822">
        <v>0</v>
      </c>
      <c r="BA822">
        <v>0</v>
      </c>
      <c r="BB822">
        <v>0</v>
      </c>
      <c r="BC822">
        <v>0</v>
      </c>
      <c r="BD822">
        <v>404.22658196721301</v>
      </c>
      <c r="BE822">
        <v>0.38795885816736703</v>
      </c>
      <c r="BF822">
        <v>0.13373400564173099</v>
      </c>
      <c r="BG822">
        <v>-1</v>
      </c>
      <c r="BH822">
        <v>0</v>
      </c>
      <c r="BI822">
        <v>0</v>
      </c>
      <c r="BJ822" t="s">
        <v>205</v>
      </c>
      <c r="BK822">
        <v>1.8847700000000001</v>
      </c>
      <c r="BL822">
        <v>1.88171</v>
      </c>
      <c r="BM822">
        <v>1.88324</v>
      </c>
      <c r="BN822">
        <v>1.8819600000000001</v>
      </c>
      <c r="BO822">
        <v>1.88371</v>
      </c>
      <c r="BP822">
        <v>1.88303</v>
      </c>
      <c r="BQ822">
        <v>1.8847799999999999</v>
      </c>
      <c r="BR822">
        <v>1.8823000000000001</v>
      </c>
      <c r="BS822" t="s">
        <v>206</v>
      </c>
      <c r="BT822" t="s">
        <v>17</v>
      </c>
      <c r="BU822" t="s">
        <v>17</v>
      </c>
      <c r="BV822" t="s">
        <v>17</v>
      </c>
      <c r="BW822" t="s">
        <v>207</v>
      </c>
      <c r="BX822" t="s">
        <v>208</v>
      </c>
      <c r="BY822" t="s">
        <v>209</v>
      </c>
      <c r="BZ822" t="s">
        <v>209</v>
      </c>
      <c r="CA822" t="s">
        <v>209</v>
      </c>
      <c r="CB822" t="s">
        <v>209</v>
      </c>
      <c r="CC822">
        <v>5</v>
      </c>
      <c r="CD822">
        <v>0</v>
      </c>
      <c r="CE822">
        <v>0</v>
      </c>
      <c r="CF822">
        <v>0</v>
      </c>
      <c r="CG822">
        <v>0</v>
      </c>
      <c r="CH822">
        <v>2</v>
      </c>
      <c r="CI822">
        <v>1333.19</v>
      </c>
      <c r="CJ822">
        <v>-1.4698500000000001</v>
      </c>
      <c r="CK822">
        <v>13.1647</v>
      </c>
      <c r="CL822">
        <v>15.422800000000001</v>
      </c>
      <c r="CM822">
        <v>29.9999</v>
      </c>
      <c r="CN822">
        <v>15.1083</v>
      </c>
      <c r="CO822">
        <v>15.4595</v>
      </c>
      <c r="CP822">
        <v>-1</v>
      </c>
      <c r="CQ822">
        <v>0</v>
      </c>
      <c r="CR822">
        <v>61.061799999999998</v>
      </c>
      <c r="CS822">
        <v>-999.9</v>
      </c>
      <c r="CT822">
        <v>400</v>
      </c>
      <c r="CU822">
        <v>7.2966699999999998</v>
      </c>
      <c r="CV822">
        <v>102.93300000000001</v>
      </c>
      <c r="CW822">
        <v>102.536</v>
      </c>
    </row>
    <row r="823" spans="1:101" x14ac:dyDescent="0.2">
      <c r="A823">
        <v>809</v>
      </c>
      <c r="B823">
        <v>1546360953.0999999</v>
      </c>
      <c r="C823">
        <v>2946.8999998569502</v>
      </c>
      <c r="D823" t="s">
        <v>1838</v>
      </c>
      <c r="E823" t="s">
        <v>1839</v>
      </c>
      <c r="F823">
        <f t="shared" si="180"/>
        <v>7828</v>
      </c>
      <c r="G823">
        <f t="shared" si="181"/>
        <v>40.956643113747788</v>
      </c>
      <c r="H823">
        <f t="shared" si="182"/>
        <v>2.8612845932006491E-2</v>
      </c>
      <c r="I823" t="s">
        <v>197</v>
      </c>
      <c r="J823" t="s">
        <v>198</v>
      </c>
      <c r="K823" t="s">
        <v>199</v>
      </c>
      <c r="L823" t="s">
        <v>200</v>
      </c>
      <c r="M823" t="s">
        <v>1784</v>
      </c>
      <c r="N823" t="s">
        <v>1785</v>
      </c>
      <c r="O823" t="s">
        <v>446</v>
      </c>
      <c r="Q823">
        <v>1546360953.0999999</v>
      </c>
      <c r="R823">
        <f t="shared" si="183"/>
        <v>1.2059558622464699E-2</v>
      </c>
      <c r="S823">
        <f t="shared" si="184"/>
        <v>-0.19181233725882604</v>
      </c>
      <c r="T823">
        <f t="shared" si="185"/>
        <v>92.541484811484338</v>
      </c>
      <c r="U823">
        <f t="shared" si="186"/>
        <v>1.4744579546385501</v>
      </c>
      <c r="V823">
        <f t="shared" si="187"/>
        <v>1.5932940320140303</v>
      </c>
      <c r="W823">
        <v>87</v>
      </c>
      <c r="X823">
        <v>6</v>
      </c>
      <c r="Y823">
        <f t="shared" si="188"/>
        <v>1</v>
      </c>
      <c r="Z823">
        <f t="shared" si="189"/>
        <v>0</v>
      </c>
      <c r="AA823">
        <f t="shared" si="190"/>
        <v>54064.115271732036</v>
      </c>
      <c r="AB823">
        <f t="shared" si="191"/>
        <v>1150.3399999999999</v>
      </c>
      <c r="AC823">
        <f t="shared" si="192"/>
        <v>563.6665999999999</v>
      </c>
      <c r="AD823">
        <f t="shared" si="193"/>
        <v>0.49</v>
      </c>
      <c r="AE823">
        <f t="shared" si="194"/>
        <v>0.39</v>
      </c>
      <c r="AF823">
        <v>10</v>
      </c>
      <c r="AG823">
        <v>1546360953.0999999</v>
      </c>
      <c r="AH823">
        <v>398.35</v>
      </c>
      <c r="AI823">
        <v>401.65800000000002</v>
      </c>
      <c r="AJ823">
        <v>15.0815</v>
      </c>
      <c r="AK823">
        <v>6.5623300000000002</v>
      </c>
      <c r="AL823">
        <v>1394.23</v>
      </c>
      <c r="AM823">
        <v>97.742400000000004</v>
      </c>
      <c r="AN823">
        <v>2.36017E-2</v>
      </c>
      <c r="AO823">
        <v>13.8941</v>
      </c>
      <c r="AP823">
        <v>999.43799999999999</v>
      </c>
      <c r="AQ823">
        <v>999.9</v>
      </c>
      <c r="AR823">
        <v>10003.799999999999</v>
      </c>
      <c r="AS823">
        <v>0</v>
      </c>
      <c r="AT823">
        <v>1150.3399999999999</v>
      </c>
      <c r="AU823">
        <v>0</v>
      </c>
      <c r="AV823" t="s">
        <v>204</v>
      </c>
      <c r="AW823">
        <v>0</v>
      </c>
      <c r="AX823">
        <v>0</v>
      </c>
      <c r="AY823">
        <v>0</v>
      </c>
      <c r="AZ823">
        <v>0</v>
      </c>
      <c r="BA823">
        <v>0</v>
      </c>
      <c r="BB823">
        <v>0</v>
      </c>
      <c r="BC823">
        <v>0</v>
      </c>
      <c r="BD823">
        <v>404.24459016393399</v>
      </c>
      <c r="BE823">
        <v>0.35882341611816099</v>
      </c>
      <c r="BF823">
        <v>0.123202336183032</v>
      </c>
      <c r="BG823">
        <v>-1</v>
      </c>
      <c r="BH823">
        <v>0</v>
      </c>
      <c r="BI823">
        <v>0</v>
      </c>
      <c r="BJ823" t="s">
        <v>205</v>
      </c>
      <c r="BK823">
        <v>1.8847700000000001</v>
      </c>
      <c r="BL823">
        <v>1.8817200000000001</v>
      </c>
      <c r="BM823">
        <v>1.88324</v>
      </c>
      <c r="BN823">
        <v>1.88195</v>
      </c>
      <c r="BO823">
        <v>1.8837200000000001</v>
      </c>
      <c r="BP823">
        <v>1.883</v>
      </c>
      <c r="BQ823">
        <v>1.88479</v>
      </c>
      <c r="BR823">
        <v>1.8823099999999999</v>
      </c>
      <c r="BS823" t="s">
        <v>206</v>
      </c>
      <c r="BT823" t="s">
        <v>17</v>
      </c>
      <c r="BU823" t="s">
        <v>17</v>
      </c>
      <c r="BV823" t="s">
        <v>17</v>
      </c>
      <c r="BW823" t="s">
        <v>207</v>
      </c>
      <c r="BX823" t="s">
        <v>208</v>
      </c>
      <c r="BY823" t="s">
        <v>209</v>
      </c>
      <c r="BZ823" t="s">
        <v>209</v>
      </c>
      <c r="CA823" t="s">
        <v>209</v>
      </c>
      <c r="CB823" t="s">
        <v>209</v>
      </c>
      <c r="CC823">
        <v>5</v>
      </c>
      <c r="CD823">
        <v>0</v>
      </c>
      <c r="CE823">
        <v>0</v>
      </c>
      <c r="CF823">
        <v>0</v>
      </c>
      <c r="CG823">
        <v>0</v>
      </c>
      <c r="CH823">
        <v>2</v>
      </c>
      <c r="CI823">
        <v>1333.93</v>
      </c>
      <c r="CJ823">
        <v>-1.4698500000000001</v>
      </c>
      <c r="CK823">
        <v>13.1751</v>
      </c>
      <c r="CL823">
        <v>15.4221</v>
      </c>
      <c r="CM823">
        <v>29.9999</v>
      </c>
      <c r="CN823">
        <v>15.1083</v>
      </c>
      <c r="CO823">
        <v>15.4588</v>
      </c>
      <c r="CP823">
        <v>-1</v>
      </c>
      <c r="CQ823">
        <v>0</v>
      </c>
      <c r="CR823">
        <v>60.6783</v>
      </c>
      <c r="CS823">
        <v>-999.9</v>
      </c>
      <c r="CT823">
        <v>400</v>
      </c>
      <c r="CU823">
        <v>7.0487700000000002</v>
      </c>
      <c r="CV823">
        <v>102.93300000000001</v>
      </c>
      <c r="CW823">
        <v>102.53700000000001</v>
      </c>
    </row>
    <row r="824" spans="1:101" x14ac:dyDescent="0.2">
      <c r="A824">
        <v>810</v>
      </c>
      <c r="B824">
        <v>1546360955.0999999</v>
      </c>
      <c r="C824">
        <v>2948.8999998569502</v>
      </c>
      <c r="D824" t="s">
        <v>1840</v>
      </c>
      <c r="E824" t="s">
        <v>1841</v>
      </c>
      <c r="F824">
        <f t="shared" si="180"/>
        <v>7828</v>
      </c>
      <c r="G824">
        <f t="shared" si="181"/>
        <v>40.951480393066625</v>
      </c>
      <c r="H824">
        <f t="shared" si="182"/>
        <v>2.6251932517695194E-2</v>
      </c>
      <c r="I824" t="s">
        <v>197</v>
      </c>
      <c r="J824" t="s">
        <v>198</v>
      </c>
      <c r="K824" t="s">
        <v>199</v>
      </c>
      <c r="L824" t="s">
        <v>200</v>
      </c>
      <c r="M824" t="s">
        <v>1784</v>
      </c>
      <c r="N824" t="s">
        <v>1785</v>
      </c>
      <c r="O824" t="s">
        <v>446</v>
      </c>
      <c r="Q824">
        <v>1546360955.0999999</v>
      </c>
      <c r="R824">
        <f t="shared" si="183"/>
        <v>1.2078407458049842E-2</v>
      </c>
      <c r="S824">
        <f t="shared" si="184"/>
        <v>-0.31755239376909022</v>
      </c>
      <c r="T824">
        <f t="shared" si="185"/>
        <v>92.435050601834703</v>
      </c>
      <c r="U824">
        <f t="shared" si="186"/>
        <v>1.47616981235443</v>
      </c>
      <c r="V824">
        <f t="shared" si="187"/>
        <v>1.5969805855497961</v>
      </c>
      <c r="W824">
        <v>93</v>
      </c>
      <c r="X824">
        <v>7</v>
      </c>
      <c r="Y824">
        <f t="shared" si="188"/>
        <v>1</v>
      </c>
      <c r="Z824">
        <f t="shared" si="189"/>
        <v>0</v>
      </c>
      <c r="AA824">
        <f t="shared" si="190"/>
        <v>54005.206859031365</v>
      </c>
      <c r="AB824">
        <f t="shared" si="191"/>
        <v>1150.3399999999999</v>
      </c>
      <c r="AC824">
        <f t="shared" si="192"/>
        <v>563.6665999999999</v>
      </c>
      <c r="AD824">
        <f t="shared" si="193"/>
        <v>0.49</v>
      </c>
      <c r="AE824">
        <f t="shared" si="194"/>
        <v>0.39</v>
      </c>
      <c r="AF824">
        <v>10</v>
      </c>
      <c r="AG824">
        <v>1546360955.0999999</v>
      </c>
      <c r="AH824">
        <v>398.411</v>
      </c>
      <c r="AI824">
        <v>401.63600000000002</v>
      </c>
      <c r="AJ824">
        <v>15.0991</v>
      </c>
      <c r="AK824">
        <v>6.5633999999999997</v>
      </c>
      <c r="AL824">
        <v>1393.68</v>
      </c>
      <c r="AM824">
        <v>97.742199999999997</v>
      </c>
      <c r="AN824">
        <v>2.32173E-2</v>
      </c>
      <c r="AO824">
        <v>13.9297</v>
      </c>
      <c r="AP824">
        <v>999.52300000000002</v>
      </c>
      <c r="AQ824">
        <v>999.9</v>
      </c>
      <c r="AR824">
        <v>9993.75</v>
      </c>
      <c r="AS824">
        <v>0</v>
      </c>
      <c r="AT824">
        <v>1150.3399999999999</v>
      </c>
      <c r="AU824">
        <v>0</v>
      </c>
      <c r="AV824" t="s">
        <v>204</v>
      </c>
      <c r="AW824">
        <v>0</v>
      </c>
      <c r="AX824">
        <v>0</v>
      </c>
      <c r="AY824">
        <v>0</v>
      </c>
      <c r="AZ824">
        <v>0</v>
      </c>
      <c r="BA824">
        <v>0</v>
      </c>
      <c r="BB824">
        <v>0</v>
      </c>
      <c r="BC824">
        <v>0</v>
      </c>
      <c r="BD824">
        <v>404.26301639344302</v>
      </c>
      <c r="BE824">
        <v>0.32926343738449099</v>
      </c>
      <c r="BF824">
        <v>0.111200084296949</v>
      </c>
      <c r="BG824">
        <v>-1</v>
      </c>
      <c r="BH824">
        <v>0</v>
      </c>
      <c r="BI824">
        <v>0</v>
      </c>
      <c r="BJ824" t="s">
        <v>205</v>
      </c>
      <c r="BK824">
        <v>1.8847700000000001</v>
      </c>
      <c r="BL824">
        <v>1.8817299999999999</v>
      </c>
      <c r="BM824">
        <v>1.88324</v>
      </c>
      <c r="BN824">
        <v>1.8819600000000001</v>
      </c>
      <c r="BO824">
        <v>1.8837299999999999</v>
      </c>
      <c r="BP824">
        <v>1.8829899999999999</v>
      </c>
      <c r="BQ824">
        <v>1.88479</v>
      </c>
      <c r="BR824">
        <v>1.8823000000000001</v>
      </c>
      <c r="BS824" t="s">
        <v>206</v>
      </c>
      <c r="BT824" t="s">
        <v>17</v>
      </c>
      <c r="BU824" t="s">
        <v>17</v>
      </c>
      <c r="BV824" t="s">
        <v>17</v>
      </c>
      <c r="BW824" t="s">
        <v>207</v>
      </c>
      <c r="BX824" t="s">
        <v>208</v>
      </c>
      <c r="BY824" t="s">
        <v>209</v>
      </c>
      <c r="BZ824" t="s">
        <v>209</v>
      </c>
      <c r="CA824" t="s">
        <v>209</v>
      </c>
      <c r="CB824" t="s">
        <v>209</v>
      </c>
      <c r="CC824">
        <v>5</v>
      </c>
      <c r="CD824">
        <v>0</v>
      </c>
      <c r="CE824">
        <v>0</v>
      </c>
      <c r="CF824">
        <v>0</v>
      </c>
      <c r="CG824">
        <v>0</v>
      </c>
      <c r="CH824">
        <v>2</v>
      </c>
      <c r="CI824">
        <v>1328.86</v>
      </c>
      <c r="CJ824">
        <v>-1.4698500000000001</v>
      </c>
      <c r="CK824">
        <v>13.1854</v>
      </c>
      <c r="CL824">
        <v>15.4213</v>
      </c>
      <c r="CM824">
        <v>29.9999</v>
      </c>
      <c r="CN824">
        <v>15.1083</v>
      </c>
      <c r="CO824">
        <v>15.458299999999999</v>
      </c>
      <c r="CP824">
        <v>-1</v>
      </c>
      <c r="CQ824">
        <v>0</v>
      </c>
      <c r="CR824">
        <v>60.6783</v>
      </c>
      <c r="CS824">
        <v>-999.9</v>
      </c>
      <c r="CT824">
        <v>400</v>
      </c>
      <c r="CU824">
        <v>6.7851600000000003</v>
      </c>
      <c r="CV824">
        <v>102.93300000000001</v>
      </c>
      <c r="CW824">
        <v>102.538</v>
      </c>
    </row>
    <row r="825" spans="1:101" x14ac:dyDescent="0.2">
      <c r="A825">
        <v>811</v>
      </c>
      <c r="B825">
        <v>1546360957.0999999</v>
      </c>
      <c r="C825">
        <v>2950.8999998569502</v>
      </c>
      <c r="D825" t="s">
        <v>1842</v>
      </c>
      <c r="E825" t="s">
        <v>1843</v>
      </c>
      <c r="F825">
        <f t="shared" si="180"/>
        <v>7828</v>
      </c>
      <c r="G825">
        <f t="shared" si="181"/>
        <v>40.940404917644017</v>
      </c>
      <c r="H825">
        <f t="shared" si="182"/>
        <v>2.5297062565154731E-2</v>
      </c>
      <c r="I825" t="s">
        <v>197</v>
      </c>
      <c r="J825" t="s">
        <v>198</v>
      </c>
      <c r="K825" t="s">
        <v>199</v>
      </c>
      <c r="L825" t="s">
        <v>200</v>
      </c>
      <c r="M825" t="s">
        <v>1784</v>
      </c>
      <c r="N825" t="s">
        <v>1785</v>
      </c>
      <c r="O825" t="s">
        <v>446</v>
      </c>
      <c r="Q825">
        <v>1546360957.0999999</v>
      </c>
      <c r="R825">
        <f t="shared" si="183"/>
        <v>1.2110215076732251E-2</v>
      </c>
      <c r="S825">
        <f t="shared" si="184"/>
        <v>-0.36490954409786497</v>
      </c>
      <c r="T825">
        <f t="shared" si="185"/>
        <v>92.113657236207146</v>
      </c>
      <c r="U825">
        <f t="shared" si="186"/>
        <v>1.4783002567905599</v>
      </c>
      <c r="V825">
        <f t="shared" si="187"/>
        <v>1.6048654468248427</v>
      </c>
      <c r="W825">
        <v>90</v>
      </c>
      <c r="X825">
        <v>6</v>
      </c>
      <c r="Y825">
        <f t="shared" si="188"/>
        <v>1</v>
      </c>
      <c r="Z825">
        <f t="shared" si="189"/>
        <v>0</v>
      </c>
      <c r="AA825">
        <f t="shared" si="190"/>
        <v>54048.886338847529</v>
      </c>
      <c r="AB825">
        <f t="shared" si="191"/>
        <v>1148.21</v>
      </c>
      <c r="AC825">
        <f t="shared" si="192"/>
        <v>562.62289999999996</v>
      </c>
      <c r="AD825">
        <f t="shared" si="193"/>
        <v>0.49</v>
      </c>
      <c r="AE825">
        <f t="shared" si="194"/>
        <v>0.39</v>
      </c>
      <c r="AF825">
        <v>10</v>
      </c>
      <c r="AG825">
        <v>1546360957.0999999</v>
      </c>
      <c r="AH825">
        <v>398.435</v>
      </c>
      <c r="AI825">
        <v>401.63499999999999</v>
      </c>
      <c r="AJ825">
        <v>15.120799999999999</v>
      </c>
      <c r="AK825">
        <v>6.5636700000000001</v>
      </c>
      <c r="AL825">
        <v>1393.82</v>
      </c>
      <c r="AM825">
        <v>97.741600000000005</v>
      </c>
      <c r="AN825">
        <v>2.4408200000000001E-2</v>
      </c>
      <c r="AO825">
        <v>14.005599999999999</v>
      </c>
      <c r="AP825">
        <v>999.54399999999998</v>
      </c>
      <c r="AQ825">
        <v>999.9</v>
      </c>
      <c r="AR825">
        <v>10005</v>
      </c>
      <c r="AS825">
        <v>0</v>
      </c>
      <c r="AT825">
        <v>1148.21</v>
      </c>
      <c r="AU825">
        <v>0</v>
      </c>
      <c r="AV825" t="s">
        <v>204</v>
      </c>
      <c r="AW825">
        <v>0</v>
      </c>
      <c r="AX825">
        <v>0</v>
      </c>
      <c r="AY825">
        <v>0</v>
      </c>
      <c r="AZ825">
        <v>0</v>
      </c>
      <c r="BA825">
        <v>0</v>
      </c>
      <c r="BB825">
        <v>0</v>
      </c>
      <c r="BC825">
        <v>0</v>
      </c>
      <c r="BD825">
        <v>404.28127868852499</v>
      </c>
      <c r="BE825">
        <v>0.317379860243442</v>
      </c>
      <c r="BF825">
        <v>0.106012237330667</v>
      </c>
      <c r="BG825">
        <v>-1</v>
      </c>
      <c r="BH825">
        <v>0</v>
      </c>
      <c r="BI825">
        <v>0</v>
      </c>
      <c r="BJ825" t="s">
        <v>205</v>
      </c>
      <c r="BK825">
        <v>1.8847700000000001</v>
      </c>
      <c r="BL825">
        <v>1.8817299999999999</v>
      </c>
      <c r="BM825">
        <v>1.88324</v>
      </c>
      <c r="BN825">
        <v>1.8819600000000001</v>
      </c>
      <c r="BO825">
        <v>1.8837299999999999</v>
      </c>
      <c r="BP825">
        <v>1.8829800000000001</v>
      </c>
      <c r="BQ825">
        <v>1.8847700000000001</v>
      </c>
      <c r="BR825">
        <v>1.8823000000000001</v>
      </c>
      <c r="BS825" t="s">
        <v>206</v>
      </c>
      <c r="BT825" t="s">
        <v>17</v>
      </c>
      <c r="BU825" t="s">
        <v>17</v>
      </c>
      <c r="BV825" t="s">
        <v>17</v>
      </c>
      <c r="BW825" t="s">
        <v>207</v>
      </c>
      <c r="BX825" t="s">
        <v>208</v>
      </c>
      <c r="BY825" t="s">
        <v>209</v>
      </c>
      <c r="BZ825" t="s">
        <v>209</v>
      </c>
      <c r="CA825" t="s">
        <v>209</v>
      </c>
      <c r="CB825" t="s">
        <v>209</v>
      </c>
      <c r="CC825">
        <v>5</v>
      </c>
      <c r="CD825">
        <v>0</v>
      </c>
      <c r="CE825">
        <v>0</v>
      </c>
      <c r="CF825">
        <v>0</v>
      </c>
      <c r="CG825">
        <v>0</v>
      </c>
      <c r="CH825">
        <v>2</v>
      </c>
      <c r="CI825">
        <v>1331.51</v>
      </c>
      <c r="CJ825">
        <v>-1.46774</v>
      </c>
      <c r="CK825">
        <v>13.1952</v>
      </c>
      <c r="CL825">
        <v>15.4206</v>
      </c>
      <c r="CM825">
        <v>29.9998</v>
      </c>
      <c r="CN825">
        <v>15.1083</v>
      </c>
      <c r="CO825">
        <v>15.4581</v>
      </c>
      <c r="CP825">
        <v>-1</v>
      </c>
      <c r="CQ825">
        <v>0</v>
      </c>
      <c r="CR825">
        <v>60.6783</v>
      </c>
      <c r="CS825">
        <v>-999.9</v>
      </c>
      <c r="CT825">
        <v>400</v>
      </c>
      <c r="CU825">
        <v>6.52386</v>
      </c>
      <c r="CV825">
        <v>102.93300000000001</v>
      </c>
      <c r="CW825">
        <v>102.538</v>
      </c>
    </row>
    <row r="826" spans="1:101" x14ac:dyDescent="0.2">
      <c r="A826">
        <v>812</v>
      </c>
      <c r="B826">
        <v>1546360959.0999999</v>
      </c>
      <c r="C826">
        <v>2952.8999998569502</v>
      </c>
      <c r="D826" t="s">
        <v>1844</v>
      </c>
      <c r="E826" t="s">
        <v>1845</v>
      </c>
      <c r="F826">
        <f t="shared" si="180"/>
        <v>7828</v>
      </c>
      <c r="G826">
        <f t="shared" si="181"/>
        <v>40.93355448937556</v>
      </c>
      <c r="H826">
        <f t="shared" si="182"/>
        <v>2.6169170350169677E-2</v>
      </c>
      <c r="I826" t="s">
        <v>197</v>
      </c>
      <c r="J826" t="s">
        <v>198</v>
      </c>
      <c r="K826" t="s">
        <v>199</v>
      </c>
      <c r="L826" t="s">
        <v>200</v>
      </c>
      <c r="M826" t="s">
        <v>1784</v>
      </c>
      <c r="N826" t="s">
        <v>1785</v>
      </c>
      <c r="O826" t="s">
        <v>446</v>
      </c>
      <c r="Q826">
        <v>1546360959.0999999</v>
      </c>
      <c r="R826">
        <f t="shared" si="183"/>
        <v>1.2144132966470825E-2</v>
      </c>
      <c r="S826">
        <f t="shared" si="184"/>
        <v>-0.43957470381452302</v>
      </c>
      <c r="T826">
        <f t="shared" si="185"/>
        <v>91.980779400761392</v>
      </c>
      <c r="U826">
        <f t="shared" si="186"/>
        <v>1.48057853897374</v>
      </c>
      <c r="V826">
        <f t="shared" si="187"/>
        <v>1.6096607885032601</v>
      </c>
      <c r="W826">
        <v>71</v>
      </c>
      <c r="X826">
        <v>5</v>
      </c>
      <c r="Y826">
        <f t="shared" si="188"/>
        <v>1</v>
      </c>
      <c r="Z826">
        <f t="shared" si="189"/>
        <v>0</v>
      </c>
      <c r="AA826">
        <f t="shared" si="190"/>
        <v>53997.772473276105</v>
      </c>
      <c r="AB826">
        <f t="shared" si="191"/>
        <v>1150.55</v>
      </c>
      <c r="AC826">
        <f t="shared" si="192"/>
        <v>563.76949999999999</v>
      </c>
      <c r="AD826">
        <f t="shared" si="193"/>
        <v>0.49</v>
      </c>
      <c r="AE826">
        <f t="shared" si="194"/>
        <v>0.39</v>
      </c>
      <c r="AF826">
        <v>10</v>
      </c>
      <c r="AG826">
        <v>1546360959.0999999</v>
      </c>
      <c r="AH826">
        <v>398.47500000000002</v>
      </c>
      <c r="AI826">
        <v>401.63099999999997</v>
      </c>
      <c r="AJ826">
        <v>15.1442</v>
      </c>
      <c r="AK826">
        <v>6.5646000000000004</v>
      </c>
      <c r="AL826">
        <v>1394.03</v>
      </c>
      <c r="AM826">
        <v>97.740899999999996</v>
      </c>
      <c r="AN826">
        <v>2.4484700000000002E-2</v>
      </c>
      <c r="AO826">
        <v>14.051600000000001</v>
      </c>
      <c r="AP826">
        <v>999.55799999999999</v>
      </c>
      <c r="AQ826">
        <v>999.9</v>
      </c>
      <c r="AR826">
        <v>9996.8799999999992</v>
      </c>
      <c r="AS826">
        <v>0</v>
      </c>
      <c r="AT826">
        <v>1150.55</v>
      </c>
      <c r="AU826">
        <v>0</v>
      </c>
      <c r="AV826" t="s">
        <v>204</v>
      </c>
      <c r="AW826">
        <v>0</v>
      </c>
      <c r="AX826">
        <v>0</v>
      </c>
      <c r="AY826">
        <v>0</v>
      </c>
      <c r="AZ826">
        <v>0</v>
      </c>
      <c r="BA826">
        <v>0</v>
      </c>
      <c r="BB826">
        <v>0</v>
      </c>
      <c r="BC826">
        <v>0</v>
      </c>
      <c r="BD826">
        <v>404.29681147540998</v>
      </c>
      <c r="BE826">
        <v>0.32838417329193198</v>
      </c>
      <c r="BF826">
        <v>0.109735175403211</v>
      </c>
      <c r="BG826">
        <v>-1</v>
      </c>
      <c r="BH826">
        <v>0</v>
      </c>
      <c r="BI826">
        <v>0</v>
      </c>
      <c r="BJ826" t="s">
        <v>205</v>
      </c>
      <c r="BK826">
        <v>1.8847700000000001</v>
      </c>
      <c r="BL826">
        <v>1.88171</v>
      </c>
      <c r="BM826">
        <v>1.88324</v>
      </c>
      <c r="BN826">
        <v>1.8819699999999999</v>
      </c>
      <c r="BO826">
        <v>1.8837200000000001</v>
      </c>
      <c r="BP826">
        <v>1.88297</v>
      </c>
      <c r="BQ826">
        <v>1.8847799999999999</v>
      </c>
      <c r="BR826">
        <v>1.8823099999999999</v>
      </c>
      <c r="BS826" t="s">
        <v>206</v>
      </c>
      <c r="BT826" t="s">
        <v>17</v>
      </c>
      <c r="BU826" t="s">
        <v>17</v>
      </c>
      <c r="BV826" t="s">
        <v>17</v>
      </c>
      <c r="BW826" t="s">
        <v>207</v>
      </c>
      <c r="BX826" t="s">
        <v>208</v>
      </c>
      <c r="BY826" t="s">
        <v>209</v>
      </c>
      <c r="BZ826" t="s">
        <v>209</v>
      </c>
      <c r="CA826" t="s">
        <v>209</v>
      </c>
      <c r="CB826" t="s">
        <v>209</v>
      </c>
      <c r="CC826">
        <v>5</v>
      </c>
      <c r="CD826">
        <v>0</v>
      </c>
      <c r="CE826">
        <v>0</v>
      </c>
      <c r="CF826">
        <v>0</v>
      </c>
      <c r="CG826">
        <v>0</v>
      </c>
      <c r="CH826">
        <v>2</v>
      </c>
      <c r="CI826">
        <v>1345.61</v>
      </c>
      <c r="CJ826">
        <v>-1.4656199999999999</v>
      </c>
      <c r="CK826">
        <v>13.204499999999999</v>
      </c>
      <c r="CL826">
        <v>15.4199</v>
      </c>
      <c r="CM826">
        <v>29.999700000000001</v>
      </c>
      <c r="CN826">
        <v>15.1083</v>
      </c>
      <c r="CO826">
        <v>15.4574</v>
      </c>
      <c r="CP826">
        <v>-1</v>
      </c>
      <c r="CQ826">
        <v>0.61110699999999996</v>
      </c>
      <c r="CR826">
        <v>60.6783</v>
      </c>
      <c r="CS826">
        <v>-999.9</v>
      </c>
      <c r="CT826">
        <v>400</v>
      </c>
      <c r="CU826">
        <v>6.36897</v>
      </c>
      <c r="CV826">
        <v>102.932</v>
      </c>
      <c r="CW826">
        <v>102.538</v>
      </c>
    </row>
    <row r="827" spans="1:101" x14ac:dyDescent="0.2">
      <c r="A827">
        <v>813</v>
      </c>
      <c r="B827">
        <v>1546360961.0999999</v>
      </c>
      <c r="C827">
        <v>2954.8999998569502</v>
      </c>
      <c r="D827" t="s">
        <v>1846</v>
      </c>
      <c r="E827" t="s">
        <v>1847</v>
      </c>
      <c r="F827">
        <f t="shared" si="180"/>
        <v>7828</v>
      </c>
      <c r="G827">
        <f t="shared" si="181"/>
        <v>40.93288638500686</v>
      </c>
      <c r="H827">
        <f t="shared" si="182"/>
        <v>2.9386899210388191E-2</v>
      </c>
      <c r="I827" t="s">
        <v>197</v>
      </c>
      <c r="J827" t="s">
        <v>198</v>
      </c>
      <c r="K827" t="s">
        <v>199</v>
      </c>
      <c r="L827" t="s">
        <v>200</v>
      </c>
      <c r="M827" t="s">
        <v>1784</v>
      </c>
      <c r="N827" t="s">
        <v>1785</v>
      </c>
      <c r="O827" t="s">
        <v>446</v>
      </c>
      <c r="Q827">
        <v>1546360961.0999999</v>
      </c>
      <c r="R827">
        <f t="shared" si="183"/>
        <v>1.2170358077776557E-2</v>
      </c>
      <c r="S827">
        <f t="shared" si="184"/>
        <v>-0.42767935823854442</v>
      </c>
      <c r="T827">
        <f t="shared" si="185"/>
        <v>92.072804688215825</v>
      </c>
      <c r="U827">
        <f t="shared" si="186"/>
        <v>1.4824539254447999</v>
      </c>
      <c r="V827">
        <f t="shared" si="187"/>
        <v>1.6100888101158666</v>
      </c>
      <c r="W827">
        <v>71</v>
      </c>
      <c r="X827">
        <v>5</v>
      </c>
      <c r="Y827">
        <f t="shared" si="188"/>
        <v>1</v>
      </c>
      <c r="Z827">
        <f t="shared" si="189"/>
        <v>0</v>
      </c>
      <c r="AA827">
        <f t="shared" si="190"/>
        <v>54080.906848382117</v>
      </c>
      <c r="AB827">
        <f t="shared" si="191"/>
        <v>1152.29</v>
      </c>
      <c r="AC827">
        <f t="shared" si="192"/>
        <v>564.62209999999993</v>
      </c>
      <c r="AD827">
        <f t="shared" si="193"/>
        <v>0.49</v>
      </c>
      <c r="AE827">
        <f t="shared" si="194"/>
        <v>0.39</v>
      </c>
      <c r="AF827">
        <v>10</v>
      </c>
      <c r="AG827">
        <v>1546360961.0999999</v>
      </c>
      <c r="AH827">
        <v>398.45600000000002</v>
      </c>
      <c r="AI827">
        <v>401.62799999999999</v>
      </c>
      <c r="AJ827">
        <v>15.163399999999999</v>
      </c>
      <c r="AK827">
        <v>6.5650700000000004</v>
      </c>
      <c r="AL827">
        <v>1393.97</v>
      </c>
      <c r="AM827">
        <v>97.740700000000004</v>
      </c>
      <c r="AN827">
        <v>2.4572E-2</v>
      </c>
      <c r="AO827">
        <v>14.0557</v>
      </c>
      <c r="AP827">
        <v>999.54600000000005</v>
      </c>
      <c r="AQ827">
        <v>999.9</v>
      </c>
      <c r="AR827">
        <v>10013.1</v>
      </c>
      <c r="AS827">
        <v>0</v>
      </c>
      <c r="AT827">
        <v>1152.29</v>
      </c>
      <c r="AU827">
        <v>0</v>
      </c>
      <c r="AV827" t="s">
        <v>204</v>
      </c>
      <c r="AW827">
        <v>0</v>
      </c>
      <c r="AX827">
        <v>0</v>
      </c>
      <c r="AY827">
        <v>0</v>
      </c>
      <c r="AZ827">
        <v>0</v>
      </c>
      <c r="BA827">
        <v>0</v>
      </c>
      <c r="BB827">
        <v>0</v>
      </c>
      <c r="BC827">
        <v>0</v>
      </c>
      <c r="BD827">
        <v>404.309114754098</v>
      </c>
      <c r="BE827">
        <v>0.36877509386673901</v>
      </c>
      <c r="BF827">
        <v>0.120694384179546</v>
      </c>
      <c r="BG827">
        <v>-1</v>
      </c>
      <c r="BH827">
        <v>0</v>
      </c>
      <c r="BI827">
        <v>0</v>
      </c>
      <c r="BJ827" t="s">
        <v>205</v>
      </c>
      <c r="BK827">
        <v>1.8847700000000001</v>
      </c>
      <c r="BL827">
        <v>1.88171</v>
      </c>
      <c r="BM827">
        <v>1.88324</v>
      </c>
      <c r="BN827">
        <v>1.8819699999999999</v>
      </c>
      <c r="BO827">
        <v>1.8837200000000001</v>
      </c>
      <c r="BP827">
        <v>1.88296</v>
      </c>
      <c r="BQ827">
        <v>1.8848</v>
      </c>
      <c r="BR827">
        <v>1.8823000000000001</v>
      </c>
      <c r="BS827" t="s">
        <v>206</v>
      </c>
      <c r="BT827" t="s">
        <v>17</v>
      </c>
      <c r="BU827" t="s">
        <v>17</v>
      </c>
      <c r="BV827" t="s">
        <v>17</v>
      </c>
      <c r="BW827" t="s">
        <v>207</v>
      </c>
      <c r="BX827" t="s">
        <v>208</v>
      </c>
      <c r="BY827" t="s">
        <v>209</v>
      </c>
      <c r="BZ827" t="s">
        <v>209</v>
      </c>
      <c r="CA827" t="s">
        <v>209</v>
      </c>
      <c r="CB827" t="s">
        <v>209</v>
      </c>
      <c r="CC827">
        <v>5</v>
      </c>
      <c r="CD827">
        <v>0</v>
      </c>
      <c r="CE827">
        <v>0</v>
      </c>
      <c r="CF827">
        <v>0</v>
      </c>
      <c r="CG827">
        <v>0</v>
      </c>
      <c r="CH827">
        <v>2</v>
      </c>
      <c r="CI827">
        <v>1345.17</v>
      </c>
      <c r="CJ827">
        <v>-1.46774</v>
      </c>
      <c r="CK827">
        <v>13.2141</v>
      </c>
      <c r="CL827">
        <v>15.418900000000001</v>
      </c>
      <c r="CM827">
        <v>29.999700000000001</v>
      </c>
      <c r="CN827">
        <v>15.1083</v>
      </c>
      <c r="CO827">
        <v>15.4567</v>
      </c>
      <c r="CP827">
        <v>-1</v>
      </c>
      <c r="CQ827">
        <v>2.6256300000000001</v>
      </c>
      <c r="CR827">
        <v>60.6783</v>
      </c>
      <c r="CS827">
        <v>-999.9</v>
      </c>
      <c r="CT827">
        <v>400</v>
      </c>
      <c r="CU827">
        <v>6.1299200000000003</v>
      </c>
      <c r="CV827">
        <v>102.931</v>
      </c>
      <c r="CW827">
        <v>102.538</v>
      </c>
    </row>
    <row r="828" spans="1:101" x14ac:dyDescent="0.2">
      <c r="A828">
        <v>814</v>
      </c>
      <c r="B828">
        <v>1546360963.0999999</v>
      </c>
      <c r="C828">
        <v>2956.8999998569502</v>
      </c>
      <c r="D828" t="s">
        <v>1848</v>
      </c>
      <c r="E828" t="s">
        <v>1849</v>
      </c>
      <c r="F828">
        <f t="shared" si="180"/>
        <v>7828</v>
      </c>
      <c r="G828">
        <f t="shared" si="181"/>
        <v>40.935454740087962</v>
      </c>
      <c r="H828">
        <f t="shared" si="182"/>
        <v>3.348735771830668E-2</v>
      </c>
      <c r="I828" t="s">
        <v>197</v>
      </c>
      <c r="J828" t="s">
        <v>198</v>
      </c>
      <c r="K828" t="s">
        <v>199</v>
      </c>
      <c r="L828" t="s">
        <v>200</v>
      </c>
      <c r="M828" t="s">
        <v>1784</v>
      </c>
      <c r="N828" t="s">
        <v>1785</v>
      </c>
      <c r="O828" t="s">
        <v>446</v>
      </c>
      <c r="Q828">
        <v>1546360963.0999999</v>
      </c>
      <c r="R828">
        <f t="shared" si="183"/>
        <v>1.2188688192301008E-2</v>
      </c>
      <c r="S828">
        <f t="shared" si="184"/>
        <v>-0.37640762695294078</v>
      </c>
      <c r="T828">
        <f t="shared" si="185"/>
        <v>92.242530271771713</v>
      </c>
      <c r="U828">
        <f t="shared" si="186"/>
        <v>1.4838196333191302</v>
      </c>
      <c r="V828">
        <f t="shared" si="187"/>
        <v>1.6086068204627431</v>
      </c>
      <c r="W828">
        <v>76</v>
      </c>
      <c r="X828">
        <v>5</v>
      </c>
      <c r="Y828">
        <f t="shared" si="188"/>
        <v>1</v>
      </c>
      <c r="Z828">
        <f t="shared" si="189"/>
        <v>0</v>
      </c>
      <c r="AA828">
        <f t="shared" si="190"/>
        <v>54068.246313445634</v>
      </c>
      <c r="AB828">
        <f t="shared" si="191"/>
        <v>1155.23</v>
      </c>
      <c r="AC828">
        <f t="shared" si="192"/>
        <v>566.06269999999995</v>
      </c>
      <c r="AD828">
        <f t="shared" si="193"/>
        <v>0.49</v>
      </c>
      <c r="AE828">
        <f t="shared" si="194"/>
        <v>0.39</v>
      </c>
      <c r="AF828">
        <v>10</v>
      </c>
      <c r="AG828">
        <v>1546360963.0999999</v>
      </c>
      <c r="AH828">
        <v>398.42200000000003</v>
      </c>
      <c r="AI828">
        <v>401.63600000000002</v>
      </c>
      <c r="AJ828">
        <v>15.177300000000001</v>
      </c>
      <c r="AK828">
        <v>6.5654000000000003</v>
      </c>
      <c r="AL828">
        <v>1393.85</v>
      </c>
      <c r="AM828">
        <v>97.742000000000004</v>
      </c>
      <c r="AN828">
        <v>2.3718099999999999E-2</v>
      </c>
      <c r="AO828">
        <v>14.041499999999999</v>
      </c>
      <c r="AP828">
        <v>999.45399999999995</v>
      </c>
      <c r="AQ828">
        <v>999.9</v>
      </c>
      <c r="AR828">
        <v>10010</v>
      </c>
      <c r="AS828">
        <v>0</v>
      </c>
      <c r="AT828">
        <v>1155.23</v>
      </c>
      <c r="AU828">
        <v>0</v>
      </c>
      <c r="AV828" t="s">
        <v>204</v>
      </c>
      <c r="AW828">
        <v>0</v>
      </c>
      <c r="AX828">
        <v>0</v>
      </c>
      <c r="AY828">
        <v>0</v>
      </c>
      <c r="AZ828">
        <v>0</v>
      </c>
      <c r="BA828">
        <v>0</v>
      </c>
      <c r="BB828">
        <v>0</v>
      </c>
      <c r="BC828">
        <v>0</v>
      </c>
      <c r="BD828">
        <v>404.31888524590198</v>
      </c>
      <c r="BE828">
        <v>0.420211158465643</v>
      </c>
      <c r="BF828">
        <v>0.131014652961082</v>
      </c>
      <c r="BG828">
        <v>-1</v>
      </c>
      <c r="BH828">
        <v>0</v>
      </c>
      <c r="BI828">
        <v>0</v>
      </c>
      <c r="BJ828" t="s">
        <v>205</v>
      </c>
      <c r="BK828">
        <v>1.8847700000000001</v>
      </c>
      <c r="BL828">
        <v>1.8817200000000001</v>
      </c>
      <c r="BM828">
        <v>1.88324</v>
      </c>
      <c r="BN828">
        <v>1.88198</v>
      </c>
      <c r="BO828">
        <v>1.8837200000000001</v>
      </c>
      <c r="BP828">
        <v>1.88297</v>
      </c>
      <c r="BQ828">
        <v>1.8848100000000001</v>
      </c>
      <c r="BR828">
        <v>1.88229</v>
      </c>
      <c r="BS828" t="s">
        <v>206</v>
      </c>
      <c r="BT828" t="s">
        <v>17</v>
      </c>
      <c r="BU828" t="s">
        <v>17</v>
      </c>
      <c r="BV828" t="s">
        <v>17</v>
      </c>
      <c r="BW828" t="s">
        <v>207</v>
      </c>
      <c r="BX828" t="s">
        <v>208</v>
      </c>
      <c r="BY828" t="s">
        <v>209</v>
      </c>
      <c r="BZ828" t="s">
        <v>209</v>
      </c>
      <c r="CA828" t="s">
        <v>209</v>
      </c>
      <c r="CB828" t="s">
        <v>209</v>
      </c>
      <c r="CC828">
        <v>5</v>
      </c>
      <c r="CD828">
        <v>0</v>
      </c>
      <c r="CE828">
        <v>0</v>
      </c>
      <c r="CF828">
        <v>0</v>
      </c>
      <c r="CG828">
        <v>0</v>
      </c>
      <c r="CH828">
        <v>2</v>
      </c>
      <c r="CI828">
        <v>1341.69</v>
      </c>
      <c r="CJ828">
        <v>-1.46774</v>
      </c>
      <c r="CK828">
        <v>13.2241</v>
      </c>
      <c r="CL828">
        <v>15.418100000000001</v>
      </c>
      <c r="CM828">
        <v>29.9999</v>
      </c>
      <c r="CN828">
        <v>15.1083</v>
      </c>
      <c r="CO828">
        <v>15.456</v>
      </c>
      <c r="CP828">
        <v>-1</v>
      </c>
      <c r="CQ828">
        <v>5.2009800000000004</v>
      </c>
      <c r="CR828">
        <v>60.6783</v>
      </c>
      <c r="CS828">
        <v>-999.9</v>
      </c>
      <c r="CT828">
        <v>400</v>
      </c>
      <c r="CU828">
        <v>5.8810099999999998</v>
      </c>
      <c r="CV828">
        <v>102.932</v>
      </c>
      <c r="CW828">
        <v>102.539</v>
      </c>
    </row>
    <row r="829" spans="1:101" x14ac:dyDescent="0.2">
      <c r="A829">
        <v>815</v>
      </c>
      <c r="B829">
        <v>1546360965.0999999</v>
      </c>
      <c r="C829">
        <v>2958.8999998569502</v>
      </c>
      <c r="D829" t="s">
        <v>1850</v>
      </c>
      <c r="E829" t="s">
        <v>1851</v>
      </c>
      <c r="F829">
        <f t="shared" si="180"/>
        <v>7828</v>
      </c>
      <c r="G829">
        <f t="shared" si="181"/>
        <v>40.933597450999173</v>
      </c>
      <c r="H829">
        <f t="shared" si="182"/>
        <v>3.6129766998452696E-2</v>
      </c>
      <c r="I829" t="s">
        <v>197</v>
      </c>
      <c r="J829" t="s">
        <v>198</v>
      </c>
      <c r="K829" t="s">
        <v>199</v>
      </c>
      <c r="L829" t="s">
        <v>200</v>
      </c>
      <c r="M829" t="s">
        <v>1784</v>
      </c>
      <c r="N829" t="s">
        <v>1785</v>
      </c>
      <c r="O829" t="s">
        <v>446</v>
      </c>
      <c r="Q829">
        <v>1546360965.0999999</v>
      </c>
      <c r="R829">
        <f t="shared" si="183"/>
        <v>1.2207869446293363E-2</v>
      </c>
      <c r="S829">
        <f t="shared" si="184"/>
        <v>-0.39687071792001538</v>
      </c>
      <c r="T829">
        <f t="shared" si="185"/>
        <v>92.241719147841977</v>
      </c>
      <c r="U829">
        <f t="shared" si="186"/>
        <v>1.4852024907464001</v>
      </c>
      <c r="V829">
        <f t="shared" si="187"/>
        <v>1.6101201326982713</v>
      </c>
      <c r="W829">
        <v>77</v>
      </c>
      <c r="X829">
        <v>6</v>
      </c>
      <c r="Y829">
        <f t="shared" si="188"/>
        <v>1</v>
      </c>
      <c r="Z829">
        <f t="shared" si="189"/>
        <v>0</v>
      </c>
      <c r="AA829">
        <f t="shared" si="190"/>
        <v>54030.052238621829</v>
      </c>
      <c r="AB829">
        <f t="shared" si="191"/>
        <v>1158.5999999999999</v>
      </c>
      <c r="AC829">
        <f t="shared" si="192"/>
        <v>567.71399999999994</v>
      </c>
      <c r="AD829">
        <f t="shared" si="193"/>
        <v>0.49</v>
      </c>
      <c r="AE829">
        <f t="shared" si="194"/>
        <v>0.39</v>
      </c>
      <c r="AF829">
        <v>10</v>
      </c>
      <c r="AG829">
        <v>1546360965.0999999</v>
      </c>
      <c r="AH829">
        <v>398.44200000000001</v>
      </c>
      <c r="AI829">
        <v>401.64699999999999</v>
      </c>
      <c r="AJ829">
        <v>15.1915</v>
      </c>
      <c r="AK829">
        <v>6.5661100000000001</v>
      </c>
      <c r="AL829">
        <v>1393.84</v>
      </c>
      <c r="AM829">
        <v>97.742500000000007</v>
      </c>
      <c r="AN829">
        <v>2.2861599999999999E-2</v>
      </c>
      <c r="AO829">
        <v>14.055999999999999</v>
      </c>
      <c r="AP829">
        <v>999.154</v>
      </c>
      <c r="AQ829">
        <v>999.9</v>
      </c>
      <c r="AR829">
        <v>10003.1</v>
      </c>
      <c r="AS829">
        <v>0</v>
      </c>
      <c r="AT829">
        <v>1158.5999999999999</v>
      </c>
      <c r="AU829">
        <v>0</v>
      </c>
      <c r="AV829" t="s">
        <v>204</v>
      </c>
      <c r="AW829">
        <v>0</v>
      </c>
      <c r="AX829">
        <v>0</v>
      </c>
      <c r="AY829">
        <v>0</v>
      </c>
      <c r="AZ829">
        <v>0</v>
      </c>
      <c r="BA829">
        <v>0</v>
      </c>
      <c r="BB829">
        <v>0</v>
      </c>
      <c r="BC829">
        <v>0</v>
      </c>
      <c r="BD829">
        <v>404.32909016393398</v>
      </c>
      <c r="BE829">
        <v>0.45339614899439901</v>
      </c>
      <c r="BF829">
        <v>0.13737032657951601</v>
      </c>
      <c r="BG829">
        <v>-1</v>
      </c>
      <c r="BH829">
        <v>0</v>
      </c>
      <c r="BI829">
        <v>0</v>
      </c>
      <c r="BJ829" t="s">
        <v>205</v>
      </c>
      <c r="BK829">
        <v>1.8847799999999999</v>
      </c>
      <c r="BL829">
        <v>1.8817200000000001</v>
      </c>
      <c r="BM829">
        <v>1.88324</v>
      </c>
      <c r="BN829">
        <v>1.8819900000000001</v>
      </c>
      <c r="BO829">
        <v>1.8837200000000001</v>
      </c>
      <c r="BP829">
        <v>1.88297</v>
      </c>
      <c r="BQ829">
        <v>1.8848100000000001</v>
      </c>
      <c r="BR829">
        <v>1.8823000000000001</v>
      </c>
      <c r="BS829" t="s">
        <v>206</v>
      </c>
      <c r="BT829" t="s">
        <v>17</v>
      </c>
      <c r="BU829" t="s">
        <v>17</v>
      </c>
      <c r="BV829" t="s">
        <v>17</v>
      </c>
      <c r="BW829" t="s">
        <v>207</v>
      </c>
      <c r="BX829" t="s">
        <v>208</v>
      </c>
      <c r="BY829" t="s">
        <v>209</v>
      </c>
      <c r="BZ829" t="s">
        <v>209</v>
      </c>
      <c r="CA829" t="s">
        <v>209</v>
      </c>
      <c r="CB829" t="s">
        <v>209</v>
      </c>
      <c r="CC829">
        <v>5</v>
      </c>
      <c r="CD829">
        <v>0</v>
      </c>
      <c r="CE829">
        <v>0</v>
      </c>
      <c r="CF829">
        <v>0</v>
      </c>
      <c r="CG829">
        <v>0</v>
      </c>
      <c r="CH829">
        <v>2</v>
      </c>
      <c r="CI829">
        <v>1340.94</v>
      </c>
      <c r="CJ829">
        <v>-1.4656199999999999</v>
      </c>
      <c r="CK829">
        <v>13.2342</v>
      </c>
      <c r="CL829">
        <v>15.4171</v>
      </c>
      <c r="CM829">
        <v>29.9999</v>
      </c>
      <c r="CN829">
        <v>15.1083</v>
      </c>
      <c r="CO829">
        <v>15.4549</v>
      </c>
      <c r="CP829">
        <v>-1</v>
      </c>
      <c r="CQ829">
        <v>8.5171299999999999</v>
      </c>
      <c r="CR829">
        <v>60.3035</v>
      </c>
      <c r="CS829">
        <v>-999.9</v>
      </c>
      <c r="CT829">
        <v>400</v>
      </c>
      <c r="CU829">
        <v>5.6321199999999996</v>
      </c>
      <c r="CV829">
        <v>102.93300000000001</v>
      </c>
      <c r="CW829">
        <v>102.539</v>
      </c>
    </row>
    <row r="830" spans="1:101" x14ac:dyDescent="0.2">
      <c r="A830">
        <v>816</v>
      </c>
      <c r="B830">
        <v>1546360967.0999999</v>
      </c>
      <c r="C830">
        <v>2960.8999998569502</v>
      </c>
      <c r="D830" t="s">
        <v>1852</v>
      </c>
      <c r="E830" t="s">
        <v>1853</v>
      </c>
      <c r="F830">
        <f t="shared" si="180"/>
        <v>7828</v>
      </c>
      <c r="G830">
        <f t="shared" si="181"/>
        <v>40.932773462975995</v>
      </c>
      <c r="H830">
        <f t="shared" si="182"/>
        <v>3.7559203669887284E-2</v>
      </c>
      <c r="I830" t="s">
        <v>197</v>
      </c>
      <c r="J830" t="s">
        <v>198</v>
      </c>
      <c r="K830" t="s">
        <v>199</v>
      </c>
      <c r="L830" t="s">
        <v>200</v>
      </c>
      <c r="M830" t="s">
        <v>1784</v>
      </c>
      <c r="N830" t="s">
        <v>1785</v>
      </c>
      <c r="O830" t="s">
        <v>446</v>
      </c>
      <c r="Q830">
        <v>1546360967.0999999</v>
      </c>
      <c r="R830">
        <f t="shared" si="183"/>
        <v>1.2224578270369659E-2</v>
      </c>
      <c r="S830">
        <f t="shared" si="184"/>
        <v>-0.41197084748994905</v>
      </c>
      <c r="T830">
        <f t="shared" si="185"/>
        <v>92.292811441178685</v>
      </c>
      <c r="U830">
        <f t="shared" si="186"/>
        <v>1.4864973800682599</v>
      </c>
      <c r="V830">
        <f t="shared" si="187"/>
        <v>1.6106318107078739</v>
      </c>
      <c r="W830">
        <v>73</v>
      </c>
      <c r="X830">
        <v>5</v>
      </c>
      <c r="Y830">
        <f t="shared" si="188"/>
        <v>1</v>
      </c>
      <c r="Z830">
        <f t="shared" si="189"/>
        <v>0</v>
      </c>
      <c r="AA830">
        <f t="shared" si="190"/>
        <v>54006.429463282257</v>
      </c>
      <c r="AB830">
        <f t="shared" si="191"/>
        <v>1162.3</v>
      </c>
      <c r="AC830">
        <f t="shared" si="192"/>
        <v>569.52699999999993</v>
      </c>
      <c r="AD830">
        <f t="shared" si="193"/>
        <v>0.49</v>
      </c>
      <c r="AE830">
        <f t="shared" si="194"/>
        <v>0.39</v>
      </c>
      <c r="AF830">
        <v>10</v>
      </c>
      <c r="AG830">
        <v>1546360967.0999999</v>
      </c>
      <c r="AH830">
        <v>398.48399999999998</v>
      </c>
      <c r="AI830">
        <v>401.68400000000003</v>
      </c>
      <c r="AJ830">
        <v>15.204599999999999</v>
      </c>
      <c r="AK830">
        <v>6.5656600000000003</v>
      </c>
      <c r="AL830">
        <v>1393.54</v>
      </c>
      <c r="AM830">
        <v>97.742199999999997</v>
      </c>
      <c r="AN830">
        <v>2.4093099999999999E-2</v>
      </c>
      <c r="AO830">
        <v>14.0609</v>
      </c>
      <c r="AP830">
        <v>998.94899999999996</v>
      </c>
      <c r="AQ830">
        <v>999.9</v>
      </c>
      <c r="AR830">
        <v>9998.75</v>
      </c>
      <c r="AS830">
        <v>0</v>
      </c>
      <c r="AT830">
        <v>1162.3</v>
      </c>
      <c r="AU830">
        <v>0</v>
      </c>
      <c r="AV830" t="s">
        <v>204</v>
      </c>
      <c r="AW830">
        <v>0</v>
      </c>
      <c r="AX830">
        <v>0</v>
      </c>
      <c r="AY830">
        <v>0</v>
      </c>
      <c r="AZ830">
        <v>0</v>
      </c>
      <c r="BA830">
        <v>0</v>
      </c>
      <c r="BB830">
        <v>0</v>
      </c>
      <c r="BC830">
        <v>0</v>
      </c>
      <c r="BD830">
        <v>404.342942622951</v>
      </c>
      <c r="BE830">
        <v>0.47135005431170102</v>
      </c>
      <c r="BF830">
        <v>0.14198460429009499</v>
      </c>
      <c r="BG830">
        <v>-1</v>
      </c>
      <c r="BH830">
        <v>0</v>
      </c>
      <c r="BI830">
        <v>0</v>
      </c>
      <c r="BJ830" t="s">
        <v>205</v>
      </c>
      <c r="BK830">
        <v>1.8847799999999999</v>
      </c>
      <c r="BL830">
        <v>1.88171</v>
      </c>
      <c r="BM830">
        <v>1.88324</v>
      </c>
      <c r="BN830">
        <v>1.8819900000000001</v>
      </c>
      <c r="BO830">
        <v>1.8837200000000001</v>
      </c>
      <c r="BP830">
        <v>1.88296</v>
      </c>
      <c r="BQ830">
        <v>1.8848</v>
      </c>
      <c r="BR830">
        <v>1.8823099999999999</v>
      </c>
      <c r="BS830" t="s">
        <v>206</v>
      </c>
      <c r="BT830" t="s">
        <v>17</v>
      </c>
      <c r="BU830" t="s">
        <v>17</v>
      </c>
      <c r="BV830" t="s">
        <v>17</v>
      </c>
      <c r="BW830" t="s">
        <v>207</v>
      </c>
      <c r="BX830" t="s">
        <v>208</v>
      </c>
      <c r="BY830" t="s">
        <v>209</v>
      </c>
      <c r="BZ830" t="s">
        <v>209</v>
      </c>
      <c r="CA830" t="s">
        <v>209</v>
      </c>
      <c r="CB830" t="s">
        <v>209</v>
      </c>
      <c r="CC830">
        <v>5</v>
      </c>
      <c r="CD830">
        <v>0</v>
      </c>
      <c r="CE830">
        <v>0</v>
      </c>
      <c r="CF830">
        <v>0</v>
      </c>
      <c r="CG830">
        <v>0</v>
      </c>
      <c r="CH830">
        <v>2</v>
      </c>
      <c r="CI830">
        <v>1343.5</v>
      </c>
      <c r="CJ830">
        <v>-1.46774</v>
      </c>
      <c r="CK830">
        <v>13.243600000000001</v>
      </c>
      <c r="CL830">
        <v>15.415699999999999</v>
      </c>
      <c r="CM830">
        <v>29.9998</v>
      </c>
      <c r="CN830">
        <v>15.1083</v>
      </c>
      <c r="CO830">
        <v>15.453900000000001</v>
      </c>
      <c r="CP830">
        <v>-1</v>
      </c>
      <c r="CQ830">
        <v>12.572100000000001</v>
      </c>
      <c r="CR830">
        <v>60.3035</v>
      </c>
      <c r="CS830">
        <v>-999.9</v>
      </c>
      <c r="CT830">
        <v>400</v>
      </c>
      <c r="CU830">
        <v>5.3864999999999998</v>
      </c>
      <c r="CV830">
        <v>102.93300000000001</v>
      </c>
      <c r="CW830">
        <v>102.539</v>
      </c>
    </row>
    <row r="831" spans="1:101" x14ac:dyDescent="0.2">
      <c r="A831">
        <v>817</v>
      </c>
      <c r="B831">
        <v>1546360969.0999999</v>
      </c>
      <c r="C831">
        <v>2962.8999998569502</v>
      </c>
      <c r="D831" t="s">
        <v>1854</v>
      </c>
      <c r="E831" t="s">
        <v>1855</v>
      </c>
      <c r="F831">
        <f t="shared" si="180"/>
        <v>7828</v>
      </c>
      <c r="G831">
        <f t="shared" si="181"/>
        <v>40.940580522058774</v>
      </c>
      <c r="H831">
        <f t="shared" si="182"/>
        <v>3.917509462525131E-2</v>
      </c>
      <c r="I831" t="s">
        <v>197</v>
      </c>
      <c r="J831" t="s">
        <v>198</v>
      </c>
      <c r="K831" t="s">
        <v>199</v>
      </c>
      <c r="L831" t="s">
        <v>200</v>
      </c>
      <c r="M831" t="s">
        <v>1784</v>
      </c>
      <c r="N831" t="s">
        <v>1785</v>
      </c>
      <c r="O831" t="s">
        <v>446</v>
      </c>
      <c r="Q831">
        <v>1546360969.0999999</v>
      </c>
      <c r="R831">
        <f t="shared" si="183"/>
        <v>1.2228284456232667E-2</v>
      </c>
      <c r="S831">
        <f t="shared" si="184"/>
        <v>-0.47389061806673655</v>
      </c>
      <c r="T831">
        <f t="shared" si="185"/>
        <v>92.664578634922762</v>
      </c>
      <c r="U831">
        <f t="shared" si="186"/>
        <v>1.4873347609659</v>
      </c>
      <c r="V831">
        <f t="shared" si="187"/>
        <v>1.6050736785041224</v>
      </c>
      <c r="W831">
        <v>73</v>
      </c>
      <c r="X831">
        <v>5</v>
      </c>
      <c r="Y831">
        <f t="shared" si="188"/>
        <v>1</v>
      </c>
      <c r="Z831">
        <f t="shared" si="189"/>
        <v>0</v>
      </c>
      <c r="AA831">
        <f t="shared" si="190"/>
        <v>53981.133416429569</v>
      </c>
      <c r="AB831">
        <f t="shared" si="191"/>
        <v>1166.68</v>
      </c>
      <c r="AC831">
        <f t="shared" si="192"/>
        <v>571.67320000000007</v>
      </c>
      <c r="AD831">
        <f t="shared" si="193"/>
        <v>0.49</v>
      </c>
      <c r="AE831">
        <f t="shared" si="194"/>
        <v>0.39</v>
      </c>
      <c r="AF831">
        <v>10</v>
      </c>
      <c r="AG831">
        <v>1546360969.0999999</v>
      </c>
      <c r="AH831">
        <v>398.52199999999999</v>
      </c>
      <c r="AI831">
        <v>401.68099999999998</v>
      </c>
      <c r="AJ831">
        <v>15.212999999999999</v>
      </c>
      <c r="AK831">
        <v>6.5659299999999998</v>
      </c>
      <c r="AL831">
        <v>1392.64</v>
      </c>
      <c r="AM831">
        <v>97.742699999999999</v>
      </c>
      <c r="AN831">
        <v>2.4654300000000001E-2</v>
      </c>
      <c r="AO831">
        <v>14.0076</v>
      </c>
      <c r="AP831">
        <v>999.10199999999998</v>
      </c>
      <c r="AQ831">
        <v>999.9</v>
      </c>
      <c r="AR831">
        <v>9991.8799999999992</v>
      </c>
      <c r="AS831">
        <v>0</v>
      </c>
      <c r="AT831">
        <v>1166.68</v>
      </c>
      <c r="AU831">
        <v>0</v>
      </c>
      <c r="AV831" t="s">
        <v>204</v>
      </c>
      <c r="AW831">
        <v>0</v>
      </c>
      <c r="AX831">
        <v>0</v>
      </c>
      <c r="AY831">
        <v>0</v>
      </c>
      <c r="AZ831">
        <v>0</v>
      </c>
      <c r="BA831">
        <v>0</v>
      </c>
      <c r="BB831">
        <v>0</v>
      </c>
      <c r="BC831">
        <v>0</v>
      </c>
      <c r="BD831">
        <v>404.35866393442598</v>
      </c>
      <c r="BE831">
        <v>0.49153915627178502</v>
      </c>
      <c r="BF831">
        <v>0.14763838246866201</v>
      </c>
      <c r="BG831">
        <v>-1</v>
      </c>
      <c r="BH831">
        <v>0</v>
      </c>
      <c r="BI831">
        <v>0</v>
      </c>
      <c r="BJ831" t="s">
        <v>205</v>
      </c>
      <c r="BK831">
        <v>1.8847700000000001</v>
      </c>
      <c r="BL831">
        <v>1.8817200000000001</v>
      </c>
      <c r="BM831">
        <v>1.88324</v>
      </c>
      <c r="BN831">
        <v>1.8819999999999999</v>
      </c>
      <c r="BO831">
        <v>1.8837200000000001</v>
      </c>
      <c r="BP831">
        <v>1.88297</v>
      </c>
      <c r="BQ831">
        <v>1.8848</v>
      </c>
      <c r="BR831">
        <v>1.88232</v>
      </c>
      <c r="BS831" t="s">
        <v>206</v>
      </c>
      <c r="BT831" t="s">
        <v>17</v>
      </c>
      <c r="BU831" t="s">
        <v>17</v>
      </c>
      <c r="BV831" t="s">
        <v>17</v>
      </c>
      <c r="BW831" t="s">
        <v>207</v>
      </c>
      <c r="BX831" t="s">
        <v>208</v>
      </c>
      <c r="BY831" t="s">
        <v>209</v>
      </c>
      <c r="BZ831" t="s">
        <v>209</v>
      </c>
      <c r="CA831" t="s">
        <v>209</v>
      </c>
      <c r="CB831" t="s">
        <v>209</v>
      </c>
      <c r="CC831">
        <v>5</v>
      </c>
      <c r="CD831">
        <v>0</v>
      </c>
      <c r="CE831">
        <v>0</v>
      </c>
      <c r="CF831">
        <v>0</v>
      </c>
      <c r="CG831">
        <v>0</v>
      </c>
      <c r="CH831">
        <v>2</v>
      </c>
      <c r="CI831">
        <v>1342.9</v>
      </c>
      <c r="CJ831">
        <v>-1.46774</v>
      </c>
      <c r="CK831">
        <v>13.252700000000001</v>
      </c>
      <c r="CL831">
        <v>15.414300000000001</v>
      </c>
      <c r="CM831">
        <v>29.9998</v>
      </c>
      <c r="CN831">
        <v>15.108000000000001</v>
      </c>
      <c r="CO831">
        <v>15.453099999999999</v>
      </c>
      <c r="CP831">
        <v>-1</v>
      </c>
      <c r="CQ831">
        <v>17.361000000000001</v>
      </c>
      <c r="CR831">
        <v>60.3035</v>
      </c>
      <c r="CS831">
        <v>-999.9</v>
      </c>
      <c r="CT831">
        <v>400</v>
      </c>
      <c r="CU831">
        <v>5.14269</v>
      </c>
      <c r="CV831">
        <v>102.932</v>
      </c>
      <c r="CW831">
        <v>102.539</v>
      </c>
    </row>
    <row r="832" spans="1:101" x14ac:dyDescent="0.2">
      <c r="A832">
        <v>818</v>
      </c>
      <c r="B832">
        <v>1546360971.0999999</v>
      </c>
      <c r="C832">
        <v>2964.8999998569502</v>
      </c>
      <c r="D832" t="s">
        <v>1856</v>
      </c>
      <c r="E832" t="s">
        <v>1857</v>
      </c>
      <c r="F832">
        <f t="shared" si="180"/>
        <v>7828</v>
      </c>
      <c r="G832">
        <f t="shared" si="181"/>
        <v>40.944705711606048</v>
      </c>
      <c r="H832">
        <f t="shared" si="182"/>
        <v>4.1072398109510015E-2</v>
      </c>
      <c r="I832" t="s">
        <v>197</v>
      </c>
      <c r="J832" t="s">
        <v>198</v>
      </c>
      <c r="K832" t="s">
        <v>199</v>
      </c>
      <c r="L832" t="s">
        <v>200</v>
      </c>
      <c r="M832" t="s">
        <v>1784</v>
      </c>
      <c r="N832" t="s">
        <v>1785</v>
      </c>
      <c r="O832" t="s">
        <v>446</v>
      </c>
      <c r="Q832">
        <v>1546360971.0999999</v>
      </c>
      <c r="R832">
        <f t="shared" si="183"/>
        <v>1.2225756187237953E-2</v>
      </c>
      <c r="S832">
        <f t="shared" si="184"/>
        <v>-0.50413819300668861</v>
      </c>
      <c r="T832">
        <f t="shared" si="185"/>
        <v>92.882836834772235</v>
      </c>
      <c r="U832">
        <f t="shared" si="186"/>
        <v>1.48790049073439</v>
      </c>
      <c r="V832">
        <f t="shared" si="187"/>
        <v>1.6019111188229447</v>
      </c>
      <c r="W832">
        <v>81</v>
      </c>
      <c r="X832">
        <v>6</v>
      </c>
      <c r="Y832">
        <f t="shared" si="188"/>
        <v>1</v>
      </c>
      <c r="Z832">
        <f t="shared" si="189"/>
        <v>0</v>
      </c>
      <c r="AA832">
        <f t="shared" si="190"/>
        <v>54025.4457935752</v>
      </c>
      <c r="AB832">
        <f t="shared" si="191"/>
        <v>1170</v>
      </c>
      <c r="AC832">
        <f t="shared" si="192"/>
        <v>573.29999999999995</v>
      </c>
      <c r="AD832">
        <f t="shared" si="193"/>
        <v>0.49</v>
      </c>
      <c r="AE832">
        <f t="shared" si="194"/>
        <v>0.39</v>
      </c>
      <c r="AF832">
        <v>10</v>
      </c>
      <c r="AG832">
        <v>1546360971.0999999</v>
      </c>
      <c r="AH832">
        <v>398.52300000000002</v>
      </c>
      <c r="AI832">
        <v>401.66199999999998</v>
      </c>
      <c r="AJ832">
        <v>15.2189</v>
      </c>
      <c r="AK832">
        <v>6.5669599999999999</v>
      </c>
      <c r="AL832">
        <v>1391.56</v>
      </c>
      <c r="AM832">
        <v>97.742199999999997</v>
      </c>
      <c r="AN832">
        <v>2.4425100000000002E-2</v>
      </c>
      <c r="AO832">
        <v>13.9772</v>
      </c>
      <c r="AP832">
        <v>999.36500000000001</v>
      </c>
      <c r="AQ832">
        <v>999.9</v>
      </c>
      <c r="AR832">
        <v>9999.3799999999992</v>
      </c>
      <c r="AS832">
        <v>0</v>
      </c>
      <c r="AT832">
        <v>1170</v>
      </c>
      <c r="AU832">
        <v>0</v>
      </c>
      <c r="AV832" t="s">
        <v>204</v>
      </c>
      <c r="AW832">
        <v>0</v>
      </c>
      <c r="AX832">
        <v>0</v>
      </c>
      <c r="AY832">
        <v>0</v>
      </c>
      <c r="AZ832">
        <v>0</v>
      </c>
      <c r="BA832">
        <v>0</v>
      </c>
      <c r="BB832">
        <v>0</v>
      </c>
      <c r="BC832">
        <v>0</v>
      </c>
      <c r="BD832">
        <v>404.375024590164</v>
      </c>
      <c r="BE832">
        <v>0.51529623685499104</v>
      </c>
      <c r="BF832">
        <v>0.154294611909088</v>
      </c>
      <c r="BG832">
        <v>-1</v>
      </c>
      <c r="BH832">
        <v>0</v>
      </c>
      <c r="BI832">
        <v>0</v>
      </c>
      <c r="BJ832" t="s">
        <v>205</v>
      </c>
      <c r="BK832">
        <v>1.8847799999999999</v>
      </c>
      <c r="BL832">
        <v>1.8817299999999999</v>
      </c>
      <c r="BM832">
        <v>1.88324</v>
      </c>
      <c r="BN832">
        <v>1.88201</v>
      </c>
      <c r="BO832">
        <v>1.88371</v>
      </c>
      <c r="BP832">
        <v>1.8829899999999999</v>
      </c>
      <c r="BQ832">
        <v>1.8848</v>
      </c>
      <c r="BR832">
        <v>1.8823000000000001</v>
      </c>
      <c r="BS832" t="s">
        <v>206</v>
      </c>
      <c r="BT832" t="s">
        <v>17</v>
      </c>
      <c r="BU832" t="s">
        <v>17</v>
      </c>
      <c r="BV832" t="s">
        <v>17</v>
      </c>
      <c r="BW832" t="s">
        <v>207</v>
      </c>
      <c r="BX832" t="s">
        <v>208</v>
      </c>
      <c r="BY832" t="s">
        <v>209</v>
      </c>
      <c r="BZ832" t="s">
        <v>209</v>
      </c>
      <c r="CA832" t="s">
        <v>209</v>
      </c>
      <c r="CB832" t="s">
        <v>209</v>
      </c>
      <c r="CC832">
        <v>5</v>
      </c>
      <c r="CD832">
        <v>0</v>
      </c>
      <c r="CE832">
        <v>0</v>
      </c>
      <c r="CF832">
        <v>0</v>
      </c>
      <c r="CG832">
        <v>0</v>
      </c>
      <c r="CH832">
        <v>2</v>
      </c>
      <c r="CI832">
        <v>1336.36</v>
      </c>
      <c r="CJ832">
        <v>-1.46563</v>
      </c>
      <c r="CK832">
        <v>13.2624</v>
      </c>
      <c r="CL832">
        <v>15.4132</v>
      </c>
      <c r="CM832">
        <v>29.9999</v>
      </c>
      <c r="CN832">
        <v>15.1073</v>
      </c>
      <c r="CO832">
        <v>15.452</v>
      </c>
      <c r="CP832">
        <v>-1</v>
      </c>
      <c r="CQ832">
        <v>22.9009</v>
      </c>
      <c r="CR832">
        <v>60.3035</v>
      </c>
      <c r="CS832">
        <v>-999.9</v>
      </c>
      <c r="CT832">
        <v>400</v>
      </c>
      <c r="CU832">
        <v>4.8986099999999997</v>
      </c>
      <c r="CV832">
        <v>102.93300000000001</v>
      </c>
      <c r="CW832">
        <v>102.539</v>
      </c>
    </row>
    <row r="833" spans="1:101" x14ac:dyDescent="0.2">
      <c r="A833">
        <v>819</v>
      </c>
      <c r="B833">
        <v>1546360973.0999999</v>
      </c>
      <c r="C833">
        <v>2966.8999998569502</v>
      </c>
      <c r="D833" t="s">
        <v>1858</v>
      </c>
      <c r="E833" t="s">
        <v>1859</v>
      </c>
      <c r="F833">
        <f t="shared" si="180"/>
        <v>7828</v>
      </c>
      <c r="G833">
        <f t="shared" si="181"/>
        <v>40.939142252035239</v>
      </c>
      <c r="H833">
        <f t="shared" si="182"/>
        <v>4.2304145245313611E-2</v>
      </c>
      <c r="I833" t="s">
        <v>197</v>
      </c>
      <c r="J833" t="s">
        <v>198</v>
      </c>
      <c r="K833" t="s">
        <v>199</v>
      </c>
      <c r="L833" t="s">
        <v>200</v>
      </c>
      <c r="M833" t="s">
        <v>1784</v>
      </c>
      <c r="N833" t="s">
        <v>1785</v>
      </c>
      <c r="O833" t="s">
        <v>446</v>
      </c>
      <c r="Q833">
        <v>1546360973.0999999</v>
      </c>
      <c r="R833">
        <f t="shared" si="183"/>
        <v>1.2229427346315155E-2</v>
      </c>
      <c r="S833">
        <f t="shared" si="184"/>
        <v>-0.50321468261769864</v>
      </c>
      <c r="T833">
        <f t="shared" si="185"/>
        <v>92.726246115137741</v>
      </c>
      <c r="U833">
        <f t="shared" si="186"/>
        <v>1.4887880643245999</v>
      </c>
      <c r="V833">
        <f t="shared" si="187"/>
        <v>1.6055735314421968</v>
      </c>
      <c r="W833">
        <v>78</v>
      </c>
      <c r="X833">
        <v>6</v>
      </c>
      <c r="Y833">
        <f t="shared" si="188"/>
        <v>1</v>
      </c>
      <c r="Z833">
        <f t="shared" si="189"/>
        <v>0</v>
      </c>
      <c r="AA833">
        <f t="shared" si="190"/>
        <v>53972.706405825244</v>
      </c>
      <c r="AB833">
        <f t="shared" si="191"/>
        <v>1171.3900000000001</v>
      </c>
      <c r="AC833">
        <f t="shared" si="192"/>
        <v>573.98110000000008</v>
      </c>
      <c r="AD833">
        <f t="shared" si="193"/>
        <v>0.49</v>
      </c>
      <c r="AE833">
        <f t="shared" si="194"/>
        <v>0.39</v>
      </c>
      <c r="AF833">
        <v>10</v>
      </c>
      <c r="AG833">
        <v>1546360973.0999999</v>
      </c>
      <c r="AH833">
        <v>398.52600000000001</v>
      </c>
      <c r="AI833">
        <v>401.66899999999998</v>
      </c>
      <c r="AJ833">
        <v>15.228199999999999</v>
      </c>
      <c r="AK833">
        <v>6.56752</v>
      </c>
      <c r="AL833">
        <v>1390.56</v>
      </c>
      <c r="AM833">
        <v>97.740899999999996</v>
      </c>
      <c r="AN833">
        <v>2.4303000000000002E-2</v>
      </c>
      <c r="AO833">
        <v>14.0124</v>
      </c>
      <c r="AP833">
        <v>999.42</v>
      </c>
      <c r="AQ833">
        <v>999.9</v>
      </c>
      <c r="AR833">
        <v>9990.6200000000008</v>
      </c>
      <c r="AS833">
        <v>0</v>
      </c>
      <c r="AT833">
        <v>1171.3900000000001</v>
      </c>
      <c r="AU833">
        <v>0</v>
      </c>
      <c r="AV833" t="s">
        <v>204</v>
      </c>
      <c r="AW833">
        <v>0</v>
      </c>
      <c r="AX833">
        <v>0</v>
      </c>
      <c r="AY833">
        <v>0</v>
      </c>
      <c r="AZ833">
        <v>0</v>
      </c>
      <c r="BA833">
        <v>0</v>
      </c>
      <c r="BB833">
        <v>0</v>
      </c>
      <c r="BC833">
        <v>0</v>
      </c>
      <c r="BD833">
        <v>404.39200819672101</v>
      </c>
      <c r="BE833">
        <v>0.53082693398348202</v>
      </c>
      <c r="BF833">
        <v>0.15863095101946101</v>
      </c>
      <c r="BG833">
        <v>-1</v>
      </c>
      <c r="BH833">
        <v>0</v>
      </c>
      <c r="BI833">
        <v>0</v>
      </c>
      <c r="BJ833" t="s">
        <v>205</v>
      </c>
      <c r="BK833">
        <v>1.88479</v>
      </c>
      <c r="BL833">
        <v>1.8817299999999999</v>
      </c>
      <c r="BM833">
        <v>1.88324</v>
      </c>
      <c r="BN833">
        <v>1.8819999999999999</v>
      </c>
      <c r="BO833">
        <v>1.8837200000000001</v>
      </c>
      <c r="BP833">
        <v>1.883</v>
      </c>
      <c r="BQ833">
        <v>1.8848</v>
      </c>
      <c r="BR833">
        <v>1.88229</v>
      </c>
      <c r="BS833" t="s">
        <v>206</v>
      </c>
      <c r="BT833" t="s">
        <v>17</v>
      </c>
      <c r="BU833" t="s">
        <v>17</v>
      </c>
      <c r="BV833" t="s">
        <v>17</v>
      </c>
      <c r="BW833" t="s">
        <v>207</v>
      </c>
      <c r="BX833" t="s">
        <v>208</v>
      </c>
      <c r="BY833" t="s">
        <v>209</v>
      </c>
      <c r="BZ833" t="s">
        <v>209</v>
      </c>
      <c r="CA833" t="s">
        <v>209</v>
      </c>
      <c r="CB833" t="s">
        <v>209</v>
      </c>
      <c r="CC833">
        <v>5</v>
      </c>
      <c r="CD833">
        <v>0</v>
      </c>
      <c r="CE833">
        <v>0</v>
      </c>
      <c r="CF833">
        <v>0</v>
      </c>
      <c r="CG833">
        <v>0</v>
      </c>
      <c r="CH833">
        <v>2</v>
      </c>
      <c r="CI833">
        <v>1338.04</v>
      </c>
      <c r="CJ833">
        <v>-1.46774</v>
      </c>
      <c r="CK833">
        <v>13.272399999999999</v>
      </c>
      <c r="CL833">
        <v>15.412100000000001</v>
      </c>
      <c r="CM833">
        <v>29.9999</v>
      </c>
      <c r="CN833">
        <v>15.106999999999999</v>
      </c>
      <c r="CO833">
        <v>15.4511</v>
      </c>
      <c r="CP833">
        <v>-1</v>
      </c>
      <c r="CQ833">
        <v>29.198699999999999</v>
      </c>
      <c r="CR833">
        <v>59.913499999999999</v>
      </c>
      <c r="CS833">
        <v>-999.9</v>
      </c>
      <c r="CT833">
        <v>400</v>
      </c>
      <c r="CU833">
        <v>4.6473500000000003</v>
      </c>
      <c r="CV833">
        <v>102.93300000000001</v>
      </c>
      <c r="CW833">
        <v>102.54</v>
      </c>
    </row>
    <row r="834" spans="1:101" x14ac:dyDescent="0.2">
      <c r="A834">
        <v>820</v>
      </c>
      <c r="B834">
        <v>1546360975.0999999</v>
      </c>
      <c r="C834">
        <v>2968.8999998569502</v>
      </c>
      <c r="D834" t="s">
        <v>1860</v>
      </c>
      <c r="E834" t="s">
        <v>1861</v>
      </c>
      <c r="F834">
        <f t="shared" si="180"/>
        <v>7828</v>
      </c>
      <c r="G834">
        <f t="shared" si="181"/>
        <v>40.933000402243714</v>
      </c>
      <c r="H834">
        <f t="shared" si="182"/>
        <v>4.3179927937198784E-2</v>
      </c>
      <c r="I834" t="s">
        <v>197</v>
      </c>
      <c r="J834" t="s">
        <v>198</v>
      </c>
      <c r="K834" t="s">
        <v>199</v>
      </c>
      <c r="L834" t="s">
        <v>200</v>
      </c>
      <c r="M834" t="s">
        <v>1784</v>
      </c>
      <c r="N834" t="s">
        <v>1785</v>
      </c>
      <c r="O834" t="s">
        <v>446</v>
      </c>
      <c r="Q834">
        <v>1546360975.0999999</v>
      </c>
      <c r="R834">
        <f t="shared" si="183"/>
        <v>1.2239596416683087E-2</v>
      </c>
      <c r="S834">
        <f t="shared" si="184"/>
        <v>-0.52156115559082672</v>
      </c>
      <c r="T834">
        <f t="shared" si="185"/>
        <v>92.554270413056898</v>
      </c>
      <c r="U834">
        <f t="shared" si="186"/>
        <v>1.4901286459284002</v>
      </c>
      <c r="V834">
        <f t="shared" si="187"/>
        <v>1.6100052858481433</v>
      </c>
      <c r="W834">
        <v>82</v>
      </c>
      <c r="X834">
        <v>6</v>
      </c>
      <c r="Y834">
        <f t="shared" si="188"/>
        <v>1</v>
      </c>
      <c r="Z834">
        <f t="shared" si="189"/>
        <v>0</v>
      </c>
      <c r="AA834">
        <f t="shared" si="190"/>
        <v>53993.777145090746</v>
      </c>
      <c r="AB834">
        <f t="shared" si="191"/>
        <v>1171.4000000000001</v>
      </c>
      <c r="AC834">
        <f t="shared" si="192"/>
        <v>573.98599999999999</v>
      </c>
      <c r="AD834">
        <f t="shared" si="193"/>
        <v>0.49</v>
      </c>
      <c r="AE834">
        <f t="shared" si="194"/>
        <v>0.39</v>
      </c>
      <c r="AF834">
        <v>10</v>
      </c>
      <c r="AG834">
        <v>1546360975.0999999</v>
      </c>
      <c r="AH834">
        <v>398.51600000000002</v>
      </c>
      <c r="AI834">
        <v>401.65100000000001</v>
      </c>
      <c r="AJ834">
        <v>15.242000000000001</v>
      </c>
      <c r="AK834">
        <v>6.5676899999999998</v>
      </c>
      <c r="AL834">
        <v>1389.51</v>
      </c>
      <c r="AM834">
        <v>97.740700000000004</v>
      </c>
      <c r="AN834">
        <v>2.3940199999999998E-2</v>
      </c>
      <c r="AO834">
        <v>14.0549</v>
      </c>
      <c r="AP834">
        <v>999.37099999999998</v>
      </c>
      <c r="AQ834">
        <v>999.9</v>
      </c>
      <c r="AR834">
        <v>9996.25</v>
      </c>
      <c r="AS834">
        <v>0</v>
      </c>
      <c r="AT834">
        <v>1171.4000000000001</v>
      </c>
      <c r="AU834">
        <v>0</v>
      </c>
      <c r="AV834" t="s">
        <v>204</v>
      </c>
      <c r="AW834">
        <v>0</v>
      </c>
      <c r="AX834">
        <v>0</v>
      </c>
      <c r="AY834">
        <v>0</v>
      </c>
      <c r="AZ834">
        <v>0</v>
      </c>
      <c r="BA834">
        <v>0</v>
      </c>
      <c r="BB834">
        <v>0</v>
      </c>
      <c r="BC834">
        <v>0</v>
      </c>
      <c r="BD834">
        <v>404.40904098360699</v>
      </c>
      <c r="BE834">
        <v>0.54190503324123696</v>
      </c>
      <c r="BF834">
        <v>0.161688447509552</v>
      </c>
      <c r="BG834">
        <v>-1</v>
      </c>
      <c r="BH834">
        <v>0</v>
      </c>
      <c r="BI834">
        <v>0</v>
      </c>
      <c r="BJ834" t="s">
        <v>205</v>
      </c>
      <c r="BK834">
        <v>1.88479</v>
      </c>
      <c r="BL834">
        <v>1.8817299999999999</v>
      </c>
      <c r="BM834">
        <v>1.88324</v>
      </c>
      <c r="BN834">
        <v>1.8819900000000001</v>
      </c>
      <c r="BO834">
        <v>1.88371</v>
      </c>
      <c r="BP834">
        <v>1.8829800000000001</v>
      </c>
      <c r="BQ834">
        <v>1.8848100000000001</v>
      </c>
      <c r="BR834">
        <v>1.88228</v>
      </c>
      <c r="BS834" t="s">
        <v>206</v>
      </c>
      <c r="BT834" t="s">
        <v>17</v>
      </c>
      <c r="BU834" t="s">
        <v>17</v>
      </c>
      <c r="BV834" t="s">
        <v>17</v>
      </c>
      <c r="BW834" t="s">
        <v>207</v>
      </c>
      <c r="BX834" t="s">
        <v>208</v>
      </c>
      <c r="BY834" t="s">
        <v>209</v>
      </c>
      <c r="BZ834" t="s">
        <v>209</v>
      </c>
      <c r="CA834" t="s">
        <v>209</v>
      </c>
      <c r="CB834" t="s">
        <v>209</v>
      </c>
      <c r="CC834">
        <v>5</v>
      </c>
      <c r="CD834">
        <v>0</v>
      </c>
      <c r="CE834">
        <v>0</v>
      </c>
      <c r="CF834">
        <v>0</v>
      </c>
      <c r="CG834">
        <v>0</v>
      </c>
      <c r="CH834">
        <v>2</v>
      </c>
      <c r="CI834">
        <v>1333.9</v>
      </c>
      <c r="CJ834">
        <v>-1.46563</v>
      </c>
      <c r="CK834">
        <v>13.282</v>
      </c>
      <c r="CL834">
        <v>15.4107</v>
      </c>
      <c r="CM834">
        <v>29.9998</v>
      </c>
      <c r="CN834">
        <v>15.106999999999999</v>
      </c>
      <c r="CO834">
        <v>15.4503</v>
      </c>
      <c r="CP834">
        <v>-1</v>
      </c>
      <c r="CQ834">
        <v>36.283900000000003</v>
      </c>
      <c r="CR834">
        <v>59.913499999999999</v>
      </c>
      <c r="CS834">
        <v>-999.9</v>
      </c>
      <c r="CT834">
        <v>400</v>
      </c>
      <c r="CU834">
        <v>4.3939399999999997</v>
      </c>
      <c r="CV834">
        <v>102.934</v>
      </c>
      <c r="CW834">
        <v>102.541</v>
      </c>
    </row>
    <row r="835" spans="1:101" x14ac:dyDescent="0.2">
      <c r="A835">
        <v>821</v>
      </c>
      <c r="B835">
        <v>1546360977.0999999</v>
      </c>
      <c r="C835">
        <v>2970.8999998569502</v>
      </c>
      <c r="D835" t="s">
        <v>1862</v>
      </c>
      <c r="E835" t="s">
        <v>1863</v>
      </c>
      <c r="F835">
        <f t="shared" si="180"/>
        <v>7828</v>
      </c>
      <c r="G835">
        <f t="shared" si="181"/>
        <v>40.928469578791642</v>
      </c>
      <c r="H835">
        <f t="shared" si="182"/>
        <v>4.3921453478209645E-2</v>
      </c>
      <c r="I835" t="s">
        <v>197</v>
      </c>
      <c r="J835" t="s">
        <v>198</v>
      </c>
      <c r="K835" t="s">
        <v>199</v>
      </c>
      <c r="L835" t="s">
        <v>200</v>
      </c>
      <c r="M835" t="s">
        <v>1784</v>
      </c>
      <c r="N835" t="s">
        <v>1785</v>
      </c>
      <c r="O835" t="s">
        <v>446</v>
      </c>
      <c r="Q835">
        <v>1546360977.0999999</v>
      </c>
      <c r="R835">
        <f t="shared" si="183"/>
        <v>1.2245951119468843E-2</v>
      </c>
      <c r="S835">
        <f t="shared" si="184"/>
        <v>-0.49829145632631183</v>
      </c>
      <c r="T835">
        <f t="shared" si="185"/>
        <v>92.4514216671231</v>
      </c>
      <c r="U835">
        <f t="shared" si="186"/>
        <v>1.4915159503067401</v>
      </c>
      <c r="V835">
        <f t="shared" si="187"/>
        <v>1.6132969330390969</v>
      </c>
      <c r="W835">
        <v>74</v>
      </c>
      <c r="X835">
        <v>5</v>
      </c>
      <c r="Y835">
        <f t="shared" si="188"/>
        <v>1</v>
      </c>
      <c r="Z835">
        <f t="shared" si="189"/>
        <v>0</v>
      </c>
      <c r="AA835">
        <f t="shared" si="190"/>
        <v>53948.939188337761</v>
      </c>
      <c r="AB835">
        <f t="shared" si="191"/>
        <v>1170.55</v>
      </c>
      <c r="AC835">
        <f t="shared" si="192"/>
        <v>573.56949999999995</v>
      </c>
      <c r="AD835">
        <f t="shared" si="193"/>
        <v>0.49</v>
      </c>
      <c r="AE835">
        <f t="shared" si="194"/>
        <v>0.39</v>
      </c>
      <c r="AF835">
        <v>10</v>
      </c>
      <c r="AG835">
        <v>1546360977.0999999</v>
      </c>
      <c r="AH835">
        <v>398.51600000000002</v>
      </c>
      <c r="AI835">
        <v>401.673</v>
      </c>
      <c r="AJ835">
        <v>15.2562</v>
      </c>
      <c r="AK835">
        <v>6.5680699999999996</v>
      </c>
      <c r="AL835">
        <v>1388</v>
      </c>
      <c r="AM835">
        <v>97.740600000000001</v>
      </c>
      <c r="AN835">
        <v>2.3977700000000001E-2</v>
      </c>
      <c r="AO835">
        <v>14.086399999999999</v>
      </c>
      <c r="AP835">
        <v>999.327</v>
      </c>
      <c r="AQ835">
        <v>999.9</v>
      </c>
      <c r="AR835">
        <v>9988.75</v>
      </c>
      <c r="AS835">
        <v>0</v>
      </c>
      <c r="AT835">
        <v>1170.55</v>
      </c>
      <c r="AU835">
        <v>0</v>
      </c>
      <c r="AV835" t="s">
        <v>204</v>
      </c>
      <c r="AW835">
        <v>0</v>
      </c>
      <c r="AX835">
        <v>0</v>
      </c>
      <c r="AY835">
        <v>0</v>
      </c>
      <c r="AZ835">
        <v>0</v>
      </c>
      <c r="BA835">
        <v>0</v>
      </c>
      <c r="BB835">
        <v>0</v>
      </c>
      <c r="BC835">
        <v>0</v>
      </c>
      <c r="BD835">
        <v>404.42542622950799</v>
      </c>
      <c r="BE835">
        <v>0.55128009516783805</v>
      </c>
      <c r="BF835">
        <v>0.164152414084345</v>
      </c>
      <c r="BG835">
        <v>-1</v>
      </c>
      <c r="BH835">
        <v>0</v>
      </c>
      <c r="BI835">
        <v>0</v>
      </c>
      <c r="BJ835" t="s">
        <v>205</v>
      </c>
      <c r="BK835">
        <v>1.8848</v>
      </c>
      <c r="BL835">
        <v>1.8817299999999999</v>
      </c>
      <c r="BM835">
        <v>1.88324</v>
      </c>
      <c r="BN835">
        <v>1.8819900000000001</v>
      </c>
      <c r="BO835">
        <v>1.8837200000000001</v>
      </c>
      <c r="BP835">
        <v>1.8829800000000001</v>
      </c>
      <c r="BQ835">
        <v>1.8848</v>
      </c>
      <c r="BR835">
        <v>1.88229</v>
      </c>
      <c r="BS835" t="s">
        <v>206</v>
      </c>
      <c r="BT835" t="s">
        <v>17</v>
      </c>
      <c r="BU835" t="s">
        <v>17</v>
      </c>
      <c r="BV835" t="s">
        <v>17</v>
      </c>
      <c r="BW835" t="s">
        <v>207</v>
      </c>
      <c r="BX835" t="s">
        <v>208</v>
      </c>
      <c r="BY835" t="s">
        <v>209</v>
      </c>
      <c r="BZ835" t="s">
        <v>209</v>
      </c>
      <c r="CA835" t="s">
        <v>209</v>
      </c>
      <c r="CB835" t="s">
        <v>209</v>
      </c>
      <c r="CC835">
        <v>5</v>
      </c>
      <c r="CD835">
        <v>0</v>
      </c>
      <c r="CE835">
        <v>0</v>
      </c>
      <c r="CF835">
        <v>0</v>
      </c>
      <c r="CG835">
        <v>0</v>
      </c>
      <c r="CH835">
        <v>2</v>
      </c>
      <c r="CI835">
        <v>1338.93</v>
      </c>
      <c r="CJ835">
        <v>-1.45929</v>
      </c>
      <c r="CK835">
        <v>13.290699999999999</v>
      </c>
      <c r="CL835">
        <v>15.4093</v>
      </c>
      <c r="CM835">
        <v>29.999600000000001</v>
      </c>
      <c r="CN835">
        <v>15.106999999999999</v>
      </c>
      <c r="CO835">
        <v>15.449199999999999</v>
      </c>
      <c r="CP835">
        <v>-1</v>
      </c>
      <c r="CQ835">
        <v>44.149900000000002</v>
      </c>
      <c r="CR835">
        <v>59.913499999999999</v>
      </c>
      <c r="CS835">
        <v>-999.9</v>
      </c>
      <c r="CT835">
        <v>400</v>
      </c>
      <c r="CU835">
        <v>4.1389100000000001</v>
      </c>
      <c r="CV835">
        <v>102.934</v>
      </c>
      <c r="CW835">
        <v>102.541</v>
      </c>
    </row>
    <row r="836" spans="1:101" x14ac:dyDescent="0.2">
      <c r="A836">
        <v>822</v>
      </c>
      <c r="B836">
        <v>1546360979.0999999</v>
      </c>
      <c r="C836">
        <v>2972.8999998569502</v>
      </c>
      <c r="D836" t="s">
        <v>1864</v>
      </c>
      <c r="E836" t="s">
        <v>1865</v>
      </c>
      <c r="F836">
        <f t="shared" si="180"/>
        <v>7828</v>
      </c>
      <c r="G836">
        <f t="shared" si="181"/>
        <v>40.925709260513045</v>
      </c>
      <c r="H836">
        <f t="shared" si="182"/>
        <v>4.4261841662177212E-2</v>
      </c>
      <c r="I836" t="s">
        <v>197</v>
      </c>
      <c r="J836" t="s">
        <v>198</v>
      </c>
      <c r="K836" t="s">
        <v>199</v>
      </c>
      <c r="L836" t="s">
        <v>200</v>
      </c>
      <c r="M836" t="s">
        <v>1784</v>
      </c>
      <c r="N836" t="s">
        <v>1785</v>
      </c>
      <c r="O836" t="s">
        <v>446</v>
      </c>
      <c r="Q836">
        <v>1546360979.0999999</v>
      </c>
      <c r="R836">
        <f t="shared" si="183"/>
        <v>1.2250337160235653E-2</v>
      </c>
      <c r="S836">
        <f t="shared" si="184"/>
        <v>-0.53300769981733265</v>
      </c>
      <c r="T836">
        <f t="shared" si="185"/>
        <v>92.397501551491629</v>
      </c>
      <c r="U836">
        <f t="shared" si="186"/>
        <v>1.4928605380321198</v>
      </c>
      <c r="V836">
        <f t="shared" si="187"/>
        <v>1.6156936204602599</v>
      </c>
      <c r="W836">
        <v>74</v>
      </c>
      <c r="X836">
        <v>5</v>
      </c>
      <c r="Y836">
        <f t="shared" si="188"/>
        <v>1</v>
      </c>
      <c r="Z836">
        <f t="shared" si="189"/>
        <v>0</v>
      </c>
      <c r="AA836">
        <f t="shared" si="190"/>
        <v>53971.203259297232</v>
      </c>
      <c r="AB836">
        <f t="shared" si="191"/>
        <v>1166.4000000000001</v>
      </c>
      <c r="AC836">
        <f t="shared" si="192"/>
        <v>571.53600000000006</v>
      </c>
      <c r="AD836">
        <f t="shared" si="193"/>
        <v>0.49</v>
      </c>
      <c r="AE836">
        <f t="shared" si="194"/>
        <v>0.39</v>
      </c>
      <c r="AF836">
        <v>10</v>
      </c>
      <c r="AG836">
        <v>1546360979.0999999</v>
      </c>
      <c r="AH836">
        <v>398.53399999999999</v>
      </c>
      <c r="AI836">
        <v>401.67099999999999</v>
      </c>
      <c r="AJ836">
        <v>15.2697</v>
      </c>
      <c r="AK836">
        <v>6.5686099999999996</v>
      </c>
      <c r="AL836">
        <v>1386.41</v>
      </c>
      <c r="AM836">
        <v>97.741799999999998</v>
      </c>
      <c r="AN836">
        <v>2.43996E-2</v>
      </c>
      <c r="AO836">
        <v>14.109299999999999</v>
      </c>
      <c r="AP836">
        <v>999.24400000000003</v>
      </c>
      <c r="AQ836">
        <v>999.9</v>
      </c>
      <c r="AR836">
        <v>9993.75</v>
      </c>
      <c r="AS836">
        <v>0</v>
      </c>
      <c r="AT836">
        <v>1166.4000000000001</v>
      </c>
      <c r="AU836">
        <v>0</v>
      </c>
      <c r="AV836" t="s">
        <v>204</v>
      </c>
      <c r="AW836">
        <v>0</v>
      </c>
      <c r="AX836">
        <v>0</v>
      </c>
      <c r="AY836">
        <v>0</v>
      </c>
      <c r="AZ836">
        <v>0</v>
      </c>
      <c r="BA836">
        <v>0</v>
      </c>
      <c r="BB836">
        <v>0</v>
      </c>
      <c r="BC836">
        <v>0</v>
      </c>
      <c r="BD836">
        <v>404.44159016393399</v>
      </c>
      <c r="BE836">
        <v>0.55559756438534702</v>
      </c>
      <c r="BF836">
        <v>0.16526658812099401</v>
      </c>
      <c r="BG836">
        <v>-1</v>
      </c>
      <c r="BH836">
        <v>0</v>
      </c>
      <c r="BI836">
        <v>0</v>
      </c>
      <c r="BJ836" t="s">
        <v>205</v>
      </c>
      <c r="BK836">
        <v>1.88479</v>
      </c>
      <c r="BL836">
        <v>1.8817299999999999</v>
      </c>
      <c r="BM836">
        <v>1.88324</v>
      </c>
      <c r="BN836">
        <v>1.8819900000000001</v>
      </c>
      <c r="BO836">
        <v>1.8837299999999999</v>
      </c>
      <c r="BP836">
        <v>1.8829899999999999</v>
      </c>
      <c r="BQ836">
        <v>1.8848</v>
      </c>
      <c r="BR836">
        <v>1.8823099999999999</v>
      </c>
      <c r="BS836" t="s">
        <v>206</v>
      </c>
      <c r="BT836" t="s">
        <v>17</v>
      </c>
      <c r="BU836" t="s">
        <v>17</v>
      </c>
      <c r="BV836" t="s">
        <v>17</v>
      </c>
      <c r="BW836" t="s">
        <v>207</v>
      </c>
      <c r="BX836" t="s">
        <v>208</v>
      </c>
      <c r="BY836" t="s">
        <v>209</v>
      </c>
      <c r="BZ836" t="s">
        <v>209</v>
      </c>
      <c r="CA836" t="s">
        <v>209</v>
      </c>
      <c r="CB836" t="s">
        <v>209</v>
      </c>
      <c r="CC836">
        <v>5</v>
      </c>
      <c r="CD836">
        <v>0</v>
      </c>
      <c r="CE836">
        <v>0</v>
      </c>
      <c r="CF836">
        <v>0</v>
      </c>
      <c r="CG836">
        <v>0</v>
      </c>
      <c r="CH836">
        <v>2</v>
      </c>
      <c r="CI836">
        <v>1337.75</v>
      </c>
      <c r="CJ836">
        <v>-1.4614</v>
      </c>
      <c r="CK836">
        <v>13.299300000000001</v>
      </c>
      <c r="CL836">
        <v>15.4079</v>
      </c>
      <c r="CM836">
        <v>29.999700000000001</v>
      </c>
      <c r="CN836">
        <v>15.1066</v>
      </c>
      <c r="CO836">
        <v>15.447900000000001</v>
      </c>
      <c r="CP836">
        <v>-1</v>
      </c>
      <c r="CQ836">
        <v>52.7879</v>
      </c>
      <c r="CR836">
        <v>59.532699999999998</v>
      </c>
      <c r="CS836">
        <v>-999.9</v>
      </c>
      <c r="CT836">
        <v>400</v>
      </c>
      <c r="CU836">
        <v>3.8827799999999999</v>
      </c>
      <c r="CV836">
        <v>102.934</v>
      </c>
      <c r="CW836">
        <v>102.542</v>
      </c>
    </row>
    <row r="837" spans="1:101" x14ac:dyDescent="0.2">
      <c r="A837">
        <v>823</v>
      </c>
      <c r="B837">
        <v>1546360981.0999999</v>
      </c>
      <c r="C837">
        <v>2974.8999998569502</v>
      </c>
      <c r="D837" t="s">
        <v>1866</v>
      </c>
      <c r="E837" t="s">
        <v>1867</v>
      </c>
      <c r="F837">
        <f t="shared" si="180"/>
        <v>7828</v>
      </c>
      <c r="G837">
        <f t="shared" si="181"/>
        <v>40.921536192994125</v>
      </c>
      <c r="H837">
        <f t="shared" si="182"/>
        <v>4.4316760453894329E-2</v>
      </c>
      <c r="I837" t="s">
        <v>197</v>
      </c>
      <c r="J837" t="s">
        <v>198</v>
      </c>
      <c r="K837" t="s">
        <v>199</v>
      </c>
      <c r="L837" t="s">
        <v>200</v>
      </c>
      <c r="M837" t="s">
        <v>1784</v>
      </c>
      <c r="N837" t="s">
        <v>1785</v>
      </c>
      <c r="O837" t="s">
        <v>446</v>
      </c>
      <c r="Q837">
        <v>1546360981.0999999</v>
      </c>
      <c r="R837">
        <f t="shared" si="183"/>
        <v>1.225751690026549E-2</v>
      </c>
      <c r="S837">
        <f t="shared" si="184"/>
        <v>-0.64215101315149192</v>
      </c>
      <c r="T837">
        <f t="shared" si="185"/>
        <v>92.315025387164468</v>
      </c>
      <c r="U837">
        <f t="shared" si="186"/>
        <v>1.49433398097921</v>
      </c>
      <c r="V837">
        <f t="shared" si="187"/>
        <v>1.6187332178180638</v>
      </c>
      <c r="W837">
        <v>80</v>
      </c>
      <c r="X837">
        <v>6</v>
      </c>
      <c r="Y837">
        <f t="shared" si="188"/>
        <v>1</v>
      </c>
      <c r="Z837">
        <f t="shared" si="189"/>
        <v>0</v>
      </c>
      <c r="AA837">
        <f t="shared" si="190"/>
        <v>54140.43764450201</v>
      </c>
      <c r="AB837">
        <f t="shared" si="191"/>
        <v>1160.33</v>
      </c>
      <c r="AC837">
        <f t="shared" si="192"/>
        <v>568.56169999999997</v>
      </c>
      <c r="AD837">
        <f t="shared" si="193"/>
        <v>0.49</v>
      </c>
      <c r="AE837">
        <f t="shared" si="194"/>
        <v>0.39</v>
      </c>
      <c r="AF837">
        <v>10</v>
      </c>
      <c r="AG837">
        <v>1546360981.0999999</v>
      </c>
      <c r="AH837">
        <v>398.553</v>
      </c>
      <c r="AI837">
        <v>401.61700000000002</v>
      </c>
      <c r="AJ837">
        <v>15.284700000000001</v>
      </c>
      <c r="AK837">
        <v>6.5687100000000003</v>
      </c>
      <c r="AL837">
        <v>1384.83</v>
      </c>
      <c r="AM837">
        <v>97.741699999999994</v>
      </c>
      <c r="AN837">
        <v>2.4954299999999999E-2</v>
      </c>
      <c r="AO837">
        <v>14.138299999999999</v>
      </c>
      <c r="AP837">
        <v>999.27599999999995</v>
      </c>
      <c r="AQ837">
        <v>999.9</v>
      </c>
      <c r="AR837">
        <v>10027.5</v>
      </c>
      <c r="AS837">
        <v>0</v>
      </c>
      <c r="AT837">
        <v>1160.33</v>
      </c>
      <c r="AU837">
        <v>0</v>
      </c>
      <c r="AV837" t="s">
        <v>204</v>
      </c>
      <c r="AW837">
        <v>0</v>
      </c>
      <c r="AX837">
        <v>0</v>
      </c>
      <c r="AY837">
        <v>0</v>
      </c>
      <c r="AZ837">
        <v>0</v>
      </c>
      <c r="BA837">
        <v>0</v>
      </c>
      <c r="BB837">
        <v>0</v>
      </c>
      <c r="BC837">
        <v>0</v>
      </c>
      <c r="BD837">
        <v>404.45839344262299</v>
      </c>
      <c r="BE837">
        <v>0.55635213683122098</v>
      </c>
      <c r="BF837">
        <v>0.165484314415769</v>
      </c>
      <c r="BG837">
        <v>-1</v>
      </c>
      <c r="BH837">
        <v>0</v>
      </c>
      <c r="BI837">
        <v>0</v>
      </c>
      <c r="BJ837" t="s">
        <v>205</v>
      </c>
      <c r="BK837">
        <v>1.8847799999999999</v>
      </c>
      <c r="BL837">
        <v>1.8817299999999999</v>
      </c>
      <c r="BM837">
        <v>1.88324</v>
      </c>
      <c r="BN837">
        <v>1.88198</v>
      </c>
      <c r="BO837">
        <v>1.8837299999999999</v>
      </c>
      <c r="BP837">
        <v>1.8830100000000001</v>
      </c>
      <c r="BQ837">
        <v>1.8848</v>
      </c>
      <c r="BR837">
        <v>1.8823099999999999</v>
      </c>
      <c r="BS837" t="s">
        <v>206</v>
      </c>
      <c r="BT837" t="s">
        <v>17</v>
      </c>
      <c r="BU837" t="s">
        <v>17</v>
      </c>
      <c r="BV837" t="s">
        <v>17</v>
      </c>
      <c r="BW837" t="s">
        <v>207</v>
      </c>
      <c r="BX837" t="s">
        <v>208</v>
      </c>
      <c r="BY837" t="s">
        <v>209</v>
      </c>
      <c r="BZ837" t="s">
        <v>209</v>
      </c>
      <c r="CA837" t="s">
        <v>209</v>
      </c>
      <c r="CB837" t="s">
        <v>209</v>
      </c>
      <c r="CC837">
        <v>5</v>
      </c>
      <c r="CD837">
        <v>0</v>
      </c>
      <c r="CE837">
        <v>0</v>
      </c>
      <c r="CF837">
        <v>0</v>
      </c>
      <c r="CG837">
        <v>0</v>
      </c>
      <c r="CH837">
        <v>2</v>
      </c>
      <c r="CI837">
        <v>1331.62</v>
      </c>
      <c r="CJ837">
        <v>-1.46563</v>
      </c>
      <c r="CK837">
        <v>13.3085</v>
      </c>
      <c r="CL837">
        <v>15.406499999999999</v>
      </c>
      <c r="CM837">
        <v>29.9999</v>
      </c>
      <c r="CN837">
        <v>15.1059</v>
      </c>
      <c r="CO837">
        <v>15.446400000000001</v>
      </c>
      <c r="CP837">
        <v>-1</v>
      </c>
      <c r="CQ837">
        <v>61.9328</v>
      </c>
      <c r="CR837">
        <v>59.532699999999998</v>
      </c>
      <c r="CS837">
        <v>-999.9</v>
      </c>
      <c r="CT837">
        <v>400</v>
      </c>
      <c r="CU837">
        <v>3.6861600000000001</v>
      </c>
      <c r="CV837">
        <v>102.935</v>
      </c>
      <c r="CW837">
        <v>102.54300000000001</v>
      </c>
    </row>
    <row r="838" spans="1:101" x14ac:dyDescent="0.2">
      <c r="A838">
        <v>824</v>
      </c>
      <c r="B838">
        <v>1546360983.0999999</v>
      </c>
      <c r="C838">
        <v>2976.8999998569502</v>
      </c>
      <c r="D838" t="s">
        <v>1868</v>
      </c>
      <c r="E838" t="s">
        <v>1869</v>
      </c>
      <c r="F838">
        <f t="shared" si="180"/>
        <v>7828</v>
      </c>
      <c r="G838">
        <f t="shared" si="181"/>
        <v>40.916075796136433</v>
      </c>
      <c r="H838">
        <f t="shared" si="182"/>
        <v>4.4500812835364882E-2</v>
      </c>
      <c r="I838" t="s">
        <v>197</v>
      </c>
      <c r="J838" t="s">
        <v>198</v>
      </c>
      <c r="K838" t="s">
        <v>199</v>
      </c>
      <c r="L838" t="s">
        <v>200</v>
      </c>
      <c r="M838" t="s">
        <v>1784</v>
      </c>
      <c r="N838" t="s">
        <v>1785</v>
      </c>
      <c r="O838" t="s">
        <v>446</v>
      </c>
      <c r="Q838">
        <v>1546360983.0999999</v>
      </c>
      <c r="R838">
        <f t="shared" si="183"/>
        <v>1.2265537219410705E-2</v>
      </c>
      <c r="S838">
        <f t="shared" si="184"/>
        <v>-0.62908344788678305</v>
      </c>
      <c r="T838">
        <f t="shared" si="185"/>
        <v>92.195036840447102</v>
      </c>
      <c r="U838">
        <f t="shared" si="186"/>
        <v>1.4958187762594102</v>
      </c>
      <c r="V838">
        <f t="shared" si="187"/>
        <v>1.6224504349925875</v>
      </c>
      <c r="W838">
        <v>64</v>
      </c>
      <c r="X838">
        <v>5</v>
      </c>
      <c r="Y838">
        <f t="shared" si="188"/>
        <v>1</v>
      </c>
      <c r="Z838">
        <f t="shared" si="189"/>
        <v>0</v>
      </c>
      <c r="AA838">
        <f t="shared" si="190"/>
        <v>54133.209889155871</v>
      </c>
      <c r="AB838">
        <f t="shared" si="191"/>
        <v>1153.3499999999999</v>
      </c>
      <c r="AC838">
        <f t="shared" si="192"/>
        <v>565.14149999999995</v>
      </c>
      <c r="AD838">
        <f t="shared" si="193"/>
        <v>0.49</v>
      </c>
      <c r="AE838">
        <f t="shared" si="194"/>
        <v>0.39</v>
      </c>
      <c r="AF838">
        <v>10</v>
      </c>
      <c r="AG838">
        <v>1546360983.0999999</v>
      </c>
      <c r="AH838">
        <v>398.53899999999999</v>
      </c>
      <c r="AI838">
        <v>401.61799999999999</v>
      </c>
      <c r="AJ838">
        <v>15.3001</v>
      </c>
      <c r="AK838">
        <v>6.5689599999999997</v>
      </c>
      <c r="AL838">
        <v>1383.31</v>
      </c>
      <c r="AM838">
        <v>97.740700000000004</v>
      </c>
      <c r="AN838">
        <v>2.4594100000000001E-2</v>
      </c>
      <c r="AO838">
        <v>14.1737</v>
      </c>
      <c r="AP838">
        <v>999.18200000000002</v>
      </c>
      <c r="AQ838">
        <v>999.9</v>
      </c>
      <c r="AR838">
        <v>10027.5</v>
      </c>
      <c r="AS838">
        <v>0</v>
      </c>
      <c r="AT838">
        <v>1153.3499999999999</v>
      </c>
      <c r="AU838">
        <v>0</v>
      </c>
      <c r="AV838" t="s">
        <v>204</v>
      </c>
      <c r="AW838">
        <v>0</v>
      </c>
      <c r="AX838">
        <v>0</v>
      </c>
      <c r="AY838">
        <v>0</v>
      </c>
      <c r="AZ838">
        <v>0</v>
      </c>
      <c r="BA838">
        <v>0</v>
      </c>
      <c r="BB838">
        <v>0</v>
      </c>
      <c r="BC838">
        <v>0</v>
      </c>
      <c r="BD838">
        <v>404.475467213115</v>
      </c>
      <c r="BE838">
        <v>0.55874602225227898</v>
      </c>
      <c r="BF838">
        <v>0.16611610518077499</v>
      </c>
      <c r="BG838">
        <v>-1</v>
      </c>
      <c r="BH838">
        <v>0</v>
      </c>
      <c r="BI838">
        <v>0</v>
      </c>
      <c r="BJ838" t="s">
        <v>205</v>
      </c>
      <c r="BK838">
        <v>1.8847799999999999</v>
      </c>
      <c r="BL838">
        <v>1.8817299999999999</v>
      </c>
      <c r="BM838">
        <v>1.88324</v>
      </c>
      <c r="BN838">
        <v>1.8819900000000001</v>
      </c>
      <c r="BO838">
        <v>1.8837200000000001</v>
      </c>
      <c r="BP838">
        <v>1.8830100000000001</v>
      </c>
      <c r="BQ838">
        <v>1.88479</v>
      </c>
      <c r="BR838">
        <v>1.8823099999999999</v>
      </c>
      <c r="BS838" t="s">
        <v>206</v>
      </c>
      <c r="BT838" t="s">
        <v>17</v>
      </c>
      <c r="BU838" t="s">
        <v>17</v>
      </c>
      <c r="BV838" t="s">
        <v>17</v>
      </c>
      <c r="BW838" t="s">
        <v>207</v>
      </c>
      <c r="BX838" t="s">
        <v>208</v>
      </c>
      <c r="BY838" t="s">
        <v>209</v>
      </c>
      <c r="BZ838" t="s">
        <v>209</v>
      </c>
      <c r="CA838" t="s">
        <v>209</v>
      </c>
      <c r="CB838" t="s">
        <v>209</v>
      </c>
      <c r="CC838">
        <v>5</v>
      </c>
      <c r="CD838">
        <v>0</v>
      </c>
      <c r="CE838">
        <v>0</v>
      </c>
      <c r="CF838">
        <v>0</v>
      </c>
      <c r="CG838">
        <v>0</v>
      </c>
      <c r="CH838">
        <v>2</v>
      </c>
      <c r="CI838">
        <v>1342.64</v>
      </c>
      <c r="CJ838">
        <v>-1.4635199999999999</v>
      </c>
      <c r="CK838">
        <v>13.317399999999999</v>
      </c>
      <c r="CL838">
        <v>15.404999999999999</v>
      </c>
      <c r="CM838">
        <v>29.9999</v>
      </c>
      <c r="CN838">
        <v>15.105600000000001</v>
      </c>
      <c r="CO838">
        <v>15.445</v>
      </c>
      <c r="CP838">
        <v>-1</v>
      </c>
      <c r="CQ838">
        <v>71.893000000000001</v>
      </c>
      <c r="CR838">
        <v>59.532699999999998</v>
      </c>
      <c r="CS838">
        <v>-999.9</v>
      </c>
      <c r="CT838">
        <v>400</v>
      </c>
      <c r="CU838">
        <v>3.4344700000000001</v>
      </c>
      <c r="CV838">
        <v>102.93600000000001</v>
      </c>
      <c r="CW838">
        <v>102.544</v>
      </c>
    </row>
    <row r="839" spans="1:101" x14ac:dyDescent="0.2">
      <c r="A839">
        <v>825</v>
      </c>
      <c r="B839">
        <v>1546360985.0999999</v>
      </c>
      <c r="C839">
        <v>2978.8999998569502</v>
      </c>
      <c r="D839" t="s">
        <v>1870</v>
      </c>
      <c r="E839" t="s">
        <v>1871</v>
      </c>
      <c r="F839">
        <f t="shared" si="180"/>
        <v>7828</v>
      </c>
      <c r="G839">
        <f t="shared" si="181"/>
        <v>40.912444507882356</v>
      </c>
      <c r="H839">
        <f t="shared" si="182"/>
        <v>4.4435843744876621E-2</v>
      </c>
      <c r="I839" t="s">
        <v>197</v>
      </c>
      <c r="J839" t="s">
        <v>198</v>
      </c>
      <c r="K839" t="s">
        <v>199</v>
      </c>
      <c r="L839" t="s">
        <v>200</v>
      </c>
      <c r="M839" t="s">
        <v>1784</v>
      </c>
      <c r="N839" t="s">
        <v>1785</v>
      </c>
      <c r="O839" t="s">
        <v>446</v>
      </c>
      <c r="Q839">
        <v>1546360985.0999999</v>
      </c>
      <c r="R839">
        <f t="shared" si="183"/>
        <v>1.2271105898513348E-2</v>
      </c>
      <c r="S839">
        <f t="shared" si="184"/>
        <v>-0.56325518719289425</v>
      </c>
      <c r="T839">
        <f t="shared" si="185"/>
        <v>92.091657379507737</v>
      </c>
      <c r="U839">
        <f t="shared" si="186"/>
        <v>1.4970964428351301</v>
      </c>
      <c r="V839">
        <f t="shared" si="187"/>
        <v>1.6256591372502156</v>
      </c>
      <c r="W839">
        <v>56</v>
      </c>
      <c r="X839">
        <v>4</v>
      </c>
      <c r="Y839">
        <f t="shared" si="188"/>
        <v>1</v>
      </c>
      <c r="Z839">
        <f t="shared" si="189"/>
        <v>0</v>
      </c>
      <c r="AA839">
        <f t="shared" si="190"/>
        <v>53960.174421558098</v>
      </c>
      <c r="AB839">
        <f t="shared" si="191"/>
        <v>1145.81</v>
      </c>
      <c r="AC839">
        <f t="shared" si="192"/>
        <v>561.44689999999991</v>
      </c>
      <c r="AD839">
        <f t="shared" si="193"/>
        <v>0.49</v>
      </c>
      <c r="AE839">
        <f t="shared" si="194"/>
        <v>0.39</v>
      </c>
      <c r="AF839">
        <v>10</v>
      </c>
      <c r="AG839">
        <v>1546360985.0999999</v>
      </c>
      <c r="AH839">
        <v>398.50599999999997</v>
      </c>
      <c r="AI839">
        <v>401.637</v>
      </c>
      <c r="AJ839">
        <v>15.312900000000001</v>
      </c>
      <c r="AK839">
        <v>6.5692500000000003</v>
      </c>
      <c r="AL839">
        <v>1381.94</v>
      </c>
      <c r="AM839">
        <v>97.742400000000004</v>
      </c>
      <c r="AN839">
        <v>2.4609700000000002E-2</v>
      </c>
      <c r="AO839">
        <v>14.2042</v>
      </c>
      <c r="AP839">
        <v>999.16</v>
      </c>
      <c r="AQ839">
        <v>999.9</v>
      </c>
      <c r="AR839">
        <v>9995</v>
      </c>
      <c r="AS839">
        <v>0</v>
      </c>
      <c r="AT839">
        <v>1145.81</v>
      </c>
      <c r="AU839">
        <v>0</v>
      </c>
      <c r="AV839" t="s">
        <v>204</v>
      </c>
      <c r="AW839">
        <v>0</v>
      </c>
      <c r="AX839">
        <v>0</v>
      </c>
      <c r="AY839">
        <v>0</v>
      </c>
      <c r="AZ839">
        <v>0</v>
      </c>
      <c r="BA839">
        <v>0</v>
      </c>
      <c r="BB839">
        <v>0</v>
      </c>
      <c r="BC839">
        <v>0</v>
      </c>
      <c r="BD839">
        <v>404.491319672131</v>
      </c>
      <c r="BE839">
        <v>0.55798705311264596</v>
      </c>
      <c r="BF839">
        <v>0.165934920404745</v>
      </c>
      <c r="BG839">
        <v>-1</v>
      </c>
      <c r="BH839">
        <v>0</v>
      </c>
      <c r="BI839">
        <v>0</v>
      </c>
      <c r="BJ839" t="s">
        <v>205</v>
      </c>
      <c r="BK839">
        <v>1.8847700000000001</v>
      </c>
      <c r="BL839">
        <v>1.8817299999999999</v>
      </c>
      <c r="BM839">
        <v>1.88324</v>
      </c>
      <c r="BN839">
        <v>1.8819900000000001</v>
      </c>
      <c r="BO839">
        <v>1.8837299999999999</v>
      </c>
      <c r="BP839">
        <v>1.88303</v>
      </c>
      <c r="BQ839">
        <v>1.8847799999999999</v>
      </c>
      <c r="BR839">
        <v>1.8823000000000001</v>
      </c>
      <c r="BS839" t="s">
        <v>206</v>
      </c>
      <c r="BT839" t="s">
        <v>17</v>
      </c>
      <c r="BU839" t="s">
        <v>17</v>
      </c>
      <c r="BV839" t="s">
        <v>17</v>
      </c>
      <c r="BW839" t="s">
        <v>207</v>
      </c>
      <c r="BX839" t="s">
        <v>208</v>
      </c>
      <c r="BY839" t="s">
        <v>209</v>
      </c>
      <c r="BZ839" t="s">
        <v>209</v>
      </c>
      <c r="CA839" t="s">
        <v>209</v>
      </c>
      <c r="CB839" t="s">
        <v>209</v>
      </c>
      <c r="CC839">
        <v>5</v>
      </c>
      <c r="CD839">
        <v>0</v>
      </c>
      <c r="CE839">
        <v>0</v>
      </c>
      <c r="CF839">
        <v>0</v>
      </c>
      <c r="CG839">
        <v>0</v>
      </c>
      <c r="CH839">
        <v>2</v>
      </c>
      <c r="CI839">
        <v>1347.35</v>
      </c>
      <c r="CJ839">
        <v>-1.4571799999999999</v>
      </c>
      <c r="CK839">
        <v>13.326000000000001</v>
      </c>
      <c r="CL839">
        <v>15.403600000000001</v>
      </c>
      <c r="CM839">
        <v>29.999700000000001</v>
      </c>
      <c r="CN839">
        <v>15.105600000000001</v>
      </c>
      <c r="CO839">
        <v>15.4436</v>
      </c>
      <c r="CP839">
        <v>-1</v>
      </c>
      <c r="CQ839">
        <v>82.590199999999996</v>
      </c>
      <c r="CR839">
        <v>59.532699999999998</v>
      </c>
      <c r="CS839">
        <v>-999.9</v>
      </c>
      <c r="CT839">
        <v>400</v>
      </c>
      <c r="CU839">
        <v>3.1894200000000001</v>
      </c>
      <c r="CV839">
        <v>102.935</v>
      </c>
      <c r="CW839">
        <v>102.544</v>
      </c>
    </row>
    <row r="840" spans="1:101" x14ac:dyDescent="0.2">
      <c r="A840">
        <v>826</v>
      </c>
      <c r="B840">
        <v>1546360987.0999999</v>
      </c>
      <c r="C840">
        <v>2980.8999998569502</v>
      </c>
      <c r="D840" t="s">
        <v>1872</v>
      </c>
      <c r="E840" t="s">
        <v>1873</v>
      </c>
      <c r="F840">
        <f t="shared" si="180"/>
        <v>7828</v>
      </c>
      <c r="G840">
        <f t="shared" si="181"/>
        <v>40.906556717082097</v>
      </c>
      <c r="H840">
        <f t="shared" si="182"/>
        <v>4.3369838146901776E-2</v>
      </c>
      <c r="I840" t="s">
        <v>197</v>
      </c>
      <c r="J840" t="s">
        <v>198</v>
      </c>
      <c r="K840" t="s">
        <v>199</v>
      </c>
      <c r="L840" t="s">
        <v>200</v>
      </c>
      <c r="M840" t="s">
        <v>1784</v>
      </c>
      <c r="N840" t="s">
        <v>1785</v>
      </c>
      <c r="O840" t="s">
        <v>446</v>
      </c>
      <c r="Q840">
        <v>1546360987.0999999</v>
      </c>
      <c r="R840">
        <f t="shared" si="183"/>
        <v>1.2276077480802498E-2</v>
      </c>
      <c r="S840">
        <f t="shared" si="184"/>
        <v>-0.56339339687458656</v>
      </c>
      <c r="T840">
        <f t="shared" si="185"/>
        <v>91.917171420345696</v>
      </c>
      <c r="U840">
        <f t="shared" si="186"/>
        <v>1.4985528349091199</v>
      </c>
      <c r="V840">
        <f t="shared" si="187"/>
        <v>1.6303295801565736</v>
      </c>
      <c r="W840">
        <v>58</v>
      </c>
      <c r="X840">
        <v>4</v>
      </c>
      <c r="Y840">
        <f t="shared" si="188"/>
        <v>1</v>
      </c>
      <c r="Z840">
        <f t="shared" si="189"/>
        <v>0</v>
      </c>
      <c r="AA840">
        <f t="shared" si="190"/>
        <v>53848.815101110289</v>
      </c>
      <c r="AB840">
        <f t="shared" si="191"/>
        <v>1136.92</v>
      </c>
      <c r="AC840">
        <f t="shared" si="192"/>
        <v>557.09080000000006</v>
      </c>
      <c r="AD840">
        <f t="shared" si="193"/>
        <v>0.49</v>
      </c>
      <c r="AE840">
        <f t="shared" si="194"/>
        <v>0.39</v>
      </c>
      <c r="AF840">
        <v>10</v>
      </c>
      <c r="AG840">
        <v>1546360987.0999999</v>
      </c>
      <c r="AH840">
        <v>398.51</v>
      </c>
      <c r="AI840">
        <v>401.64600000000002</v>
      </c>
      <c r="AJ840">
        <v>15.3277</v>
      </c>
      <c r="AK840">
        <v>6.5705</v>
      </c>
      <c r="AL840">
        <v>1380.34</v>
      </c>
      <c r="AM840">
        <v>97.743399999999994</v>
      </c>
      <c r="AN840">
        <v>2.42256E-2</v>
      </c>
      <c r="AO840">
        <v>14.2485</v>
      </c>
      <c r="AP840">
        <v>999.28599999999994</v>
      </c>
      <c r="AQ840">
        <v>999.9</v>
      </c>
      <c r="AR840">
        <v>9975</v>
      </c>
      <c r="AS840">
        <v>0</v>
      </c>
      <c r="AT840">
        <v>1136.92</v>
      </c>
      <c r="AU840">
        <v>0</v>
      </c>
      <c r="AV840" t="s">
        <v>204</v>
      </c>
      <c r="AW840">
        <v>0</v>
      </c>
      <c r="AX840">
        <v>0</v>
      </c>
      <c r="AY840">
        <v>0</v>
      </c>
      <c r="AZ840">
        <v>0</v>
      </c>
      <c r="BA840">
        <v>0</v>
      </c>
      <c r="BB840">
        <v>0</v>
      </c>
      <c r="BC840">
        <v>0</v>
      </c>
      <c r="BD840">
        <v>404.50732786885197</v>
      </c>
      <c r="BE840">
        <v>0.54468764560294103</v>
      </c>
      <c r="BF840">
        <v>0.16258069585885801</v>
      </c>
      <c r="BG840">
        <v>-1</v>
      </c>
      <c r="BH840">
        <v>0</v>
      </c>
      <c r="BI840">
        <v>0</v>
      </c>
      <c r="BJ840" t="s">
        <v>205</v>
      </c>
      <c r="BK840">
        <v>1.8847700000000001</v>
      </c>
      <c r="BL840">
        <v>1.8817299999999999</v>
      </c>
      <c r="BM840">
        <v>1.88324</v>
      </c>
      <c r="BN840">
        <v>1.88198</v>
      </c>
      <c r="BO840">
        <v>1.88374</v>
      </c>
      <c r="BP840">
        <v>1.8830499999999999</v>
      </c>
      <c r="BQ840">
        <v>1.88479</v>
      </c>
      <c r="BR840">
        <v>1.8823000000000001</v>
      </c>
      <c r="BS840" t="s">
        <v>206</v>
      </c>
      <c r="BT840" t="s">
        <v>17</v>
      </c>
      <c r="BU840" t="s">
        <v>17</v>
      </c>
      <c r="BV840" t="s">
        <v>17</v>
      </c>
      <c r="BW840" t="s">
        <v>207</v>
      </c>
      <c r="BX840" t="s">
        <v>208</v>
      </c>
      <c r="BY840" t="s">
        <v>209</v>
      </c>
      <c r="BZ840" t="s">
        <v>209</v>
      </c>
      <c r="CA840" t="s">
        <v>209</v>
      </c>
      <c r="CB840" t="s">
        <v>209</v>
      </c>
      <c r="CC840">
        <v>5</v>
      </c>
      <c r="CD840">
        <v>0</v>
      </c>
      <c r="CE840">
        <v>0</v>
      </c>
      <c r="CF840">
        <v>0</v>
      </c>
      <c r="CG840">
        <v>0</v>
      </c>
      <c r="CH840">
        <v>2</v>
      </c>
      <c r="CI840">
        <v>1345.26</v>
      </c>
      <c r="CJ840">
        <v>-1.4571799999999999</v>
      </c>
      <c r="CK840">
        <v>13.3337</v>
      </c>
      <c r="CL840">
        <v>15.4018</v>
      </c>
      <c r="CM840">
        <v>29.999600000000001</v>
      </c>
      <c r="CN840">
        <v>15.104900000000001</v>
      </c>
      <c r="CO840">
        <v>15.4422</v>
      </c>
      <c r="CP840">
        <v>-1</v>
      </c>
      <c r="CQ840">
        <v>94.098299999999995</v>
      </c>
      <c r="CR840">
        <v>59.1449</v>
      </c>
      <c r="CS840">
        <v>-999.9</v>
      </c>
      <c r="CT840">
        <v>400</v>
      </c>
      <c r="CU840">
        <v>2.93011</v>
      </c>
      <c r="CV840">
        <v>102.935</v>
      </c>
      <c r="CW840">
        <v>102.544</v>
      </c>
    </row>
    <row r="841" spans="1:101" x14ac:dyDescent="0.2">
      <c r="A841">
        <v>827</v>
      </c>
      <c r="B841">
        <v>1546360989.0999999</v>
      </c>
      <c r="C841">
        <v>2982.8999998569502</v>
      </c>
      <c r="D841" t="s">
        <v>1874</v>
      </c>
      <c r="E841" t="s">
        <v>1875</v>
      </c>
      <c r="F841">
        <f t="shared" si="180"/>
        <v>7828</v>
      </c>
      <c r="G841">
        <f t="shared" si="181"/>
        <v>40.903119290517772</v>
      </c>
      <c r="H841">
        <f t="shared" si="182"/>
        <v>4.2106555361948295E-2</v>
      </c>
      <c r="I841" t="s">
        <v>197</v>
      </c>
      <c r="J841" t="s">
        <v>198</v>
      </c>
      <c r="K841" t="s">
        <v>199</v>
      </c>
      <c r="L841" t="s">
        <v>200</v>
      </c>
      <c r="M841" t="s">
        <v>1784</v>
      </c>
      <c r="N841" t="s">
        <v>1785</v>
      </c>
      <c r="O841" t="s">
        <v>446</v>
      </c>
      <c r="Q841">
        <v>1546360989.0999999</v>
      </c>
      <c r="R841">
        <f t="shared" si="183"/>
        <v>1.2302342742776617E-2</v>
      </c>
      <c r="S841">
        <f t="shared" si="184"/>
        <v>-0.59884493516587034</v>
      </c>
      <c r="T841">
        <f t="shared" si="185"/>
        <v>91.882587846332413</v>
      </c>
      <c r="U841">
        <f t="shared" si="186"/>
        <v>1.5001047418372198</v>
      </c>
      <c r="V841">
        <f t="shared" si="187"/>
        <v>1.6326322288027479</v>
      </c>
      <c r="W841">
        <v>62</v>
      </c>
      <c r="X841">
        <v>4</v>
      </c>
      <c r="Y841">
        <f t="shared" si="188"/>
        <v>1</v>
      </c>
      <c r="Z841">
        <f t="shared" si="189"/>
        <v>0</v>
      </c>
      <c r="AA841">
        <f t="shared" si="190"/>
        <v>53967.283400039894</v>
      </c>
      <c r="AB841">
        <f t="shared" si="191"/>
        <v>1127.9100000000001</v>
      </c>
      <c r="AC841">
        <f t="shared" si="192"/>
        <v>552.67590000000007</v>
      </c>
      <c r="AD841">
        <f t="shared" si="193"/>
        <v>0.49</v>
      </c>
      <c r="AE841">
        <f t="shared" si="194"/>
        <v>0.39</v>
      </c>
      <c r="AF841">
        <v>10</v>
      </c>
      <c r="AG841">
        <v>1546360989.0999999</v>
      </c>
      <c r="AH841">
        <v>398.51799999999997</v>
      </c>
      <c r="AI841">
        <v>401.63499999999999</v>
      </c>
      <c r="AJ841">
        <v>15.3438</v>
      </c>
      <c r="AK841">
        <v>6.5707399999999998</v>
      </c>
      <c r="AL841">
        <v>1380.77</v>
      </c>
      <c r="AM841">
        <v>97.742599999999996</v>
      </c>
      <c r="AN841">
        <v>2.3581899999999999E-2</v>
      </c>
      <c r="AO841">
        <v>14.270300000000001</v>
      </c>
      <c r="AP841">
        <v>999.18799999999999</v>
      </c>
      <c r="AQ841">
        <v>999.9</v>
      </c>
      <c r="AR841">
        <v>9998.75</v>
      </c>
      <c r="AS841">
        <v>0</v>
      </c>
      <c r="AT841">
        <v>1127.9100000000001</v>
      </c>
      <c r="AU841">
        <v>0</v>
      </c>
      <c r="AV841" t="s">
        <v>204</v>
      </c>
      <c r="AW841">
        <v>0</v>
      </c>
      <c r="AX841">
        <v>0</v>
      </c>
      <c r="AY841">
        <v>0</v>
      </c>
      <c r="AZ841">
        <v>0</v>
      </c>
      <c r="BA841">
        <v>0</v>
      </c>
      <c r="BB841">
        <v>0</v>
      </c>
      <c r="BC841">
        <v>0</v>
      </c>
      <c r="BD841">
        <v>404.52363114754098</v>
      </c>
      <c r="BE841">
        <v>0.52887499545641503</v>
      </c>
      <c r="BF841">
        <v>0.158434617057921</v>
      </c>
      <c r="BG841">
        <v>-1</v>
      </c>
      <c r="BH841">
        <v>0</v>
      </c>
      <c r="BI841">
        <v>0</v>
      </c>
      <c r="BJ841" t="s">
        <v>205</v>
      </c>
      <c r="BK841">
        <v>1.8847799999999999</v>
      </c>
      <c r="BL841">
        <v>1.8817200000000001</v>
      </c>
      <c r="BM841">
        <v>1.88324</v>
      </c>
      <c r="BN841">
        <v>1.8819699999999999</v>
      </c>
      <c r="BO841">
        <v>1.8837200000000001</v>
      </c>
      <c r="BP841">
        <v>1.8830100000000001</v>
      </c>
      <c r="BQ841">
        <v>1.88479</v>
      </c>
      <c r="BR841">
        <v>1.8823000000000001</v>
      </c>
      <c r="BS841" t="s">
        <v>206</v>
      </c>
      <c r="BT841" t="s">
        <v>17</v>
      </c>
      <c r="BU841" t="s">
        <v>17</v>
      </c>
      <c r="BV841" t="s">
        <v>17</v>
      </c>
      <c r="BW841" t="s">
        <v>207</v>
      </c>
      <c r="BX841" t="s">
        <v>208</v>
      </c>
      <c r="BY841" t="s">
        <v>209</v>
      </c>
      <c r="BZ841" t="s">
        <v>209</v>
      </c>
      <c r="CA841" t="s">
        <v>209</v>
      </c>
      <c r="CB841" t="s">
        <v>209</v>
      </c>
      <c r="CC841">
        <v>5</v>
      </c>
      <c r="CD841">
        <v>0</v>
      </c>
      <c r="CE841">
        <v>0</v>
      </c>
      <c r="CF841">
        <v>0</v>
      </c>
      <c r="CG841">
        <v>0</v>
      </c>
      <c r="CH841">
        <v>2</v>
      </c>
      <c r="CI841">
        <v>1342.46</v>
      </c>
      <c r="CJ841">
        <v>-1.4635199999999999</v>
      </c>
      <c r="CK841">
        <v>13.341100000000001</v>
      </c>
      <c r="CL841">
        <v>15.4001</v>
      </c>
      <c r="CM841">
        <v>29.999700000000001</v>
      </c>
      <c r="CN841">
        <v>15.104200000000001</v>
      </c>
      <c r="CO841">
        <v>15.440799999999999</v>
      </c>
      <c r="CP841">
        <v>-1</v>
      </c>
      <c r="CQ841">
        <v>100</v>
      </c>
      <c r="CR841">
        <v>59.1449</v>
      </c>
      <c r="CS841">
        <v>-999.9</v>
      </c>
      <c r="CT841">
        <v>400</v>
      </c>
      <c r="CU841">
        <v>2.6787399999999999</v>
      </c>
      <c r="CV841">
        <v>102.93600000000001</v>
      </c>
      <c r="CW841">
        <v>102.54300000000001</v>
      </c>
    </row>
    <row r="842" spans="1:101" x14ac:dyDescent="0.2">
      <c r="A842">
        <v>828</v>
      </c>
      <c r="B842">
        <v>1546360991.0999999</v>
      </c>
      <c r="C842">
        <v>2984.8999998569502</v>
      </c>
      <c r="D842" t="s">
        <v>1876</v>
      </c>
      <c r="E842" t="s">
        <v>1877</v>
      </c>
      <c r="F842">
        <f t="shared" si="180"/>
        <v>7828</v>
      </c>
      <c r="G842">
        <f t="shared" si="181"/>
        <v>40.901605057158726</v>
      </c>
      <c r="H842">
        <f t="shared" si="182"/>
        <v>4.1286982658472485E-2</v>
      </c>
      <c r="I842" t="s">
        <v>197</v>
      </c>
      <c r="J842" t="s">
        <v>198</v>
      </c>
      <c r="K842" t="s">
        <v>199</v>
      </c>
      <c r="L842" t="s">
        <v>200</v>
      </c>
      <c r="M842" t="s">
        <v>1784</v>
      </c>
      <c r="N842" t="s">
        <v>1785</v>
      </c>
      <c r="O842" t="s">
        <v>446</v>
      </c>
      <c r="Q842">
        <v>1546360991.0999999</v>
      </c>
      <c r="R842">
        <f t="shared" si="183"/>
        <v>1.2351029740125049E-2</v>
      </c>
      <c r="S842">
        <f t="shared" si="184"/>
        <v>-0.6931925669082899</v>
      </c>
      <c r="T842">
        <f t="shared" si="185"/>
        <v>91.916523696282269</v>
      </c>
      <c r="U842">
        <f t="shared" si="186"/>
        <v>1.5014069933956002</v>
      </c>
      <c r="V842">
        <f t="shared" si="187"/>
        <v>1.6334462325366721</v>
      </c>
      <c r="W842">
        <v>58</v>
      </c>
      <c r="X842">
        <v>4</v>
      </c>
      <c r="Y842">
        <f t="shared" si="188"/>
        <v>1</v>
      </c>
      <c r="Z842">
        <f t="shared" si="189"/>
        <v>0</v>
      </c>
      <c r="AA842">
        <f t="shared" si="190"/>
        <v>54000.742086839877</v>
      </c>
      <c r="AB842">
        <f t="shared" si="191"/>
        <v>1121.9100000000001</v>
      </c>
      <c r="AC842">
        <f t="shared" si="192"/>
        <v>549.73590000000002</v>
      </c>
      <c r="AD842">
        <f t="shared" si="193"/>
        <v>0.49</v>
      </c>
      <c r="AE842">
        <f t="shared" si="194"/>
        <v>0.39</v>
      </c>
      <c r="AF842">
        <v>10</v>
      </c>
      <c r="AG842">
        <v>1546360991.0999999</v>
      </c>
      <c r="AH842">
        <v>398.58300000000003</v>
      </c>
      <c r="AI842">
        <v>401.63900000000001</v>
      </c>
      <c r="AJ842">
        <v>15.357200000000001</v>
      </c>
      <c r="AK842">
        <v>6.5705400000000003</v>
      </c>
      <c r="AL842">
        <v>1384.07</v>
      </c>
      <c r="AM842">
        <v>97.741600000000005</v>
      </c>
      <c r="AN842">
        <v>2.4073000000000001E-2</v>
      </c>
      <c r="AO842">
        <v>14.278</v>
      </c>
      <c r="AP842">
        <v>999.00800000000004</v>
      </c>
      <c r="AQ842">
        <v>999.9</v>
      </c>
      <c r="AR842">
        <v>10005.6</v>
      </c>
      <c r="AS842">
        <v>0</v>
      </c>
      <c r="AT842">
        <v>1121.9100000000001</v>
      </c>
      <c r="AU842">
        <v>0</v>
      </c>
      <c r="AV842" t="s">
        <v>204</v>
      </c>
      <c r="AW842">
        <v>0</v>
      </c>
      <c r="AX842">
        <v>0</v>
      </c>
      <c r="AY842">
        <v>0</v>
      </c>
      <c r="AZ842">
        <v>0</v>
      </c>
      <c r="BA842">
        <v>0</v>
      </c>
      <c r="BB842">
        <v>0</v>
      </c>
      <c r="BC842">
        <v>0</v>
      </c>
      <c r="BD842">
        <v>404.539409836066</v>
      </c>
      <c r="BE842">
        <v>0.51860709422186602</v>
      </c>
      <c r="BF842">
        <v>0.15578940988116299</v>
      </c>
      <c r="BG842">
        <v>-1</v>
      </c>
      <c r="BH842">
        <v>0</v>
      </c>
      <c r="BI842">
        <v>0</v>
      </c>
      <c r="BJ842" t="s">
        <v>205</v>
      </c>
      <c r="BK842">
        <v>1.8847700000000001</v>
      </c>
      <c r="BL842">
        <v>1.8817200000000001</v>
      </c>
      <c r="BM842">
        <v>1.88324</v>
      </c>
      <c r="BN842">
        <v>1.8819699999999999</v>
      </c>
      <c r="BO842">
        <v>1.88371</v>
      </c>
      <c r="BP842">
        <v>1.88297</v>
      </c>
      <c r="BQ842">
        <v>1.8847799999999999</v>
      </c>
      <c r="BR842">
        <v>1.88229</v>
      </c>
      <c r="BS842" t="s">
        <v>206</v>
      </c>
      <c r="BT842" t="s">
        <v>17</v>
      </c>
      <c r="BU842" t="s">
        <v>17</v>
      </c>
      <c r="BV842" t="s">
        <v>17</v>
      </c>
      <c r="BW842" t="s">
        <v>207</v>
      </c>
      <c r="BX842" t="s">
        <v>208</v>
      </c>
      <c r="BY842" t="s">
        <v>209</v>
      </c>
      <c r="BZ842" t="s">
        <v>209</v>
      </c>
      <c r="CA842" t="s">
        <v>209</v>
      </c>
      <c r="CB842" t="s">
        <v>209</v>
      </c>
      <c r="CC842">
        <v>5</v>
      </c>
      <c r="CD842">
        <v>0</v>
      </c>
      <c r="CE842">
        <v>0</v>
      </c>
      <c r="CF842">
        <v>0</v>
      </c>
      <c r="CG842">
        <v>0</v>
      </c>
      <c r="CH842">
        <v>2</v>
      </c>
      <c r="CI842">
        <v>1347.99</v>
      </c>
      <c r="CJ842">
        <v>-1.4614100000000001</v>
      </c>
      <c r="CK842">
        <v>13.348800000000001</v>
      </c>
      <c r="CL842">
        <v>15.398400000000001</v>
      </c>
      <c r="CM842">
        <v>29.9998</v>
      </c>
      <c r="CN842">
        <v>15.1035</v>
      </c>
      <c r="CO842">
        <v>15.439399999999999</v>
      </c>
      <c r="CP842">
        <v>-1</v>
      </c>
      <c r="CQ842">
        <v>100</v>
      </c>
      <c r="CR842">
        <v>59.1449</v>
      </c>
      <c r="CS842">
        <v>-999.9</v>
      </c>
      <c r="CT842">
        <v>400</v>
      </c>
      <c r="CU842">
        <v>2.51858</v>
      </c>
      <c r="CV842">
        <v>102.93600000000001</v>
      </c>
      <c r="CW842">
        <v>102.54300000000001</v>
      </c>
    </row>
    <row r="843" spans="1:101" x14ac:dyDescent="0.2">
      <c r="A843">
        <v>829</v>
      </c>
      <c r="B843">
        <v>1546360993.0999999</v>
      </c>
      <c r="C843">
        <v>2986.8999998569502</v>
      </c>
      <c r="D843" t="s">
        <v>1878</v>
      </c>
      <c r="E843" t="s">
        <v>1879</v>
      </c>
      <c r="F843">
        <f t="shared" si="180"/>
        <v>7828</v>
      </c>
      <c r="G843">
        <f t="shared" si="181"/>
        <v>40.900007966827118</v>
      </c>
      <c r="H843">
        <f t="shared" si="182"/>
        <v>4.1386281024151511E-2</v>
      </c>
      <c r="I843" t="s">
        <v>197</v>
      </c>
      <c r="J843" t="s">
        <v>198</v>
      </c>
      <c r="K843" t="s">
        <v>199</v>
      </c>
      <c r="L843" t="s">
        <v>200</v>
      </c>
      <c r="M843" t="s">
        <v>1784</v>
      </c>
      <c r="N843" t="s">
        <v>1785</v>
      </c>
      <c r="O843" t="s">
        <v>446</v>
      </c>
      <c r="Q843">
        <v>1546360993.0999999</v>
      </c>
      <c r="R843">
        <f t="shared" si="183"/>
        <v>1.2382945729132752E-2</v>
      </c>
      <c r="S843">
        <f t="shared" si="184"/>
        <v>-0.76043629608149754</v>
      </c>
      <c r="T843">
        <f t="shared" si="185"/>
        <v>91.911428188247285</v>
      </c>
      <c r="U843">
        <f t="shared" si="186"/>
        <v>1.5025292832108001</v>
      </c>
      <c r="V843">
        <f t="shared" si="187"/>
        <v>1.634757845491654</v>
      </c>
      <c r="W843">
        <v>55</v>
      </c>
      <c r="X843">
        <v>4</v>
      </c>
      <c r="Y843">
        <f t="shared" si="188"/>
        <v>1</v>
      </c>
      <c r="Z843">
        <f t="shared" si="189"/>
        <v>0</v>
      </c>
      <c r="AA843">
        <f t="shared" si="190"/>
        <v>53914.665323189074</v>
      </c>
      <c r="AB843">
        <f t="shared" si="191"/>
        <v>1117.21</v>
      </c>
      <c r="AC843">
        <f t="shared" si="192"/>
        <v>547.43290000000002</v>
      </c>
      <c r="AD843">
        <f t="shared" si="193"/>
        <v>0.49</v>
      </c>
      <c r="AE843">
        <f t="shared" si="194"/>
        <v>0.39</v>
      </c>
      <c r="AF843">
        <v>10</v>
      </c>
      <c r="AG843">
        <v>1546360993.0999999</v>
      </c>
      <c r="AH843">
        <v>398.64699999999999</v>
      </c>
      <c r="AI843">
        <v>401.66</v>
      </c>
      <c r="AJ843">
        <v>15.368600000000001</v>
      </c>
      <c r="AK843">
        <v>6.5715399999999997</v>
      </c>
      <c r="AL843">
        <v>1385.99</v>
      </c>
      <c r="AM843">
        <v>97.742000000000004</v>
      </c>
      <c r="AN843">
        <v>2.4178000000000002E-2</v>
      </c>
      <c r="AO843">
        <v>14.2904</v>
      </c>
      <c r="AP843">
        <v>999.01099999999997</v>
      </c>
      <c r="AQ843">
        <v>999.9</v>
      </c>
      <c r="AR843">
        <v>9989.3799999999992</v>
      </c>
      <c r="AS843">
        <v>0</v>
      </c>
      <c r="AT843">
        <v>1117.21</v>
      </c>
      <c r="AU843">
        <v>0</v>
      </c>
      <c r="AV843" t="s">
        <v>204</v>
      </c>
      <c r="AW843">
        <v>0</v>
      </c>
      <c r="AX843">
        <v>0</v>
      </c>
      <c r="AY843">
        <v>0</v>
      </c>
      <c r="AZ843">
        <v>0</v>
      </c>
      <c r="BA843">
        <v>0</v>
      </c>
      <c r="BB843">
        <v>0</v>
      </c>
      <c r="BC843">
        <v>0</v>
      </c>
      <c r="BD843">
        <v>404.55615573770501</v>
      </c>
      <c r="BE843">
        <v>0.51988070282296195</v>
      </c>
      <c r="BF843">
        <v>0.15616857330061901</v>
      </c>
      <c r="BG843">
        <v>-1</v>
      </c>
      <c r="BH843">
        <v>0</v>
      </c>
      <c r="BI843">
        <v>0</v>
      </c>
      <c r="BJ843" t="s">
        <v>205</v>
      </c>
      <c r="BK843">
        <v>1.8847700000000001</v>
      </c>
      <c r="BL843">
        <v>1.88171</v>
      </c>
      <c r="BM843">
        <v>1.88324</v>
      </c>
      <c r="BN843">
        <v>1.8819900000000001</v>
      </c>
      <c r="BO843">
        <v>1.8836999999999999</v>
      </c>
      <c r="BP843">
        <v>1.88296</v>
      </c>
      <c r="BQ843">
        <v>1.8847700000000001</v>
      </c>
      <c r="BR843">
        <v>1.8823000000000001</v>
      </c>
      <c r="BS843" t="s">
        <v>206</v>
      </c>
      <c r="BT843" t="s">
        <v>17</v>
      </c>
      <c r="BU843" t="s">
        <v>17</v>
      </c>
      <c r="BV843" t="s">
        <v>17</v>
      </c>
      <c r="BW843" t="s">
        <v>207</v>
      </c>
      <c r="BX843" t="s">
        <v>208</v>
      </c>
      <c r="BY843" t="s">
        <v>209</v>
      </c>
      <c r="BZ843" t="s">
        <v>209</v>
      </c>
      <c r="CA843" t="s">
        <v>209</v>
      </c>
      <c r="CB843" t="s">
        <v>209</v>
      </c>
      <c r="CC843">
        <v>5</v>
      </c>
      <c r="CD843">
        <v>0</v>
      </c>
      <c r="CE843">
        <v>0</v>
      </c>
      <c r="CF843">
        <v>0</v>
      </c>
      <c r="CG843">
        <v>0</v>
      </c>
      <c r="CH843">
        <v>2</v>
      </c>
      <c r="CI843">
        <v>1351.47</v>
      </c>
      <c r="CJ843">
        <v>-1.45296</v>
      </c>
      <c r="CK843">
        <v>13.356299999999999</v>
      </c>
      <c r="CL843">
        <v>15.396599999999999</v>
      </c>
      <c r="CM843">
        <v>29.999700000000001</v>
      </c>
      <c r="CN843">
        <v>15.1028</v>
      </c>
      <c r="CO843">
        <v>15.437900000000001</v>
      </c>
      <c r="CP843">
        <v>-1</v>
      </c>
      <c r="CQ843">
        <v>100</v>
      </c>
      <c r="CR843">
        <v>58.758600000000001</v>
      </c>
      <c r="CS843">
        <v>-999.9</v>
      </c>
      <c r="CT843">
        <v>400</v>
      </c>
      <c r="CU843">
        <v>2.2781099999999999</v>
      </c>
      <c r="CV843">
        <v>102.93600000000001</v>
      </c>
      <c r="CW843">
        <v>102.544</v>
      </c>
    </row>
    <row r="844" spans="1:101" x14ac:dyDescent="0.2">
      <c r="A844">
        <v>830</v>
      </c>
      <c r="B844">
        <v>1546360995.0999999</v>
      </c>
      <c r="C844">
        <v>2988.8999998569502</v>
      </c>
      <c r="D844" t="s">
        <v>1880</v>
      </c>
      <c r="E844" t="s">
        <v>1881</v>
      </c>
      <c r="F844">
        <f t="shared" si="180"/>
        <v>7828</v>
      </c>
      <c r="G844">
        <f t="shared" si="181"/>
        <v>40.899840501011958</v>
      </c>
      <c r="H844">
        <f t="shared" si="182"/>
        <v>4.2203045151649653E-2</v>
      </c>
      <c r="I844" t="s">
        <v>197</v>
      </c>
      <c r="J844" t="s">
        <v>198</v>
      </c>
      <c r="K844" t="s">
        <v>199</v>
      </c>
      <c r="L844" t="s">
        <v>200</v>
      </c>
      <c r="M844" t="s">
        <v>1784</v>
      </c>
      <c r="N844" t="s">
        <v>1785</v>
      </c>
      <c r="O844" t="s">
        <v>446</v>
      </c>
      <c r="Q844">
        <v>1546360995.0999999</v>
      </c>
      <c r="R844">
        <f t="shared" si="183"/>
        <v>1.239760338368239E-2</v>
      </c>
      <c r="S844">
        <f t="shared" si="184"/>
        <v>-0.81438848535239694</v>
      </c>
      <c r="T844">
        <f t="shared" si="185"/>
        <v>91.953647883132945</v>
      </c>
      <c r="U844">
        <f t="shared" si="186"/>
        <v>1.50370603470024</v>
      </c>
      <c r="V844">
        <f t="shared" si="187"/>
        <v>1.635286983515164</v>
      </c>
      <c r="W844">
        <v>62</v>
      </c>
      <c r="X844">
        <v>4</v>
      </c>
      <c r="Y844">
        <f t="shared" si="188"/>
        <v>1</v>
      </c>
      <c r="Z844">
        <f t="shared" si="189"/>
        <v>0</v>
      </c>
      <c r="AA844">
        <f t="shared" si="190"/>
        <v>53995.305375244854</v>
      </c>
      <c r="AB844">
        <f t="shared" si="191"/>
        <v>1113.5899999999999</v>
      </c>
      <c r="AC844">
        <f t="shared" si="192"/>
        <v>545.65909999999997</v>
      </c>
      <c r="AD844">
        <f t="shared" si="193"/>
        <v>0.49</v>
      </c>
      <c r="AE844">
        <f t="shared" si="194"/>
        <v>0.39</v>
      </c>
      <c r="AF844">
        <v>10</v>
      </c>
      <c r="AG844">
        <v>1546360995.0999999</v>
      </c>
      <c r="AH844">
        <v>398.66399999999999</v>
      </c>
      <c r="AI844">
        <v>401.64299999999997</v>
      </c>
      <c r="AJ844">
        <v>15.3804</v>
      </c>
      <c r="AK844">
        <v>6.5713800000000004</v>
      </c>
      <c r="AL844">
        <v>1385.73</v>
      </c>
      <c r="AM844">
        <v>97.743300000000005</v>
      </c>
      <c r="AN844">
        <v>2.4380599999999999E-2</v>
      </c>
      <c r="AO844">
        <v>14.295400000000001</v>
      </c>
      <c r="AP844">
        <v>999.03499999999997</v>
      </c>
      <c r="AQ844">
        <v>999.9</v>
      </c>
      <c r="AR844">
        <v>10005</v>
      </c>
      <c r="AS844">
        <v>0</v>
      </c>
      <c r="AT844">
        <v>1113.5899999999999</v>
      </c>
      <c r="AU844">
        <v>0</v>
      </c>
      <c r="AV844" t="s">
        <v>204</v>
      </c>
      <c r="AW844">
        <v>0</v>
      </c>
      <c r="AX844">
        <v>0</v>
      </c>
      <c r="AY844">
        <v>0</v>
      </c>
      <c r="AZ844">
        <v>0</v>
      </c>
      <c r="BA844">
        <v>0</v>
      </c>
      <c r="BB844">
        <v>0</v>
      </c>
      <c r="BC844">
        <v>0</v>
      </c>
      <c r="BD844">
        <v>404.573655737705</v>
      </c>
      <c r="BE844">
        <v>0.53014914633082899</v>
      </c>
      <c r="BF844">
        <v>0.159122633936889</v>
      </c>
      <c r="BG844">
        <v>-1</v>
      </c>
      <c r="BH844">
        <v>0</v>
      </c>
      <c r="BI844">
        <v>0</v>
      </c>
      <c r="BJ844" t="s">
        <v>205</v>
      </c>
      <c r="BK844">
        <v>1.8847700000000001</v>
      </c>
      <c r="BL844">
        <v>1.88171</v>
      </c>
      <c r="BM844">
        <v>1.88323</v>
      </c>
      <c r="BN844">
        <v>1.8819699999999999</v>
      </c>
      <c r="BO844">
        <v>1.8836999999999999</v>
      </c>
      <c r="BP844">
        <v>1.88297</v>
      </c>
      <c r="BQ844">
        <v>1.8847700000000001</v>
      </c>
      <c r="BR844">
        <v>1.8823000000000001</v>
      </c>
      <c r="BS844" t="s">
        <v>206</v>
      </c>
      <c r="BT844" t="s">
        <v>17</v>
      </c>
      <c r="BU844" t="s">
        <v>17</v>
      </c>
      <c r="BV844" t="s">
        <v>17</v>
      </c>
      <c r="BW844" t="s">
        <v>207</v>
      </c>
      <c r="BX844" t="s">
        <v>208</v>
      </c>
      <c r="BY844" t="s">
        <v>209</v>
      </c>
      <c r="BZ844" t="s">
        <v>209</v>
      </c>
      <c r="CA844" t="s">
        <v>209</v>
      </c>
      <c r="CB844" t="s">
        <v>209</v>
      </c>
      <c r="CC844">
        <v>5</v>
      </c>
      <c r="CD844">
        <v>0</v>
      </c>
      <c r="CE844">
        <v>0</v>
      </c>
      <c r="CF844">
        <v>0</v>
      </c>
      <c r="CG844">
        <v>0</v>
      </c>
      <c r="CH844">
        <v>2</v>
      </c>
      <c r="CI844">
        <v>1346.05</v>
      </c>
      <c r="CJ844">
        <v>-1.44662</v>
      </c>
      <c r="CK844">
        <v>13.363799999999999</v>
      </c>
      <c r="CL844">
        <v>15.395099999999999</v>
      </c>
      <c r="CM844">
        <v>29.9998</v>
      </c>
      <c r="CN844">
        <v>15.102399999999999</v>
      </c>
      <c r="CO844">
        <v>15.436500000000001</v>
      </c>
      <c r="CP844">
        <v>-1</v>
      </c>
      <c r="CQ844">
        <v>100</v>
      </c>
      <c r="CR844">
        <v>58.758600000000001</v>
      </c>
      <c r="CS844">
        <v>-999.9</v>
      </c>
      <c r="CT844">
        <v>400</v>
      </c>
      <c r="CU844">
        <v>2.0352600000000001</v>
      </c>
      <c r="CV844">
        <v>102.93600000000001</v>
      </c>
      <c r="CW844">
        <v>102.545</v>
      </c>
    </row>
    <row r="845" spans="1:101" x14ac:dyDescent="0.2">
      <c r="A845">
        <v>831</v>
      </c>
      <c r="B845">
        <v>1546360997.0999999</v>
      </c>
      <c r="C845">
        <v>2990.8999998569502</v>
      </c>
      <c r="D845" t="s">
        <v>1882</v>
      </c>
      <c r="E845" t="s">
        <v>1883</v>
      </c>
      <c r="F845">
        <f t="shared" si="180"/>
        <v>7828</v>
      </c>
      <c r="G845">
        <f t="shared" si="181"/>
        <v>40.900065635107545</v>
      </c>
      <c r="H845">
        <f t="shared" si="182"/>
        <v>4.2989784595664708E-2</v>
      </c>
      <c r="I845" t="s">
        <v>197</v>
      </c>
      <c r="J845" t="s">
        <v>198</v>
      </c>
      <c r="K845" t="s">
        <v>199</v>
      </c>
      <c r="L845" t="s">
        <v>200</v>
      </c>
      <c r="M845" t="s">
        <v>1784</v>
      </c>
      <c r="N845" t="s">
        <v>1785</v>
      </c>
      <c r="O845" t="s">
        <v>446</v>
      </c>
      <c r="Q845">
        <v>1546360997.0999999</v>
      </c>
      <c r="R845">
        <f t="shared" si="183"/>
        <v>1.2412789388355114E-2</v>
      </c>
      <c r="S845">
        <f t="shared" si="184"/>
        <v>-0.88895809076906773</v>
      </c>
      <c r="T845">
        <f t="shared" si="185"/>
        <v>92.021844884457806</v>
      </c>
      <c r="U845">
        <f t="shared" si="186"/>
        <v>1.5047530738877701</v>
      </c>
      <c r="V845">
        <f t="shared" si="187"/>
        <v>1.6352128951306411</v>
      </c>
      <c r="W845">
        <v>58</v>
      </c>
      <c r="X845">
        <v>4</v>
      </c>
      <c r="Y845">
        <f t="shared" si="188"/>
        <v>1</v>
      </c>
      <c r="Z845">
        <f t="shared" si="189"/>
        <v>0</v>
      </c>
      <c r="AA845">
        <f t="shared" si="190"/>
        <v>54108.912696916304</v>
      </c>
      <c r="AB845">
        <f t="shared" si="191"/>
        <v>1110.78</v>
      </c>
      <c r="AC845">
        <f t="shared" si="192"/>
        <v>544.28219999999999</v>
      </c>
      <c r="AD845">
        <f t="shared" si="193"/>
        <v>0.49</v>
      </c>
      <c r="AE845">
        <f t="shared" si="194"/>
        <v>0.39</v>
      </c>
      <c r="AF845">
        <v>10</v>
      </c>
      <c r="AG845">
        <v>1546360997.0999999</v>
      </c>
      <c r="AH845">
        <v>398.697</v>
      </c>
      <c r="AI845">
        <v>401.62700000000001</v>
      </c>
      <c r="AJ845">
        <v>15.3911</v>
      </c>
      <c r="AK845">
        <v>6.5709400000000002</v>
      </c>
      <c r="AL845">
        <v>1385.66</v>
      </c>
      <c r="AM845">
        <v>97.743600000000001</v>
      </c>
      <c r="AN845">
        <v>2.4140700000000001E-2</v>
      </c>
      <c r="AO845">
        <v>14.294700000000001</v>
      </c>
      <c r="AP845">
        <v>998.88699999999994</v>
      </c>
      <c r="AQ845">
        <v>999.9</v>
      </c>
      <c r="AR845">
        <v>10026.9</v>
      </c>
      <c r="AS845">
        <v>0</v>
      </c>
      <c r="AT845">
        <v>1110.78</v>
      </c>
      <c r="AU845">
        <v>0</v>
      </c>
      <c r="AV845" t="s">
        <v>204</v>
      </c>
      <c r="AW845">
        <v>0</v>
      </c>
      <c r="AX845">
        <v>0</v>
      </c>
      <c r="AY845">
        <v>0</v>
      </c>
      <c r="AZ845">
        <v>0</v>
      </c>
      <c r="BA845">
        <v>0</v>
      </c>
      <c r="BB845">
        <v>0</v>
      </c>
      <c r="BC845">
        <v>0</v>
      </c>
      <c r="BD845">
        <v>404.59275409836101</v>
      </c>
      <c r="BE845">
        <v>0.54003496060256995</v>
      </c>
      <c r="BF845">
        <v>0.162120847026471</v>
      </c>
      <c r="BG845">
        <v>-1</v>
      </c>
      <c r="BH845">
        <v>0</v>
      </c>
      <c r="BI845">
        <v>0</v>
      </c>
      <c r="BJ845" t="s">
        <v>205</v>
      </c>
      <c r="BK845">
        <v>1.8847700000000001</v>
      </c>
      <c r="BL845">
        <v>1.88171</v>
      </c>
      <c r="BM845">
        <v>1.88324</v>
      </c>
      <c r="BN845">
        <v>1.88195</v>
      </c>
      <c r="BO845">
        <v>1.88371</v>
      </c>
      <c r="BP845">
        <v>1.8829499999999999</v>
      </c>
      <c r="BQ845">
        <v>1.8847700000000001</v>
      </c>
      <c r="BR845">
        <v>1.8823000000000001</v>
      </c>
      <c r="BS845" t="s">
        <v>206</v>
      </c>
      <c r="BT845" t="s">
        <v>17</v>
      </c>
      <c r="BU845" t="s">
        <v>17</v>
      </c>
      <c r="BV845" t="s">
        <v>17</v>
      </c>
      <c r="BW845" t="s">
        <v>207</v>
      </c>
      <c r="BX845" t="s">
        <v>208</v>
      </c>
      <c r="BY845" t="s">
        <v>209</v>
      </c>
      <c r="BZ845" t="s">
        <v>209</v>
      </c>
      <c r="CA845" t="s">
        <v>209</v>
      </c>
      <c r="CB845" t="s">
        <v>209</v>
      </c>
      <c r="CC845">
        <v>5</v>
      </c>
      <c r="CD845">
        <v>0</v>
      </c>
      <c r="CE845">
        <v>0</v>
      </c>
      <c r="CF845">
        <v>0</v>
      </c>
      <c r="CG845">
        <v>0</v>
      </c>
      <c r="CH845">
        <v>2</v>
      </c>
      <c r="CI845">
        <v>1349.03</v>
      </c>
      <c r="CJ845">
        <v>-1.44028</v>
      </c>
      <c r="CK845">
        <v>13.3713</v>
      </c>
      <c r="CL845">
        <v>15.3933</v>
      </c>
      <c r="CM845">
        <v>29.9998</v>
      </c>
      <c r="CN845">
        <v>15.101800000000001</v>
      </c>
      <c r="CO845">
        <v>15.4351</v>
      </c>
      <c r="CP845">
        <v>-1</v>
      </c>
      <c r="CQ845">
        <v>100</v>
      </c>
      <c r="CR845">
        <v>58.362699999999997</v>
      </c>
      <c r="CS845">
        <v>-999.9</v>
      </c>
      <c r="CT845">
        <v>400</v>
      </c>
      <c r="CU845">
        <v>1.7943199999999999</v>
      </c>
      <c r="CV845">
        <v>102.93600000000001</v>
      </c>
      <c r="CW845">
        <v>102.54600000000001</v>
      </c>
    </row>
    <row r="846" spans="1:101" x14ac:dyDescent="0.2">
      <c r="A846">
        <v>832</v>
      </c>
      <c r="B846">
        <v>1546360999.0999999</v>
      </c>
      <c r="C846">
        <v>2992.8999998569502</v>
      </c>
      <c r="D846" t="s">
        <v>1884</v>
      </c>
      <c r="E846" t="s">
        <v>1885</v>
      </c>
      <c r="F846">
        <f t="shared" si="180"/>
        <v>7828</v>
      </c>
      <c r="G846">
        <f t="shared" si="181"/>
        <v>40.90098220450529</v>
      </c>
      <c r="H846">
        <f t="shared" si="182"/>
        <v>4.3771213917930596E-2</v>
      </c>
      <c r="I846" t="s">
        <v>197</v>
      </c>
      <c r="J846" t="s">
        <v>198</v>
      </c>
      <c r="K846" t="s">
        <v>199</v>
      </c>
      <c r="L846" t="s">
        <v>200</v>
      </c>
      <c r="M846" t="s">
        <v>1784</v>
      </c>
      <c r="N846" t="s">
        <v>1785</v>
      </c>
      <c r="O846" t="s">
        <v>446</v>
      </c>
      <c r="Q846">
        <v>1546360999.0999999</v>
      </c>
      <c r="R846">
        <f t="shared" si="183"/>
        <v>1.242164441658433E-2</v>
      </c>
      <c r="S846">
        <f t="shared" si="184"/>
        <v>-0.91274648289096616</v>
      </c>
      <c r="T846">
        <f t="shared" si="185"/>
        <v>92.114924914670183</v>
      </c>
      <c r="U846">
        <f t="shared" si="186"/>
        <v>1.5054466403673603</v>
      </c>
      <c r="V846">
        <f t="shared" si="187"/>
        <v>1.6343134858568436</v>
      </c>
      <c r="W846">
        <v>51</v>
      </c>
      <c r="X846">
        <v>4</v>
      </c>
      <c r="Y846">
        <f t="shared" si="188"/>
        <v>1</v>
      </c>
      <c r="Z846">
        <f t="shared" si="189"/>
        <v>0</v>
      </c>
      <c r="AA846">
        <f t="shared" si="190"/>
        <v>54012.857616401743</v>
      </c>
      <c r="AB846">
        <f t="shared" si="191"/>
        <v>1108.54</v>
      </c>
      <c r="AC846">
        <f t="shared" si="192"/>
        <v>543.18459999999993</v>
      </c>
      <c r="AD846">
        <f t="shared" si="193"/>
        <v>0.49</v>
      </c>
      <c r="AE846">
        <f t="shared" si="194"/>
        <v>0.39</v>
      </c>
      <c r="AF846">
        <v>10</v>
      </c>
      <c r="AG846">
        <v>1546360999.0999999</v>
      </c>
      <c r="AH846">
        <v>398.745</v>
      </c>
      <c r="AI846">
        <v>401.661</v>
      </c>
      <c r="AJ846">
        <v>15.398400000000001</v>
      </c>
      <c r="AK846">
        <v>6.5714399999999999</v>
      </c>
      <c r="AL846">
        <v>1385.57</v>
      </c>
      <c r="AM846">
        <v>97.742900000000006</v>
      </c>
      <c r="AN846">
        <v>2.3532899999999999E-2</v>
      </c>
      <c r="AO846">
        <v>14.286199999999999</v>
      </c>
      <c r="AP846">
        <v>998.95699999999999</v>
      </c>
      <c r="AQ846">
        <v>999.9</v>
      </c>
      <c r="AR846">
        <v>10008.1</v>
      </c>
      <c r="AS846">
        <v>0</v>
      </c>
      <c r="AT846">
        <v>1108.54</v>
      </c>
      <c r="AU846">
        <v>0</v>
      </c>
      <c r="AV846" t="s">
        <v>204</v>
      </c>
      <c r="AW846">
        <v>0</v>
      </c>
      <c r="AX846">
        <v>0</v>
      </c>
      <c r="AY846">
        <v>0</v>
      </c>
      <c r="AZ846">
        <v>0</v>
      </c>
      <c r="BA846">
        <v>0</v>
      </c>
      <c r="BB846">
        <v>0</v>
      </c>
      <c r="BC846">
        <v>0</v>
      </c>
      <c r="BD846">
        <v>404.61345901639299</v>
      </c>
      <c r="BE846">
        <v>0.54984298114719798</v>
      </c>
      <c r="BF846">
        <v>0.165353528247663</v>
      </c>
      <c r="BG846">
        <v>-1</v>
      </c>
      <c r="BH846">
        <v>0</v>
      </c>
      <c r="BI846">
        <v>0</v>
      </c>
      <c r="BJ846" t="s">
        <v>205</v>
      </c>
      <c r="BK846">
        <v>1.8847700000000001</v>
      </c>
      <c r="BL846">
        <v>1.88171</v>
      </c>
      <c r="BM846">
        <v>1.88324</v>
      </c>
      <c r="BN846">
        <v>1.8819399999999999</v>
      </c>
      <c r="BO846">
        <v>1.8836999999999999</v>
      </c>
      <c r="BP846">
        <v>1.8829499999999999</v>
      </c>
      <c r="BQ846">
        <v>1.8847700000000001</v>
      </c>
      <c r="BR846">
        <v>1.88229</v>
      </c>
      <c r="BS846" t="s">
        <v>206</v>
      </c>
      <c r="BT846" t="s">
        <v>17</v>
      </c>
      <c r="BU846" t="s">
        <v>17</v>
      </c>
      <c r="BV846" t="s">
        <v>17</v>
      </c>
      <c r="BW846" t="s">
        <v>207</v>
      </c>
      <c r="BX846" t="s">
        <v>208</v>
      </c>
      <c r="BY846" t="s">
        <v>209</v>
      </c>
      <c r="BZ846" t="s">
        <v>209</v>
      </c>
      <c r="CA846" t="s">
        <v>209</v>
      </c>
      <c r="CB846" t="s">
        <v>209</v>
      </c>
      <c r="CC846">
        <v>5</v>
      </c>
      <c r="CD846">
        <v>0</v>
      </c>
      <c r="CE846">
        <v>0</v>
      </c>
      <c r="CF846">
        <v>0</v>
      </c>
      <c r="CG846">
        <v>0</v>
      </c>
      <c r="CH846">
        <v>2</v>
      </c>
      <c r="CI846">
        <v>1353.96</v>
      </c>
      <c r="CJ846">
        <v>-1.4297200000000001</v>
      </c>
      <c r="CK846">
        <v>13.3788</v>
      </c>
      <c r="CL846">
        <v>15.391299999999999</v>
      </c>
      <c r="CM846">
        <v>29.9999</v>
      </c>
      <c r="CN846">
        <v>15.1007</v>
      </c>
      <c r="CO846">
        <v>15.4335</v>
      </c>
      <c r="CP846">
        <v>-1</v>
      </c>
      <c r="CQ846">
        <v>100</v>
      </c>
      <c r="CR846">
        <v>58.362699999999997</v>
      </c>
      <c r="CS846">
        <v>-999.9</v>
      </c>
      <c r="CT846">
        <v>400</v>
      </c>
      <c r="CU846">
        <v>1.55125</v>
      </c>
      <c r="CV846">
        <v>102.934</v>
      </c>
      <c r="CW846">
        <v>102.547</v>
      </c>
    </row>
    <row r="847" spans="1:101" x14ac:dyDescent="0.2">
      <c r="A847">
        <v>833</v>
      </c>
      <c r="B847">
        <v>1546361001.0999999</v>
      </c>
      <c r="C847">
        <v>2994.8999998569502</v>
      </c>
      <c r="D847" t="s">
        <v>1886</v>
      </c>
      <c r="E847" t="s">
        <v>1887</v>
      </c>
      <c r="F847">
        <f t="shared" ref="F847:F910" si="195">J847+I847+M847*K847</f>
        <v>7828</v>
      </c>
      <c r="G847">
        <f t="shared" ref="G847:G910" si="196">(1000*AM847)/(L847*(AO847+273.15))</f>
        <v>40.903052362498663</v>
      </c>
      <c r="H847">
        <f t="shared" ref="H847:H910" si="197">((G847*F847*(1-(AJ847/1000)))/(100*K847))*(BE847/60)</f>
        <v>4.4702731270065195E-2</v>
      </c>
      <c r="I847" t="s">
        <v>197</v>
      </c>
      <c r="J847" t="s">
        <v>198</v>
      </c>
      <c r="K847" t="s">
        <v>199</v>
      </c>
      <c r="L847" t="s">
        <v>200</v>
      </c>
      <c r="M847" t="s">
        <v>1784</v>
      </c>
      <c r="N847" t="s">
        <v>1785</v>
      </c>
      <c r="O847" t="s">
        <v>446</v>
      </c>
      <c r="Q847">
        <v>1546361001.0999999</v>
      </c>
      <c r="R847">
        <f t="shared" ref="R847:R910" si="198">AL847*Y847*(AJ847-AK847)/(100*AF847*(1000-Y847*AJ847))</f>
        <v>1.2430272312380692E-2</v>
      </c>
      <c r="S847">
        <f t="shared" ref="S847:S910" si="199">AL847*Y847*(AI847-AH847*(1000-Y847*AK847)/(1000-Y847*AJ847))/(100*AF847)</f>
        <v>-0.93561697708818792</v>
      </c>
      <c r="T847">
        <f t="shared" ref="T847:T910" si="200">(U847/V847*100)</f>
        <v>92.263726508951223</v>
      </c>
      <c r="U847">
        <f t="shared" ref="U847:U910" si="201">AJ847*(AM847+AN847)/1000</f>
        <v>1.5062298222322497</v>
      </c>
      <c r="V847">
        <f t="shared" ref="V847:V910" si="202">0.61365*EXP(17.502*AO847/(240.97+AO847))</f>
        <v>1.6325265401957492</v>
      </c>
      <c r="W847">
        <v>54</v>
      </c>
      <c r="X847">
        <v>4</v>
      </c>
      <c r="Y847">
        <f t="shared" ref="Y847:Y910" si="203">IF(W847*$H$11&gt;=AA847,1,(AA847/(AA847-W847*$H$11)))</f>
        <v>1</v>
      </c>
      <c r="Z847">
        <f t="shared" ref="Z847:Z910" si="204">(Y847-1)*100</f>
        <v>0</v>
      </c>
      <c r="AA847">
        <f t="shared" ref="AA847:AA910" si="205">MAX(0,($B$11+$C$11*AR847)/(1+$D$11*AR847)*AM847/(AO847+273)*$E$11)</f>
        <v>53941.308552144255</v>
      </c>
      <c r="AB847">
        <f t="shared" ref="AB847:AB910" si="206">$B$9*AS847+$C$9*AT847</f>
        <v>1106.79</v>
      </c>
      <c r="AC847">
        <f t="shared" ref="AC847:AC910" si="207">AB847*AD847</f>
        <v>542.32709999999997</v>
      </c>
      <c r="AD847">
        <f t="shared" ref="AD847:AD910" si="208">($B$9*$D$7+$C$9*$D$7)/($B$9+$C$9)</f>
        <v>0.49</v>
      </c>
      <c r="AE847">
        <f t="shared" ref="AE847:AE910" si="209">($B$9*$K$7+$C$9*$K$7)/($B$9+$C$9)</f>
        <v>0.39</v>
      </c>
      <c r="AF847">
        <v>10</v>
      </c>
      <c r="AG847">
        <v>1546361001.0999999</v>
      </c>
      <c r="AH847">
        <v>398.79599999999999</v>
      </c>
      <c r="AI847">
        <v>401.69900000000001</v>
      </c>
      <c r="AJ847">
        <v>15.406499999999999</v>
      </c>
      <c r="AK847">
        <v>6.5717600000000003</v>
      </c>
      <c r="AL847">
        <v>1385.3</v>
      </c>
      <c r="AM847">
        <v>97.742099999999994</v>
      </c>
      <c r="AN847">
        <v>2.3766499999999999E-2</v>
      </c>
      <c r="AO847">
        <v>14.269299999999999</v>
      </c>
      <c r="AP847">
        <v>999.12400000000002</v>
      </c>
      <c r="AQ847">
        <v>999.9</v>
      </c>
      <c r="AR847">
        <v>9993.75</v>
      </c>
      <c r="AS847">
        <v>0</v>
      </c>
      <c r="AT847">
        <v>1106.79</v>
      </c>
      <c r="AU847">
        <v>0</v>
      </c>
      <c r="AV847" t="s">
        <v>204</v>
      </c>
      <c r="AW847">
        <v>0</v>
      </c>
      <c r="AX847">
        <v>0</v>
      </c>
      <c r="AY847">
        <v>0</v>
      </c>
      <c r="AZ847">
        <v>0</v>
      </c>
      <c r="BA847">
        <v>0</v>
      </c>
      <c r="BB847">
        <v>0</v>
      </c>
      <c r="BC847">
        <v>0</v>
      </c>
      <c r="BD847">
        <v>404.63542622950803</v>
      </c>
      <c r="BE847">
        <v>0.56152066679160195</v>
      </c>
      <c r="BF847">
        <v>0.16932565955620399</v>
      </c>
      <c r="BG847">
        <v>-1</v>
      </c>
      <c r="BH847">
        <v>0</v>
      </c>
      <c r="BI847">
        <v>0</v>
      </c>
      <c r="BJ847" t="s">
        <v>205</v>
      </c>
      <c r="BK847">
        <v>1.8847700000000001</v>
      </c>
      <c r="BL847">
        <v>1.88171</v>
      </c>
      <c r="BM847">
        <v>1.88324</v>
      </c>
      <c r="BN847">
        <v>1.8819600000000001</v>
      </c>
      <c r="BO847">
        <v>1.8836999999999999</v>
      </c>
      <c r="BP847">
        <v>1.88297</v>
      </c>
      <c r="BQ847">
        <v>1.8847700000000001</v>
      </c>
      <c r="BR847">
        <v>1.88229</v>
      </c>
      <c r="BS847" t="s">
        <v>206</v>
      </c>
      <c r="BT847" t="s">
        <v>17</v>
      </c>
      <c r="BU847" t="s">
        <v>17</v>
      </c>
      <c r="BV847" t="s">
        <v>17</v>
      </c>
      <c r="BW847" t="s">
        <v>207</v>
      </c>
      <c r="BX847" t="s">
        <v>208</v>
      </c>
      <c r="BY847" t="s">
        <v>209</v>
      </c>
      <c r="BZ847" t="s">
        <v>209</v>
      </c>
      <c r="CA847" t="s">
        <v>209</v>
      </c>
      <c r="CB847" t="s">
        <v>209</v>
      </c>
      <c r="CC847">
        <v>5</v>
      </c>
      <c r="CD847">
        <v>0</v>
      </c>
      <c r="CE847">
        <v>0</v>
      </c>
      <c r="CF847">
        <v>0</v>
      </c>
      <c r="CG847">
        <v>0</v>
      </c>
      <c r="CH847">
        <v>2</v>
      </c>
      <c r="CI847">
        <v>1352</v>
      </c>
      <c r="CJ847">
        <v>-1.42127</v>
      </c>
      <c r="CK847">
        <v>13.386200000000001</v>
      </c>
      <c r="CL847">
        <v>15.3895</v>
      </c>
      <c r="CM847">
        <v>29.9998</v>
      </c>
      <c r="CN847">
        <v>15.0997</v>
      </c>
      <c r="CO847">
        <v>15.431699999999999</v>
      </c>
      <c r="CP847">
        <v>-1</v>
      </c>
      <c r="CQ847">
        <v>100</v>
      </c>
      <c r="CR847">
        <v>58.362699999999997</v>
      </c>
      <c r="CS847">
        <v>-999.9</v>
      </c>
      <c r="CT847">
        <v>400</v>
      </c>
      <c r="CU847">
        <v>1.3081400000000001</v>
      </c>
      <c r="CV847">
        <v>102.93300000000001</v>
      </c>
      <c r="CW847">
        <v>102.547</v>
      </c>
    </row>
    <row r="848" spans="1:101" x14ac:dyDescent="0.2">
      <c r="A848">
        <v>834</v>
      </c>
      <c r="B848">
        <v>1546361003.0999999</v>
      </c>
      <c r="C848">
        <v>2996.8999998569502</v>
      </c>
      <c r="D848" t="s">
        <v>1888</v>
      </c>
      <c r="E848" t="s">
        <v>1889</v>
      </c>
      <c r="F848">
        <f t="shared" si="195"/>
        <v>7828</v>
      </c>
      <c r="G848">
        <f t="shared" si="196"/>
        <v>40.905622424049703</v>
      </c>
      <c r="H848">
        <f t="shared" si="197"/>
        <v>4.5975659483403236E-2</v>
      </c>
      <c r="I848" t="s">
        <v>197</v>
      </c>
      <c r="J848" t="s">
        <v>198</v>
      </c>
      <c r="K848" t="s">
        <v>199</v>
      </c>
      <c r="L848" t="s">
        <v>200</v>
      </c>
      <c r="M848" t="s">
        <v>1784</v>
      </c>
      <c r="N848" t="s">
        <v>1785</v>
      </c>
      <c r="O848" t="s">
        <v>446</v>
      </c>
      <c r="Q848">
        <v>1546361003.0999999</v>
      </c>
      <c r="R848">
        <f t="shared" si="198"/>
        <v>1.2438253427909714E-2</v>
      </c>
      <c r="S848">
        <f t="shared" si="199"/>
        <v>-1.0756138035231564</v>
      </c>
      <c r="T848">
        <f t="shared" si="200"/>
        <v>92.400096720991044</v>
      </c>
      <c r="U848">
        <f t="shared" si="201"/>
        <v>1.5068943556566301</v>
      </c>
      <c r="V848">
        <f t="shared" si="202"/>
        <v>1.6308363401467096</v>
      </c>
      <c r="W848">
        <v>58</v>
      </c>
      <c r="X848">
        <v>4</v>
      </c>
      <c r="Y848">
        <f t="shared" si="203"/>
        <v>1</v>
      </c>
      <c r="Z848">
        <f t="shared" si="204"/>
        <v>0</v>
      </c>
      <c r="AA848">
        <f t="shared" si="205"/>
        <v>53970.587683461112</v>
      </c>
      <c r="AB848">
        <f t="shared" si="206"/>
        <v>1104.48</v>
      </c>
      <c r="AC848">
        <f t="shared" si="207"/>
        <v>541.1952</v>
      </c>
      <c r="AD848">
        <f t="shared" si="208"/>
        <v>0.49</v>
      </c>
      <c r="AE848">
        <f t="shared" si="209"/>
        <v>0.39</v>
      </c>
      <c r="AF848">
        <v>10</v>
      </c>
      <c r="AG848">
        <v>1546361003.0999999</v>
      </c>
      <c r="AH848">
        <v>398.86500000000001</v>
      </c>
      <c r="AI848">
        <v>401.67</v>
      </c>
      <c r="AJ848">
        <v>15.4131</v>
      </c>
      <c r="AK848">
        <v>6.5723000000000003</v>
      </c>
      <c r="AL848">
        <v>1385.23</v>
      </c>
      <c r="AM848">
        <v>97.742800000000003</v>
      </c>
      <c r="AN848">
        <v>2.43173E-2</v>
      </c>
      <c r="AO848">
        <v>14.253299999999999</v>
      </c>
      <c r="AP848">
        <v>999.05700000000002</v>
      </c>
      <c r="AQ848">
        <v>999.9</v>
      </c>
      <c r="AR848">
        <v>9998.75</v>
      </c>
      <c r="AS848">
        <v>0</v>
      </c>
      <c r="AT848">
        <v>1104.48</v>
      </c>
      <c r="AU848">
        <v>0</v>
      </c>
      <c r="AV848" t="s">
        <v>204</v>
      </c>
      <c r="AW848">
        <v>0</v>
      </c>
      <c r="AX848">
        <v>0</v>
      </c>
      <c r="AY848">
        <v>0</v>
      </c>
      <c r="AZ848">
        <v>0</v>
      </c>
      <c r="BA848">
        <v>0</v>
      </c>
      <c r="BB848">
        <v>0</v>
      </c>
      <c r="BC848">
        <v>0</v>
      </c>
      <c r="BD848">
        <v>404.65872131147501</v>
      </c>
      <c r="BE848">
        <v>0.57747777970482195</v>
      </c>
      <c r="BF848">
        <v>0.17490429524925899</v>
      </c>
      <c r="BG848">
        <v>-1</v>
      </c>
      <c r="BH848">
        <v>0</v>
      </c>
      <c r="BI848">
        <v>0</v>
      </c>
      <c r="BJ848" t="s">
        <v>205</v>
      </c>
      <c r="BK848">
        <v>1.8847700000000001</v>
      </c>
      <c r="BL848">
        <v>1.88171</v>
      </c>
      <c r="BM848">
        <v>1.88324</v>
      </c>
      <c r="BN848">
        <v>1.8819600000000001</v>
      </c>
      <c r="BO848">
        <v>1.8836999999999999</v>
      </c>
      <c r="BP848">
        <v>1.88297</v>
      </c>
      <c r="BQ848">
        <v>1.8847700000000001</v>
      </c>
      <c r="BR848">
        <v>1.88229</v>
      </c>
      <c r="BS848" t="s">
        <v>206</v>
      </c>
      <c r="BT848" t="s">
        <v>17</v>
      </c>
      <c r="BU848" t="s">
        <v>17</v>
      </c>
      <c r="BV848" t="s">
        <v>17</v>
      </c>
      <c r="BW848" t="s">
        <v>207</v>
      </c>
      <c r="BX848" t="s">
        <v>208</v>
      </c>
      <c r="BY848" t="s">
        <v>209</v>
      </c>
      <c r="BZ848" t="s">
        <v>209</v>
      </c>
      <c r="CA848" t="s">
        <v>209</v>
      </c>
      <c r="CB848" t="s">
        <v>209</v>
      </c>
      <c r="CC848">
        <v>5</v>
      </c>
      <c r="CD848">
        <v>0</v>
      </c>
      <c r="CE848">
        <v>0</v>
      </c>
      <c r="CF848">
        <v>0</v>
      </c>
      <c r="CG848">
        <v>0</v>
      </c>
      <c r="CH848">
        <v>2</v>
      </c>
      <c r="CI848">
        <v>1348.84</v>
      </c>
      <c r="CJ848">
        <v>-1.4170400000000001</v>
      </c>
      <c r="CK848">
        <v>13.393599999999999</v>
      </c>
      <c r="CL848">
        <v>15.388</v>
      </c>
      <c r="CM848">
        <v>29.999700000000001</v>
      </c>
      <c r="CN848">
        <v>15.0989</v>
      </c>
      <c r="CO848">
        <v>15.430199999999999</v>
      </c>
      <c r="CP848">
        <v>-1</v>
      </c>
      <c r="CQ848">
        <v>100</v>
      </c>
      <c r="CR848">
        <v>57.975900000000003</v>
      </c>
      <c r="CS848">
        <v>-999.9</v>
      </c>
      <c r="CT848">
        <v>400</v>
      </c>
      <c r="CU848">
        <v>1.0688500000000001</v>
      </c>
      <c r="CV848">
        <v>102.93300000000001</v>
      </c>
      <c r="CW848">
        <v>102.548</v>
      </c>
    </row>
    <row r="849" spans="1:101" x14ac:dyDescent="0.2">
      <c r="A849">
        <v>835</v>
      </c>
      <c r="B849">
        <v>1546361005.0999999</v>
      </c>
      <c r="C849">
        <v>2998.8999998569502</v>
      </c>
      <c r="D849" t="s">
        <v>1890</v>
      </c>
      <c r="E849" t="s">
        <v>1891</v>
      </c>
      <c r="F849">
        <f t="shared" si="195"/>
        <v>7828</v>
      </c>
      <c r="G849">
        <f t="shared" si="196"/>
        <v>40.901875311160069</v>
      </c>
      <c r="H849">
        <f t="shared" si="197"/>
        <v>4.8023597660887998E-2</v>
      </c>
      <c r="I849" t="s">
        <v>197</v>
      </c>
      <c r="J849" t="s">
        <v>198</v>
      </c>
      <c r="K849" t="s">
        <v>199</v>
      </c>
      <c r="L849" t="s">
        <v>200</v>
      </c>
      <c r="M849" t="s">
        <v>1784</v>
      </c>
      <c r="N849" t="s">
        <v>1785</v>
      </c>
      <c r="O849" t="s">
        <v>446</v>
      </c>
      <c r="Q849">
        <v>1546361005.0999999</v>
      </c>
      <c r="R849">
        <f t="shared" si="198"/>
        <v>1.2448826693324406E-2</v>
      </c>
      <c r="S849">
        <f t="shared" si="199"/>
        <v>-1.2385363793016817</v>
      </c>
      <c r="T849">
        <f t="shared" si="200"/>
        <v>92.278896212913196</v>
      </c>
      <c r="U849">
        <f t="shared" si="201"/>
        <v>1.5076286590577002</v>
      </c>
      <c r="V849">
        <f t="shared" si="202"/>
        <v>1.6337740490297799</v>
      </c>
      <c r="W849">
        <v>69</v>
      </c>
      <c r="X849">
        <v>5</v>
      </c>
      <c r="Y849">
        <f t="shared" si="203"/>
        <v>1</v>
      </c>
      <c r="Z849">
        <f t="shared" si="204"/>
        <v>0</v>
      </c>
      <c r="AA849">
        <f t="shared" si="205"/>
        <v>53952.698568026382</v>
      </c>
      <c r="AB849">
        <f t="shared" si="206"/>
        <v>1101.78</v>
      </c>
      <c r="AC849">
        <f t="shared" si="207"/>
        <v>539.87220000000002</v>
      </c>
      <c r="AD849">
        <f t="shared" si="208"/>
        <v>0.49</v>
      </c>
      <c r="AE849">
        <f t="shared" si="209"/>
        <v>0.39</v>
      </c>
      <c r="AF849">
        <v>10</v>
      </c>
      <c r="AG849">
        <v>1546361005.0999999</v>
      </c>
      <c r="AH849">
        <v>398.95</v>
      </c>
      <c r="AI849">
        <v>401.64100000000002</v>
      </c>
      <c r="AJ849">
        <v>15.420500000000001</v>
      </c>
      <c r="AK849">
        <v>6.5728900000000001</v>
      </c>
      <c r="AL849">
        <v>1385.33</v>
      </c>
      <c r="AM849">
        <v>97.743300000000005</v>
      </c>
      <c r="AN849">
        <v>2.45194E-2</v>
      </c>
      <c r="AO849">
        <v>14.2811</v>
      </c>
      <c r="AP849">
        <v>999.18700000000001</v>
      </c>
      <c r="AQ849">
        <v>999.9</v>
      </c>
      <c r="AR849">
        <v>9996.25</v>
      </c>
      <c r="AS849">
        <v>0</v>
      </c>
      <c r="AT849">
        <v>1101.78</v>
      </c>
      <c r="AU849">
        <v>0</v>
      </c>
      <c r="AV849" t="s">
        <v>204</v>
      </c>
      <c r="AW849">
        <v>0</v>
      </c>
      <c r="AX849">
        <v>0</v>
      </c>
      <c r="AY849">
        <v>0</v>
      </c>
      <c r="AZ849">
        <v>0</v>
      </c>
      <c r="BA849">
        <v>0</v>
      </c>
      <c r="BB849">
        <v>0</v>
      </c>
      <c r="BC849">
        <v>0</v>
      </c>
      <c r="BD849">
        <v>404.68340163934403</v>
      </c>
      <c r="BE849">
        <v>0.60326072445333101</v>
      </c>
      <c r="BF849">
        <v>0.18407120236010699</v>
      </c>
      <c r="BG849">
        <v>-1</v>
      </c>
      <c r="BH849">
        <v>0</v>
      </c>
      <c r="BI849">
        <v>0</v>
      </c>
      <c r="BJ849" t="s">
        <v>205</v>
      </c>
      <c r="BK849">
        <v>1.8847700000000001</v>
      </c>
      <c r="BL849">
        <v>1.88171</v>
      </c>
      <c r="BM849">
        <v>1.88324</v>
      </c>
      <c r="BN849">
        <v>1.8819399999999999</v>
      </c>
      <c r="BO849">
        <v>1.8836999999999999</v>
      </c>
      <c r="BP849">
        <v>1.88297</v>
      </c>
      <c r="BQ849">
        <v>1.8847700000000001</v>
      </c>
      <c r="BR849">
        <v>1.88229</v>
      </c>
      <c r="BS849" t="s">
        <v>206</v>
      </c>
      <c r="BT849" t="s">
        <v>17</v>
      </c>
      <c r="BU849" t="s">
        <v>17</v>
      </c>
      <c r="BV849" t="s">
        <v>17</v>
      </c>
      <c r="BW849" t="s">
        <v>207</v>
      </c>
      <c r="BX849" t="s">
        <v>208</v>
      </c>
      <c r="BY849" t="s">
        <v>209</v>
      </c>
      <c r="BZ849" t="s">
        <v>209</v>
      </c>
      <c r="CA849" t="s">
        <v>209</v>
      </c>
      <c r="CB849" t="s">
        <v>209</v>
      </c>
      <c r="CC849">
        <v>5</v>
      </c>
      <c r="CD849">
        <v>0</v>
      </c>
      <c r="CE849">
        <v>0</v>
      </c>
      <c r="CF849">
        <v>0</v>
      </c>
      <c r="CG849">
        <v>0</v>
      </c>
      <c r="CH849">
        <v>2</v>
      </c>
      <c r="CI849">
        <v>1340.86</v>
      </c>
      <c r="CJ849">
        <v>-1.42127</v>
      </c>
      <c r="CK849">
        <v>13.401</v>
      </c>
      <c r="CL849">
        <v>15.3863</v>
      </c>
      <c r="CM849">
        <v>29.999700000000001</v>
      </c>
      <c r="CN849">
        <v>15.097899999999999</v>
      </c>
      <c r="CO849">
        <v>15.428699999999999</v>
      </c>
      <c r="CP849">
        <v>-1</v>
      </c>
      <c r="CQ849">
        <v>100</v>
      </c>
      <c r="CR849">
        <v>57.975900000000003</v>
      </c>
      <c r="CS849">
        <v>-999.9</v>
      </c>
      <c r="CT849">
        <v>400</v>
      </c>
      <c r="CU849">
        <v>0.82233400000000001</v>
      </c>
      <c r="CV849">
        <v>102.934</v>
      </c>
      <c r="CW849">
        <v>102.54900000000001</v>
      </c>
    </row>
    <row r="850" spans="1:101" x14ac:dyDescent="0.2">
      <c r="A850">
        <v>836</v>
      </c>
      <c r="B850">
        <v>1546361007.0999999</v>
      </c>
      <c r="C850">
        <v>3000.8999998569502</v>
      </c>
      <c r="D850" t="s">
        <v>1892</v>
      </c>
      <c r="E850" t="s">
        <v>1893</v>
      </c>
      <c r="F850">
        <f t="shared" si="195"/>
        <v>7828</v>
      </c>
      <c r="G850">
        <f t="shared" si="196"/>
        <v>40.89371637627184</v>
      </c>
      <c r="H850">
        <f t="shared" si="197"/>
        <v>5.1199304609207887E-2</v>
      </c>
      <c r="I850" t="s">
        <v>197</v>
      </c>
      <c r="J850" t="s">
        <v>198</v>
      </c>
      <c r="K850" t="s">
        <v>199</v>
      </c>
      <c r="L850" t="s">
        <v>200</v>
      </c>
      <c r="M850" t="s">
        <v>1784</v>
      </c>
      <c r="N850" t="s">
        <v>1785</v>
      </c>
      <c r="O850" t="s">
        <v>446</v>
      </c>
      <c r="Q850">
        <v>1546361007.0999999</v>
      </c>
      <c r="R850">
        <f t="shared" si="198"/>
        <v>1.246482692492076E-2</v>
      </c>
      <c r="S850">
        <f t="shared" si="199"/>
        <v>-1.3210406906203742</v>
      </c>
      <c r="T850">
        <f t="shared" si="200"/>
        <v>91.978221792501742</v>
      </c>
      <c r="U850">
        <f t="shared" si="201"/>
        <v>1.5085333900742401</v>
      </c>
      <c r="V850">
        <f t="shared" si="202"/>
        <v>1.6400984501281355</v>
      </c>
      <c r="W850">
        <v>62</v>
      </c>
      <c r="X850">
        <v>4</v>
      </c>
      <c r="Y850">
        <f t="shared" si="203"/>
        <v>1</v>
      </c>
      <c r="Z850">
        <f t="shared" si="204"/>
        <v>0</v>
      </c>
      <c r="AA850">
        <f t="shared" si="205"/>
        <v>53993.425633961189</v>
      </c>
      <c r="AB850">
        <f t="shared" si="206"/>
        <v>1100.0899999999999</v>
      </c>
      <c r="AC850">
        <f t="shared" si="207"/>
        <v>539.04409999999996</v>
      </c>
      <c r="AD850">
        <f t="shared" si="208"/>
        <v>0.49</v>
      </c>
      <c r="AE850">
        <f t="shared" si="209"/>
        <v>0.39</v>
      </c>
      <c r="AF850">
        <v>10</v>
      </c>
      <c r="AG850">
        <v>1546361007.0999999</v>
      </c>
      <c r="AH850">
        <v>399.01400000000001</v>
      </c>
      <c r="AI850">
        <v>401.65</v>
      </c>
      <c r="AJ850">
        <v>15.429600000000001</v>
      </c>
      <c r="AK850">
        <v>6.5728099999999996</v>
      </c>
      <c r="AL850">
        <v>1385.66</v>
      </c>
      <c r="AM850">
        <v>97.744100000000003</v>
      </c>
      <c r="AN850">
        <v>2.4694399999999998E-2</v>
      </c>
      <c r="AO850">
        <v>14.3408</v>
      </c>
      <c r="AP850">
        <v>999.37199999999996</v>
      </c>
      <c r="AQ850">
        <v>999.9</v>
      </c>
      <c r="AR850">
        <v>10006.200000000001</v>
      </c>
      <c r="AS850">
        <v>0</v>
      </c>
      <c r="AT850">
        <v>1100.0899999999999</v>
      </c>
      <c r="AU850">
        <v>0</v>
      </c>
      <c r="AV850" t="s">
        <v>204</v>
      </c>
      <c r="AW850">
        <v>0</v>
      </c>
      <c r="AX850">
        <v>0</v>
      </c>
      <c r="AY850">
        <v>0</v>
      </c>
      <c r="AZ850">
        <v>0</v>
      </c>
      <c r="BA850">
        <v>0</v>
      </c>
      <c r="BB850">
        <v>0</v>
      </c>
      <c r="BC850">
        <v>0</v>
      </c>
      <c r="BD850">
        <v>404.710057377049</v>
      </c>
      <c r="BE850">
        <v>0.64328744552174399</v>
      </c>
      <c r="BF850">
        <v>0.198494138294767</v>
      </c>
      <c r="BG850">
        <v>-1</v>
      </c>
      <c r="BH850">
        <v>0</v>
      </c>
      <c r="BI850">
        <v>0</v>
      </c>
      <c r="BJ850" t="s">
        <v>205</v>
      </c>
      <c r="BK850">
        <v>1.8847700000000001</v>
      </c>
      <c r="BL850">
        <v>1.88171</v>
      </c>
      <c r="BM850">
        <v>1.88324</v>
      </c>
      <c r="BN850">
        <v>1.8819300000000001</v>
      </c>
      <c r="BO850">
        <v>1.8836999999999999</v>
      </c>
      <c r="BP850">
        <v>1.8829800000000001</v>
      </c>
      <c r="BQ850">
        <v>1.8847700000000001</v>
      </c>
      <c r="BR850">
        <v>1.8823000000000001</v>
      </c>
      <c r="BS850" t="s">
        <v>206</v>
      </c>
      <c r="BT850" t="s">
        <v>17</v>
      </c>
      <c r="BU850" t="s">
        <v>17</v>
      </c>
      <c r="BV850" t="s">
        <v>17</v>
      </c>
      <c r="BW850" t="s">
        <v>207</v>
      </c>
      <c r="BX850" t="s">
        <v>208</v>
      </c>
      <c r="BY850" t="s">
        <v>209</v>
      </c>
      <c r="BZ850" t="s">
        <v>209</v>
      </c>
      <c r="CA850" t="s">
        <v>209</v>
      </c>
      <c r="CB850" t="s">
        <v>209</v>
      </c>
      <c r="CC850">
        <v>5</v>
      </c>
      <c r="CD850">
        <v>0</v>
      </c>
      <c r="CE850">
        <v>0</v>
      </c>
      <c r="CF850">
        <v>0</v>
      </c>
      <c r="CG850">
        <v>0</v>
      </c>
      <c r="CH850">
        <v>2</v>
      </c>
      <c r="CI850">
        <v>1346.2</v>
      </c>
      <c r="CJ850">
        <v>-1.41282</v>
      </c>
      <c r="CK850">
        <v>13.408300000000001</v>
      </c>
      <c r="CL850">
        <v>15.384499999999999</v>
      </c>
      <c r="CM850">
        <v>29.999600000000001</v>
      </c>
      <c r="CN850">
        <v>15.097200000000001</v>
      </c>
      <c r="CO850">
        <v>15.427300000000001</v>
      </c>
      <c r="CP850">
        <v>-1</v>
      </c>
      <c r="CQ850">
        <v>100</v>
      </c>
      <c r="CR850">
        <v>57.605200000000004</v>
      </c>
      <c r="CS850">
        <v>-999.9</v>
      </c>
      <c r="CT850">
        <v>400</v>
      </c>
      <c r="CU850">
        <v>0.57453500000000002</v>
      </c>
      <c r="CV850">
        <v>102.935</v>
      </c>
      <c r="CW850">
        <v>102.54900000000001</v>
      </c>
    </row>
    <row r="851" spans="1:101" x14ac:dyDescent="0.2">
      <c r="A851">
        <v>837</v>
      </c>
      <c r="B851">
        <v>1546361009.0999999</v>
      </c>
      <c r="C851">
        <v>3002.8999998569502</v>
      </c>
      <c r="D851" t="s">
        <v>1894</v>
      </c>
      <c r="E851" t="s">
        <v>1895</v>
      </c>
      <c r="F851">
        <f t="shared" si="195"/>
        <v>7828</v>
      </c>
      <c r="G851">
        <f t="shared" si="196"/>
        <v>40.893735613997819</v>
      </c>
      <c r="H851">
        <f t="shared" si="197"/>
        <v>5.4718304689737443E-2</v>
      </c>
      <c r="I851" t="s">
        <v>197</v>
      </c>
      <c r="J851" t="s">
        <v>198</v>
      </c>
      <c r="K851" t="s">
        <v>199</v>
      </c>
      <c r="L851" t="s">
        <v>200</v>
      </c>
      <c r="M851" t="s">
        <v>1784</v>
      </c>
      <c r="N851" t="s">
        <v>1785</v>
      </c>
      <c r="O851" t="s">
        <v>446</v>
      </c>
      <c r="Q851">
        <v>1546361009.0999999</v>
      </c>
      <c r="R851">
        <f t="shared" si="198"/>
        <v>1.2475487047925145E-2</v>
      </c>
      <c r="S851">
        <f t="shared" si="199"/>
        <v>-1.361279266831976</v>
      </c>
      <c r="T851">
        <f t="shared" si="200"/>
        <v>92.048738320794172</v>
      </c>
      <c r="U851">
        <f t="shared" si="201"/>
        <v>1.5095043509845201</v>
      </c>
      <c r="V851">
        <f t="shared" si="202"/>
        <v>1.6398968400021157</v>
      </c>
      <c r="W851">
        <v>53</v>
      </c>
      <c r="X851">
        <v>4</v>
      </c>
      <c r="Y851">
        <f t="shared" si="203"/>
        <v>1</v>
      </c>
      <c r="Z851">
        <f t="shared" si="204"/>
        <v>0</v>
      </c>
      <c r="AA851">
        <f t="shared" si="205"/>
        <v>54038.982250737972</v>
      </c>
      <c r="AB851">
        <f t="shared" si="206"/>
        <v>1099.5999999999999</v>
      </c>
      <c r="AC851">
        <f t="shared" si="207"/>
        <v>538.80399999999997</v>
      </c>
      <c r="AD851">
        <f t="shared" si="208"/>
        <v>0.49</v>
      </c>
      <c r="AE851">
        <f t="shared" si="209"/>
        <v>0.39</v>
      </c>
      <c r="AF851">
        <v>10</v>
      </c>
      <c r="AG851">
        <v>1546361009.0999999</v>
      </c>
      <c r="AH851">
        <v>399.06099999999998</v>
      </c>
      <c r="AI851">
        <v>401.67200000000003</v>
      </c>
      <c r="AJ851">
        <v>15.4396</v>
      </c>
      <c r="AK851">
        <v>6.5734700000000004</v>
      </c>
      <c r="AL851">
        <v>1385.37</v>
      </c>
      <c r="AM851">
        <v>97.743499999999997</v>
      </c>
      <c r="AN851">
        <v>2.4858700000000001E-2</v>
      </c>
      <c r="AO851">
        <v>14.338900000000001</v>
      </c>
      <c r="AP851">
        <v>999.16099999999994</v>
      </c>
      <c r="AQ851">
        <v>999.9</v>
      </c>
      <c r="AR851">
        <v>10015</v>
      </c>
      <c r="AS851">
        <v>0</v>
      </c>
      <c r="AT851">
        <v>1099.5999999999999</v>
      </c>
      <c r="AU851">
        <v>0</v>
      </c>
      <c r="AV851" t="s">
        <v>204</v>
      </c>
      <c r="AW851">
        <v>0</v>
      </c>
      <c r="AX851">
        <v>0</v>
      </c>
      <c r="AY851">
        <v>0</v>
      </c>
      <c r="AZ851">
        <v>0</v>
      </c>
      <c r="BA851">
        <v>0</v>
      </c>
      <c r="BB851">
        <v>0</v>
      </c>
      <c r="BC851">
        <v>0</v>
      </c>
      <c r="BD851">
        <v>404.73829508196701</v>
      </c>
      <c r="BE851">
        <v>0.68750815411482502</v>
      </c>
      <c r="BF851">
        <v>0.21414009082935001</v>
      </c>
      <c r="BG851">
        <v>-1</v>
      </c>
      <c r="BH851">
        <v>0</v>
      </c>
      <c r="BI851">
        <v>0</v>
      </c>
      <c r="BJ851" t="s">
        <v>205</v>
      </c>
      <c r="BK851">
        <v>1.8847700000000001</v>
      </c>
      <c r="BL851">
        <v>1.88171</v>
      </c>
      <c r="BM851">
        <v>1.88323</v>
      </c>
      <c r="BN851">
        <v>1.8819300000000001</v>
      </c>
      <c r="BO851">
        <v>1.8836999999999999</v>
      </c>
      <c r="BP851">
        <v>1.8829800000000001</v>
      </c>
      <c r="BQ851">
        <v>1.8847700000000001</v>
      </c>
      <c r="BR851">
        <v>1.8823099999999999</v>
      </c>
      <c r="BS851" t="s">
        <v>206</v>
      </c>
      <c r="BT851" t="s">
        <v>17</v>
      </c>
      <c r="BU851" t="s">
        <v>17</v>
      </c>
      <c r="BV851" t="s">
        <v>17</v>
      </c>
      <c r="BW851" t="s">
        <v>207</v>
      </c>
      <c r="BX851" t="s">
        <v>208</v>
      </c>
      <c r="BY851" t="s">
        <v>209</v>
      </c>
      <c r="BZ851" t="s">
        <v>209</v>
      </c>
      <c r="CA851" t="s">
        <v>209</v>
      </c>
      <c r="CB851" t="s">
        <v>209</v>
      </c>
      <c r="CC851">
        <v>5</v>
      </c>
      <c r="CD851">
        <v>0</v>
      </c>
      <c r="CE851">
        <v>0</v>
      </c>
      <c r="CF851">
        <v>0</v>
      </c>
      <c r="CG851">
        <v>0</v>
      </c>
      <c r="CH851">
        <v>2</v>
      </c>
      <c r="CI851">
        <v>1352.65</v>
      </c>
      <c r="CJ851">
        <v>-1.40225</v>
      </c>
      <c r="CK851">
        <v>13.4154</v>
      </c>
      <c r="CL851">
        <v>15.3828</v>
      </c>
      <c r="CM851">
        <v>29.999600000000001</v>
      </c>
      <c r="CN851">
        <v>15.0968</v>
      </c>
      <c r="CO851">
        <v>15.4259</v>
      </c>
      <c r="CP851">
        <v>-1</v>
      </c>
      <c r="CQ851">
        <v>100</v>
      </c>
      <c r="CR851">
        <v>57.605200000000004</v>
      </c>
      <c r="CS851">
        <v>-999.9</v>
      </c>
      <c r="CT851">
        <v>400</v>
      </c>
      <c r="CU851">
        <v>0.326208</v>
      </c>
      <c r="CV851">
        <v>102.935</v>
      </c>
      <c r="CW851">
        <v>102.55</v>
      </c>
    </row>
    <row r="852" spans="1:101" x14ac:dyDescent="0.2">
      <c r="A852">
        <v>838</v>
      </c>
      <c r="B852">
        <v>1546361011.0999999</v>
      </c>
      <c r="C852">
        <v>3004.8999998569502</v>
      </c>
      <c r="D852" t="s">
        <v>1896</v>
      </c>
      <c r="E852" t="s">
        <v>1897</v>
      </c>
      <c r="F852">
        <f t="shared" si="195"/>
        <v>7828</v>
      </c>
      <c r="G852">
        <f t="shared" si="196"/>
        <v>40.899390236110285</v>
      </c>
      <c r="H852">
        <f t="shared" si="197"/>
        <v>5.8633770889791999E-2</v>
      </c>
      <c r="I852" t="s">
        <v>197</v>
      </c>
      <c r="J852" t="s">
        <v>198</v>
      </c>
      <c r="K852" t="s">
        <v>199</v>
      </c>
      <c r="L852" t="s">
        <v>200</v>
      </c>
      <c r="M852" t="s">
        <v>1784</v>
      </c>
      <c r="N852" t="s">
        <v>1785</v>
      </c>
      <c r="O852" t="s">
        <v>446</v>
      </c>
      <c r="Q852">
        <v>1546361011.0999999</v>
      </c>
      <c r="R852">
        <f t="shared" si="198"/>
        <v>1.2482296113709244E-2</v>
      </c>
      <c r="S852">
        <f t="shared" si="199"/>
        <v>-1.4393156085298489</v>
      </c>
      <c r="T852">
        <f t="shared" si="200"/>
        <v>92.342913240621044</v>
      </c>
      <c r="U852">
        <f t="shared" si="201"/>
        <v>1.51020847934152</v>
      </c>
      <c r="V852">
        <f t="shared" si="202"/>
        <v>1.6354351691356313</v>
      </c>
      <c r="W852">
        <v>62</v>
      </c>
      <c r="X852">
        <v>4</v>
      </c>
      <c r="Y852">
        <f t="shared" si="203"/>
        <v>1</v>
      </c>
      <c r="Z852">
        <f t="shared" si="204"/>
        <v>0</v>
      </c>
      <c r="AA852">
        <f t="shared" si="205"/>
        <v>53994.710805527844</v>
      </c>
      <c r="AB852">
        <f t="shared" si="206"/>
        <v>1099.08</v>
      </c>
      <c r="AC852">
        <f t="shared" si="207"/>
        <v>538.54919999999993</v>
      </c>
      <c r="AD852">
        <f t="shared" si="208"/>
        <v>0.49</v>
      </c>
      <c r="AE852">
        <f t="shared" si="209"/>
        <v>0.39</v>
      </c>
      <c r="AF852">
        <v>10</v>
      </c>
      <c r="AG852">
        <v>1546361011.0999999</v>
      </c>
      <c r="AH852">
        <v>399.13900000000001</v>
      </c>
      <c r="AI852">
        <v>401.697</v>
      </c>
      <c r="AJ852">
        <v>15.4468</v>
      </c>
      <c r="AK852">
        <v>6.5735900000000003</v>
      </c>
      <c r="AL852">
        <v>1385.01</v>
      </c>
      <c r="AM852">
        <v>97.742699999999999</v>
      </c>
      <c r="AN852">
        <v>2.56714E-2</v>
      </c>
      <c r="AO852">
        <v>14.296799999999999</v>
      </c>
      <c r="AP852">
        <v>999.072</v>
      </c>
      <c r="AQ852">
        <v>999.9</v>
      </c>
      <c r="AR852">
        <v>10005</v>
      </c>
      <c r="AS852">
        <v>0</v>
      </c>
      <c r="AT852">
        <v>1099.08</v>
      </c>
      <c r="AU852">
        <v>0</v>
      </c>
      <c r="AV852" t="s">
        <v>204</v>
      </c>
      <c r="AW852">
        <v>0</v>
      </c>
      <c r="AX852">
        <v>0</v>
      </c>
      <c r="AY852">
        <v>0</v>
      </c>
      <c r="AZ852">
        <v>0</v>
      </c>
      <c r="BA852">
        <v>0</v>
      </c>
      <c r="BB852">
        <v>0</v>
      </c>
      <c r="BC852">
        <v>0</v>
      </c>
      <c r="BD852">
        <v>404.76778688524598</v>
      </c>
      <c r="BE852">
        <v>0.73660756258982796</v>
      </c>
      <c r="BF852">
        <v>0.230967609307699</v>
      </c>
      <c r="BG852">
        <v>-1</v>
      </c>
      <c r="BH852">
        <v>0</v>
      </c>
      <c r="BI852">
        <v>0</v>
      </c>
      <c r="BJ852" t="s">
        <v>205</v>
      </c>
      <c r="BK852">
        <v>1.8847700000000001</v>
      </c>
      <c r="BL852">
        <v>1.88171</v>
      </c>
      <c r="BM852">
        <v>1.88323</v>
      </c>
      <c r="BN852">
        <v>1.8819300000000001</v>
      </c>
      <c r="BO852">
        <v>1.8836999999999999</v>
      </c>
      <c r="BP852">
        <v>1.88297</v>
      </c>
      <c r="BQ852">
        <v>1.8847700000000001</v>
      </c>
      <c r="BR852">
        <v>1.8823099999999999</v>
      </c>
      <c r="BS852" t="s">
        <v>206</v>
      </c>
      <c r="BT852" t="s">
        <v>17</v>
      </c>
      <c r="BU852" t="s">
        <v>17</v>
      </c>
      <c r="BV852" t="s">
        <v>17</v>
      </c>
      <c r="BW852" t="s">
        <v>207</v>
      </c>
      <c r="BX852" t="s">
        <v>208</v>
      </c>
      <c r="BY852" t="s">
        <v>209</v>
      </c>
      <c r="BZ852" t="s">
        <v>209</v>
      </c>
      <c r="CA852" t="s">
        <v>209</v>
      </c>
      <c r="CB852" t="s">
        <v>209</v>
      </c>
      <c r="CC852">
        <v>5</v>
      </c>
      <c r="CD852">
        <v>0</v>
      </c>
      <c r="CE852">
        <v>0</v>
      </c>
      <c r="CF852">
        <v>0</v>
      </c>
      <c r="CG852">
        <v>0</v>
      </c>
      <c r="CH852">
        <v>2</v>
      </c>
      <c r="CI852">
        <v>1345.84</v>
      </c>
      <c r="CJ852">
        <v>-1.40648</v>
      </c>
      <c r="CK852">
        <v>13.4215</v>
      </c>
      <c r="CL852">
        <v>15.381</v>
      </c>
      <c r="CM852">
        <v>29.999700000000001</v>
      </c>
      <c r="CN852">
        <v>15.0961</v>
      </c>
      <c r="CO852">
        <v>15.424099999999999</v>
      </c>
      <c r="CP852">
        <v>-1</v>
      </c>
      <c r="CQ852">
        <v>100</v>
      </c>
      <c r="CR852">
        <v>57.212600000000002</v>
      </c>
      <c r="CS852">
        <v>-999.9</v>
      </c>
      <c r="CT852">
        <v>400</v>
      </c>
      <c r="CU852">
        <v>8.0115900000000004E-2</v>
      </c>
      <c r="CV852">
        <v>102.934</v>
      </c>
      <c r="CW852">
        <v>102.55</v>
      </c>
    </row>
    <row r="853" spans="1:101" x14ac:dyDescent="0.2">
      <c r="A853">
        <v>839</v>
      </c>
      <c r="B853">
        <v>1546361013.0999999</v>
      </c>
      <c r="C853">
        <v>3006.8999998569502</v>
      </c>
      <c r="D853" t="s">
        <v>1898</v>
      </c>
      <c r="E853" t="s">
        <v>1899</v>
      </c>
      <c r="F853">
        <f t="shared" si="195"/>
        <v>7828</v>
      </c>
      <c r="G853">
        <f t="shared" si="196"/>
        <v>40.900034650629834</v>
      </c>
      <c r="H853">
        <f t="shared" si="197"/>
        <v>6.3194208482963518E-2</v>
      </c>
      <c r="I853" t="s">
        <v>197</v>
      </c>
      <c r="J853" t="s">
        <v>198</v>
      </c>
      <c r="K853" t="s">
        <v>199</v>
      </c>
      <c r="L853" t="s">
        <v>200</v>
      </c>
      <c r="M853" t="s">
        <v>1784</v>
      </c>
      <c r="N853" t="s">
        <v>1785</v>
      </c>
      <c r="O853" t="s">
        <v>446</v>
      </c>
      <c r="Q853">
        <v>1546361013.0999999</v>
      </c>
      <c r="R853">
        <f t="shared" si="198"/>
        <v>1.2486595263134483E-2</v>
      </c>
      <c r="S853">
        <f t="shared" si="199"/>
        <v>-1.5808787598775689</v>
      </c>
      <c r="T853">
        <f t="shared" si="200"/>
        <v>92.370349187843672</v>
      </c>
      <c r="U853">
        <f t="shared" si="201"/>
        <v>1.5105594042339201</v>
      </c>
      <c r="V853">
        <f t="shared" si="202"/>
        <v>1.6353293210595723</v>
      </c>
      <c r="W853">
        <v>66</v>
      </c>
      <c r="X853">
        <v>5</v>
      </c>
      <c r="Y853">
        <f t="shared" si="203"/>
        <v>1</v>
      </c>
      <c r="Z853">
        <f t="shared" si="204"/>
        <v>0</v>
      </c>
      <c r="AA853">
        <f t="shared" si="205"/>
        <v>53924.382535846365</v>
      </c>
      <c r="AB853">
        <f t="shared" si="206"/>
        <v>1097.93</v>
      </c>
      <c r="AC853">
        <f t="shared" si="207"/>
        <v>537.98570000000007</v>
      </c>
      <c r="AD853">
        <f t="shared" si="208"/>
        <v>0.49</v>
      </c>
      <c r="AE853">
        <f t="shared" si="209"/>
        <v>0.39</v>
      </c>
      <c r="AF853">
        <v>10</v>
      </c>
      <c r="AG853">
        <v>1546361013.0999999</v>
      </c>
      <c r="AH853">
        <v>399.23500000000001</v>
      </c>
      <c r="AI853">
        <v>401.69299999999998</v>
      </c>
      <c r="AJ853">
        <v>15.450200000000001</v>
      </c>
      <c r="AK853">
        <v>6.5735799999999998</v>
      </c>
      <c r="AL853">
        <v>1384.95</v>
      </c>
      <c r="AM853">
        <v>97.743899999999996</v>
      </c>
      <c r="AN853">
        <v>2.5669600000000001E-2</v>
      </c>
      <c r="AO853">
        <v>14.2958</v>
      </c>
      <c r="AP853">
        <v>999.22799999999995</v>
      </c>
      <c r="AQ853">
        <v>999.9</v>
      </c>
      <c r="AR853">
        <v>9991.25</v>
      </c>
      <c r="AS853">
        <v>0</v>
      </c>
      <c r="AT853">
        <v>1097.93</v>
      </c>
      <c r="AU853">
        <v>0</v>
      </c>
      <c r="AV853" t="s">
        <v>204</v>
      </c>
      <c r="AW853">
        <v>0</v>
      </c>
      <c r="AX853">
        <v>0</v>
      </c>
      <c r="AY853">
        <v>0</v>
      </c>
      <c r="AZ853">
        <v>0</v>
      </c>
      <c r="BA853">
        <v>0</v>
      </c>
      <c r="BB853">
        <v>0</v>
      </c>
      <c r="BC853">
        <v>0</v>
      </c>
      <c r="BD853">
        <v>404.80007377049202</v>
      </c>
      <c r="BE853">
        <v>0.79388991188711999</v>
      </c>
      <c r="BF853">
        <v>0.250810527664654</v>
      </c>
      <c r="BG853">
        <v>-1</v>
      </c>
      <c r="BH853">
        <v>0</v>
      </c>
      <c r="BI853">
        <v>0</v>
      </c>
      <c r="BJ853" t="s">
        <v>205</v>
      </c>
      <c r="BK853">
        <v>1.8847700000000001</v>
      </c>
      <c r="BL853">
        <v>1.88171</v>
      </c>
      <c r="BM853">
        <v>1.88324</v>
      </c>
      <c r="BN853">
        <v>1.8819300000000001</v>
      </c>
      <c r="BO853">
        <v>1.8836999999999999</v>
      </c>
      <c r="BP853">
        <v>1.8829499999999999</v>
      </c>
      <c r="BQ853">
        <v>1.8847700000000001</v>
      </c>
      <c r="BR853">
        <v>1.8823000000000001</v>
      </c>
      <c r="BS853" t="s">
        <v>206</v>
      </c>
      <c r="BT853" t="s">
        <v>17</v>
      </c>
      <c r="BU853" t="s">
        <v>17</v>
      </c>
      <c r="BV853" t="s">
        <v>17</v>
      </c>
      <c r="BW853" t="s">
        <v>207</v>
      </c>
      <c r="BX853" t="s">
        <v>208</v>
      </c>
      <c r="BY853" t="s">
        <v>209</v>
      </c>
      <c r="BZ853" t="s">
        <v>209</v>
      </c>
      <c r="CA853" t="s">
        <v>209</v>
      </c>
      <c r="CB853" t="s">
        <v>209</v>
      </c>
      <c r="CC853">
        <v>5</v>
      </c>
      <c r="CD853">
        <v>0</v>
      </c>
      <c r="CE853">
        <v>0</v>
      </c>
      <c r="CF853">
        <v>0</v>
      </c>
      <c r="CG853">
        <v>0</v>
      </c>
      <c r="CH853">
        <v>2</v>
      </c>
      <c r="CI853">
        <v>1342.27</v>
      </c>
      <c r="CJ853">
        <v>-1.41282</v>
      </c>
      <c r="CK853">
        <v>13.4268</v>
      </c>
      <c r="CL853">
        <v>15.379200000000001</v>
      </c>
      <c r="CM853">
        <v>29.9998</v>
      </c>
      <c r="CN853">
        <v>15.0951</v>
      </c>
      <c r="CO853">
        <v>15.4224</v>
      </c>
      <c r="CP853">
        <v>-1</v>
      </c>
      <c r="CQ853">
        <v>100</v>
      </c>
      <c r="CR853">
        <v>57.212600000000002</v>
      </c>
      <c r="CS853">
        <v>-999.9</v>
      </c>
      <c r="CT853">
        <v>400</v>
      </c>
      <c r="CU853">
        <v>0</v>
      </c>
      <c r="CV853">
        <v>102.934</v>
      </c>
      <c r="CW853">
        <v>102.55</v>
      </c>
    </row>
    <row r="854" spans="1:101" x14ac:dyDescent="0.2">
      <c r="A854">
        <v>840</v>
      </c>
      <c r="B854">
        <v>1546361015.0999999</v>
      </c>
      <c r="C854">
        <v>3008.8999998569502</v>
      </c>
      <c r="D854" t="s">
        <v>1900</v>
      </c>
      <c r="E854" t="s">
        <v>1901</v>
      </c>
      <c r="F854">
        <f t="shared" si="195"/>
        <v>7828</v>
      </c>
      <c r="G854">
        <f t="shared" si="196"/>
        <v>40.897360610868141</v>
      </c>
      <c r="H854">
        <f t="shared" si="197"/>
        <v>6.8064439598052959E-2</v>
      </c>
      <c r="I854" t="s">
        <v>197</v>
      </c>
      <c r="J854" t="s">
        <v>198</v>
      </c>
      <c r="K854" t="s">
        <v>199</v>
      </c>
      <c r="L854" t="s">
        <v>200</v>
      </c>
      <c r="M854" t="s">
        <v>1784</v>
      </c>
      <c r="N854" t="s">
        <v>1785</v>
      </c>
      <c r="O854" t="s">
        <v>446</v>
      </c>
      <c r="Q854">
        <v>1546361015.0999999</v>
      </c>
      <c r="R854">
        <f t="shared" si="198"/>
        <v>1.2492212037029138E-2</v>
      </c>
      <c r="S854">
        <f t="shared" si="199"/>
        <v>-1.6351326443570484</v>
      </c>
      <c r="T854">
        <f t="shared" si="200"/>
        <v>92.267552912166721</v>
      </c>
      <c r="U854">
        <f t="shared" si="201"/>
        <v>1.51117490659412</v>
      </c>
      <c r="V854">
        <f t="shared" si="202"/>
        <v>1.6378183433917117</v>
      </c>
      <c r="W854">
        <v>68</v>
      </c>
      <c r="X854">
        <v>5</v>
      </c>
      <c r="Y854">
        <f t="shared" si="203"/>
        <v>1</v>
      </c>
      <c r="Z854">
        <f t="shared" si="204"/>
        <v>0</v>
      </c>
      <c r="AA854">
        <f t="shared" si="205"/>
        <v>53836.702552468807</v>
      </c>
      <c r="AB854">
        <f t="shared" si="206"/>
        <v>1096.1500000000001</v>
      </c>
      <c r="AC854">
        <f t="shared" si="207"/>
        <v>537.11350000000004</v>
      </c>
      <c r="AD854">
        <f t="shared" si="208"/>
        <v>0.49</v>
      </c>
      <c r="AE854">
        <f t="shared" si="209"/>
        <v>0.39</v>
      </c>
      <c r="AF854">
        <v>10</v>
      </c>
      <c r="AG854">
        <v>1546361015.0999999</v>
      </c>
      <c r="AH854">
        <v>399.28100000000001</v>
      </c>
      <c r="AI854">
        <v>401.702</v>
      </c>
      <c r="AJ854">
        <v>15.4564</v>
      </c>
      <c r="AK854">
        <v>6.5753300000000001</v>
      </c>
      <c r="AL854">
        <v>1384.87</v>
      </c>
      <c r="AM854">
        <v>97.745500000000007</v>
      </c>
      <c r="AN854">
        <v>2.4673299999999999E-2</v>
      </c>
      <c r="AO854">
        <v>14.3193</v>
      </c>
      <c r="AP854">
        <v>999.40200000000004</v>
      </c>
      <c r="AQ854">
        <v>999.9</v>
      </c>
      <c r="AR854">
        <v>9975</v>
      </c>
      <c r="AS854">
        <v>0</v>
      </c>
      <c r="AT854">
        <v>1096.1500000000001</v>
      </c>
      <c r="AU854">
        <v>0</v>
      </c>
      <c r="AV854" t="s">
        <v>204</v>
      </c>
      <c r="AW854">
        <v>0</v>
      </c>
      <c r="AX854">
        <v>0</v>
      </c>
      <c r="AY854">
        <v>0</v>
      </c>
      <c r="AZ854">
        <v>0</v>
      </c>
      <c r="BA854">
        <v>0</v>
      </c>
      <c r="BB854">
        <v>0</v>
      </c>
      <c r="BC854">
        <v>0</v>
      </c>
      <c r="BD854">
        <v>404.83530327868903</v>
      </c>
      <c r="BE854">
        <v>0.85513445982817804</v>
      </c>
      <c r="BF854">
        <v>0.272143943630615</v>
      </c>
      <c r="BG854">
        <v>-1</v>
      </c>
      <c r="BH854">
        <v>0</v>
      </c>
      <c r="BI854">
        <v>0</v>
      </c>
      <c r="BJ854" t="s">
        <v>205</v>
      </c>
      <c r="BK854">
        <v>1.8847700000000001</v>
      </c>
      <c r="BL854">
        <v>1.88171</v>
      </c>
      <c r="BM854">
        <v>1.88324</v>
      </c>
      <c r="BN854">
        <v>1.88195</v>
      </c>
      <c r="BO854">
        <v>1.8836999999999999</v>
      </c>
      <c r="BP854">
        <v>1.8829499999999999</v>
      </c>
      <c r="BQ854">
        <v>1.8847700000000001</v>
      </c>
      <c r="BR854">
        <v>1.88228</v>
      </c>
      <c r="BS854" t="s">
        <v>206</v>
      </c>
      <c r="BT854" t="s">
        <v>17</v>
      </c>
      <c r="BU854" t="s">
        <v>17</v>
      </c>
      <c r="BV854" t="s">
        <v>17</v>
      </c>
      <c r="BW854" t="s">
        <v>207</v>
      </c>
      <c r="BX854" t="s">
        <v>208</v>
      </c>
      <c r="BY854" t="s">
        <v>209</v>
      </c>
      <c r="BZ854" t="s">
        <v>209</v>
      </c>
      <c r="CA854" t="s">
        <v>209</v>
      </c>
      <c r="CB854" t="s">
        <v>209</v>
      </c>
      <c r="CC854">
        <v>5</v>
      </c>
      <c r="CD854">
        <v>0</v>
      </c>
      <c r="CE854">
        <v>0</v>
      </c>
      <c r="CF854">
        <v>0</v>
      </c>
      <c r="CG854">
        <v>0</v>
      </c>
      <c r="CH854">
        <v>2</v>
      </c>
      <c r="CI854">
        <v>1340.65</v>
      </c>
      <c r="CJ854">
        <v>-1.4339500000000001</v>
      </c>
      <c r="CK854">
        <v>13.432</v>
      </c>
      <c r="CL854">
        <v>15.3771</v>
      </c>
      <c r="CM854">
        <v>29.9998</v>
      </c>
      <c r="CN854">
        <v>15.094099999999999</v>
      </c>
      <c r="CO854">
        <v>15.4207</v>
      </c>
      <c r="CP854">
        <v>-1</v>
      </c>
      <c r="CQ854">
        <v>100</v>
      </c>
      <c r="CR854">
        <v>57.212600000000002</v>
      </c>
      <c r="CS854">
        <v>-999.9</v>
      </c>
      <c r="CT854">
        <v>400</v>
      </c>
      <c r="CU854">
        <v>0</v>
      </c>
      <c r="CV854">
        <v>102.937</v>
      </c>
      <c r="CW854">
        <v>102.551</v>
      </c>
    </row>
    <row r="855" spans="1:101" x14ac:dyDescent="0.2">
      <c r="A855">
        <v>841</v>
      </c>
      <c r="B855">
        <v>1546361017.0999999</v>
      </c>
      <c r="C855">
        <v>3010.8999998569502</v>
      </c>
      <c r="D855" t="s">
        <v>1902</v>
      </c>
      <c r="E855" t="s">
        <v>1903</v>
      </c>
      <c r="F855">
        <f t="shared" si="195"/>
        <v>7828</v>
      </c>
      <c r="G855">
        <f t="shared" si="196"/>
        <v>40.895264371604682</v>
      </c>
      <c r="H855">
        <f t="shared" si="197"/>
        <v>7.3172667449070264E-2</v>
      </c>
      <c r="I855" t="s">
        <v>197</v>
      </c>
      <c r="J855" t="s">
        <v>198</v>
      </c>
      <c r="K855" t="s">
        <v>199</v>
      </c>
      <c r="L855" t="s">
        <v>200</v>
      </c>
      <c r="M855" t="s">
        <v>1784</v>
      </c>
      <c r="N855" t="s">
        <v>1785</v>
      </c>
      <c r="O855" t="s">
        <v>446</v>
      </c>
      <c r="Q855">
        <v>1546361017.0999999</v>
      </c>
      <c r="R855">
        <f t="shared" si="198"/>
        <v>1.2508644496466756E-2</v>
      </c>
      <c r="S855">
        <f t="shared" si="199"/>
        <v>-1.621022920815306</v>
      </c>
      <c r="T855">
        <f t="shared" si="200"/>
        <v>92.22153710975121</v>
      </c>
      <c r="U855">
        <f t="shared" si="201"/>
        <v>1.5120347598488799</v>
      </c>
      <c r="V855">
        <f t="shared" si="202"/>
        <v>1.6395679439277122</v>
      </c>
      <c r="W855">
        <v>67</v>
      </c>
      <c r="X855">
        <v>5</v>
      </c>
      <c r="Y855">
        <f t="shared" si="203"/>
        <v>1</v>
      </c>
      <c r="Z855">
        <f t="shared" si="204"/>
        <v>0</v>
      </c>
      <c r="AA855">
        <f t="shared" si="205"/>
        <v>53833.941479923684</v>
      </c>
      <c r="AB855">
        <f t="shared" si="206"/>
        <v>1092.6400000000001</v>
      </c>
      <c r="AC855">
        <f t="shared" si="207"/>
        <v>535.39359999999999</v>
      </c>
      <c r="AD855">
        <f t="shared" si="208"/>
        <v>0.49</v>
      </c>
      <c r="AE855">
        <f t="shared" si="209"/>
        <v>0.39</v>
      </c>
      <c r="AF855">
        <v>10</v>
      </c>
      <c r="AG855">
        <v>1546361017.0999999</v>
      </c>
      <c r="AH855">
        <v>399.26799999999997</v>
      </c>
      <c r="AI855">
        <v>401.70299999999997</v>
      </c>
      <c r="AJ855">
        <v>15.465199999999999</v>
      </c>
      <c r="AK855">
        <v>6.5754799999999998</v>
      </c>
      <c r="AL855">
        <v>1385.33</v>
      </c>
      <c r="AM855">
        <v>97.746099999999998</v>
      </c>
      <c r="AN855">
        <v>2.4039399999999999E-2</v>
      </c>
      <c r="AO855">
        <v>14.335800000000001</v>
      </c>
      <c r="AP855">
        <v>999.548</v>
      </c>
      <c r="AQ855">
        <v>999.9</v>
      </c>
      <c r="AR855">
        <v>9975</v>
      </c>
      <c r="AS855">
        <v>0</v>
      </c>
      <c r="AT855">
        <v>1092.6400000000001</v>
      </c>
      <c r="AU855">
        <v>0</v>
      </c>
      <c r="AV855" t="s">
        <v>204</v>
      </c>
      <c r="AW855">
        <v>0</v>
      </c>
      <c r="AX855">
        <v>0</v>
      </c>
      <c r="AY855">
        <v>0</v>
      </c>
      <c r="AZ855">
        <v>0</v>
      </c>
      <c r="BA855">
        <v>0</v>
      </c>
      <c r="BB855">
        <v>0</v>
      </c>
      <c r="BC855">
        <v>0</v>
      </c>
      <c r="BD855">
        <v>404.869975409836</v>
      </c>
      <c r="BE855">
        <v>0.91936753646855296</v>
      </c>
      <c r="BF855">
        <v>0.29252446900916501</v>
      </c>
      <c r="BG855">
        <v>-1</v>
      </c>
      <c r="BH855">
        <v>0</v>
      </c>
      <c r="BI855">
        <v>0</v>
      </c>
      <c r="BJ855" t="s">
        <v>205</v>
      </c>
      <c r="BK855">
        <v>1.8847700000000001</v>
      </c>
      <c r="BL855">
        <v>1.88171</v>
      </c>
      <c r="BM855">
        <v>1.88324</v>
      </c>
      <c r="BN855">
        <v>1.8819399999999999</v>
      </c>
      <c r="BO855">
        <v>1.8836999999999999</v>
      </c>
      <c r="BP855">
        <v>1.88296</v>
      </c>
      <c r="BQ855">
        <v>1.8847700000000001</v>
      </c>
      <c r="BR855">
        <v>1.8822700000000001</v>
      </c>
      <c r="BS855" t="s">
        <v>206</v>
      </c>
      <c r="BT855" t="s">
        <v>17</v>
      </c>
      <c r="BU855" t="s">
        <v>17</v>
      </c>
      <c r="BV855" t="s">
        <v>17</v>
      </c>
      <c r="BW855" t="s">
        <v>207</v>
      </c>
      <c r="BX855" t="s">
        <v>208</v>
      </c>
      <c r="BY855" t="s">
        <v>209</v>
      </c>
      <c r="BZ855" t="s">
        <v>209</v>
      </c>
      <c r="CA855" t="s">
        <v>209</v>
      </c>
      <c r="CB855" t="s">
        <v>209</v>
      </c>
      <c r="CC855">
        <v>5</v>
      </c>
      <c r="CD855">
        <v>0</v>
      </c>
      <c r="CE855">
        <v>0</v>
      </c>
      <c r="CF855">
        <v>0</v>
      </c>
      <c r="CG855">
        <v>0</v>
      </c>
      <c r="CH855">
        <v>2</v>
      </c>
      <c r="CI855">
        <v>1342.17</v>
      </c>
      <c r="CJ855">
        <v>-1.4423999999999999</v>
      </c>
      <c r="CK855">
        <v>13.437099999999999</v>
      </c>
      <c r="CL855">
        <v>15.375299999999999</v>
      </c>
      <c r="CM855">
        <v>29.999700000000001</v>
      </c>
      <c r="CN855">
        <v>15.093299999999999</v>
      </c>
      <c r="CO855">
        <v>15.418900000000001</v>
      </c>
      <c r="CP855">
        <v>-1</v>
      </c>
      <c r="CQ855">
        <v>100</v>
      </c>
      <c r="CR855">
        <v>56.839599999999997</v>
      </c>
      <c r="CS855">
        <v>-999.9</v>
      </c>
      <c r="CT855">
        <v>400</v>
      </c>
      <c r="CU855">
        <v>0</v>
      </c>
      <c r="CV855">
        <v>102.93899999999999</v>
      </c>
      <c r="CW855">
        <v>102.551</v>
      </c>
    </row>
    <row r="856" spans="1:101" x14ac:dyDescent="0.2">
      <c r="A856">
        <v>842</v>
      </c>
      <c r="B856">
        <v>1546361161.0999999</v>
      </c>
      <c r="C856">
        <v>3154.8999998569502</v>
      </c>
      <c r="D856" t="s">
        <v>1904</v>
      </c>
      <c r="E856" t="s">
        <v>1905</v>
      </c>
      <c r="F856">
        <f t="shared" si="195"/>
        <v>7828</v>
      </c>
      <c r="G856">
        <f t="shared" si="196"/>
        <v>41.167549779771058</v>
      </c>
      <c r="H856">
        <f t="shared" si="197"/>
        <v>-0.91457853258427091</v>
      </c>
      <c r="I856" t="s">
        <v>197</v>
      </c>
      <c r="J856" t="s">
        <v>198</v>
      </c>
      <c r="K856" t="s">
        <v>199</v>
      </c>
      <c r="L856" t="s">
        <v>200</v>
      </c>
      <c r="M856" t="s">
        <v>1784</v>
      </c>
      <c r="N856" t="s">
        <v>1785</v>
      </c>
      <c r="O856" t="s">
        <v>326</v>
      </c>
      <c r="Q856">
        <v>1546361161.0999999</v>
      </c>
      <c r="R856">
        <f t="shared" si="198"/>
        <v>8.6865847089446918E-3</v>
      </c>
      <c r="S856">
        <f t="shared" si="199"/>
        <v>7.2330770858282989E-2</v>
      </c>
      <c r="T856">
        <f t="shared" si="200"/>
        <v>85.717794409228659</v>
      </c>
      <c r="U856">
        <f t="shared" si="201"/>
        <v>1.2429187043712</v>
      </c>
      <c r="V856">
        <f t="shared" si="202"/>
        <v>1.4500124658333291</v>
      </c>
      <c r="W856">
        <v>93</v>
      </c>
      <c r="X856">
        <v>7</v>
      </c>
      <c r="Y856">
        <f t="shared" si="203"/>
        <v>1</v>
      </c>
      <c r="Z856">
        <f t="shared" si="204"/>
        <v>0</v>
      </c>
      <c r="AA856">
        <f t="shared" si="205"/>
        <v>54290.297641508216</v>
      </c>
      <c r="AB856">
        <f t="shared" si="206"/>
        <v>0.84637899999999999</v>
      </c>
      <c r="AC856">
        <f t="shared" si="207"/>
        <v>0.41472570999999997</v>
      </c>
      <c r="AD856">
        <f t="shared" si="208"/>
        <v>0.49</v>
      </c>
      <c r="AE856">
        <f t="shared" si="209"/>
        <v>0.39</v>
      </c>
      <c r="AF856">
        <v>10</v>
      </c>
      <c r="AG856">
        <v>1546361161.0999999</v>
      </c>
      <c r="AH856">
        <v>398.95600000000002</v>
      </c>
      <c r="AI856">
        <v>401.49400000000003</v>
      </c>
      <c r="AJ856">
        <v>12.7117</v>
      </c>
      <c r="AK856">
        <v>6.5593700000000004</v>
      </c>
      <c r="AL856">
        <v>1393.97</v>
      </c>
      <c r="AM856">
        <v>97.751800000000003</v>
      </c>
      <c r="AN856">
        <v>2.5735999999999998E-2</v>
      </c>
      <c r="AO856">
        <v>12.451000000000001</v>
      </c>
      <c r="AP856">
        <v>998.68600000000004</v>
      </c>
      <c r="AQ856">
        <v>999.9</v>
      </c>
      <c r="AR856">
        <v>9993.75</v>
      </c>
      <c r="AS856">
        <v>0</v>
      </c>
      <c r="AT856">
        <v>0.84637899999999999</v>
      </c>
      <c r="AU856">
        <v>0</v>
      </c>
      <c r="AV856" t="s">
        <v>204</v>
      </c>
      <c r="AW856">
        <v>0</v>
      </c>
      <c r="AX856">
        <v>0</v>
      </c>
      <c r="AY856">
        <v>0</v>
      </c>
      <c r="AZ856">
        <v>0</v>
      </c>
      <c r="BA856">
        <v>0</v>
      </c>
      <c r="BB856">
        <v>0</v>
      </c>
      <c r="BC856">
        <v>0</v>
      </c>
      <c r="BD856">
        <v>406.60498360655703</v>
      </c>
      <c r="BE856">
        <v>-11.383252318906999</v>
      </c>
      <c r="BF856">
        <v>4.2564638155217498</v>
      </c>
      <c r="BG856">
        <v>-1</v>
      </c>
      <c r="BH856">
        <v>0</v>
      </c>
      <c r="BI856">
        <v>0</v>
      </c>
      <c r="BJ856" t="s">
        <v>205</v>
      </c>
      <c r="BK856">
        <v>1.8847700000000001</v>
      </c>
      <c r="BL856">
        <v>1.88171</v>
      </c>
      <c r="BM856">
        <v>1.88323</v>
      </c>
      <c r="BN856">
        <v>1.8819999999999999</v>
      </c>
      <c r="BO856">
        <v>1.88371</v>
      </c>
      <c r="BP856">
        <v>1.88297</v>
      </c>
      <c r="BQ856">
        <v>1.8847700000000001</v>
      </c>
      <c r="BR856">
        <v>1.88226</v>
      </c>
      <c r="BS856" t="s">
        <v>206</v>
      </c>
      <c r="BT856" t="s">
        <v>17</v>
      </c>
      <c r="BU856" t="s">
        <v>17</v>
      </c>
      <c r="BV856" t="s">
        <v>17</v>
      </c>
      <c r="BW856" t="s">
        <v>207</v>
      </c>
      <c r="BX856" t="s">
        <v>208</v>
      </c>
      <c r="BY856" t="s">
        <v>209</v>
      </c>
      <c r="BZ856" t="s">
        <v>209</v>
      </c>
      <c r="CA856" t="s">
        <v>209</v>
      </c>
      <c r="CB856" t="s">
        <v>209</v>
      </c>
      <c r="CC856">
        <v>5</v>
      </c>
      <c r="CD856">
        <v>0</v>
      </c>
      <c r="CE856">
        <v>0</v>
      </c>
      <c r="CF856">
        <v>0</v>
      </c>
      <c r="CG856">
        <v>0</v>
      </c>
      <c r="CH856">
        <v>2</v>
      </c>
      <c r="CI856">
        <v>1329.08</v>
      </c>
      <c r="CJ856">
        <v>-1.2099800000000001</v>
      </c>
      <c r="CK856">
        <v>12.5463</v>
      </c>
      <c r="CL856">
        <v>14.9224</v>
      </c>
      <c r="CM856">
        <v>29.998200000000001</v>
      </c>
      <c r="CN856">
        <v>14.792</v>
      </c>
      <c r="CO856">
        <v>14.9673</v>
      </c>
      <c r="CP856">
        <v>-1</v>
      </c>
      <c r="CQ856">
        <v>0</v>
      </c>
      <c r="CR856">
        <v>81.155199999999994</v>
      </c>
      <c r="CS856">
        <v>-999.9</v>
      </c>
      <c r="CT856">
        <v>400</v>
      </c>
      <c r="CU856">
        <v>16.340699999999998</v>
      </c>
      <c r="CV856">
        <v>103.078</v>
      </c>
      <c r="CW856">
        <v>102.67700000000001</v>
      </c>
    </row>
    <row r="857" spans="1:101" x14ac:dyDescent="0.2">
      <c r="A857">
        <v>843</v>
      </c>
      <c r="B857">
        <v>1546361163.0999999</v>
      </c>
      <c r="C857">
        <v>3156.8999998569502</v>
      </c>
      <c r="D857" t="s">
        <v>1906</v>
      </c>
      <c r="E857" t="s">
        <v>1907</v>
      </c>
      <c r="F857">
        <f t="shared" si="195"/>
        <v>7828</v>
      </c>
      <c r="G857">
        <f t="shared" si="196"/>
        <v>41.1606498240428</v>
      </c>
      <c r="H857">
        <f t="shared" si="197"/>
        <v>-0.75864735992396581</v>
      </c>
      <c r="I857" t="s">
        <v>197</v>
      </c>
      <c r="J857" t="s">
        <v>198</v>
      </c>
      <c r="K857" t="s">
        <v>199</v>
      </c>
      <c r="L857" t="s">
        <v>200</v>
      </c>
      <c r="M857" t="s">
        <v>1784</v>
      </c>
      <c r="N857" t="s">
        <v>1785</v>
      </c>
      <c r="O857" t="s">
        <v>326</v>
      </c>
      <c r="Q857">
        <v>1546361163.0999999</v>
      </c>
      <c r="R857">
        <f t="shared" si="198"/>
        <v>9.0527633315120471E-3</v>
      </c>
      <c r="S857">
        <f t="shared" si="199"/>
        <v>2.1789807853124715E-2</v>
      </c>
      <c r="T857">
        <f t="shared" si="200"/>
        <v>87.177560485795496</v>
      </c>
      <c r="U857">
        <f t="shared" si="201"/>
        <v>1.2679923692438899</v>
      </c>
      <c r="V857">
        <f t="shared" si="202"/>
        <v>1.4544939800770103</v>
      </c>
      <c r="W857">
        <v>110</v>
      </c>
      <c r="X857">
        <v>8</v>
      </c>
      <c r="Y857">
        <f t="shared" si="203"/>
        <v>1</v>
      </c>
      <c r="Z857">
        <f t="shared" si="204"/>
        <v>0</v>
      </c>
      <c r="AA857">
        <f t="shared" si="205"/>
        <v>54381.984968463716</v>
      </c>
      <c r="AB857">
        <f t="shared" si="206"/>
        <v>0.78474900000000003</v>
      </c>
      <c r="AC857">
        <f t="shared" si="207"/>
        <v>0.38452701</v>
      </c>
      <c r="AD857">
        <f t="shared" si="208"/>
        <v>0.49</v>
      </c>
      <c r="AE857">
        <f t="shared" si="209"/>
        <v>0.39</v>
      </c>
      <c r="AF857">
        <v>10</v>
      </c>
      <c r="AG857">
        <v>1546361163.0999999</v>
      </c>
      <c r="AH857">
        <v>398.87799999999999</v>
      </c>
      <c r="AI857">
        <v>401.48399999999998</v>
      </c>
      <c r="AJ857">
        <v>12.968299999999999</v>
      </c>
      <c r="AK857">
        <v>6.5583799999999997</v>
      </c>
      <c r="AL857">
        <v>1393.99</v>
      </c>
      <c r="AM857">
        <v>97.751499999999993</v>
      </c>
      <c r="AN857">
        <v>2.4798299999999999E-2</v>
      </c>
      <c r="AO857">
        <v>12.497999999999999</v>
      </c>
      <c r="AP857">
        <v>998.45799999999997</v>
      </c>
      <c r="AQ857">
        <v>999.9</v>
      </c>
      <c r="AR857">
        <v>10013.1</v>
      </c>
      <c r="AS857">
        <v>0</v>
      </c>
      <c r="AT857">
        <v>0.78474900000000003</v>
      </c>
      <c r="AU857">
        <v>0</v>
      </c>
      <c r="AV857" t="s">
        <v>204</v>
      </c>
      <c r="AW857">
        <v>0</v>
      </c>
      <c r="AX857">
        <v>0</v>
      </c>
      <c r="AY857">
        <v>0</v>
      </c>
      <c r="AZ857">
        <v>0</v>
      </c>
      <c r="BA857">
        <v>0</v>
      </c>
      <c r="BB857">
        <v>0</v>
      </c>
      <c r="BC857">
        <v>0</v>
      </c>
      <c r="BD857">
        <v>406.128385245902</v>
      </c>
      <c r="BE857">
        <v>-9.4465014655294599</v>
      </c>
      <c r="BF857">
        <v>3.65339715128649</v>
      </c>
      <c r="BG857">
        <v>-1</v>
      </c>
      <c r="BH857">
        <v>0</v>
      </c>
      <c r="BI857">
        <v>0</v>
      </c>
      <c r="BJ857" t="s">
        <v>205</v>
      </c>
      <c r="BK857">
        <v>1.8847700000000001</v>
      </c>
      <c r="BL857">
        <v>1.88171</v>
      </c>
      <c r="BM857">
        <v>1.8832199999999999</v>
      </c>
      <c r="BN857">
        <v>1.88201</v>
      </c>
      <c r="BO857">
        <v>1.8837200000000001</v>
      </c>
      <c r="BP857">
        <v>1.88296</v>
      </c>
      <c r="BQ857">
        <v>1.8847799999999999</v>
      </c>
      <c r="BR857">
        <v>1.88226</v>
      </c>
      <c r="BS857" t="s">
        <v>206</v>
      </c>
      <c r="BT857" t="s">
        <v>17</v>
      </c>
      <c r="BU857" t="s">
        <v>17</v>
      </c>
      <c r="BV857" t="s">
        <v>17</v>
      </c>
      <c r="BW857" t="s">
        <v>207</v>
      </c>
      <c r="BX857" t="s">
        <v>208</v>
      </c>
      <c r="BY857" t="s">
        <v>209</v>
      </c>
      <c r="BZ857" t="s">
        <v>209</v>
      </c>
      <c r="CA857" t="s">
        <v>209</v>
      </c>
      <c r="CB857" t="s">
        <v>209</v>
      </c>
      <c r="CC857">
        <v>5</v>
      </c>
      <c r="CD857">
        <v>0</v>
      </c>
      <c r="CE857">
        <v>0</v>
      </c>
      <c r="CF857">
        <v>0</v>
      </c>
      <c r="CG857">
        <v>0</v>
      </c>
      <c r="CH857">
        <v>2</v>
      </c>
      <c r="CI857">
        <v>1316.42</v>
      </c>
      <c r="CJ857">
        <v>-1.2078599999999999</v>
      </c>
      <c r="CK857">
        <v>12.5502</v>
      </c>
      <c r="CL857">
        <v>14.9154</v>
      </c>
      <c r="CM857">
        <v>29.9983</v>
      </c>
      <c r="CN857">
        <v>14.786799999999999</v>
      </c>
      <c r="CO857">
        <v>14.960699999999999</v>
      </c>
      <c r="CP857">
        <v>-1</v>
      </c>
      <c r="CQ857">
        <v>0</v>
      </c>
      <c r="CR857">
        <v>81.155199999999994</v>
      </c>
      <c r="CS857">
        <v>-999.9</v>
      </c>
      <c r="CT857">
        <v>400</v>
      </c>
      <c r="CU857">
        <v>16.065799999999999</v>
      </c>
      <c r="CV857">
        <v>103.08</v>
      </c>
      <c r="CW857">
        <v>102.679</v>
      </c>
    </row>
    <row r="858" spans="1:101" x14ac:dyDescent="0.2">
      <c r="A858">
        <v>844</v>
      </c>
      <c r="B858">
        <v>1546361165.0999999</v>
      </c>
      <c r="C858">
        <v>3158.8999998569502</v>
      </c>
      <c r="D858" t="s">
        <v>1908</v>
      </c>
      <c r="E858" t="s">
        <v>1909</v>
      </c>
      <c r="F858">
        <f t="shared" si="195"/>
        <v>7828</v>
      </c>
      <c r="G858">
        <f t="shared" si="196"/>
        <v>41.15621662083138</v>
      </c>
      <c r="H858">
        <f t="shared" si="197"/>
        <v>-0.62214061195316428</v>
      </c>
      <c r="I858" t="s">
        <v>197</v>
      </c>
      <c r="J858" t="s">
        <v>198</v>
      </c>
      <c r="K858" t="s">
        <v>199</v>
      </c>
      <c r="L858" t="s">
        <v>200</v>
      </c>
      <c r="M858" t="s">
        <v>1784</v>
      </c>
      <c r="N858" t="s">
        <v>1785</v>
      </c>
      <c r="O858" t="s">
        <v>326</v>
      </c>
      <c r="Q858">
        <v>1546361165.0999999</v>
      </c>
      <c r="R858">
        <f t="shared" si="198"/>
        <v>9.3280363459600849E-3</v>
      </c>
      <c r="S858">
        <f t="shared" si="199"/>
        <v>2.4395157013151744E-2</v>
      </c>
      <c r="T858">
        <f t="shared" si="200"/>
        <v>88.301962102388003</v>
      </c>
      <c r="U858">
        <f t="shared" si="201"/>
        <v>1.2868444768149301</v>
      </c>
      <c r="V858">
        <f t="shared" si="202"/>
        <v>1.4573226304108697</v>
      </c>
      <c r="W858">
        <v>113</v>
      </c>
      <c r="X858">
        <v>8</v>
      </c>
      <c r="Y858">
        <f t="shared" si="203"/>
        <v>1</v>
      </c>
      <c r="Z858">
        <f t="shared" si="204"/>
        <v>0</v>
      </c>
      <c r="AA858">
        <f t="shared" si="205"/>
        <v>54324.048925707473</v>
      </c>
      <c r="AB858">
        <f t="shared" si="206"/>
        <v>0.76694499999999999</v>
      </c>
      <c r="AC858">
        <f t="shared" si="207"/>
        <v>0.37580304999999997</v>
      </c>
      <c r="AD858">
        <f t="shared" si="208"/>
        <v>0.49</v>
      </c>
      <c r="AE858">
        <f t="shared" si="209"/>
        <v>0.39</v>
      </c>
      <c r="AF858">
        <v>10</v>
      </c>
      <c r="AG858">
        <v>1546361165.0999999</v>
      </c>
      <c r="AH858">
        <v>398.80599999999998</v>
      </c>
      <c r="AI858">
        <v>401.49200000000002</v>
      </c>
      <c r="AJ858">
        <v>13.161300000000001</v>
      </c>
      <c r="AK858">
        <v>6.5581399999999999</v>
      </c>
      <c r="AL858">
        <v>1394.07</v>
      </c>
      <c r="AM858">
        <v>97.751099999999994</v>
      </c>
      <c r="AN858">
        <v>2.3776100000000001E-2</v>
      </c>
      <c r="AO858">
        <v>12.5276</v>
      </c>
      <c r="AP858">
        <v>998.28899999999999</v>
      </c>
      <c r="AQ858">
        <v>999.9</v>
      </c>
      <c r="AR858">
        <v>10003.1</v>
      </c>
      <c r="AS858">
        <v>0</v>
      </c>
      <c r="AT858">
        <v>0.76694499999999999</v>
      </c>
      <c r="AU858">
        <v>0</v>
      </c>
      <c r="AV858" t="s">
        <v>204</v>
      </c>
      <c r="AW858">
        <v>0</v>
      </c>
      <c r="AX858">
        <v>0</v>
      </c>
      <c r="AY858">
        <v>0</v>
      </c>
      <c r="AZ858">
        <v>0</v>
      </c>
      <c r="BA858">
        <v>0</v>
      </c>
      <c r="BB858">
        <v>0</v>
      </c>
      <c r="BC858">
        <v>0</v>
      </c>
      <c r="BD858">
        <v>405.722942622951</v>
      </c>
      <c r="BE858">
        <v>-7.7491006903022397</v>
      </c>
      <c r="BF858">
        <v>3.12649934732746</v>
      </c>
      <c r="BG858">
        <v>-1</v>
      </c>
      <c r="BH858">
        <v>0</v>
      </c>
      <c r="BI858">
        <v>0</v>
      </c>
      <c r="BJ858" t="s">
        <v>205</v>
      </c>
      <c r="BK858">
        <v>1.8847700000000001</v>
      </c>
      <c r="BL858">
        <v>1.88171</v>
      </c>
      <c r="BM858">
        <v>1.88323</v>
      </c>
      <c r="BN858">
        <v>1.8819999999999999</v>
      </c>
      <c r="BO858">
        <v>1.8837200000000001</v>
      </c>
      <c r="BP858">
        <v>1.8829499999999999</v>
      </c>
      <c r="BQ858">
        <v>1.8847799999999999</v>
      </c>
      <c r="BR858">
        <v>1.88229</v>
      </c>
      <c r="BS858" t="s">
        <v>206</v>
      </c>
      <c r="BT858" t="s">
        <v>17</v>
      </c>
      <c r="BU858" t="s">
        <v>17</v>
      </c>
      <c r="BV858" t="s">
        <v>17</v>
      </c>
      <c r="BW858" t="s">
        <v>207</v>
      </c>
      <c r="BX858" t="s">
        <v>208</v>
      </c>
      <c r="BY858" t="s">
        <v>209</v>
      </c>
      <c r="BZ858" t="s">
        <v>209</v>
      </c>
      <c r="CA858" t="s">
        <v>209</v>
      </c>
      <c r="CB858" t="s">
        <v>209</v>
      </c>
      <c r="CC858">
        <v>5</v>
      </c>
      <c r="CD858">
        <v>0</v>
      </c>
      <c r="CE858">
        <v>0</v>
      </c>
      <c r="CF858">
        <v>0</v>
      </c>
      <c r="CG858">
        <v>0</v>
      </c>
      <c r="CH858">
        <v>2</v>
      </c>
      <c r="CI858">
        <v>1314.22</v>
      </c>
      <c r="CJ858">
        <v>-1.2163299999999999</v>
      </c>
      <c r="CK858">
        <v>12.554399999999999</v>
      </c>
      <c r="CL858">
        <v>14.9085</v>
      </c>
      <c r="CM858">
        <v>29.9984</v>
      </c>
      <c r="CN858">
        <v>14.7807</v>
      </c>
      <c r="CO858">
        <v>14.954000000000001</v>
      </c>
      <c r="CP858">
        <v>-1</v>
      </c>
      <c r="CQ858">
        <v>0</v>
      </c>
      <c r="CR858">
        <v>81.553899999999999</v>
      </c>
      <c r="CS858">
        <v>-999.9</v>
      </c>
      <c r="CT858">
        <v>400</v>
      </c>
      <c r="CU858">
        <v>15.840999999999999</v>
      </c>
      <c r="CV858">
        <v>103.083</v>
      </c>
      <c r="CW858">
        <v>102.681</v>
      </c>
    </row>
    <row r="859" spans="1:101" x14ac:dyDescent="0.2">
      <c r="A859">
        <v>845</v>
      </c>
      <c r="B859">
        <v>1546361167.0999999</v>
      </c>
      <c r="C859">
        <v>3160.8999998569502</v>
      </c>
      <c r="D859" t="s">
        <v>1910</v>
      </c>
      <c r="E859" t="s">
        <v>1911</v>
      </c>
      <c r="F859">
        <f t="shared" si="195"/>
        <v>7828</v>
      </c>
      <c r="G859">
        <f t="shared" si="196"/>
        <v>41.147144724258915</v>
      </c>
      <c r="H859">
        <f t="shared" si="197"/>
        <v>-0.53636629793097979</v>
      </c>
      <c r="I859" t="s">
        <v>197</v>
      </c>
      <c r="J859" t="s">
        <v>198</v>
      </c>
      <c r="K859" t="s">
        <v>199</v>
      </c>
      <c r="L859" t="s">
        <v>200</v>
      </c>
      <c r="M859" t="s">
        <v>1784</v>
      </c>
      <c r="N859" t="s">
        <v>1785</v>
      </c>
      <c r="O859" t="s">
        <v>326</v>
      </c>
      <c r="Q859">
        <v>1546361167.0999999</v>
      </c>
      <c r="R859">
        <f t="shared" si="198"/>
        <v>9.5957126379313286E-3</v>
      </c>
      <c r="S859">
        <f t="shared" si="199"/>
        <v>7.3515327858095589E-3</v>
      </c>
      <c r="T859">
        <f t="shared" si="200"/>
        <v>89.199016405798858</v>
      </c>
      <c r="U859">
        <f t="shared" si="201"/>
        <v>1.30525062673016</v>
      </c>
      <c r="V859">
        <f t="shared" si="202"/>
        <v>1.4633015915692376</v>
      </c>
      <c r="W859">
        <v>112</v>
      </c>
      <c r="X859">
        <v>8</v>
      </c>
      <c r="Y859">
        <f t="shared" si="203"/>
        <v>1</v>
      </c>
      <c r="Z859">
        <f t="shared" si="204"/>
        <v>0</v>
      </c>
      <c r="AA859">
        <f t="shared" si="205"/>
        <v>54302.174314126285</v>
      </c>
      <c r="AB859">
        <f t="shared" si="206"/>
        <v>0.73407599999999995</v>
      </c>
      <c r="AC859">
        <f t="shared" si="207"/>
        <v>0.35969723999999997</v>
      </c>
      <c r="AD859">
        <f t="shared" si="208"/>
        <v>0.49</v>
      </c>
      <c r="AE859">
        <f t="shared" si="209"/>
        <v>0.39</v>
      </c>
      <c r="AF859">
        <v>10</v>
      </c>
      <c r="AG859">
        <v>1546361167.0999999</v>
      </c>
      <c r="AH859">
        <v>398.76100000000002</v>
      </c>
      <c r="AI859">
        <v>401.51100000000002</v>
      </c>
      <c r="AJ859">
        <v>13.349600000000001</v>
      </c>
      <c r="AK859">
        <v>6.5583499999999999</v>
      </c>
      <c r="AL859">
        <v>1394.09</v>
      </c>
      <c r="AM859">
        <v>97.750900000000001</v>
      </c>
      <c r="AN859">
        <v>2.36121E-2</v>
      </c>
      <c r="AO859">
        <v>12.59</v>
      </c>
      <c r="AP859">
        <v>998.00599999999997</v>
      </c>
      <c r="AQ859">
        <v>999.9</v>
      </c>
      <c r="AR859">
        <v>10001.200000000001</v>
      </c>
      <c r="AS859">
        <v>0</v>
      </c>
      <c r="AT859">
        <v>0.73407599999999995</v>
      </c>
      <c r="AU859">
        <v>0</v>
      </c>
      <c r="AV859" t="s">
        <v>204</v>
      </c>
      <c r="AW859">
        <v>0</v>
      </c>
      <c r="AX859">
        <v>0</v>
      </c>
      <c r="AY859">
        <v>0</v>
      </c>
      <c r="AZ859">
        <v>0</v>
      </c>
      <c r="BA859">
        <v>0</v>
      </c>
      <c r="BB859">
        <v>0</v>
      </c>
      <c r="BC859">
        <v>0</v>
      </c>
      <c r="BD859">
        <v>405.44760655737701</v>
      </c>
      <c r="BE859">
        <v>-6.6834830365375</v>
      </c>
      <c r="BF859">
        <v>2.85991606995207</v>
      </c>
      <c r="BG859">
        <v>-1</v>
      </c>
      <c r="BH859">
        <v>0</v>
      </c>
      <c r="BI859">
        <v>0</v>
      </c>
      <c r="BJ859" t="s">
        <v>205</v>
      </c>
      <c r="BK859">
        <v>1.8847700000000001</v>
      </c>
      <c r="BL859">
        <v>1.88171</v>
      </c>
      <c r="BM859">
        <v>1.88324</v>
      </c>
      <c r="BN859">
        <v>1.8819900000000001</v>
      </c>
      <c r="BO859">
        <v>1.8837299999999999</v>
      </c>
      <c r="BP859">
        <v>1.88293</v>
      </c>
      <c r="BQ859">
        <v>1.8847700000000001</v>
      </c>
      <c r="BR859">
        <v>1.88229</v>
      </c>
      <c r="BS859" t="s">
        <v>206</v>
      </c>
      <c r="BT859" t="s">
        <v>17</v>
      </c>
      <c r="BU859" t="s">
        <v>17</v>
      </c>
      <c r="BV859" t="s">
        <v>17</v>
      </c>
      <c r="BW859" t="s">
        <v>207</v>
      </c>
      <c r="BX859" t="s">
        <v>208</v>
      </c>
      <c r="BY859" t="s">
        <v>209</v>
      </c>
      <c r="BZ859" t="s">
        <v>209</v>
      </c>
      <c r="CA859" t="s">
        <v>209</v>
      </c>
      <c r="CB859" t="s">
        <v>209</v>
      </c>
      <c r="CC859">
        <v>5</v>
      </c>
      <c r="CD859">
        <v>0</v>
      </c>
      <c r="CE859">
        <v>0</v>
      </c>
      <c r="CF859">
        <v>0</v>
      </c>
      <c r="CG859">
        <v>0</v>
      </c>
      <c r="CH859">
        <v>2</v>
      </c>
      <c r="CI859">
        <v>1315.13</v>
      </c>
      <c r="CJ859">
        <v>-1.21845</v>
      </c>
      <c r="CK859">
        <v>12.559100000000001</v>
      </c>
      <c r="CL859">
        <v>14.9015</v>
      </c>
      <c r="CM859">
        <v>29.9985</v>
      </c>
      <c r="CN859">
        <v>14.7751</v>
      </c>
      <c r="CO859">
        <v>14.947699999999999</v>
      </c>
      <c r="CP859">
        <v>-1</v>
      </c>
      <c r="CQ859">
        <v>0</v>
      </c>
      <c r="CR859">
        <v>81.553899999999999</v>
      </c>
      <c r="CS859">
        <v>-999.9</v>
      </c>
      <c r="CT859">
        <v>400</v>
      </c>
      <c r="CU859">
        <v>15.5404</v>
      </c>
      <c r="CV859">
        <v>103.086</v>
      </c>
      <c r="CW859">
        <v>102.682</v>
      </c>
    </row>
    <row r="860" spans="1:101" x14ac:dyDescent="0.2">
      <c r="A860">
        <v>846</v>
      </c>
      <c r="B860">
        <v>1546361169.0999999</v>
      </c>
      <c r="C860">
        <v>3162.8999998569502</v>
      </c>
      <c r="D860" t="s">
        <v>1912</v>
      </c>
      <c r="E860" t="s">
        <v>1913</v>
      </c>
      <c r="F860">
        <f t="shared" si="195"/>
        <v>7828</v>
      </c>
      <c r="G860">
        <f t="shared" si="196"/>
        <v>41.136811261556247</v>
      </c>
      <c r="H860">
        <f t="shared" si="197"/>
        <v>-0.51368443529752816</v>
      </c>
      <c r="I860" t="s">
        <v>197</v>
      </c>
      <c r="J860" t="s">
        <v>198</v>
      </c>
      <c r="K860" t="s">
        <v>199</v>
      </c>
      <c r="L860" t="s">
        <v>200</v>
      </c>
      <c r="M860" t="s">
        <v>1784</v>
      </c>
      <c r="N860" t="s">
        <v>1785</v>
      </c>
      <c r="O860" t="s">
        <v>326</v>
      </c>
      <c r="Q860">
        <v>1546361169.0999999</v>
      </c>
      <c r="R860">
        <f t="shared" si="198"/>
        <v>9.847675785268812E-3</v>
      </c>
      <c r="S860">
        <f t="shared" si="199"/>
        <v>-8.6099979864291326E-2</v>
      </c>
      <c r="T860">
        <f t="shared" si="200"/>
        <v>89.956330653547894</v>
      </c>
      <c r="U860">
        <f t="shared" si="201"/>
        <v>1.32246706547043</v>
      </c>
      <c r="V860">
        <f t="shared" si="202"/>
        <v>1.4701211753108248</v>
      </c>
      <c r="W860">
        <v>101</v>
      </c>
      <c r="X860">
        <v>7</v>
      </c>
      <c r="Y860">
        <f t="shared" si="203"/>
        <v>1</v>
      </c>
      <c r="Z860">
        <f t="shared" si="204"/>
        <v>0</v>
      </c>
      <c r="AA860">
        <f t="shared" si="205"/>
        <v>54272.4943443464</v>
      </c>
      <c r="AB860">
        <f t="shared" si="206"/>
        <v>0.65601200000000004</v>
      </c>
      <c r="AC860">
        <f t="shared" si="207"/>
        <v>0.32144588000000002</v>
      </c>
      <c r="AD860">
        <f t="shared" si="208"/>
        <v>0.49</v>
      </c>
      <c r="AE860">
        <f t="shared" si="209"/>
        <v>0.39</v>
      </c>
      <c r="AF860">
        <v>10</v>
      </c>
      <c r="AG860">
        <v>1546361169.0999999</v>
      </c>
      <c r="AH860">
        <v>398.767</v>
      </c>
      <c r="AI860">
        <v>401.52199999999999</v>
      </c>
      <c r="AJ860">
        <v>13.525700000000001</v>
      </c>
      <c r="AK860">
        <v>6.5575700000000001</v>
      </c>
      <c r="AL860">
        <v>1394.13</v>
      </c>
      <c r="AM860">
        <v>97.750600000000006</v>
      </c>
      <c r="AN860">
        <v>2.3789899999999999E-2</v>
      </c>
      <c r="AO860">
        <v>12.6609</v>
      </c>
      <c r="AP860">
        <v>997.80100000000004</v>
      </c>
      <c r="AQ860">
        <v>999.9</v>
      </c>
      <c r="AR860">
        <v>9998.1200000000008</v>
      </c>
      <c r="AS860">
        <v>0</v>
      </c>
      <c r="AT860">
        <v>0.65601200000000004</v>
      </c>
      <c r="AU860">
        <v>0</v>
      </c>
      <c r="AV860" t="s">
        <v>204</v>
      </c>
      <c r="AW860">
        <v>0</v>
      </c>
      <c r="AX860">
        <v>0</v>
      </c>
      <c r="AY860">
        <v>0</v>
      </c>
      <c r="AZ860">
        <v>0</v>
      </c>
      <c r="BA860">
        <v>0</v>
      </c>
      <c r="BB860">
        <v>0</v>
      </c>
      <c r="BC860">
        <v>0</v>
      </c>
      <c r="BD860">
        <v>405.32072131147498</v>
      </c>
      <c r="BE860">
        <v>-6.4036026581106196</v>
      </c>
      <c r="BF860">
        <v>2.8251972838767401</v>
      </c>
      <c r="BG860">
        <v>-1</v>
      </c>
      <c r="BH860">
        <v>0</v>
      </c>
      <c r="BI860">
        <v>0</v>
      </c>
      <c r="BJ860" t="s">
        <v>205</v>
      </c>
      <c r="BK860">
        <v>1.8847700000000001</v>
      </c>
      <c r="BL860">
        <v>1.88171</v>
      </c>
      <c r="BM860">
        <v>1.88324</v>
      </c>
      <c r="BN860">
        <v>1.8819900000000001</v>
      </c>
      <c r="BO860">
        <v>1.8837200000000001</v>
      </c>
      <c r="BP860">
        <v>1.8829400000000001</v>
      </c>
      <c r="BQ860">
        <v>1.8847799999999999</v>
      </c>
      <c r="BR860">
        <v>1.88228</v>
      </c>
      <c r="BS860" t="s">
        <v>206</v>
      </c>
      <c r="BT860" t="s">
        <v>17</v>
      </c>
      <c r="BU860" t="s">
        <v>17</v>
      </c>
      <c r="BV860" t="s">
        <v>17</v>
      </c>
      <c r="BW860" t="s">
        <v>207</v>
      </c>
      <c r="BX860" t="s">
        <v>208</v>
      </c>
      <c r="BY860" t="s">
        <v>209</v>
      </c>
      <c r="BZ860" t="s">
        <v>209</v>
      </c>
      <c r="CA860" t="s">
        <v>209</v>
      </c>
      <c r="CB860" t="s">
        <v>209</v>
      </c>
      <c r="CC860">
        <v>5</v>
      </c>
      <c r="CD860">
        <v>0</v>
      </c>
      <c r="CE860">
        <v>0</v>
      </c>
      <c r="CF860">
        <v>0</v>
      </c>
      <c r="CG860">
        <v>0</v>
      </c>
      <c r="CH860">
        <v>2</v>
      </c>
      <c r="CI860">
        <v>1323.13</v>
      </c>
      <c r="CJ860">
        <v>-1.2205699999999999</v>
      </c>
      <c r="CK860">
        <v>12.5641</v>
      </c>
      <c r="CL860">
        <v>14.8949</v>
      </c>
      <c r="CM860">
        <v>29.998799999999999</v>
      </c>
      <c r="CN860">
        <v>14.7705</v>
      </c>
      <c r="CO860">
        <v>14.9415</v>
      </c>
      <c r="CP860">
        <v>-1</v>
      </c>
      <c r="CQ860">
        <v>0</v>
      </c>
      <c r="CR860">
        <v>81.932500000000005</v>
      </c>
      <c r="CS860">
        <v>-999.9</v>
      </c>
      <c r="CT860">
        <v>400</v>
      </c>
      <c r="CU860">
        <v>15.2424</v>
      </c>
      <c r="CV860">
        <v>103.087</v>
      </c>
      <c r="CW860">
        <v>102.68300000000001</v>
      </c>
    </row>
    <row r="861" spans="1:101" x14ac:dyDescent="0.2">
      <c r="A861">
        <v>847</v>
      </c>
      <c r="B861">
        <v>1546361171.0999999</v>
      </c>
      <c r="C861">
        <v>3164.8999998569502</v>
      </c>
      <c r="D861" t="s">
        <v>1914</v>
      </c>
      <c r="E861" t="s">
        <v>1915</v>
      </c>
      <c r="F861">
        <f t="shared" si="195"/>
        <v>7828</v>
      </c>
      <c r="G861">
        <f t="shared" si="196"/>
        <v>41.13491693893986</v>
      </c>
      <c r="H861">
        <f t="shared" si="197"/>
        <v>-0.45068243766256916</v>
      </c>
      <c r="I861" t="s">
        <v>197</v>
      </c>
      <c r="J861" t="s">
        <v>198</v>
      </c>
      <c r="K861" t="s">
        <v>199</v>
      </c>
      <c r="L861" t="s">
        <v>200</v>
      </c>
      <c r="M861" t="s">
        <v>1784</v>
      </c>
      <c r="N861" t="s">
        <v>1785</v>
      </c>
      <c r="O861" t="s">
        <v>326</v>
      </c>
      <c r="Q861">
        <v>1546361171.0999999</v>
      </c>
      <c r="R861">
        <f t="shared" si="198"/>
        <v>1.0022761124765222E-2</v>
      </c>
      <c r="S861">
        <f t="shared" si="199"/>
        <v>-0.20723672483972813</v>
      </c>
      <c r="T861">
        <f t="shared" si="200"/>
        <v>90.690163088505344</v>
      </c>
      <c r="U861">
        <f t="shared" si="201"/>
        <v>1.3342783301458601</v>
      </c>
      <c r="V861">
        <f t="shared" si="202"/>
        <v>1.4712492344332053</v>
      </c>
      <c r="W861">
        <v>85</v>
      </c>
      <c r="X861">
        <v>6</v>
      </c>
      <c r="Y861">
        <f t="shared" si="203"/>
        <v>1</v>
      </c>
      <c r="Z861">
        <f t="shared" si="204"/>
        <v>0</v>
      </c>
      <c r="AA861">
        <f t="shared" si="205"/>
        <v>54230.941633210736</v>
      </c>
      <c r="AB861">
        <f t="shared" si="206"/>
        <v>0.59712200000000004</v>
      </c>
      <c r="AC861">
        <f t="shared" si="207"/>
        <v>0.29258978000000002</v>
      </c>
      <c r="AD861">
        <f t="shared" si="208"/>
        <v>0.49</v>
      </c>
      <c r="AE861">
        <f t="shared" si="209"/>
        <v>0.39</v>
      </c>
      <c r="AF861">
        <v>10</v>
      </c>
      <c r="AG861">
        <v>1546361171.0999999</v>
      </c>
      <c r="AH861">
        <v>398.803</v>
      </c>
      <c r="AI861">
        <v>401.52100000000002</v>
      </c>
      <c r="AJ861">
        <v>13.646599999999999</v>
      </c>
      <c r="AK861">
        <v>6.5566199999999997</v>
      </c>
      <c r="AL861">
        <v>1394.36</v>
      </c>
      <c r="AM861">
        <v>97.750100000000003</v>
      </c>
      <c r="AN861">
        <v>2.3582100000000002E-2</v>
      </c>
      <c r="AO861">
        <v>12.672599999999999</v>
      </c>
      <c r="AP861">
        <v>997.52300000000002</v>
      </c>
      <c r="AQ861">
        <v>999.9</v>
      </c>
      <c r="AR861">
        <v>9990.6200000000008</v>
      </c>
      <c r="AS861">
        <v>0</v>
      </c>
      <c r="AT861">
        <v>0.59712200000000004</v>
      </c>
      <c r="AU861">
        <v>0</v>
      </c>
      <c r="AV861" t="s">
        <v>204</v>
      </c>
      <c r="AW861">
        <v>0</v>
      </c>
      <c r="AX861">
        <v>0</v>
      </c>
      <c r="AY861">
        <v>0</v>
      </c>
      <c r="AZ861">
        <v>0</v>
      </c>
      <c r="BA861">
        <v>0</v>
      </c>
      <c r="BB861">
        <v>0</v>
      </c>
      <c r="BC861">
        <v>0</v>
      </c>
      <c r="BD861">
        <v>405.12296721311498</v>
      </c>
      <c r="BE861">
        <v>-5.6191656230069604</v>
      </c>
      <c r="BF861">
        <v>2.6744867071021301</v>
      </c>
      <c r="BG861">
        <v>-1</v>
      </c>
      <c r="BH861">
        <v>0</v>
      </c>
      <c r="BI861">
        <v>0</v>
      </c>
      <c r="BJ861" t="s">
        <v>205</v>
      </c>
      <c r="BK861">
        <v>1.8847700000000001</v>
      </c>
      <c r="BL861">
        <v>1.88171</v>
      </c>
      <c r="BM861">
        <v>1.88323</v>
      </c>
      <c r="BN861">
        <v>1.8819699999999999</v>
      </c>
      <c r="BO861">
        <v>1.8836999999999999</v>
      </c>
      <c r="BP861">
        <v>1.8829499999999999</v>
      </c>
      <c r="BQ861">
        <v>1.8847799999999999</v>
      </c>
      <c r="BR861">
        <v>1.88226</v>
      </c>
      <c r="BS861" t="s">
        <v>206</v>
      </c>
      <c r="BT861" t="s">
        <v>17</v>
      </c>
      <c r="BU861" t="s">
        <v>17</v>
      </c>
      <c r="BV861" t="s">
        <v>17</v>
      </c>
      <c r="BW861" t="s">
        <v>207</v>
      </c>
      <c r="BX861" t="s">
        <v>208</v>
      </c>
      <c r="BY861" t="s">
        <v>209</v>
      </c>
      <c r="BZ861" t="s">
        <v>209</v>
      </c>
      <c r="CA861" t="s">
        <v>209</v>
      </c>
      <c r="CB861" t="s">
        <v>209</v>
      </c>
      <c r="CC861">
        <v>5</v>
      </c>
      <c r="CD861">
        <v>0</v>
      </c>
      <c r="CE861">
        <v>0</v>
      </c>
      <c r="CF861">
        <v>0</v>
      </c>
      <c r="CG861">
        <v>0</v>
      </c>
      <c r="CH861">
        <v>2</v>
      </c>
      <c r="CI861">
        <v>1335.52</v>
      </c>
      <c r="CJ861">
        <v>-1.21845</v>
      </c>
      <c r="CK861">
        <v>12.5693</v>
      </c>
      <c r="CL861">
        <v>14.888299999999999</v>
      </c>
      <c r="CM861">
        <v>29.998999999999999</v>
      </c>
      <c r="CN861">
        <v>14.765700000000001</v>
      </c>
      <c r="CO861">
        <v>14.935499999999999</v>
      </c>
      <c r="CP861">
        <v>-1</v>
      </c>
      <c r="CQ861">
        <v>0</v>
      </c>
      <c r="CR861">
        <v>81.932500000000005</v>
      </c>
      <c r="CS861">
        <v>-999.9</v>
      </c>
      <c r="CT861">
        <v>400</v>
      </c>
      <c r="CU861">
        <v>15.074400000000001</v>
      </c>
      <c r="CV861">
        <v>103.086</v>
      </c>
      <c r="CW861">
        <v>102.684</v>
      </c>
    </row>
    <row r="862" spans="1:101" x14ac:dyDescent="0.2">
      <c r="A862">
        <v>848</v>
      </c>
      <c r="B862">
        <v>1546361173.0999999</v>
      </c>
      <c r="C862">
        <v>3166.8999998569502</v>
      </c>
      <c r="D862" t="s">
        <v>1916</v>
      </c>
      <c r="E862" t="s">
        <v>1917</v>
      </c>
      <c r="F862">
        <f t="shared" si="195"/>
        <v>7828</v>
      </c>
      <c r="G862">
        <f t="shared" si="196"/>
        <v>41.140333455386035</v>
      </c>
      <c r="H862">
        <f t="shared" si="197"/>
        <v>-0.34257528581619046</v>
      </c>
      <c r="I862" t="s">
        <v>197</v>
      </c>
      <c r="J862" t="s">
        <v>198</v>
      </c>
      <c r="K862" t="s">
        <v>199</v>
      </c>
      <c r="L862" t="s">
        <v>200</v>
      </c>
      <c r="M862" t="s">
        <v>1784</v>
      </c>
      <c r="N862" t="s">
        <v>1785</v>
      </c>
      <c r="O862" t="s">
        <v>326</v>
      </c>
      <c r="Q862">
        <v>1546361173.0999999</v>
      </c>
      <c r="R862">
        <f t="shared" si="198"/>
        <v>1.011590123317848E-2</v>
      </c>
      <c r="S862">
        <f t="shared" si="199"/>
        <v>-0.29331055687801166</v>
      </c>
      <c r="T862">
        <f t="shared" si="200"/>
        <v>91.330413584454647</v>
      </c>
      <c r="U862">
        <f t="shared" si="201"/>
        <v>1.3406181028836102</v>
      </c>
      <c r="V862">
        <f t="shared" si="202"/>
        <v>1.4678769648228076</v>
      </c>
      <c r="W862">
        <v>79</v>
      </c>
      <c r="X862">
        <v>6</v>
      </c>
      <c r="Y862">
        <f t="shared" si="203"/>
        <v>1</v>
      </c>
      <c r="Z862">
        <f t="shared" si="204"/>
        <v>0</v>
      </c>
      <c r="AA862">
        <f t="shared" si="205"/>
        <v>54169.740963852368</v>
      </c>
      <c r="AB862">
        <f t="shared" si="206"/>
        <v>0.56562199999999996</v>
      </c>
      <c r="AC862">
        <f t="shared" si="207"/>
        <v>0.27715477999999999</v>
      </c>
      <c r="AD862">
        <f t="shared" si="208"/>
        <v>0.49</v>
      </c>
      <c r="AE862">
        <f t="shared" si="209"/>
        <v>0.39</v>
      </c>
      <c r="AF862">
        <v>10</v>
      </c>
      <c r="AG862">
        <v>1546361173.0999999</v>
      </c>
      <c r="AH862">
        <v>398.78899999999999</v>
      </c>
      <c r="AI862">
        <v>401.47199999999998</v>
      </c>
      <c r="AJ862">
        <v>13.7113</v>
      </c>
      <c r="AK862">
        <v>6.5553900000000001</v>
      </c>
      <c r="AL862">
        <v>1394.26</v>
      </c>
      <c r="AM862">
        <v>97.751000000000005</v>
      </c>
      <c r="AN862">
        <v>2.3689700000000001E-2</v>
      </c>
      <c r="AO862">
        <v>12.637600000000001</v>
      </c>
      <c r="AP862">
        <v>997.31</v>
      </c>
      <c r="AQ862">
        <v>999.9</v>
      </c>
      <c r="AR862">
        <v>9977.5</v>
      </c>
      <c r="AS862">
        <v>0</v>
      </c>
      <c r="AT862">
        <v>0.56562199999999996</v>
      </c>
      <c r="AU862">
        <v>0</v>
      </c>
      <c r="AV862" t="s">
        <v>204</v>
      </c>
      <c r="AW862">
        <v>0</v>
      </c>
      <c r="AX862">
        <v>0</v>
      </c>
      <c r="AY862">
        <v>0</v>
      </c>
      <c r="AZ862">
        <v>0</v>
      </c>
      <c r="BA862">
        <v>0</v>
      </c>
      <c r="BB862">
        <v>0</v>
      </c>
      <c r="BC862">
        <v>0</v>
      </c>
      <c r="BD862">
        <v>404.85021311475401</v>
      </c>
      <c r="BE862">
        <v>-4.2709897859037804</v>
      </c>
      <c r="BF862">
        <v>2.2873217649079098</v>
      </c>
      <c r="BG862">
        <v>-1</v>
      </c>
      <c r="BH862">
        <v>0</v>
      </c>
      <c r="BI862">
        <v>0</v>
      </c>
      <c r="BJ862" t="s">
        <v>205</v>
      </c>
      <c r="BK862">
        <v>1.8847700000000001</v>
      </c>
      <c r="BL862">
        <v>1.88171</v>
      </c>
      <c r="BM862">
        <v>1.88323</v>
      </c>
      <c r="BN862">
        <v>1.8819900000000001</v>
      </c>
      <c r="BO862">
        <v>1.8836999999999999</v>
      </c>
      <c r="BP862">
        <v>1.8829400000000001</v>
      </c>
      <c r="BQ862">
        <v>1.8847700000000001</v>
      </c>
      <c r="BR862">
        <v>1.8822700000000001</v>
      </c>
      <c r="BS862" t="s">
        <v>206</v>
      </c>
      <c r="BT862" t="s">
        <v>17</v>
      </c>
      <c r="BU862" t="s">
        <v>17</v>
      </c>
      <c r="BV862" t="s">
        <v>17</v>
      </c>
      <c r="BW862" t="s">
        <v>207</v>
      </c>
      <c r="BX862" t="s">
        <v>208</v>
      </c>
      <c r="BY862" t="s">
        <v>209</v>
      </c>
      <c r="BZ862" t="s">
        <v>209</v>
      </c>
      <c r="CA862" t="s">
        <v>209</v>
      </c>
      <c r="CB862" t="s">
        <v>209</v>
      </c>
      <c r="CC862">
        <v>5</v>
      </c>
      <c r="CD862">
        <v>0</v>
      </c>
      <c r="CE862">
        <v>0</v>
      </c>
      <c r="CF862">
        <v>0</v>
      </c>
      <c r="CG862">
        <v>0</v>
      </c>
      <c r="CH862">
        <v>2</v>
      </c>
      <c r="CI862">
        <v>1339.95</v>
      </c>
      <c r="CJ862">
        <v>-1.21634</v>
      </c>
      <c r="CK862">
        <v>12.5741</v>
      </c>
      <c r="CL862">
        <v>14.881399999999999</v>
      </c>
      <c r="CM862">
        <v>29.999099999999999</v>
      </c>
      <c r="CN862">
        <v>14.7606</v>
      </c>
      <c r="CO862">
        <v>14.9293</v>
      </c>
      <c r="CP862">
        <v>-1</v>
      </c>
      <c r="CQ862">
        <v>0</v>
      </c>
      <c r="CR862">
        <v>82.312399999999997</v>
      </c>
      <c r="CS862">
        <v>-999.9</v>
      </c>
      <c r="CT862">
        <v>400</v>
      </c>
      <c r="CU862">
        <v>14.8428</v>
      </c>
      <c r="CV862">
        <v>103.08499999999999</v>
      </c>
      <c r="CW862">
        <v>102.685</v>
      </c>
    </row>
    <row r="863" spans="1:101" x14ac:dyDescent="0.2">
      <c r="A863">
        <v>849</v>
      </c>
      <c r="B863">
        <v>1546361175.0999999</v>
      </c>
      <c r="C863">
        <v>3168.8999998569502</v>
      </c>
      <c r="D863" t="s">
        <v>1918</v>
      </c>
      <c r="E863" t="s">
        <v>1919</v>
      </c>
      <c r="F863">
        <f t="shared" si="195"/>
        <v>7828</v>
      </c>
      <c r="G863">
        <f t="shared" si="196"/>
        <v>41.141634588253531</v>
      </c>
      <c r="H863">
        <f t="shared" si="197"/>
        <v>-0.26342582694126193</v>
      </c>
      <c r="I863" t="s">
        <v>197</v>
      </c>
      <c r="J863" t="s">
        <v>198</v>
      </c>
      <c r="K863" t="s">
        <v>199</v>
      </c>
      <c r="L863" t="s">
        <v>200</v>
      </c>
      <c r="M863" t="s">
        <v>1784</v>
      </c>
      <c r="N863" t="s">
        <v>1785</v>
      </c>
      <c r="O863" t="s">
        <v>326</v>
      </c>
      <c r="Q863">
        <v>1546361175.0999999</v>
      </c>
      <c r="R863">
        <f t="shared" si="198"/>
        <v>1.0188929522996815E-2</v>
      </c>
      <c r="S863">
        <f t="shared" si="199"/>
        <v>-0.40417971591210367</v>
      </c>
      <c r="T863">
        <f t="shared" si="200"/>
        <v>91.740043241381642</v>
      </c>
      <c r="U863">
        <f t="shared" si="201"/>
        <v>1.3457040630797401</v>
      </c>
      <c r="V863">
        <f t="shared" si="202"/>
        <v>1.4668666108418909</v>
      </c>
      <c r="W863">
        <v>73</v>
      </c>
      <c r="X863">
        <v>5</v>
      </c>
      <c r="Y863">
        <f t="shared" si="203"/>
        <v>1</v>
      </c>
      <c r="Z863">
        <f t="shared" si="204"/>
        <v>0</v>
      </c>
      <c r="AA863">
        <f t="shared" si="205"/>
        <v>54256.104041700011</v>
      </c>
      <c r="AB863">
        <f t="shared" si="206"/>
        <v>0.54781800000000003</v>
      </c>
      <c r="AC863">
        <f t="shared" si="207"/>
        <v>0.26843082000000001</v>
      </c>
      <c r="AD863">
        <f t="shared" si="208"/>
        <v>0.49</v>
      </c>
      <c r="AE863">
        <f t="shared" si="209"/>
        <v>0.39</v>
      </c>
      <c r="AF863">
        <v>10</v>
      </c>
      <c r="AG863">
        <v>1546361175.0999999</v>
      </c>
      <c r="AH863">
        <v>398.798</v>
      </c>
      <c r="AI863">
        <v>401.423</v>
      </c>
      <c r="AJ863">
        <v>13.763400000000001</v>
      </c>
      <c r="AK863">
        <v>6.5546600000000002</v>
      </c>
      <c r="AL863">
        <v>1393.96</v>
      </c>
      <c r="AM863">
        <v>97.750500000000002</v>
      </c>
      <c r="AN863">
        <v>2.36011E-2</v>
      </c>
      <c r="AO863">
        <v>12.6271</v>
      </c>
      <c r="AP863">
        <v>997.19899999999996</v>
      </c>
      <c r="AQ863">
        <v>999.9</v>
      </c>
      <c r="AR863">
        <v>9993.75</v>
      </c>
      <c r="AS863">
        <v>0</v>
      </c>
      <c r="AT863">
        <v>0.54781800000000003</v>
      </c>
      <c r="AU863">
        <v>0</v>
      </c>
      <c r="AV863" t="s">
        <v>204</v>
      </c>
      <c r="AW863">
        <v>0</v>
      </c>
      <c r="AX863">
        <v>0</v>
      </c>
      <c r="AY863">
        <v>0</v>
      </c>
      <c r="AZ863">
        <v>0</v>
      </c>
      <c r="BA863">
        <v>0</v>
      </c>
      <c r="BB863">
        <v>0</v>
      </c>
      <c r="BC863">
        <v>0</v>
      </c>
      <c r="BD863">
        <v>404.656770491803</v>
      </c>
      <c r="BE863">
        <v>-3.2842791478450502</v>
      </c>
      <c r="BF863">
        <v>2.0580959479413301</v>
      </c>
      <c r="BG863">
        <v>-1</v>
      </c>
      <c r="BH863">
        <v>0</v>
      </c>
      <c r="BI863">
        <v>0</v>
      </c>
      <c r="BJ863" t="s">
        <v>205</v>
      </c>
      <c r="BK863">
        <v>1.8847700000000001</v>
      </c>
      <c r="BL863">
        <v>1.88171</v>
      </c>
      <c r="BM863">
        <v>1.88324</v>
      </c>
      <c r="BN863">
        <v>1.88198</v>
      </c>
      <c r="BO863">
        <v>1.88371</v>
      </c>
      <c r="BP863">
        <v>1.8829499999999999</v>
      </c>
      <c r="BQ863">
        <v>1.8847700000000001</v>
      </c>
      <c r="BR863">
        <v>1.88229</v>
      </c>
      <c r="BS863" t="s">
        <v>206</v>
      </c>
      <c r="BT863" t="s">
        <v>17</v>
      </c>
      <c r="BU863" t="s">
        <v>17</v>
      </c>
      <c r="BV863" t="s">
        <v>17</v>
      </c>
      <c r="BW863" t="s">
        <v>207</v>
      </c>
      <c r="BX863" t="s">
        <v>208</v>
      </c>
      <c r="BY863" t="s">
        <v>209</v>
      </c>
      <c r="BZ863" t="s">
        <v>209</v>
      </c>
      <c r="CA863" t="s">
        <v>209</v>
      </c>
      <c r="CB863" t="s">
        <v>209</v>
      </c>
      <c r="CC863">
        <v>5</v>
      </c>
      <c r="CD863">
        <v>0</v>
      </c>
      <c r="CE863">
        <v>0</v>
      </c>
      <c r="CF863">
        <v>0</v>
      </c>
      <c r="CG863">
        <v>0</v>
      </c>
      <c r="CH863">
        <v>2</v>
      </c>
      <c r="CI863">
        <v>1343.84</v>
      </c>
      <c r="CJ863">
        <v>-1.21634</v>
      </c>
      <c r="CK863">
        <v>12.578900000000001</v>
      </c>
      <c r="CL863">
        <v>14.8748</v>
      </c>
      <c r="CM863">
        <v>29.999199999999998</v>
      </c>
      <c r="CN863">
        <v>14.755000000000001</v>
      </c>
      <c r="CO863">
        <v>14.9231</v>
      </c>
      <c r="CP863">
        <v>-1</v>
      </c>
      <c r="CQ863">
        <v>0</v>
      </c>
      <c r="CR863">
        <v>82.312399999999997</v>
      </c>
      <c r="CS863">
        <v>-999.9</v>
      </c>
      <c r="CT863">
        <v>400</v>
      </c>
      <c r="CU863">
        <v>14.5947</v>
      </c>
      <c r="CV863">
        <v>103.08499999999999</v>
      </c>
      <c r="CW863">
        <v>102.68600000000001</v>
      </c>
    </row>
    <row r="864" spans="1:101" x14ac:dyDescent="0.2">
      <c r="A864">
        <v>850</v>
      </c>
      <c r="B864">
        <v>1546361177.0999999</v>
      </c>
      <c r="C864">
        <v>3170.8999998569502</v>
      </c>
      <c r="D864" t="s">
        <v>1920</v>
      </c>
      <c r="E864" t="s">
        <v>1921</v>
      </c>
      <c r="F864">
        <f t="shared" si="195"/>
        <v>7828</v>
      </c>
      <c r="G864">
        <f t="shared" si="196"/>
        <v>41.139434252771807</v>
      </c>
      <c r="H864">
        <f t="shared" si="197"/>
        <v>-0.15351542596365192</v>
      </c>
      <c r="I864" t="s">
        <v>197</v>
      </c>
      <c r="J864" t="s">
        <v>198</v>
      </c>
      <c r="K864" t="s">
        <v>199</v>
      </c>
      <c r="L864" t="s">
        <v>200</v>
      </c>
      <c r="M864" t="s">
        <v>1784</v>
      </c>
      <c r="N864" t="s">
        <v>1785</v>
      </c>
      <c r="O864" t="s">
        <v>326</v>
      </c>
      <c r="Q864">
        <v>1546361177.0999999</v>
      </c>
      <c r="R864">
        <f t="shared" si="198"/>
        <v>1.0267843788659272E-2</v>
      </c>
      <c r="S864">
        <f t="shared" si="199"/>
        <v>-0.5208946729837588</v>
      </c>
      <c r="T864">
        <f t="shared" si="200"/>
        <v>92.028359555191969</v>
      </c>
      <c r="U864">
        <f t="shared" si="201"/>
        <v>1.3512351736199999</v>
      </c>
      <c r="V864">
        <f t="shared" si="202"/>
        <v>1.4682812778050516</v>
      </c>
      <c r="W864">
        <v>79</v>
      </c>
      <c r="X864">
        <v>6</v>
      </c>
      <c r="Y864">
        <f t="shared" si="203"/>
        <v>1</v>
      </c>
      <c r="Z864">
        <f t="shared" si="204"/>
        <v>0</v>
      </c>
      <c r="AA864">
        <f t="shared" si="205"/>
        <v>54298.761919186189</v>
      </c>
      <c r="AB864">
        <f t="shared" si="206"/>
        <v>0.54781800000000003</v>
      </c>
      <c r="AC864">
        <f t="shared" si="207"/>
        <v>0.26843082000000001</v>
      </c>
      <c r="AD864">
        <f t="shared" si="208"/>
        <v>0.49</v>
      </c>
      <c r="AE864">
        <f t="shared" si="209"/>
        <v>0.39</v>
      </c>
      <c r="AF864">
        <v>10</v>
      </c>
      <c r="AG864">
        <v>1546361177.0999999</v>
      </c>
      <c r="AH864">
        <v>398.90199999999999</v>
      </c>
      <c r="AI864">
        <v>401.46699999999998</v>
      </c>
      <c r="AJ864">
        <v>13.82</v>
      </c>
      <c r="AK864">
        <v>6.5547500000000003</v>
      </c>
      <c r="AL864">
        <v>1393.75</v>
      </c>
      <c r="AM864">
        <v>97.750299999999996</v>
      </c>
      <c r="AN864">
        <v>2.3591000000000001E-2</v>
      </c>
      <c r="AO864">
        <v>12.6418</v>
      </c>
      <c r="AP864">
        <v>996.88699999999994</v>
      </c>
      <c r="AQ864">
        <v>999.9</v>
      </c>
      <c r="AR864">
        <v>10002.5</v>
      </c>
      <c r="AS864">
        <v>0</v>
      </c>
      <c r="AT864">
        <v>0.54781800000000003</v>
      </c>
      <c r="AU864">
        <v>0</v>
      </c>
      <c r="AV864" t="s">
        <v>204</v>
      </c>
      <c r="AW864">
        <v>0</v>
      </c>
      <c r="AX864">
        <v>0</v>
      </c>
      <c r="AY864">
        <v>0</v>
      </c>
      <c r="AZ864">
        <v>0</v>
      </c>
      <c r="BA864">
        <v>0</v>
      </c>
      <c r="BB864">
        <v>0</v>
      </c>
      <c r="BC864">
        <v>0</v>
      </c>
      <c r="BD864">
        <v>404.41476229508203</v>
      </c>
      <c r="BE864">
        <v>-1.9141760816334299</v>
      </c>
      <c r="BF864">
        <v>1.5873649474154501</v>
      </c>
      <c r="BG864">
        <v>-1</v>
      </c>
      <c r="BH864">
        <v>0</v>
      </c>
      <c r="BI864">
        <v>0</v>
      </c>
      <c r="BJ864" t="s">
        <v>205</v>
      </c>
      <c r="BK864">
        <v>1.8847700000000001</v>
      </c>
      <c r="BL864">
        <v>1.88171</v>
      </c>
      <c r="BM864">
        <v>1.88324</v>
      </c>
      <c r="BN864">
        <v>1.8819699999999999</v>
      </c>
      <c r="BO864">
        <v>1.88371</v>
      </c>
      <c r="BP864">
        <v>1.8829800000000001</v>
      </c>
      <c r="BQ864">
        <v>1.8847799999999999</v>
      </c>
      <c r="BR864">
        <v>1.8823000000000001</v>
      </c>
      <c r="BS864" t="s">
        <v>206</v>
      </c>
      <c r="BT864" t="s">
        <v>17</v>
      </c>
      <c r="BU864" t="s">
        <v>17</v>
      </c>
      <c r="BV864" t="s">
        <v>17</v>
      </c>
      <c r="BW864" t="s">
        <v>207</v>
      </c>
      <c r="BX864" t="s">
        <v>208</v>
      </c>
      <c r="BY864" t="s">
        <v>209</v>
      </c>
      <c r="BZ864" t="s">
        <v>209</v>
      </c>
      <c r="CA864" t="s">
        <v>209</v>
      </c>
      <c r="CB864" t="s">
        <v>209</v>
      </c>
      <c r="CC864">
        <v>5</v>
      </c>
      <c r="CD864">
        <v>0</v>
      </c>
      <c r="CE864">
        <v>0</v>
      </c>
      <c r="CF864">
        <v>0</v>
      </c>
      <c r="CG864">
        <v>0</v>
      </c>
      <c r="CH864">
        <v>2</v>
      </c>
      <c r="CI864">
        <v>1339.23</v>
      </c>
      <c r="CJ864">
        <v>-1.21634</v>
      </c>
      <c r="CK864">
        <v>12.584199999999999</v>
      </c>
      <c r="CL864">
        <v>14.868499999999999</v>
      </c>
      <c r="CM864">
        <v>29.999500000000001</v>
      </c>
      <c r="CN864">
        <v>14.7502</v>
      </c>
      <c r="CO864">
        <v>14.917400000000001</v>
      </c>
      <c r="CP864">
        <v>-1</v>
      </c>
      <c r="CQ864">
        <v>0</v>
      </c>
      <c r="CR864">
        <v>82.716899999999995</v>
      </c>
      <c r="CS864">
        <v>-999.9</v>
      </c>
      <c r="CT864">
        <v>400</v>
      </c>
      <c r="CU864">
        <v>14.347</v>
      </c>
      <c r="CV864">
        <v>103.084</v>
      </c>
      <c r="CW864">
        <v>102.687</v>
      </c>
    </row>
    <row r="865" spans="1:101" x14ac:dyDescent="0.2">
      <c r="A865">
        <v>851</v>
      </c>
      <c r="B865">
        <v>1546361179.0999999</v>
      </c>
      <c r="C865">
        <v>3172.8999998569502</v>
      </c>
      <c r="D865" t="s">
        <v>1922</v>
      </c>
      <c r="E865" t="s">
        <v>1923</v>
      </c>
      <c r="F865">
        <f t="shared" si="195"/>
        <v>7828</v>
      </c>
      <c r="G865">
        <f t="shared" si="196"/>
        <v>41.137318311799447</v>
      </c>
      <c r="H865">
        <f t="shared" si="197"/>
        <v>-3.0989729972684954E-2</v>
      </c>
      <c r="I865" t="s">
        <v>197</v>
      </c>
      <c r="J865" t="s">
        <v>198</v>
      </c>
      <c r="K865" t="s">
        <v>199</v>
      </c>
      <c r="L865" t="s">
        <v>200</v>
      </c>
      <c r="M865" t="s">
        <v>1784</v>
      </c>
      <c r="N865" t="s">
        <v>1785</v>
      </c>
      <c r="O865" t="s">
        <v>326</v>
      </c>
      <c r="Q865">
        <v>1546361179.0999999</v>
      </c>
      <c r="R865">
        <f t="shared" si="198"/>
        <v>1.0353438159610521E-2</v>
      </c>
      <c r="S865">
        <f t="shared" si="199"/>
        <v>-0.58147808784369692</v>
      </c>
      <c r="T865">
        <f t="shared" si="200"/>
        <v>92.327585614007873</v>
      </c>
      <c r="U865">
        <f t="shared" si="201"/>
        <v>1.35693588969627</v>
      </c>
      <c r="V865">
        <f t="shared" si="202"/>
        <v>1.4696971448697742</v>
      </c>
      <c r="W865">
        <v>89</v>
      </c>
      <c r="X865">
        <v>6</v>
      </c>
      <c r="Y865">
        <f t="shared" si="203"/>
        <v>1</v>
      </c>
      <c r="Z865">
        <f t="shared" si="204"/>
        <v>0</v>
      </c>
      <c r="AA865">
        <f t="shared" si="205"/>
        <v>54243.899622449491</v>
      </c>
      <c r="AB865">
        <f t="shared" si="206"/>
        <v>0.54781800000000003</v>
      </c>
      <c r="AC865">
        <f t="shared" si="207"/>
        <v>0.26843082000000001</v>
      </c>
      <c r="AD865">
        <f t="shared" si="208"/>
        <v>0.49</v>
      </c>
      <c r="AE865">
        <f t="shared" si="209"/>
        <v>0.39</v>
      </c>
      <c r="AF865">
        <v>10</v>
      </c>
      <c r="AG865">
        <v>1546361179.0999999</v>
      </c>
      <c r="AH865">
        <v>398.95699999999999</v>
      </c>
      <c r="AI865">
        <v>401.50299999999999</v>
      </c>
      <c r="AJ865">
        <v>13.878299999999999</v>
      </c>
      <c r="AK865">
        <v>6.5541799999999997</v>
      </c>
      <c r="AL865">
        <v>1393.99</v>
      </c>
      <c r="AM865">
        <v>97.750299999999996</v>
      </c>
      <c r="AN865">
        <v>2.3626899999999999E-2</v>
      </c>
      <c r="AO865">
        <v>12.656499999999999</v>
      </c>
      <c r="AP865">
        <v>996.72400000000005</v>
      </c>
      <c r="AQ865">
        <v>999.9</v>
      </c>
      <c r="AR865">
        <v>9992.5</v>
      </c>
      <c r="AS865">
        <v>0</v>
      </c>
      <c r="AT865">
        <v>0.54781800000000003</v>
      </c>
      <c r="AU865">
        <v>0</v>
      </c>
      <c r="AV865" t="s">
        <v>204</v>
      </c>
      <c r="AW865">
        <v>0</v>
      </c>
      <c r="AX865">
        <v>0</v>
      </c>
      <c r="AY865">
        <v>0</v>
      </c>
      <c r="AZ865">
        <v>0</v>
      </c>
      <c r="BA865">
        <v>0</v>
      </c>
      <c r="BB865">
        <v>0</v>
      </c>
      <c r="BC865">
        <v>0</v>
      </c>
      <c r="BD865">
        <v>404.16966393442601</v>
      </c>
      <c r="BE865">
        <v>-0.38645209684723503</v>
      </c>
      <c r="BF865">
        <v>0.75701278342776102</v>
      </c>
      <c r="BG865">
        <v>-1</v>
      </c>
      <c r="BH865">
        <v>0</v>
      </c>
      <c r="BI865">
        <v>0</v>
      </c>
      <c r="BJ865" t="s">
        <v>205</v>
      </c>
      <c r="BK865">
        <v>1.8847700000000001</v>
      </c>
      <c r="BL865">
        <v>1.88171</v>
      </c>
      <c r="BM865">
        <v>1.88324</v>
      </c>
      <c r="BN865">
        <v>1.8819900000000001</v>
      </c>
      <c r="BO865">
        <v>1.8836999999999999</v>
      </c>
      <c r="BP865">
        <v>1.88297</v>
      </c>
      <c r="BQ865">
        <v>1.8847700000000001</v>
      </c>
      <c r="BR865">
        <v>1.88228</v>
      </c>
      <c r="BS865" t="s">
        <v>206</v>
      </c>
      <c r="BT865" t="s">
        <v>17</v>
      </c>
      <c r="BU865" t="s">
        <v>17</v>
      </c>
      <c r="BV865" t="s">
        <v>17</v>
      </c>
      <c r="BW865" t="s">
        <v>207</v>
      </c>
      <c r="BX865" t="s">
        <v>208</v>
      </c>
      <c r="BY865" t="s">
        <v>209</v>
      </c>
      <c r="BZ865" t="s">
        <v>209</v>
      </c>
      <c r="CA865" t="s">
        <v>209</v>
      </c>
      <c r="CB865" t="s">
        <v>209</v>
      </c>
      <c r="CC865">
        <v>5</v>
      </c>
      <c r="CD865">
        <v>0</v>
      </c>
      <c r="CE865">
        <v>0</v>
      </c>
      <c r="CF865">
        <v>0</v>
      </c>
      <c r="CG865">
        <v>0</v>
      </c>
      <c r="CH865">
        <v>2</v>
      </c>
      <c r="CI865">
        <v>1332.26</v>
      </c>
      <c r="CJ865">
        <v>-1.21635</v>
      </c>
      <c r="CK865">
        <v>12.59</v>
      </c>
      <c r="CL865">
        <v>14.8619</v>
      </c>
      <c r="CM865">
        <v>29.999300000000002</v>
      </c>
      <c r="CN865">
        <v>14.746</v>
      </c>
      <c r="CO865">
        <v>14.911799999999999</v>
      </c>
      <c r="CP865">
        <v>-1</v>
      </c>
      <c r="CQ865">
        <v>0</v>
      </c>
      <c r="CR865">
        <v>82.716899999999995</v>
      </c>
      <c r="CS865">
        <v>-999.9</v>
      </c>
      <c r="CT865">
        <v>400</v>
      </c>
      <c r="CU865">
        <v>14.0884</v>
      </c>
      <c r="CV865">
        <v>103.084</v>
      </c>
      <c r="CW865">
        <v>102.68600000000001</v>
      </c>
    </row>
    <row r="866" spans="1:101" x14ac:dyDescent="0.2">
      <c r="A866">
        <v>852</v>
      </c>
      <c r="B866">
        <v>1546361181.0999999</v>
      </c>
      <c r="C866">
        <v>3174.8999998569502</v>
      </c>
      <c r="D866" t="s">
        <v>1924</v>
      </c>
      <c r="E866" t="s">
        <v>1925</v>
      </c>
      <c r="F866">
        <f t="shared" si="195"/>
        <v>7828</v>
      </c>
      <c r="G866">
        <f t="shared" si="196"/>
        <v>41.138095570945353</v>
      </c>
      <c r="H866">
        <f t="shared" si="197"/>
        <v>3.36602291122933E-2</v>
      </c>
      <c r="I866" t="s">
        <v>197</v>
      </c>
      <c r="J866" t="s">
        <v>198</v>
      </c>
      <c r="K866" t="s">
        <v>199</v>
      </c>
      <c r="L866" t="s">
        <v>200</v>
      </c>
      <c r="M866" t="s">
        <v>1784</v>
      </c>
      <c r="N866" t="s">
        <v>1785</v>
      </c>
      <c r="O866" t="s">
        <v>326</v>
      </c>
      <c r="Q866">
        <v>1546361181.0999999</v>
      </c>
      <c r="R866">
        <f t="shared" si="198"/>
        <v>1.0419312274789256E-2</v>
      </c>
      <c r="S866">
        <f t="shared" si="199"/>
        <v>-0.55450025128356406</v>
      </c>
      <c r="T866">
        <f t="shared" si="200"/>
        <v>92.661789913908251</v>
      </c>
      <c r="U866">
        <f t="shared" si="201"/>
        <v>1.3613656041364799</v>
      </c>
      <c r="V866">
        <f t="shared" si="202"/>
        <v>1.4691768909291736</v>
      </c>
      <c r="W866">
        <v>86</v>
      </c>
      <c r="X866">
        <v>6</v>
      </c>
      <c r="Y866">
        <f t="shared" si="203"/>
        <v>1</v>
      </c>
      <c r="Z866">
        <f t="shared" si="204"/>
        <v>0</v>
      </c>
      <c r="AA866">
        <f t="shared" si="205"/>
        <v>54290.225987256294</v>
      </c>
      <c r="AB866">
        <f t="shared" si="206"/>
        <v>0.54781800000000003</v>
      </c>
      <c r="AC866">
        <f t="shared" si="207"/>
        <v>0.26843082000000001</v>
      </c>
      <c r="AD866">
        <f t="shared" si="208"/>
        <v>0.49</v>
      </c>
      <c r="AE866">
        <f t="shared" si="209"/>
        <v>0.39</v>
      </c>
      <c r="AF866">
        <v>10</v>
      </c>
      <c r="AG866">
        <v>1546361181.0999999</v>
      </c>
      <c r="AH866">
        <v>398.92200000000003</v>
      </c>
      <c r="AI866">
        <v>401.50599999999997</v>
      </c>
      <c r="AJ866">
        <v>13.9236</v>
      </c>
      <c r="AK866">
        <v>6.5530600000000003</v>
      </c>
      <c r="AL866">
        <v>1393.96</v>
      </c>
      <c r="AM866">
        <v>97.750299999999996</v>
      </c>
      <c r="AN866">
        <v>2.3666800000000002E-2</v>
      </c>
      <c r="AO866">
        <v>12.6511</v>
      </c>
      <c r="AP866">
        <v>996.69399999999996</v>
      </c>
      <c r="AQ866">
        <v>999.9</v>
      </c>
      <c r="AR866">
        <v>10001.200000000001</v>
      </c>
      <c r="AS866">
        <v>0</v>
      </c>
      <c r="AT866">
        <v>0.54781800000000003</v>
      </c>
      <c r="AU866">
        <v>0</v>
      </c>
      <c r="AV866" t="s">
        <v>204</v>
      </c>
      <c r="AW866">
        <v>0</v>
      </c>
      <c r="AX866">
        <v>0</v>
      </c>
      <c r="AY866">
        <v>0</v>
      </c>
      <c r="AZ866">
        <v>0</v>
      </c>
      <c r="BA866">
        <v>0</v>
      </c>
      <c r="BB866">
        <v>0</v>
      </c>
      <c r="BC866">
        <v>0</v>
      </c>
      <c r="BD866">
        <v>404.06349180327902</v>
      </c>
      <c r="BE866">
        <v>0.41976544919222503</v>
      </c>
      <c r="BF866">
        <v>0.28124612189389098</v>
      </c>
      <c r="BG866">
        <v>-1</v>
      </c>
      <c r="BH866">
        <v>0</v>
      </c>
      <c r="BI866">
        <v>0</v>
      </c>
      <c r="BJ866" t="s">
        <v>205</v>
      </c>
      <c r="BK866">
        <v>1.8847700000000001</v>
      </c>
      <c r="BL866">
        <v>1.88171</v>
      </c>
      <c r="BM866">
        <v>1.88324</v>
      </c>
      <c r="BN866">
        <v>1.8819900000000001</v>
      </c>
      <c r="BO866">
        <v>1.8836999999999999</v>
      </c>
      <c r="BP866">
        <v>1.88296</v>
      </c>
      <c r="BQ866">
        <v>1.8847700000000001</v>
      </c>
      <c r="BR866">
        <v>1.88228</v>
      </c>
      <c r="BS866" t="s">
        <v>206</v>
      </c>
      <c r="BT866" t="s">
        <v>17</v>
      </c>
      <c r="BU866" t="s">
        <v>17</v>
      </c>
      <c r="BV866" t="s">
        <v>17</v>
      </c>
      <c r="BW866" t="s">
        <v>207</v>
      </c>
      <c r="BX866" t="s">
        <v>208</v>
      </c>
      <c r="BY866" t="s">
        <v>209</v>
      </c>
      <c r="BZ866" t="s">
        <v>209</v>
      </c>
      <c r="CA866" t="s">
        <v>209</v>
      </c>
      <c r="CB866" t="s">
        <v>209</v>
      </c>
      <c r="CC866">
        <v>5</v>
      </c>
      <c r="CD866">
        <v>0</v>
      </c>
      <c r="CE866">
        <v>0</v>
      </c>
      <c r="CF866">
        <v>0</v>
      </c>
      <c r="CG866">
        <v>0</v>
      </c>
      <c r="CH866">
        <v>2</v>
      </c>
      <c r="CI866">
        <v>1334.48</v>
      </c>
      <c r="CJ866">
        <v>-1.21635</v>
      </c>
      <c r="CK866">
        <v>12.595800000000001</v>
      </c>
      <c r="CL866">
        <v>14.855700000000001</v>
      </c>
      <c r="CM866">
        <v>29.999199999999998</v>
      </c>
      <c r="CN866">
        <v>14.7418</v>
      </c>
      <c r="CO866">
        <v>14.906499999999999</v>
      </c>
      <c r="CP866">
        <v>-1</v>
      </c>
      <c r="CQ866">
        <v>0</v>
      </c>
      <c r="CR866">
        <v>82.716899999999995</v>
      </c>
      <c r="CS866">
        <v>-999.9</v>
      </c>
      <c r="CT866">
        <v>400</v>
      </c>
      <c r="CU866">
        <v>13.841699999999999</v>
      </c>
      <c r="CV866">
        <v>103.084</v>
      </c>
      <c r="CW866">
        <v>102.68600000000001</v>
      </c>
    </row>
    <row r="867" spans="1:101" x14ac:dyDescent="0.2">
      <c r="A867">
        <v>853</v>
      </c>
      <c r="B867">
        <v>1546361183.0999999</v>
      </c>
      <c r="C867">
        <v>3176.8999998569502</v>
      </c>
      <c r="D867" t="s">
        <v>1926</v>
      </c>
      <c r="E867" t="s">
        <v>1927</v>
      </c>
      <c r="F867">
        <f t="shared" si="195"/>
        <v>7828</v>
      </c>
      <c r="G867">
        <f t="shared" si="196"/>
        <v>41.134548402479616</v>
      </c>
      <c r="H867">
        <f t="shared" si="197"/>
        <v>5.5333911436912436E-2</v>
      </c>
      <c r="I867" t="s">
        <v>197</v>
      </c>
      <c r="J867" t="s">
        <v>198</v>
      </c>
      <c r="K867" t="s">
        <v>199</v>
      </c>
      <c r="L867" t="s">
        <v>200</v>
      </c>
      <c r="M867" t="s">
        <v>1784</v>
      </c>
      <c r="N867" t="s">
        <v>1785</v>
      </c>
      <c r="O867" t="s">
        <v>326</v>
      </c>
      <c r="Q867">
        <v>1546361183.0999999</v>
      </c>
      <c r="R867">
        <f t="shared" si="198"/>
        <v>1.0474209716000056E-2</v>
      </c>
      <c r="S867">
        <f t="shared" si="199"/>
        <v>-0.60328336040802277</v>
      </c>
      <c r="T867">
        <f t="shared" si="200"/>
        <v>92.774675558584434</v>
      </c>
      <c r="U867">
        <f t="shared" si="201"/>
        <v>1.36538521380222</v>
      </c>
      <c r="V867">
        <f t="shared" si="202"/>
        <v>1.4717218956373714</v>
      </c>
      <c r="W867">
        <v>82</v>
      </c>
      <c r="X867">
        <v>6</v>
      </c>
      <c r="Y867">
        <f t="shared" si="203"/>
        <v>1</v>
      </c>
      <c r="Z867">
        <f t="shared" si="204"/>
        <v>0</v>
      </c>
      <c r="AA867">
        <f t="shared" si="205"/>
        <v>54321.459175721422</v>
      </c>
      <c r="AB867">
        <f t="shared" si="206"/>
        <v>0.54781800000000003</v>
      </c>
      <c r="AC867">
        <f t="shared" si="207"/>
        <v>0.26843082000000001</v>
      </c>
      <c r="AD867">
        <f t="shared" si="208"/>
        <v>0.49</v>
      </c>
      <c r="AE867">
        <f t="shared" si="209"/>
        <v>0.39</v>
      </c>
      <c r="AF867">
        <v>10</v>
      </c>
      <c r="AG867">
        <v>1546361183.0999999</v>
      </c>
      <c r="AH867">
        <v>398.95100000000002</v>
      </c>
      <c r="AI867">
        <v>401.517</v>
      </c>
      <c r="AJ867">
        <v>13.964600000000001</v>
      </c>
      <c r="AK867">
        <v>6.5524500000000003</v>
      </c>
      <c r="AL867">
        <v>1393.38</v>
      </c>
      <c r="AM867">
        <v>97.750900000000001</v>
      </c>
      <c r="AN867">
        <v>2.3845700000000001E-2</v>
      </c>
      <c r="AO867">
        <v>12.6775</v>
      </c>
      <c r="AP867">
        <v>996.58299999999997</v>
      </c>
      <c r="AQ867">
        <v>999.9</v>
      </c>
      <c r="AR867">
        <v>10008.1</v>
      </c>
      <c r="AS867">
        <v>0</v>
      </c>
      <c r="AT867">
        <v>0.54781800000000003</v>
      </c>
      <c r="AU867">
        <v>0</v>
      </c>
      <c r="AV867" t="s">
        <v>204</v>
      </c>
      <c r="AW867">
        <v>0</v>
      </c>
      <c r="AX867">
        <v>0</v>
      </c>
      <c r="AY867">
        <v>0</v>
      </c>
      <c r="AZ867">
        <v>0</v>
      </c>
      <c r="BA867">
        <v>0</v>
      </c>
      <c r="BB867">
        <v>0</v>
      </c>
      <c r="BC867">
        <v>0</v>
      </c>
      <c r="BD867">
        <v>404.05141803278701</v>
      </c>
      <c r="BE867">
        <v>0.69013888659412204</v>
      </c>
      <c r="BF867">
        <v>0.232523146747113</v>
      </c>
      <c r="BG867">
        <v>-1</v>
      </c>
      <c r="BH867">
        <v>0</v>
      </c>
      <c r="BI867">
        <v>0</v>
      </c>
      <c r="BJ867" t="s">
        <v>205</v>
      </c>
      <c r="BK867">
        <v>1.8847700000000001</v>
      </c>
      <c r="BL867">
        <v>1.88171</v>
      </c>
      <c r="BM867">
        <v>1.88323</v>
      </c>
      <c r="BN867">
        <v>1.8819999999999999</v>
      </c>
      <c r="BO867">
        <v>1.88371</v>
      </c>
      <c r="BP867">
        <v>1.88297</v>
      </c>
      <c r="BQ867">
        <v>1.8847700000000001</v>
      </c>
      <c r="BR867">
        <v>1.8823000000000001</v>
      </c>
      <c r="BS867" t="s">
        <v>206</v>
      </c>
      <c r="BT867" t="s">
        <v>17</v>
      </c>
      <c r="BU867" t="s">
        <v>17</v>
      </c>
      <c r="BV867" t="s">
        <v>17</v>
      </c>
      <c r="BW867" t="s">
        <v>207</v>
      </c>
      <c r="BX867" t="s">
        <v>208</v>
      </c>
      <c r="BY867" t="s">
        <v>209</v>
      </c>
      <c r="BZ867" t="s">
        <v>209</v>
      </c>
      <c r="CA867" t="s">
        <v>209</v>
      </c>
      <c r="CB867" t="s">
        <v>209</v>
      </c>
      <c r="CC867">
        <v>5</v>
      </c>
      <c r="CD867">
        <v>0</v>
      </c>
      <c r="CE867">
        <v>0</v>
      </c>
      <c r="CF867">
        <v>0</v>
      </c>
      <c r="CG867">
        <v>0</v>
      </c>
      <c r="CH867">
        <v>2</v>
      </c>
      <c r="CI867">
        <v>1337.11</v>
      </c>
      <c r="CJ867">
        <v>-1.21635</v>
      </c>
      <c r="CK867">
        <v>12.601800000000001</v>
      </c>
      <c r="CL867">
        <v>14.849399999999999</v>
      </c>
      <c r="CM867">
        <v>29.999500000000001</v>
      </c>
      <c r="CN867">
        <v>14.738</v>
      </c>
      <c r="CO867">
        <v>14.9017</v>
      </c>
      <c r="CP867">
        <v>-1</v>
      </c>
      <c r="CQ867">
        <v>0</v>
      </c>
      <c r="CR867">
        <v>83.087199999999996</v>
      </c>
      <c r="CS867">
        <v>-999.9</v>
      </c>
      <c r="CT867">
        <v>400</v>
      </c>
      <c r="CU867">
        <v>13.578200000000001</v>
      </c>
      <c r="CV867">
        <v>103.084</v>
      </c>
      <c r="CW867">
        <v>102.68600000000001</v>
      </c>
    </row>
    <row r="868" spans="1:101" x14ac:dyDescent="0.2">
      <c r="A868">
        <v>854</v>
      </c>
      <c r="B868">
        <v>1546361185.0999999</v>
      </c>
      <c r="C868">
        <v>3178.8999998569502</v>
      </c>
      <c r="D868" t="s">
        <v>1928</v>
      </c>
      <c r="E868" t="s">
        <v>1929</v>
      </c>
      <c r="F868">
        <f t="shared" si="195"/>
        <v>7828</v>
      </c>
      <c r="G868">
        <f t="shared" si="196"/>
        <v>41.128124326628544</v>
      </c>
      <c r="H868">
        <f t="shared" si="197"/>
        <v>6.3113980781652507E-2</v>
      </c>
      <c r="I868" t="s">
        <v>197</v>
      </c>
      <c r="J868" t="s">
        <v>198</v>
      </c>
      <c r="K868" t="s">
        <v>199</v>
      </c>
      <c r="L868" t="s">
        <v>200</v>
      </c>
      <c r="M868" t="s">
        <v>1784</v>
      </c>
      <c r="N868" t="s">
        <v>1785</v>
      </c>
      <c r="O868" t="s">
        <v>326</v>
      </c>
      <c r="Q868">
        <v>1546361185.0999999</v>
      </c>
      <c r="R868">
        <f t="shared" si="198"/>
        <v>1.0552002537671041E-2</v>
      </c>
      <c r="S868">
        <f t="shared" si="199"/>
        <v>-0.70528820652315838</v>
      </c>
      <c r="T868">
        <f t="shared" si="200"/>
        <v>92.841856771159044</v>
      </c>
      <c r="U868">
        <f t="shared" si="201"/>
        <v>1.3705355132422801</v>
      </c>
      <c r="V868">
        <f t="shared" si="202"/>
        <v>1.4762043338065072</v>
      </c>
      <c r="W868">
        <v>86</v>
      </c>
      <c r="X868">
        <v>6</v>
      </c>
      <c r="Y868">
        <f t="shared" si="203"/>
        <v>1</v>
      </c>
      <c r="Z868">
        <f t="shared" si="204"/>
        <v>0</v>
      </c>
      <c r="AA868">
        <f t="shared" si="205"/>
        <v>54267.586113534802</v>
      </c>
      <c r="AB868">
        <f t="shared" si="206"/>
        <v>0.54781800000000003</v>
      </c>
      <c r="AC868">
        <f t="shared" si="207"/>
        <v>0.26843082000000001</v>
      </c>
      <c r="AD868">
        <f t="shared" si="208"/>
        <v>0.49</v>
      </c>
      <c r="AE868">
        <f t="shared" si="209"/>
        <v>0.39</v>
      </c>
      <c r="AF868">
        <v>10</v>
      </c>
      <c r="AG868">
        <v>1546361185.0999999</v>
      </c>
      <c r="AH868">
        <v>398.99700000000001</v>
      </c>
      <c r="AI868">
        <v>401.512</v>
      </c>
      <c r="AJ868">
        <v>14.017200000000001</v>
      </c>
      <c r="AK868">
        <v>6.5516300000000003</v>
      </c>
      <c r="AL868">
        <v>1393.61</v>
      </c>
      <c r="AM868">
        <v>97.751499999999993</v>
      </c>
      <c r="AN868">
        <v>2.37699E-2</v>
      </c>
      <c r="AO868">
        <v>12.7239</v>
      </c>
      <c r="AP868">
        <v>996.54300000000001</v>
      </c>
      <c r="AQ868">
        <v>999.9</v>
      </c>
      <c r="AR868">
        <v>9999.3799999999992</v>
      </c>
      <c r="AS868">
        <v>0</v>
      </c>
      <c r="AT868">
        <v>0.54781800000000003</v>
      </c>
      <c r="AU868">
        <v>0</v>
      </c>
      <c r="AV868" t="s">
        <v>204</v>
      </c>
      <c r="AW868">
        <v>0</v>
      </c>
      <c r="AX868">
        <v>0</v>
      </c>
      <c r="AY868">
        <v>0</v>
      </c>
      <c r="AZ868">
        <v>0</v>
      </c>
      <c r="BA868">
        <v>0</v>
      </c>
      <c r="BB868">
        <v>0</v>
      </c>
      <c r="BC868">
        <v>0</v>
      </c>
      <c r="BD868">
        <v>404.07136065573798</v>
      </c>
      <c r="BE868">
        <v>0.78733888262877105</v>
      </c>
      <c r="BF868">
        <v>0.25274198161702599</v>
      </c>
      <c r="BG868">
        <v>-1</v>
      </c>
      <c r="BH868">
        <v>0</v>
      </c>
      <c r="BI868">
        <v>0</v>
      </c>
      <c r="BJ868" t="s">
        <v>205</v>
      </c>
      <c r="BK868">
        <v>1.8847700000000001</v>
      </c>
      <c r="BL868">
        <v>1.88171</v>
      </c>
      <c r="BM868">
        <v>1.88323</v>
      </c>
      <c r="BN868">
        <v>1.88201</v>
      </c>
      <c r="BO868">
        <v>1.88371</v>
      </c>
      <c r="BP868">
        <v>1.88296</v>
      </c>
      <c r="BQ868">
        <v>1.8847700000000001</v>
      </c>
      <c r="BR868">
        <v>1.8823000000000001</v>
      </c>
      <c r="BS868" t="s">
        <v>206</v>
      </c>
      <c r="BT868" t="s">
        <v>17</v>
      </c>
      <c r="BU868" t="s">
        <v>17</v>
      </c>
      <c r="BV868" t="s">
        <v>17</v>
      </c>
      <c r="BW868" t="s">
        <v>207</v>
      </c>
      <c r="BX868" t="s">
        <v>208</v>
      </c>
      <c r="BY868" t="s">
        <v>209</v>
      </c>
      <c r="BZ868" t="s">
        <v>209</v>
      </c>
      <c r="CA868" t="s">
        <v>209</v>
      </c>
      <c r="CB868" t="s">
        <v>209</v>
      </c>
      <c r="CC868">
        <v>5</v>
      </c>
      <c r="CD868">
        <v>0</v>
      </c>
      <c r="CE868">
        <v>0</v>
      </c>
      <c r="CF868">
        <v>0</v>
      </c>
      <c r="CG868">
        <v>0</v>
      </c>
      <c r="CH868">
        <v>2</v>
      </c>
      <c r="CI868">
        <v>1333.91</v>
      </c>
      <c r="CJ868">
        <v>-1.21635</v>
      </c>
      <c r="CK868">
        <v>12.607699999999999</v>
      </c>
      <c r="CL868">
        <v>14.8432</v>
      </c>
      <c r="CM868">
        <v>29.999700000000001</v>
      </c>
      <c r="CN868">
        <v>14.734500000000001</v>
      </c>
      <c r="CO868">
        <v>14.896599999999999</v>
      </c>
      <c r="CP868">
        <v>-1</v>
      </c>
      <c r="CQ868">
        <v>0</v>
      </c>
      <c r="CR868">
        <v>83.087199999999996</v>
      </c>
      <c r="CS868">
        <v>-999.9</v>
      </c>
      <c r="CT868">
        <v>400</v>
      </c>
      <c r="CU868">
        <v>13.303800000000001</v>
      </c>
      <c r="CV868">
        <v>103.084</v>
      </c>
      <c r="CW868">
        <v>102.68600000000001</v>
      </c>
    </row>
    <row r="869" spans="1:101" x14ac:dyDescent="0.2">
      <c r="A869">
        <v>855</v>
      </c>
      <c r="B869">
        <v>1546361187.0999999</v>
      </c>
      <c r="C869">
        <v>3180.8999998569502</v>
      </c>
      <c r="D869" t="s">
        <v>1930</v>
      </c>
      <c r="E869" t="s">
        <v>1931</v>
      </c>
      <c r="F869">
        <f t="shared" si="195"/>
        <v>7828</v>
      </c>
      <c r="G869">
        <f t="shared" si="196"/>
        <v>41.126319548573925</v>
      </c>
      <c r="H869">
        <f t="shared" si="197"/>
        <v>6.9018159670186957E-2</v>
      </c>
      <c r="I869" t="s">
        <v>197</v>
      </c>
      <c r="J869" t="s">
        <v>198</v>
      </c>
      <c r="K869" t="s">
        <v>199</v>
      </c>
      <c r="L869" t="s">
        <v>200</v>
      </c>
      <c r="M869" t="s">
        <v>1784</v>
      </c>
      <c r="N869" t="s">
        <v>1785</v>
      </c>
      <c r="O869" t="s">
        <v>326</v>
      </c>
      <c r="Q869">
        <v>1546361187.0999999</v>
      </c>
      <c r="R869">
        <f t="shared" si="198"/>
        <v>1.0620390686250496E-2</v>
      </c>
      <c r="S869">
        <f t="shared" si="199"/>
        <v>-0.81781687748803722</v>
      </c>
      <c r="T869">
        <f t="shared" si="200"/>
        <v>93.065547271708056</v>
      </c>
      <c r="U869">
        <f t="shared" si="201"/>
        <v>1.3751255388972299</v>
      </c>
      <c r="V869">
        <f t="shared" si="202"/>
        <v>1.4775881937087887</v>
      </c>
      <c r="W869">
        <v>88</v>
      </c>
      <c r="X869">
        <v>6</v>
      </c>
      <c r="Y869">
        <f t="shared" si="203"/>
        <v>1</v>
      </c>
      <c r="Z869">
        <f t="shared" si="204"/>
        <v>0</v>
      </c>
      <c r="AA869">
        <f t="shared" si="205"/>
        <v>54222.880618547395</v>
      </c>
      <c r="AB869">
        <f t="shared" si="206"/>
        <v>0.54781800000000003</v>
      </c>
      <c r="AC869">
        <f t="shared" si="207"/>
        <v>0.26843082000000001</v>
      </c>
      <c r="AD869">
        <f t="shared" si="208"/>
        <v>0.49</v>
      </c>
      <c r="AE869">
        <f t="shared" si="209"/>
        <v>0.39</v>
      </c>
      <c r="AF869">
        <v>10</v>
      </c>
      <c r="AG869">
        <v>1546361187.0999999</v>
      </c>
      <c r="AH869">
        <v>399.03500000000003</v>
      </c>
      <c r="AI869">
        <v>401.48899999999998</v>
      </c>
      <c r="AJ869">
        <v>14.0641</v>
      </c>
      <c r="AK869">
        <v>6.5508800000000003</v>
      </c>
      <c r="AL869">
        <v>1393.68</v>
      </c>
      <c r="AM869">
        <v>97.752099999999999</v>
      </c>
      <c r="AN869">
        <v>2.3480299999999999E-2</v>
      </c>
      <c r="AO869">
        <v>12.738200000000001</v>
      </c>
      <c r="AP869">
        <v>996.50599999999997</v>
      </c>
      <c r="AQ869">
        <v>999.9</v>
      </c>
      <c r="AR869">
        <v>9991.25</v>
      </c>
      <c r="AS869">
        <v>0</v>
      </c>
      <c r="AT869">
        <v>0.54781800000000003</v>
      </c>
      <c r="AU869">
        <v>0</v>
      </c>
      <c r="AV869" t="s">
        <v>204</v>
      </c>
      <c r="AW869">
        <v>0</v>
      </c>
      <c r="AX869">
        <v>0</v>
      </c>
      <c r="AY869">
        <v>0</v>
      </c>
      <c r="AZ869">
        <v>0</v>
      </c>
      <c r="BA869">
        <v>0</v>
      </c>
      <c r="BB869">
        <v>0</v>
      </c>
      <c r="BC869">
        <v>0</v>
      </c>
      <c r="BD869">
        <v>404.09711475409802</v>
      </c>
      <c r="BE869">
        <v>0.86107150528217802</v>
      </c>
      <c r="BF869">
        <v>0.27146144238242897</v>
      </c>
      <c r="BG869">
        <v>-1</v>
      </c>
      <c r="BH869">
        <v>0</v>
      </c>
      <c r="BI869">
        <v>0</v>
      </c>
      <c r="BJ869" t="s">
        <v>205</v>
      </c>
      <c r="BK869">
        <v>1.8847700000000001</v>
      </c>
      <c r="BL869">
        <v>1.88171</v>
      </c>
      <c r="BM869">
        <v>1.88323</v>
      </c>
      <c r="BN869">
        <v>1.88201</v>
      </c>
      <c r="BO869">
        <v>1.88371</v>
      </c>
      <c r="BP869">
        <v>1.88297</v>
      </c>
      <c r="BQ869">
        <v>1.8847700000000001</v>
      </c>
      <c r="BR869">
        <v>1.88229</v>
      </c>
      <c r="BS869" t="s">
        <v>206</v>
      </c>
      <c r="BT869" t="s">
        <v>17</v>
      </c>
      <c r="BU869" t="s">
        <v>17</v>
      </c>
      <c r="BV869" t="s">
        <v>17</v>
      </c>
      <c r="BW869" t="s">
        <v>207</v>
      </c>
      <c r="BX869" t="s">
        <v>208</v>
      </c>
      <c r="BY869" t="s">
        <v>209</v>
      </c>
      <c r="BZ869" t="s">
        <v>209</v>
      </c>
      <c r="CA869" t="s">
        <v>209</v>
      </c>
      <c r="CB869" t="s">
        <v>209</v>
      </c>
      <c r="CC869">
        <v>5</v>
      </c>
      <c r="CD869">
        <v>0</v>
      </c>
      <c r="CE869">
        <v>0</v>
      </c>
      <c r="CF869">
        <v>0</v>
      </c>
      <c r="CG869">
        <v>0</v>
      </c>
      <c r="CH869">
        <v>2</v>
      </c>
      <c r="CI869">
        <v>1332.38</v>
      </c>
      <c r="CJ869">
        <v>-1.21635</v>
      </c>
      <c r="CK869">
        <v>12.6134</v>
      </c>
      <c r="CL869">
        <v>14.8376</v>
      </c>
      <c r="CM869">
        <v>29.999700000000001</v>
      </c>
      <c r="CN869">
        <v>14.7311</v>
      </c>
      <c r="CO869">
        <v>14.8916</v>
      </c>
      <c r="CP869">
        <v>-1</v>
      </c>
      <c r="CQ869">
        <v>0</v>
      </c>
      <c r="CR869">
        <v>83.087199999999996</v>
      </c>
      <c r="CS869">
        <v>-999.9</v>
      </c>
      <c r="CT869">
        <v>400</v>
      </c>
      <c r="CU869">
        <v>13.0411</v>
      </c>
      <c r="CV869">
        <v>103.084</v>
      </c>
      <c r="CW869">
        <v>102.685</v>
      </c>
    </row>
    <row r="870" spans="1:101" x14ac:dyDescent="0.2">
      <c r="A870">
        <v>856</v>
      </c>
      <c r="B870">
        <v>1546361189.0999999</v>
      </c>
      <c r="C870">
        <v>3182.8999998569502</v>
      </c>
      <c r="D870" t="s">
        <v>1932</v>
      </c>
      <c r="E870" t="s">
        <v>1933</v>
      </c>
      <c r="F870">
        <f t="shared" si="195"/>
        <v>7828</v>
      </c>
      <c r="G870">
        <f t="shared" si="196"/>
        <v>41.123170124797191</v>
      </c>
      <c r="H870">
        <f t="shared" si="197"/>
        <v>7.4914866013305867E-2</v>
      </c>
      <c r="I870" t="s">
        <v>197</v>
      </c>
      <c r="J870" t="s">
        <v>198</v>
      </c>
      <c r="K870" t="s">
        <v>199</v>
      </c>
      <c r="L870" t="s">
        <v>200</v>
      </c>
      <c r="M870" t="s">
        <v>1784</v>
      </c>
      <c r="N870" t="s">
        <v>1785</v>
      </c>
      <c r="O870" t="s">
        <v>326</v>
      </c>
      <c r="Q870">
        <v>1546361189.0999999</v>
      </c>
      <c r="R870">
        <f t="shared" si="198"/>
        <v>1.0672931939958127E-2</v>
      </c>
      <c r="S870">
        <f t="shared" si="199"/>
        <v>-0.87899339964568379</v>
      </c>
      <c r="T870">
        <f t="shared" si="200"/>
        <v>93.202067614865328</v>
      </c>
      <c r="U870">
        <f t="shared" si="201"/>
        <v>1.3787497012121799</v>
      </c>
      <c r="V870">
        <f t="shared" si="202"/>
        <v>1.4793123548605431</v>
      </c>
      <c r="W870">
        <v>76</v>
      </c>
      <c r="X870">
        <v>5</v>
      </c>
      <c r="Y870">
        <f t="shared" si="203"/>
        <v>1</v>
      </c>
      <c r="Z870">
        <f t="shared" si="204"/>
        <v>0</v>
      </c>
      <c r="AA870">
        <f t="shared" si="205"/>
        <v>54264.272865831073</v>
      </c>
      <c r="AB870">
        <f t="shared" si="206"/>
        <v>0.54781800000000003</v>
      </c>
      <c r="AC870">
        <f t="shared" si="207"/>
        <v>0.26843082000000001</v>
      </c>
      <c r="AD870">
        <f t="shared" si="208"/>
        <v>0.49</v>
      </c>
      <c r="AE870">
        <f t="shared" si="209"/>
        <v>0.39</v>
      </c>
      <c r="AF870">
        <v>10</v>
      </c>
      <c r="AG870">
        <v>1546361189.0999999</v>
      </c>
      <c r="AH870">
        <v>399.09399999999999</v>
      </c>
      <c r="AI870">
        <v>401.52</v>
      </c>
      <c r="AJ870">
        <v>14.1014</v>
      </c>
      <c r="AK870">
        <v>6.5500499999999997</v>
      </c>
      <c r="AL870">
        <v>1393.45</v>
      </c>
      <c r="AM870">
        <v>97.750699999999995</v>
      </c>
      <c r="AN870">
        <v>2.32587E-2</v>
      </c>
      <c r="AO870">
        <v>12.756</v>
      </c>
      <c r="AP870">
        <v>996.36800000000005</v>
      </c>
      <c r="AQ870">
        <v>999.9</v>
      </c>
      <c r="AR870">
        <v>10000</v>
      </c>
      <c r="AS870">
        <v>0</v>
      </c>
      <c r="AT870">
        <v>0.54781800000000003</v>
      </c>
      <c r="AU870">
        <v>0</v>
      </c>
      <c r="AV870" t="s">
        <v>204</v>
      </c>
      <c r="AW870">
        <v>0</v>
      </c>
      <c r="AX870">
        <v>0</v>
      </c>
      <c r="AY870">
        <v>0</v>
      </c>
      <c r="AZ870">
        <v>0</v>
      </c>
      <c r="BA870">
        <v>0</v>
      </c>
      <c r="BB870">
        <v>0</v>
      </c>
      <c r="BC870">
        <v>0</v>
      </c>
      <c r="BD870">
        <v>404.12513934426198</v>
      </c>
      <c r="BE870">
        <v>0.93474583720229598</v>
      </c>
      <c r="BF870">
        <v>0.29045214372817202</v>
      </c>
      <c r="BG870">
        <v>-1</v>
      </c>
      <c r="BH870">
        <v>0</v>
      </c>
      <c r="BI870">
        <v>0</v>
      </c>
      <c r="BJ870" t="s">
        <v>205</v>
      </c>
      <c r="BK870">
        <v>1.8847799999999999</v>
      </c>
      <c r="BL870">
        <v>1.88171</v>
      </c>
      <c r="BM870">
        <v>1.88323</v>
      </c>
      <c r="BN870">
        <v>1.8819900000000001</v>
      </c>
      <c r="BO870">
        <v>1.88371</v>
      </c>
      <c r="BP870">
        <v>1.88296</v>
      </c>
      <c r="BQ870">
        <v>1.8847700000000001</v>
      </c>
      <c r="BR870">
        <v>1.88229</v>
      </c>
      <c r="BS870" t="s">
        <v>206</v>
      </c>
      <c r="BT870" t="s">
        <v>17</v>
      </c>
      <c r="BU870" t="s">
        <v>17</v>
      </c>
      <c r="BV870" t="s">
        <v>17</v>
      </c>
      <c r="BW870" t="s">
        <v>207</v>
      </c>
      <c r="BX870" t="s">
        <v>208</v>
      </c>
      <c r="BY870" t="s">
        <v>209</v>
      </c>
      <c r="BZ870" t="s">
        <v>209</v>
      </c>
      <c r="CA870" t="s">
        <v>209</v>
      </c>
      <c r="CB870" t="s">
        <v>209</v>
      </c>
      <c r="CC870">
        <v>5</v>
      </c>
      <c r="CD870">
        <v>0</v>
      </c>
      <c r="CE870">
        <v>0</v>
      </c>
      <c r="CF870">
        <v>0</v>
      </c>
      <c r="CG870">
        <v>0</v>
      </c>
      <c r="CH870">
        <v>2</v>
      </c>
      <c r="CI870">
        <v>1341.33</v>
      </c>
      <c r="CJ870">
        <v>-1.21635</v>
      </c>
      <c r="CK870">
        <v>12.6187</v>
      </c>
      <c r="CL870">
        <v>14.832100000000001</v>
      </c>
      <c r="CM870">
        <v>29.999500000000001</v>
      </c>
      <c r="CN870">
        <v>14.727600000000001</v>
      </c>
      <c r="CO870">
        <v>14.886799999999999</v>
      </c>
      <c r="CP870">
        <v>-1</v>
      </c>
      <c r="CQ870">
        <v>0</v>
      </c>
      <c r="CR870">
        <v>83.087199999999996</v>
      </c>
      <c r="CS870">
        <v>-999.9</v>
      </c>
      <c r="CT870">
        <v>400</v>
      </c>
      <c r="CU870">
        <v>12.826700000000001</v>
      </c>
      <c r="CV870">
        <v>103.083</v>
      </c>
      <c r="CW870">
        <v>102.685</v>
      </c>
    </row>
    <row r="871" spans="1:101" x14ac:dyDescent="0.2">
      <c r="A871">
        <v>857</v>
      </c>
      <c r="B871">
        <v>1546361191.0999999</v>
      </c>
      <c r="C871">
        <v>3184.8999998569502</v>
      </c>
      <c r="D871" t="s">
        <v>1934</v>
      </c>
      <c r="E871" t="s">
        <v>1935</v>
      </c>
      <c r="F871">
        <f t="shared" si="195"/>
        <v>7828</v>
      </c>
      <c r="G871">
        <f t="shared" si="196"/>
        <v>41.121300004122403</v>
      </c>
      <c r="H871">
        <f t="shared" si="197"/>
        <v>8.1139325080488101E-2</v>
      </c>
      <c r="I871" t="s">
        <v>197</v>
      </c>
      <c r="J871" t="s">
        <v>198</v>
      </c>
      <c r="K871" t="s">
        <v>199</v>
      </c>
      <c r="L871" t="s">
        <v>200</v>
      </c>
      <c r="M871" t="s">
        <v>1784</v>
      </c>
      <c r="N871" t="s">
        <v>1785</v>
      </c>
      <c r="O871" t="s">
        <v>326</v>
      </c>
      <c r="Q871">
        <v>1546361191.0999999</v>
      </c>
      <c r="R871">
        <f t="shared" si="198"/>
        <v>1.0723547393239219E-2</v>
      </c>
      <c r="S871">
        <f t="shared" si="199"/>
        <v>-0.8484859152839398</v>
      </c>
      <c r="T871">
        <f t="shared" si="200"/>
        <v>93.364708992992448</v>
      </c>
      <c r="U871">
        <f t="shared" si="201"/>
        <v>1.3819883325298299</v>
      </c>
      <c r="V871">
        <f t="shared" si="202"/>
        <v>1.4802041878945458</v>
      </c>
      <c r="W871">
        <v>65</v>
      </c>
      <c r="X871">
        <v>5</v>
      </c>
      <c r="Y871">
        <f t="shared" si="203"/>
        <v>1</v>
      </c>
      <c r="Z871">
        <f t="shared" si="204"/>
        <v>0</v>
      </c>
      <c r="AA871">
        <f t="shared" si="205"/>
        <v>54443.865136304841</v>
      </c>
      <c r="AB871">
        <f t="shared" si="206"/>
        <v>0.54781800000000003</v>
      </c>
      <c r="AC871">
        <f t="shared" si="207"/>
        <v>0.26843082000000001</v>
      </c>
      <c r="AD871">
        <f t="shared" si="208"/>
        <v>0.49</v>
      </c>
      <c r="AE871">
        <f t="shared" si="209"/>
        <v>0.39</v>
      </c>
      <c r="AF871">
        <v>10</v>
      </c>
      <c r="AG871">
        <v>1546361191.0999999</v>
      </c>
      <c r="AH871">
        <v>399.10300000000001</v>
      </c>
      <c r="AI871">
        <v>401.565</v>
      </c>
      <c r="AJ871">
        <v>14.1347</v>
      </c>
      <c r="AK871">
        <v>6.5492100000000004</v>
      </c>
      <c r="AL871">
        <v>1393.71</v>
      </c>
      <c r="AM871">
        <v>97.749399999999994</v>
      </c>
      <c r="AN871">
        <v>2.3338899999999999E-2</v>
      </c>
      <c r="AO871">
        <v>12.7652</v>
      </c>
      <c r="AP871">
        <v>996.35699999999997</v>
      </c>
      <c r="AQ871">
        <v>999.9</v>
      </c>
      <c r="AR871">
        <v>10035</v>
      </c>
      <c r="AS871">
        <v>0</v>
      </c>
      <c r="AT871">
        <v>0.54781800000000003</v>
      </c>
      <c r="AU871">
        <v>0</v>
      </c>
      <c r="AV871" t="s">
        <v>204</v>
      </c>
      <c r="AW871">
        <v>0</v>
      </c>
      <c r="AX871">
        <v>0</v>
      </c>
      <c r="AY871">
        <v>0</v>
      </c>
      <c r="AZ871">
        <v>0</v>
      </c>
      <c r="BA871">
        <v>0</v>
      </c>
      <c r="BB871">
        <v>0</v>
      </c>
      <c r="BC871">
        <v>0</v>
      </c>
      <c r="BD871">
        <v>404.15556557376999</v>
      </c>
      <c r="BE871">
        <v>1.01249140013417</v>
      </c>
      <c r="BF871">
        <v>0.31078383156524497</v>
      </c>
      <c r="BG871">
        <v>-1</v>
      </c>
      <c r="BH871">
        <v>0</v>
      </c>
      <c r="BI871">
        <v>0</v>
      </c>
      <c r="BJ871" t="s">
        <v>205</v>
      </c>
      <c r="BK871">
        <v>1.8847799999999999</v>
      </c>
      <c r="BL871">
        <v>1.88171</v>
      </c>
      <c r="BM871">
        <v>1.88323</v>
      </c>
      <c r="BN871">
        <v>1.8819900000000001</v>
      </c>
      <c r="BO871">
        <v>1.88371</v>
      </c>
      <c r="BP871">
        <v>1.8829499999999999</v>
      </c>
      <c r="BQ871">
        <v>1.8847700000000001</v>
      </c>
      <c r="BR871">
        <v>1.8823000000000001</v>
      </c>
      <c r="BS871" t="s">
        <v>206</v>
      </c>
      <c r="BT871" t="s">
        <v>17</v>
      </c>
      <c r="BU871" t="s">
        <v>17</v>
      </c>
      <c r="BV871" t="s">
        <v>17</v>
      </c>
      <c r="BW871" t="s">
        <v>207</v>
      </c>
      <c r="BX871" t="s">
        <v>208</v>
      </c>
      <c r="BY871" t="s">
        <v>209</v>
      </c>
      <c r="BZ871" t="s">
        <v>209</v>
      </c>
      <c r="CA871" t="s">
        <v>209</v>
      </c>
      <c r="CB871" t="s">
        <v>209</v>
      </c>
      <c r="CC871">
        <v>5</v>
      </c>
      <c r="CD871">
        <v>0</v>
      </c>
      <c r="CE871">
        <v>0</v>
      </c>
      <c r="CF871">
        <v>0</v>
      </c>
      <c r="CG871">
        <v>0</v>
      </c>
      <c r="CH871">
        <v>2</v>
      </c>
      <c r="CI871">
        <v>1350</v>
      </c>
      <c r="CJ871">
        <v>-1.2163600000000001</v>
      </c>
      <c r="CK871">
        <v>12.623699999999999</v>
      </c>
      <c r="CL871">
        <v>14.826499999999999</v>
      </c>
      <c r="CM871">
        <v>29.999600000000001</v>
      </c>
      <c r="CN871">
        <v>14.7242</v>
      </c>
      <c r="CO871">
        <v>14.8819</v>
      </c>
      <c r="CP871">
        <v>-1</v>
      </c>
      <c r="CQ871">
        <v>0</v>
      </c>
      <c r="CR871">
        <v>83.087199999999996</v>
      </c>
      <c r="CS871">
        <v>-999.9</v>
      </c>
      <c r="CT871">
        <v>400</v>
      </c>
      <c r="CU871">
        <v>12.570399999999999</v>
      </c>
      <c r="CV871">
        <v>103.08199999999999</v>
      </c>
      <c r="CW871">
        <v>102.684</v>
      </c>
    </row>
    <row r="872" spans="1:101" x14ac:dyDescent="0.2">
      <c r="A872">
        <v>858</v>
      </c>
      <c r="B872">
        <v>1546361193.0999999</v>
      </c>
      <c r="C872">
        <v>3186.8999998569502</v>
      </c>
      <c r="D872" t="s">
        <v>1936</v>
      </c>
      <c r="E872" t="s">
        <v>1937</v>
      </c>
      <c r="F872">
        <f t="shared" si="195"/>
        <v>7828</v>
      </c>
      <c r="G872">
        <f t="shared" si="196"/>
        <v>41.126716353254999</v>
      </c>
      <c r="H872">
        <f t="shared" si="197"/>
        <v>8.682960306768843E-2</v>
      </c>
      <c r="I872" t="s">
        <v>197</v>
      </c>
      <c r="J872" t="s">
        <v>198</v>
      </c>
      <c r="K872" t="s">
        <v>199</v>
      </c>
      <c r="L872" t="s">
        <v>200</v>
      </c>
      <c r="M872" t="s">
        <v>1784</v>
      </c>
      <c r="N872" t="s">
        <v>1785</v>
      </c>
      <c r="O872" t="s">
        <v>326</v>
      </c>
      <c r="Q872">
        <v>1546361193.0999999</v>
      </c>
      <c r="R872">
        <f t="shared" si="198"/>
        <v>1.0756039121352727E-2</v>
      </c>
      <c r="S872">
        <f t="shared" si="199"/>
        <v>-0.92723221262278743</v>
      </c>
      <c r="T872">
        <f t="shared" si="200"/>
        <v>93.734805163131512</v>
      </c>
      <c r="U872">
        <f t="shared" si="201"/>
        <v>1.3842069664942498</v>
      </c>
      <c r="V872">
        <f t="shared" si="202"/>
        <v>1.4767267762334844</v>
      </c>
      <c r="W872">
        <v>69</v>
      </c>
      <c r="X872">
        <v>5</v>
      </c>
      <c r="Y872">
        <f t="shared" si="203"/>
        <v>1</v>
      </c>
      <c r="Z872">
        <f t="shared" si="204"/>
        <v>0</v>
      </c>
      <c r="AA872">
        <f t="shared" si="205"/>
        <v>54360.02067026357</v>
      </c>
      <c r="AB872">
        <f t="shared" si="206"/>
        <v>0.54781800000000003</v>
      </c>
      <c r="AC872">
        <f t="shared" si="207"/>
        <v>0.26843082000000001</v>
      </c>
      <c r="AD872">
        <f t="shared" si="208"/>
        <v>0.49</v>
      </c>
      <c r="AE872">
        <f t="shared" si="209"/>
        <v>0.39</v>
      </c>
      <c r="AF872">
        <v>10</v>
      </c>
      <c r="AG872">
        <v>1546361193.0999999</v>
      </c>
      <c r="AH872">
        <v>399.13299999999998</v>
      </c>
      <c r="AI872">
        <v>401.548</v>
      </c>
      <c r="AJ872">
        <v>14.157299999999999</v>
      </c>
      <c r="AK872">
        <v>6.5491099999999998</v>
      </c>
      <c r="AL872">
        <v>1393.73</v>
      </c>
      <c r="AM872">
        <v>97.75</v>
      </c>
      <c r="AN872">
        <v>2.3372500000000001E-2</v>
      </c>
      <c r="AO872">
        <v>12.7293</v>
      </c>
      <c r="AP872">
        <v>996.41700000000003</v>
      </c>
      <c r="AQ872">
        <v>999.9</v>
      </c>
      <c r="AR872">
        <v>10017.5</v>
      </c>
      <c r="AS872">
        <v>0</v>
      </c>
      <c r="AT872">
        <v>0.54781800000000003</v>
      </c>
      <c r="AU872">
        <v>0</v>
      </c>
      <c r="AV872" t="s">
        <v>204</v>
      </c>
      <c r="AW872">
        <v>0</v>
      </c>
      <c r="AX872">
        <v>0</v>
      </c>
      <c r="AY872">
        <v>0</v>
      </c>
      <c r="AZ872">
        <v>0</v>
      </c>
      <c r="BA872">
        <v>0</v>
      </c>
      <c r="BB872">
        <v>0</v>
      </c>
      <c r="BC872">
        <v>0</v>
      </c>
      <c r="BD872">
        <v>404.18736885245897</v>
      </c>
      <c r="BE872">
        <v>1.0833792763886101</v>
      </c>
      <c r="BF872">
        <v>0.32898480708404099</v>
      </c>
      <c r="BG872">
        <v>-1</v>
      </c>
      <c r="BH872">
        <v>0</v>
      </c>
      <c r="BI872">
        <v>0</v>
      </c>
      <c r="BJ872" t="s">
        <v>205</v>
      </c>
      <c r="BK872">
        <v>1.8847700000000001</v>
      </c>
      <c r="BL872">
        <v>1.88171</v>
      </c>
      <c r="BM872">
        <v>1.8832199999999999</v>
      </c>
      <c r="BN872">
        <v>1.8819900000000001</v>
      </c>
      <c r="BO872">
        <v>1.8836999999999999</v>
      </c>
      <c r="BP872">
        <v>1.88296</v>
      </c>
      <c r="BQ872">
        <v>1.8847700000000001</v>
      </c>
      <c r="BR872">
        <v>1.88229</v>
      </c>
      <c r="BS872" t="s">
        <v>206</v>
      </c>
      <c r="BT872" t="s">
        <v>17</v>
      </c>
      <c r="BU872" t="s">
        <v>17</v>
      </c>
      <c r="BV872" t="s">
        <v>17</v>
      </c>
      <c r="BW872" t="s">
        <v>207</v>
      </c>
      <c r="BX872" t="s">
        <v>208</v>
      </c>
      <c r="BY872" t="s">
        <v>209</v>
      </c>
      <c r="BZ872" t="s">
        <v>209</v>
      </c>
      <c r="CA872" t="s">
        <v>209</v>
      </c>
      <c r="CB872" t="s">
        <v>209</v>
      </c>
      <c r="CC872">
        <v>5</v>
      </c>
      <c r="CD872">
        <v>0</v>
      </c>
      <c r="CE872">
        <v>0</v>
      </c>
      <c r="CF872">
        <v>0</v>
      </c>
      <c r="CG872">
        <v>0</v>
      </c>
      <c r="CH872">
        <v>2</v>
      </c>
      <c r="CI872">
        <v>1346.55</v>
      </c>
      <c r="CJ872">
        <v>-1.2163600000000001</v>
      </c>
      <c r="CK872">
        <v>12.6294</v>
      </c>
      <c r="CL872">
        <v>14.821</v>
      </c>
      <c r="CM872">
        <v>29.999700000000001</v>
      </c>
      <c r="CN872">
        <v>14.720700000000001</v>
      </c>
      <c r="CO872">
        <v>14.877599999999999</v>
      </c>
      <c r="CP872">
        <v>-1</v>
      </c>
      <c r="CQ872">
        <v>0</v>
      </c>
      <c r="CR872">
        <v>83.087199999999996</v>
      </c>
      <c r="CS872">
        <v>-999.9</v>
      </c>
      <c r="CT872">
        <v>400</v>
      </c>
      <c r="CU872">
        <v>12.3203</v>
      </c>
      <c r="CV872">
        <v>103.081</v>
      </c>
      <c r="CW872">
        <v>102.685</v>
      </c>
    </row>
    <row r="873" spans="1:101" x14ac:dyDescent="0.2">
      <c r="A873">
        <v>859</v>
      </c>
      <c r="B873">
        <v>1546361195.0999999</v>
      </c>
      <c r="C873">
        <v>3188.8999998569502</v>
      </c>
      <c r="D873" t="s">
        <v>1938</v>
      </c>
      <c r="E873" t="s">
        <v>1939</v>
      </c>
      <c r="F873">
        <f t="shared" si="195"/>
        <v>7828</v>
      </c>
      <c r="G873">
        <f t="shared" si="196"/>
        <v>41.131183272154217</v>
      </c>
      <c r="H873">
        <f t="shared" si="197"/>
        <v>9.1674719748420119E-2</v>
      </c>
      <c r="I873" t="s">
        <v>197</v>
      </c>
      <c r="J873" t="s">
        <v>198</v>
      </c>
      <c r="K873" t="s">
        <v>199</v>
      </c>
      <c r="L873" t="s">
        <v>200</v>
      </c>
      <c r="M873" t="s">
        <v>1784</v>
      </c>
      <c r="N873" t="s">
        <v>1785</v>
      </c>
      <c r="O873" t="s">
        <v>326</v>
      </c>
      <c r="Q873">
        <v>1546361195.0999999</v>
      </c>
      <c r="R873">
        <f t="shared" si="198"/>
        <v>1.0774043990828038E-2</v>
      </c>
      <c r="S873">
        <f t="shared" si="199"/>
        <v>-1.0146019228306598</v>
      </c>
      <c r="T873">
        <f t="shared" si="200"/>
        <v>93.994804777643026</v>
      </c>
      <c r="U873">
        <f t="shared" si="201"/>
        <v>1.3854110224657998</v>
      </c>
      <c r="V873">
        <f t="shared" si="202"/>
        <v>1.4739229745124429</v>
      </c>
      <c r="W873">
        <v>68</v>
      </c>
      <c r="X873">
        <v>5</v>
      </c>
      <c r="Y873">
        <f t="shared" si="203"/>
        <v>1</v>
      </c>
      <c r="Z873">
        <f t="shared" si="204"/>
        <v>0</v>
      </c>
      <c r="AA873">
        <f t="shared" si="205"/>
        <v>54138.15153886778</v>
      </c>
      <c r="AB873">
        <f t="shared" si="206"/>
        <v>0.524536</v>
      </c>
      <c r="AC873">
        <f t="shared" si="207"/>
        <v>0.25702263999999997</v>
      </c>
      <c r="AD873">
        <f t="shared" si="208"/>
        <v>0.49</v>
      </c>
      <c r="AE873">
        <f t="shared" si="209"/>
        <v>0.39</v>
      </c>
      <c r="AF873">
        <v>10</v>
      </c>
      <c r="AG873">
        <v>1546361195.0999999</v>
      </c>
      <c r="AH873">
        <v>399.19299999999998</v>
      </c>
      <c r="AI873">
        <v>401.55099999999999</v>
      </c>
      <c r="AJ873">
        <v>14.169499999999999</v>
      </c>
      <c r="AK873">
        <v>6.5484499999999999</v>
      </c>
      <c r="AL873">
        <v>1393.69</v>
      </c>
      <c r="AM873">
        <v>97.750699999999995</v>
      </c>
      <c r="AN873">
        <v>2.34644E-2</v>
      </c>
      <c r="AO873">
        <v>12.7003</v>
      </c>
      <c r="AP873">
        <v>996.30899999999997</v>
      </c>
      <c r="AQ873">
        <v>999.9</v>
      </c>
      <c r="AR873">
        <v>9973.75</v>
      </c>
      <c r="AS873">
        <v>0</v>
      </c>
      <c r="AT873">
        <v>0.524536</v>
      </c>
      <c r="AU873">
        <v>0</v>
      </c>
      <c r="AV873" t="s">
        <v>204</v>
      </c>
      <c r="AW873">
        <v>0</v>
      </c>
      <c r="AX873">
        <v>0</v>
      </c>
      <c r="AY873">
        <v>0</v>
      </c>
      <c r="AZ873">
        <v>0</v>
      </c>
      <c r="BA873">
        <v>0</v>
      </c>
      <c r="BB873">
        <v>0</v>
      </c>
      <c r="BC873">
        <v>0</v>
      </c>
      <c r="BD873">
        <v>404.22136065573801</v>
      </c>
      <c r="BE873">
        <v>1.1437220814153299</v>
      </c>
      <c r="BF873">
        <v>0.34471052397232299</v>
      </c>
      <c r="BG873">
        <v>-1</v>
      </c>
      <c r="BH873">
        <v>0</v>
      </c>
      <c r="BI873">
        <v>0</v>
      </c>
      <c r="BJ873" t="s">
        <v>205</v>
      </c>
      <c r="BK873">
        <v>1.8847700000000001</v>
      </c>
      <c r="BL873">
        <v>1.88171</v>
      </c>
      <c r="BM873">
        <v>1.88323</v>
      </c>
      <c r="BN873">
        <v>1.88198</v>
      </c>
      <c r="BO873">
        <v>1.8836999999999999</v>
      </c>
      <c r="BP873">
        <v>1.8829800000000001</v>
      </c>
      <c r="BQ873">
        <v>1.8847700000000001</v>
      </c>
      <c r="BR873">
        <v>1.8822700000000001</v>
      </c>
      <c r="BS873" t="s">
        <v>206</v>
      </c>
      <c r="BT873" t="s">
        <v>17</v>
      </c>
      <c r="BU873" t="s">
        <v>17</v>
      </c>
      <c r="BV873" t="s">
        <v>17</v>
      </c>
      <c r="BW873" t="s">
        <v>207</v>
      </c>
      <c r="BX873" t="s">
        <v>208</v>
      </c>
      <c r="BY873" t="s">
        <v>209</v>
      </c>
      <c r="BZ873" t="s">
        <v>209</v>
      </c>
      <c r="CA873" t="s">
        <v>209</v>
      </c>
      <c r="CB873" t="s">
        <v>209</v>
      </c>
      <c r="CC873">
        <v>5</v>
      </c>
      <c r="CD873">
        <v>0</v>
      </c>
      <c r="CE873">
        <v>0</v>
      </c>
      <c r="CF873">
        <v>0</v>
      </c>
      <c r="CG873">
        <v>0</v>
      </c>
      <c r="CH873">
        <v>2</v>
      </c>
      <c r="CI873">
        <v>1347.84</v>
      </c>
      <c r="CJ873">
        <v>-1.2163600000000001</v>
      </c>
      <c r="CK873">
        <v>12.635400000000001</v>
      </c>
      <c r="CL873">
        <v>14.8157</v>
      </c>
      <c r="CM873">
        <v>29.999700000000001</v>
      </c>
      <c r="CN873">
        <v>14.7173</v>
      </c>
      <c r="CO873">
        <v>14.873100000000001</v>
      </c>
      <c r="CP873">
        <v>-1</v>
      </c>
      <c r="CQ873">
        <v>0</v>
      </c>
      <c r="CR873">
        <v>83.087199999999996</v>
      </c>
      <c r="CS873">
        <v>-999.9</v>
      </c>
      <c r="CT873">
        <v>400</v>
      </c>
      <c r="CU873">
        <v>12.068899999999999</v>
      </c>
      <c r="CV873">
        <v>103.08199999999999</v>
      </c>
      <c r="CW873">
        <v>102.685</v>
      </c>
    </row>
    <row r="874" spans="1:101" x14ac:dyDescent="0.2">
      <c r="A874">
        <v>860</v>
      </c>
      <c r="B874">
        <v>1546361197.0999999</v>
      </c>
      <c r="C874">
        <v>3190.8999998569502</v>
      </c>
      <c r="D874" t="s">
        <v>1940</v>
      </c>
      <c r="E874" t="s">
        <v>1941</v>
      </c>
      <c r="F874">
        <f t="shared" si="195"/>
        <v>7828</v>
      </c>
      <c r="G874">
        <f t="shared" si="196"/>
        <v>41.132266843179266</v>
      </c>
      <c r="H874">
        <f t="shared" si="197"/>
        <v>9.5887118990456557E-2</v>
      </c>
      <c r="I874" t="s">
        <v>197</v>
      </c>
      <c r="J874" t="s">
        <v>198</v>
      </c>
      <c r="K874" t="s">
        <v>199</v>
      </c>
      <c r="L874" t="s">
        <v>200</v>
      </c>
      <c r="M874" t="s">
        <v>1784</v>
      </c>
      <c r="N874" t="s">
        <v>1785</v>
      </c>
      <c r="O874" t="s">
        <v>326</v>
      </c>
      <c r="Q874">
        <v>1546361197.0999999</v>
      </c>
      <c r="R874">
        <f t="shared" si="198"/>
        <v>1.0788192378925355E-2</v>
      </c>
      <c r="S874">
        <f t="shared" si="199"/>
        <v>-1.0429730535544763</v>
      </c>
      <c r="T874">
        <f t="shared" si="200"/>
        <v>94.107265564097347</v>
      </c>
      <c r="U874">
        <f t="shared" si="201"/>
        <v>1.3862778933655198</v>
      </c>
      <c r="V874">
        <f t="shared" si="202"/>
        <v>1.473082747709116</v>
      </c>
      <c r="W874">
        <v>67</v>
      </c>
      <c r="X874">
        <v>5</v>
      </c>
      <c r="Y874">
        <f t="shared" si="203"/>
        <v>1</v>
      </c>
      <c r="Z874">
        <f t="shared" si="204"/>
        <v>0</v>
      </c>
      <c r="AA874">
        <f t="shared" si="205"/>
        <v>54250.252070899769</v>
      </c>
      <c r="AB874">
        <f t="shared" si="206"/>
        <v>0.497145</v>
      </c>
      <c r="AC874">
        <f t="shared" si="207"/>
        <v>0.24360104999999999</v>
      </c>
      <c r="AD874">
        <f t="shared" si="208"/>
        <v>0.49</v>
      </c>
      <c r="AE874">
        <f t="shared" si="209"/>
        <v>0.39</v>
      </c>
      <c r="AF874">
        <v>10</v>
      </c>
      <c r="AG874">
        <v>1546361197.0999999</v>
      </c>
      <c r="AH874">
        <v>399.24099999999999</v>
      </c>
      <c r="AI874">
        <v>401.58300000000003</v>
      </c>
      <c r="AJ874">
        <v>14.1784</v>
      </c>
      <c r="AK874">
        <v>6.5476299999999998</v>
      </c>
      <c r="AL874">
        <v>1393.73</v>
      </c>
      <c r="AM874">
        <v>97.750299999999996</v>
      </c>
      <c r="AN874">
        <v>2.36303E-2</v>
      </c>
      <c r="AO874">
        <v>12.691599999999999</v>
      </c>
      <c r="AP874">
        <v>996.34799999999996</v>
      </c>
      <c r="AQ874">
        <v>999.9</v>
      </c>
      <c r="AR874">
        <v>9995</v>
      </c>
      <c r="AS874">
        <v>0</v>
      </c>
      <c r="AT874">
        <v>0.497145</v>
      </c>
      <c r="AU874">
        <v>0</v>
      </c>
      <c r="AV874" t="s">
        <v>204</v>
      </c>
      <c r="AW874">
        <v>0</v>
      </c>
      <c r="AX874">
        <v>0</v>
      </c>
      <c r="AY874">
        <v>0</v>
      </c>
      <c r="AZ874">
        <v>0</v>
      </c>
      <c r="BA874">
        <v>0</v>
      </c>
      <c r="BB874">
        <v>0</v>
      </c>
      <c r="BC874">
        <v>0</v>
      </c>
      <c r="BD874">
        <v>404.25772950819697</v>
      </c>
      <c r="BE874">
        <v>1.1962547212519901</v>
      </c>
      <c r="BF874">
        <v>0.35874249947914399</v>
      </c>
      <c r="BG874">
        <v>-1</v>
      </c>
      <c r="BH874">
        <v>0</v>
      </c>
      <c r="BI874">
        <v>0</v>
      </c>
      <c r="BJ874" t="s">
        <v>205</v>
      </c>
      <c r="BK874">
        <v>1.8847700000000001</v>
      </c>
      <c r="BL874">
        <v>1.88171</v>
      </c>
      <c r="BM874">
        <v>1.88324</v>
      </c>
      <c r="BN874">
        <v>1.8819900000000001</v>
      </c>
      <c r="BO874">
        <v>1.8836999999999999</v>
      </c>
      <c r="BP874">
        <v>1.88297</v>
      </c>
      <c r="BQ874">
        <v>1.8847799999999999</v>
      </c>
      <c r="BR874">
        <v>1.88228</v>
      </c>
      <c r="BS874" t="s">
        <v>206</v>
      </c>
      <c r="BT874" t="s">
        <v>17</v>
      </c>
      <c r="BU874" t="s">
        <v>17</v>
      </c>
      <c r="BV874" t="s">
        <v>17</v>
      </c>
      <c r="BW874" t="s">
        <v>207</v>
      </c>
      <c r="BX874" t="s">
        <v>208</v>
      </c>
      <c r="BY874" t="s">
        <v>209</v>
      </c>
      <c r="BZ874" t="s">
        <v>209</v>
      </c>
      <c r="CA874" t="s">
        <v>209</v>
      </c>
      <c r="CB874" t="s">
        <v>209</v>
      </c>
      <c r="CC874">
        <v>5</v>
      </c>
      <c r="CD874">
        <v>0</v>
      </c>
      <c r="CE874">
        <v>0</v>
      </c>
      <c r="CF874">
        <v>0</v>
      </c>
      <c r="CG874">
        <v>0</v>
      </c>
      <c r="CH874">
        <v>2</v>
      </c>
      <c r="CI874">
        <v>1348.14</v>
      </c>
      <c r="CJ874">
        <v>-1.2163600000000001</v>
      </c>
      <c r="CK874">
        <v>12.641299999999999</v>
      </c>
      <c r="CL874">
        <v>14.8109</v>
      </c>
      <c r="CM874">
        <v>29.999600000000001</v>
      </c>
      <c r="CN874">
        <v>14.7141</v>
      </c>
      <c r="CO874">
        <v>14.868600000000001</v>
      </c>
      <c r="CP874">
        <v>-1</v>
      </c>
      <c r="CQ874">
        <v>0</v>
      </c>
      <c r="CR874">
        <v>83.087199999999996</v>
      </c>
      <c r="CS874">
        <v>-999.9</v>
      </c>
      <c r="CT874">
        <v>400</v>
      </c>
      <c r="CU874">
        <v>11.823399999999999</v>
      </c>
      <c r="CV874">
        <v>103.08199999999999</v>
      </c>
      <c r="CW874">
        <v>102.684</v>
      </c>
    </row>
    <row r="875" spans="1:101" x14ac:dyDescent="0.2">
      <c r="A875">
        <v>861</v>
      </c>
      <c r="B875">
        <v>1546361199.0999999</v>
      </c>
      <c r="C875">
        <v>3192.8999998569502</v>
      </c>
      <c r="D875" t="s">
        <v>1942</v>
      </c>
      <c r="E875" t="s">
        <v>1943</v>
      </c>
      <c r="F875">
        <f t="shared" si="195"/>
        <v>7828</v>
      </c>
      <c r="G875">
        <f t="shared" si="196"/>
        <v>41.135416111838126</v>
      </c>
      <c r="H875">
        <f t="shared" si="197"/>
        <v>9.9977201754834932E-2</v>
      </c>
      <c r="I875" t="s">
        <v>197</v>
      </c>
      <c r="J875" t="s">
        <v>198</v>
      </c>
      <c r="K875" t="s">
        <v>199</v>
      </c>
      <c r="L875" t="s">
        <v>200</v>
      </c>
      <c r="M875" t="s">
        <v>1784</v>
      </c>
      <c r="N875" t="s">
        <v>1785</v>
      </c>
      <c r="O875" t="s">
        <v>326</v>
      </c>
      <c r="Q875">
        <v>1546361199.0999999</v>
      </c>
      <c r="R875">
        <f t="shared" si="198"/>
        <v>1.0797680622217786E-2</v>
      </c>
      <c r="S875">
        <f t="shared" si="199"/>
        <v>-1.1269907353414992</v>
      </c>
      <c r="T875">
        <f t="shared" si="200"/>
        <v>94.301021472895101</v>
      </c>
      <c r="U875">
        <f t="shared" si="201"/>
        <v>1.3868483511284802</v>
      </c>
      <c r="V875">
        <f t="shared" si="202"/>
        <v>1.4706610060709695</v>
      </c>
      <c r="W875">
        <v>74</v>
      </c>
      <c r="X875">
        <v>5</v>
      </c>
      <c r="Y875">
        <f t="shared" si="203"/>
        <v>1</v>
      </c>
      <c r="Z875">
        <f t="shared" si="204"/>
        <v>0</v>
      </c>
      <c r="AA875">
        <f t="shared" si="205"/>
        <v>54189.309520149072</v>
      </c>
      <c r="AB875">
        <f t="shared" si="206"/>
        <v>0.49303599999999997</v>
      </c>
      <c r="AC875">
        <f t="shared" si="207"/>
        <v>0.24158763999999999</v>
      </c>
      <c r="AD875">
        <f t="shared" si="208"/>
        <v>0.49</v>
      </c>
      <c r="AE875">
        <f t="shared" si="209"/>
        <v>0.39</v>
      </c>
      <c r="AF875">
        <v>10</v>
      </c>
      <c r="AG875">
        <v>1546361199.0999999</v>
      </c>
      <c r="AH875">
        <v>399.31599999999997</v>
      </c>
      <c r="AI875">
        <v>401.601</v>
      </c>
      <c r="AJ875">
        <v>14.1844</v>
      </c>
      <c r="AK875">
        <v>6.5470199999999998</v>
      </c>
      <c r="AL875">
        <v>1393.74</v>
      </c>
      <c r="AM875">
        <v>97.749200000000002</v>
      </c>
      <c r="AN875">
        <v>2.3589200000000001E-2</v>
      </c>
      <c r="AO875">
        <v>12.666499999999999</v>
      </c>
      <c r="AP875">
        <v>996.47299999999996</v>
      </c>
      <c r="AQ875">
        <v>999.9</v>
      </c>
      <c r="AR875">
        <v>9982.5</v>
      </c>
      <c r="AS875">
        <v>0</v>
      </c>
      <c r="AT875">
        <v>0.49303599999999997</v>
      </c>
      <c r="AU875">
        <v>0</v>
      </c>
      <c r="AV875" t="s">
        <v>204</v>
      </c>
      <c r="AW875">
        <v>0</v>
      </c>
      <c r="AX875">
        <v>0</v>
      </c>
      <c r="AY875">
        <v>0</v>
      </c>
      <c r="AZ875">
        <v>0</v>
      </c>
      <c r="BA875">
        <v>0</v>
      </c>
      <c r="BB875">
        <v>0</v>
      </c>
      <c r="BC875">
        <v>0</v>
      </c>
      <c r="BD875">
        <v>404.29619672131099</v>
      </c>
      <c r="BE875">
        <v>1.2471932879740899</v>
      </c>
      <c r="BF875">
        <v>0.37257712677925597</v>
      </c>
      <c r="BG875">
        <v>-1</v>
      </c>
      <c r="BH875">
        <v>0</v>
      </c>
      <c r="BI875">
        <v>0</v>
      </c>
      <c r="BJ875" t="s">
        <v>205</v>
      </c>
      <c r="BK875">
        <v>1.8847700000000001</v>
      </c>
      <c r="BL875">
        <v>1.88171</v>
      </c>
      <c r="BM875">
        <v>1.88324</v>
      </c>
      <c r="BN875">
        <v>1.88198</v>
      </c>
      <c r="BO875">
        <v>1.8836999999999999</v>
      </c>
      <c r="BP875">
        <v>1.88297</v>
      </c>
      <c r="BQ875">
        <v>1.8847799999999999</v>
      </c>
      <c r="BR875">
        <v>1.8823099999999999</v>
      </c>
      <c r="BS875" t="s">
        <v>206</v>
      </c>
      <c r="BT875" t="s">
        <v>17</v>
      </c>
      <c r="BU875" t="s">
        <v>17</v>
      </c>
      <c r="BV875" t="s">
        <v>17</v>
      </c>
      <c r="BW875" t="s">
        <v>207</v>
      </c>
      <c r="BX875" t="s">
        <v>208</v>
      </c>
      <c r="BY875" t="s">
        <v>209</v>
      </c>
      <c r="BZ875" t="s">
        <v>209</v>
      </c>
      <c r="CA875" t="s">
        <v>209</v>
      </c>
      <c r="CB875" t="s">
        <v>209</v>
      </c>
      <c r="CC875">
        <v>5</v>
      </c>
      <c r="CD875">
        <v>0</v>
      </c>
      <c r="CE875">
        <v>0</v>
      </c>
      <c r="CF875">
        <v>0</v>
      </c>
      <c r="CG875">
        <v>0</v>
      </c>
      <c r="CH875">
        <v>2</v>
      </c>
      <c r="CI875">
        <v>1343.25</v>
      </c>
      <c r="CJ875">
        <v>-1.2163600000000001</v>
      </c>
      <c r="CK875">
        <v>12.6471</v>
      </c>
      <c r="CL875">
        <v>14.806100000000001</v>
      </c>
      <c r="CM875">
        <v>29.999700000000001</v>
      </c>
      <c r="CN875">
        <v>14.710699999999999</v>
      </c>
      <c r="CO875">
        <v>14.8645</v>
      </c>
      <c r="CP875">
        <v>-1</v>
      </c>
      <c r="CQ875">
        <v>0</v>
      </c>
      <c r="CR875">
        <v>83.087199999999996</v>
      </c>
      <c r="CS875">
        <v>-999.9</v>
      </c>
      <c r="CT875">
        <v>400</v>
      </c>
      <c r="CU875">
        <v>11.5762</v>
      </c>
      <c r="CV875">
        <v>103.08199999999999</v>
      </c>
      <c r="CW875">
        <v>102.68300000000001</v>
      </c>
    </row>
    <row r="876" spans="1:101" x14ac:dyDescent="0.2">
      <c r="A876">
        <v>862</v>
      </c>
      <c r="B876">
        <v>1546361201.0999999</v>
      </c>
      <c r="C876">
        <v>3194.8999998569502</v>
      </c>
      <c r="D876" t="s">
        <v>1944</v>
      </c>
      <c r="E876" t="s">
        <v>1945</v>
      </c>
      <c r="F876">
        <f t="shared" si="195"/>
        <v>7828</v>
      </c>
      <c r="G876">
        <f t="shared" si="196"/>
        <v>41.13475517255722</v>
      </c>
      <c r="H876">
        <f t="shared" si="197"/>
        <v>0.10399095250906633</v>
      </c>
      <c r="I876" t="s">
        <v>197</v>
      </c>
      <c r="J876" t="s">
        <v>198</v>
      </c>
      <c r="K876" t="s">
        <v>199</v>
      </c>
      <c r="L876" t="s">
        <v>200</v>
      </c>
      <c r="M876" t="s">
        <v>1784</v>
      </c>
      <c r="N876" t="s">
        <v>1785</v>
      </c>
      <c r="O876" t="s">
        <v>326</v>
      </c>
      <c r="Q876">
        <v>1546361201.0999999</v>
      </c>
      <c r="R876">
        <f t="shared" si="198"/>
        <v>1.0810490825985878E-2</v>
      </c>
      <c r="S876">
        <f t="shared" si="199"/>
        <v>-1.2855836227703688</v>
      </c>
      <c r="T876">
        <f t="shared" si="200"/>
        <v>94.336750243813754</v>
      </c>
      <c r="U876">
        <f t="shared" si="201"/>
        <v>1.3877649498839</v>
      </c>
      <c r="V876">
        <f t="shared" si="202"/>
        <v>1.4710756373282048</v>
      </c>
      <c r="W876">
        <v>73</v>
      </c>
      <c r="X876">
        <v>5</v>
      </c>
      <c r="Y876">
        <f t="shared" si="203"/>
        <v>1</v>
      </c>
      <c r="Z876">
        <f t="shared" si="204"/>
        <v>0</v>
      </c>
      <c r="AA876">
        <f t="shared" si="205"/>
        <v>54201.459840459109</v>
      </c>
      <c r="AB876">
        <f t="shared" si="206"/>
        <v>0.49303599999999997</v>
      </c>
      <c r="AC876">
        <f t="shared" si="207"/>
        <v>0.24158763999999999</v>
      </c>
      <c r="AD876">
        <f t="shared" si="208"/>
        <v>0.49</v>
      </c>
      <c r="AE876">
        <f t="shared" si="209"/>
        <v>0.39</v>
      </c>
      <c r="AF876">
        <v>10</v>
      </c>
      <c r="AG876">
        <v>1546361201.0999999</v>
      </c>
      <c r="AH876">
        <v>399.41399999999999</v>
      </c>
      <c r="AI876">
        <v>401.59</v>
      </c>
      <c r="AJ876">
        <v>14.1938</v>
      </c>
      <c r="AK876">
        <v>6.54617</v>
      </c>
      <c r="AL876">
        <v>1393.51</v>
      </c>
      <c r="AM876">
        <v>97.749099999999999</v>
      </c>
      <c r="AN876">
        <v>2.3515500000000002E-2</v>
      </c>
      <c r="AO876">
        <v>12.6708</v>
      </c>
      <c r="AP876">
        <v>996.49199999999996</v>
      </c>
      <c r="AQ876">
        <v>999.9</v>
      </c>
      <c r="AR876">
        <v>9985</v>
      </c>
      <c r="AS876">
        <v>0</v>
      </c>
      <c r="AT876">
        <v>0.49303599999999997</v>
      </c>
      <c r="AU876">
        <v>0</v>
      </c>
      <c r="AV876" t="s">
        <v>204</v>
      </c>
      <c r="AW876">
        <v>0</v>
      </c>
      <c r="AX876">
        <v>0</v>
      </c>
      <c r="AY876">
        <v>0</v>
      </c>
      <c r="AZ876">
        <v>0</v>
      </c>
      <c r="BA876">
        <v>0</v>
      </c>
      <c r="BB876">
        <v>0</v>
      </c>
      <c r="BC876">
        <v>0</v>
      </c>
      <c r="BD876">
        <v>404.33747540983597</v>
      </c>
      <c r="BE876">
        <v>1.29729714725678</v>
      </c>
      <c r="BF876">
        <v>0.386635724968029</v>
      </c>
      <c r="BG876">
        <v>-1</v>
      </c>
      <c r="BH876">
        <v>0</v>
      </c>
      <c r="BI876">
        <v>0</v>
      </c>
      <c r="BJ876" t="s">
        <v>205</v>
      </c>
      <c r="BK876">
        <v>1.8847700000000001</v>
      </c>
      <c r="BL876">
        <v>1.88171</v>
      </c>
      <c r="BM876">
        <v>1.88324</v>
      </c>
      <c r="BN876">
        <v>1.8819699999999999</v>
      </c>
      <c r="BO876">
        <v>1.8836999999999999</v>
      </c>
      <c r="BP876">
        <v>1.88297</v>
      </c>
      <c r="BQ876">
        <v>1.8847700000000001</v>
      </c>
      <c r="BR876">
        <v>1.8823000000000001</v>
      </c>
      <c r="BS876" t="s">
        <v>206</v>
      </c>
      <c r="BT876" t="s">
        <v>17</v>
      </c>
      <c r="BU876" t="s">
        <v>17</v>
      </c>
      <c r="BV876" t="s">
        <v>17</v>
      </c>
      <c r="BW876" t="s">
        <v>207</v>
      </c>
      <c r="BX876" t="s">
        <v>208</v>
      </c>
      <c r="BY876" t="s">
        <v>209</v>
      </c>
      <c r="BZ876" t="s">
        <v>209</v>
      </c>
      <c r="CA876" t="s">
        <v>209</v>
      </c>
      <c r="CB876" t="s">
        <v>209</v>
      </c>
      <c r="CC876">
        <v>5</v>
      </c>
      <c r="CD876">
        <v>0</v>
      </c>
      <c r="CE876">
        <v>0</v>
      </c>
      <c r="CF876">
        <v>0</v>
      </c>
      <c r="CG876">
        <v>0</v>
      </c>
      <c r="CH876">
        <v>2</v>
      </c>
      <c r="CI876">
        <v>1343.46</v>
      </c>
      <c r="CJ876">
        <v>-1.2163600000000001</v>
      </c>
      <c r="CK876">
        <v>12.652900000000001</v>
      </c>
      <c r="CL876">
        <v>14.8012</v>
      </c>
      <c r="CM876">
        <v>29.9998</v>
      </c>
      <c r="CN876">
        <v>14.7073</v>
      </c>
      <c r="CO876">
        <v>14.8607</v>
      </c>
      <c r="CP876">
        <v>-1</v>
      </c>
      <c r="CQ876">
        <v>0</v>
      </c>
      <c r="CR876">
        <v>83.087199999999996</v>
      </c>
      <c r="CS876">
        <v>-999.9</v>
      </c>
      <c r="CT876">
        <v>400</v>
      </c>
      <c r="CU876">
        <v>11.3149</v>
      </c>
      <c r="CV876">
        <v>103.08199999999999</v>
      </c>
      <c r="CW876">
        <v>102.682</v>
      </c>
    </row>
    <row r="877" spans="1:101" x14ac:dyDescent="0.2">
      <c r="A877">
        <v>863</v>
      </c>
      <c r="B877">
        <v>1546361203.0999999</v>
      </c>
      <c r="C877">
        <v>3196.8999998569502</v>
      </c>
      <c r="D877" t="s">
        <v>1946</v>
      </c>
      <c r="E877" t="s">
        <v>1947</v>
      </c>
      <c r="F877">
        <f t="shared" si="195"/>
        <v>7828</v>
      </c>
      <c r="G877">
        <f t="shared" si="196"/>
        <v>41.132006522617871</v>
      </c>
      <c r="H877">
        <f t="shared" si="197"/>
        <v>0.10827556035061789</v>
      </c>
      <c r="I877" t="s">
        <v>197</v>
      </c>
      <c r="J877" t="s">
        <v>198</v>
      </c>
      <c r="K877" t="s">
        <v>199</v>
      </c>
      <c r="L877" t="s">
        <v>200</v>
      </c>
      <c r="M877" t="s">
        <v>1784</v>
      </c>
      <c r="N877" t="s">
        <v>1785</v>
      </c>
      <c r="O877" t="s">
        <v>326</v>
      </c>
      <c r="Q877">
        <v>1546361203.0999999</v>
      </c>
      <c r="R877">
        <f t="shared" si="198"/>
        <v>1.0832037154371043E-2</v>
      </c>
      <c r="S877">
        <f t="shared" si="199"/>
        <v>-1.4069591781680844</v>
      </c>
      <c r="T877">
        <f t="shared" si="200"/>
        <v>94.3275545387432</v>
      </c>
      <c r="U877">
        <f t="shared" si="201"/>
        <v>1.3893681095747199</v>
      </c>
      <c r="V877">
        <f t="shared" si="202"/>
        <v>1.4729186146812108</v>
      </c>
      <c r="W877">
        <v>73</v>
      </c>
      <c r="X877">
        <v>5</v>
      </c>
      <c r="Y877">
        <f t="shared" si="203"/>
        <v>1</v>
      </c>
      <c r="Z877">
        <f t="shared" si="204"/>
        <v>0</v>
      </c>
      <c r="AA877">
        <f t="shared" si="205"/>
        <v>54262.924706141886</v>
      </c>
      <c r="AB877">
        <f t="shared" si="206"/>
        <v>0.49303599999999997</v>
      </c>
      <c r="AC877">
        <f t="shared" si="207"/>
        <v>0.24158763999999999</v>
      </c>
      <c r="AD877">
        <f t="shared" si="208"/>
        <v>0.49</v>
      </c>
      <c r="AE877">
        <f t="shared" si="209"/>
        <v>0.39</v>
      </c>
      <c r="AF877">
        <v>10</v>
      </c>
      <c r="AG877">
        <v>1546361203.0999999</v>
      </c>
      <c r="AH877">
        <v>399.47300000000001</v>
      </c>
      <c r="AI877">
        <v>401.56900000000002</v>
      </c>
      <c r="AJ877">
        <v>14.2102</v>
      </c>
      <c r="AK877">
        <v>6.54575</v>
      </c>
      <c r="AL877">
        <v>1393.2</v>
      </c>
      <c r="AM877">
        <v>97.749099999999999</v>
      </c>
      <c r="AN877">
        <v>2.34936E-2</v>
      </c>
      <c r="AO877">
        <v>12.6899</v>
      </c>
      <c r="AP877">
        <v>996.48699999999997</v>
      </c>
      <c r="AQ877">
        <v>999.9</v>
      </c>
      <c r="AR877">
        <v>9997.5</v>
      </c>
      <c r="AS877">
        <v>0</v>
      </c>
      <c r="AT877">
        <v>0.49303599999999997</v>
      </c>
      <c r="AU877">
        <v>0</v>
      </c>
      <c r="AV877" t="s">
        <v>204</v>
      </c>
      <c r="AW877">
        <v>0</v>
      </c>
      <c r="AX877">
        <v>0</v>
      </c>
      <c r="AY877">
        <v>0</v>
      </c>
      <c r="AZ877">
        <v>0</v>
      </c>
      <c r="BA877">
        <v>0</v>
      </c>
      <c r="BB877">
        <v>0</v>
      </c>
      <c r="BC877">
        <v>0</v>
      </c>
      <c r="BD877">
        <v>404.38207377049201</v>
      </c>
      <c r="BE877">
        <v>1.35086077965512</v>
      </c>
      <c r="BF877">
        <v>0.402312967807541</v>
      </c>
      <c r="BG877">
        <v>-1</v>
      </c>
      <c r="BH877">
        <v>0</v>
      </c>
      <c r="BI877">
        <v>0</v>
      </c>
      <c r="BJ877" t="s">
        <v>205</v>
      </c>
      <c r="BK877">
        <v>1.8847700000000001</v>
      </c>
      <c r="BL877">
        <v>1.88171</v>
      </c>
      <c r="BM877">
        <v>1.88323</v>
      </c>
      <c r="BN877">
        <v>1.88198</v>
      </c>
      <c r="BO877">
        <v>1.8836999999999999</v>
      </c>
      <c r="BP877">
        <v>1.8829499999999999</v>
      </c>
      <c r="BQ877">
        <v>1.8847700000000001</v>
      </c>
      <c r="BR877">
        <v>1.88226</v>
      </c>
      <c r="BS877" t="s">
        <v>206</v>
      </c>
      <c r="BT877" t="s">
        <v>17</v>
      </c>
      <c r="BU877" t="s">
        <v>17</v>
      </c>
      <c r="BV877" t="s">
        <v>17</v>
      </c>
      <c r="BW877" t="s">
        <v>207</v>
      </c>
      <c r="BX877" t="s">
        <v>208</v>
      </c>
      <c r="BY877" t="s">
        <v>209</v>
      </c>
      <c r="BZ877" t="s">
        <v>209</v>
      </c>
      <c r="CA877" t="s">
        <v>209</v>
      </c>
      <c r="CB877" t="s">
        <v>209</v>
      </c>
      <c r="CC877">
        <v>5</v>
      </c>
      <c r="CD877">
        <v>0</v>
      </c>
      <c r="CE877">
        <v>0</v>
      </c>
      <c r="CF877">
        <v>0</v>
      </c>
      <c r="CG877">
        <v>0</v>
      </c>
      <c r="CH877">
        <v>2</v>
      </c>
      <c r="CI877">
        <v>1343.08</v>
      </c>
      <c r="CJ877">
        <v>-1.2163600000000001</v>
      </c>
      <c r="CK877">
        <v>12.6586</v>
      </c>
      <c r="CL877">
        <v>14.7967</v>
      </c>
      <c r="CM877">
        <v>29.9999</v>
      </c>
      <c r="CN877">
        <v>14.704499999999999</v>
      </c>
      <c r="CO877">
        <v>14.857100000000001</v>
      </c>
      <c r="CP877">
        <v>-1</v>
      </c>
      <c r="CQ877">
        <v>0</v>
      </c>
      <c r="CR877">
        <v>82.685699999999997</v>
      </c>
      <c r="CS877">
        <v>-999.9</v>
      </c>
      <c r="CT877">
        <v>400</v>
      </c>
      <c r="CU877">
        <v>11.056900000000001</v>
      </c>
      <c r="CV877">
        <v>103.08199999999999</v>
      </c>
      <c r="CW877">
        <v>102.681</v>
      </c>
    </row>
    <row r="878" spans="1:101" x14ac:dyDescent="0.2">
      <c r="A878">
        <v>864</v>
      </c>
      <c r="B878">
        <v>1546361205.0999999</v>
      </c>
      <c r="C878">
        <v>3198.8999998569502</v>
      </c>
      <c r="D878" t="s">
        <v>1948</v>
      </c>
      <c r="E878" t="s">
        <v>1949</v>
      </c>
      <c r="F878">
        <f t="shared" si="195"/>
        <v>7828</v>
      </c>
      <c r="G878">
        <f t="shared" si="196"/>
        <v>41.126139543648151</v>
      </c>
      <c r="H878">
        <f t="shared" si="197"/>
        <v>0.11171231692949329</v>
      </c>
      <c r="I878" t="s">
        <v>197</v>
      </c>
      <c r="J878" t="s">
        <v>198</v>
      </c>
      <c r="K878" t="s">
        <v>199</v>
      </c>
      <c r="L878" t="s">
        <v>200</v>
      </c>
      <c r="M878" t="s">
        <v>1784</v>
      </c>
      <c r="N878" t="s">
        <v>1785</v>
      </c>
      <c r="O878" t="s">
        <v>326</v>
      </c>
      <c r="Q878">
        <v>1546361205.0999999</v>
      </c>
      <c r="R878">
        <f t="shared" si="198"/>
        <v>1.0863997966864002E-2</v>
      </c>
      <c r="S878">
        <f t="shared" si="199"/>
        <v>-1.3920193718312717</v>
      </c>
      <c r="T878">
        <f t="shared" si="200"/>
        <v>94.226625074012233</v>
      </c>
      <c r="U878">
        <f t="shared" si="201"/>
        <v>1.3915153920297201</v>
      </c>
      <c r="V878">
        <f t="shared" si="202"/>
        <v>1.4767751587587117</v>
      </c>
      <c r="W878">
        <v>81</v>
      </c>
      <c r="X878">
        <v>6</v>
      </c>
      <c r="Y878">
        <f t="shared" si="203"/>
        <v>1</v>
      </c>
      <c r="Z878">
        <f t="shared" si="204"/>
        <v>0</v>
      </c>
      <c r="AA878">
        <f t="shared" si="205"/>
        <v>54222.64412793002</v>
      </c>
      <c r="AB878">
        <f t="shared" si="206"/>
        <v>0.49303599999999997</v>
      </c>
      <c r="AC878">
        <f t="shared" si="207"/>
        <v>0.24158763999999999</v>
      </c>
      <c r="AD878">
        <f t="shared" si="208"/>
        <v>0.49</v>
      </c>
      <c r="AE878">
        <f t="shared" si="209"/>
        <v>0.39</v>
      </c>
      <c r="AF878">
        <v>10</v>
      </c>
      <c r="AG878">
        <v>1546361205.0999999</v>
      </c>
      <c r="AH878">
        <v>399.46600000000001</v>
      </c>
      <c r="AI878">
        <v>401.58199999999999</v>
      </c>
      <c r="AJ878">
        <v>14.232200000000001</v>
      </c>
      <c r="AK878">
        <v>6.5446999999999997</v>
      </c>
      <c r="AL878">
        <v>1393.09</v>
      </c>
      <c r="AM878">
        <v>97.748800000000003</v>
      </c>
      <c r="AN878">
        <v>2.3532600000000001E-2</v>
      </c>
      <c r="AO878">
        <v>12.729799999999999</v>
      </c>
      <c r="AP878">
        <v>996.50199999999995</v>
      </c>
      <c r="AQ878">
        <v>999.9</v>
      </c>
      <c r="AR878">
        <v>9991.25</v>
      </c>
      <c r="AS878">
        <v>0</v>
      </c>
      <c r="AT878">
        <v>0.49303599999999997</v>
      </c>
      <c r="AU878">
        <v>0</v>
      </c>
      <c r="AV878" t="s">
        <v>204</v>
      </c>
      <c r="AW878">
        <v>0</v>
      </c>
      <c r="AX878">
        <v>0</v>
      </c>
      <c r="AY878">
        <v>0</v>
      </c>
      <c r="AZ878">
        <v>0</v>
      </c>
      <c r="BA878">
        <v>0</v>
      </c>
      <c r="BB878">
        <v>0</v>
      </c>
      <c r="BC878">
        <v>0</v>
      </c>
      <c r="BD878">
        <v>404.428598360656</v>
      </c>
      <c r="BE878">
        <v>1.39396816480019</v>
      </c>
      <c r="BF878">
        <v>0.41499452218063798</v>
      </c>
      <c r="BG878">
        <v>-1</v>
      </c>
      <c r="BH878">
        <v>0</v>
      </c>
      <c r="BI878">
        <v>0</v>
      </c>
      <c r="BJ878" t="s">
        <v>205</v>
      </c>
      <c r="BK878">
        <v>1.8847700000000001</v>
      </c>
      <c r="BL878">
        <v>1.88171</v>
      </c>
      <c r="BM878">
        <v>1.88323</v>
      </c>
      <c r="BN878">
        <v>1.88198</v>
      </c>
      <c r="BO878">
        <v>1.8836999999999999</v>
      </c>
      <c r="BP878">
        <v>1.88297</v>
      </c>
      <c r="BQ878">
        <v>1.8847700000000001</v>
      </c>
      <c r="BR878">
        <v>1.88226</v>
      </c>
      <c r="BS878" t="s">
        <v>206</v>
      </c>
      <c r="BT878" t="s">
        <v>17</v>
      </c>
      <c r="BU878" t="s">
        <v>17</v>
      </c>
      <c r="BV878" t="s">
        <v>17</v>
      </c>
      <c r="BW878" t="s">
        <v>207</v>
      </c>
      <c r="BX878" t="s">
        <v>208</v>
      </c>
      <c r="BY878" t="s">
        <v>209</v>
      </c>
      <c r="BZ878" t="s">
        <v>209</v>
      </c>
      <c r="CA878" t="s">
        <v>209</v>
      </c>
      <c r="CB878" t="s">
        <v>209</v>
      </c>
      <c r="CC878">
        <v>5</v>
      </c>
      <c r="CD878">
        <v>0</v>
      </c>
      <c r="CE878">
        <v>0</v>
      </c>
      <c r="CF878">
        <v>0</v>
      </c>
      <c r="CG878">
        <v>0</v>
      </c>
      <c r="CH878">
        <v>2</v>
      </c>
      <c r="CI878">
        <v>1337.59</v>
      </c>
      <c r="CJ878">
        <v>-1.2163600000000001</v>
      </c>
      <c r="CK878">
        <v>12.6645</v>
      </c>
      <c r="CL878">
        <v>14.7925</v>
      </c>
      <c r="CM878">
        <v>29.9998</v>
      </c>
      <c r="CN878">
        <v>14.702</v>
      </c>
      <c r="CO878">
        <v>14.853300000000001</v>
      </c>
      <c r="CP878">
        <v>-1</v>
      </c>
      <c r="CQ878">
        <v>0</v>
      </c>
      <c r="CR878">
        <v>82.685699999999997</v>
      </c>
      <c r="CS878">
        <v>-999.9</v>
      </c>
      <c r="CT878">
        <v>400</v>
      </c>
      <c r="CU878">
        <v>10.7874</v>
      </c>
      <c r="CV878">
        <v>103.08199999999999</v>
      </c>
      <c r="CW878">
        <v>102.68</v>
      </c>
    </row>
    <row r="879" spans="1:101" x14ac:dyDescent="0.2">
      <c r="A879">
        <v>865</v>
      </c>
      <c r="B879">
        <v>1546361207.0999999</v>
      </c>
      <c r="C879">
        <v>3200.8999998569502</v>
      </c>
      <c r="D879" t="s">
        <v>1950</v>
      </c>
      <c r="E879" t="s">
        <v>1951</v>
      </c>
      <c r="F879">
        <f t="shared" si="195"/>
        <v>7828</v>
      </c>
      <c r="G879">
        <f t="shared" si="196"/>
        <v>41.119044253544239</v>
      </c>
      <c r="H879">
        <f t="shared" si="197"/>
        <v>0.11368039569473873</v>
      </c>
      <c r="I879" t="s">
        <v>197</v>
      </c>
      <c r="J879" t="s">
        <v>198</v>
      </c>
      <c r="K879" t="s">
        <v>199</v>
      </c>
      <c r="L879" t="s">
        <v>200</v>
      </c>
      <c r="M879" t="s">
        <v>1784</v>
      </c>
      <c r="N879" t="s">
        <v>1785</v>
      </c>
      <c r="O879" t="s">
        <v>326</v>
      </c>
      <c r="Q879">
        <v>1546361207.0999999</v>
      </c>
      <c r="R879">
        <f t="shared" si="198"/>
        <v>1.0912765149850498E-2</v>
      </c>
      <c r="S879">
        <f t="shared" si="199"/>
        <v>-1.4253248424789211</v>
      </c>
      <c r="T879">
        <f t="shared" si="200"/>
        <v>94.126906483200727</v>
      </c>
      <c r="U879">
        <f t="shared" si="201"/>
        <v>1.3946491775960201</v>
      </c>
      <c r="V879">
        <f t="shared" si="202"/>
        <v>1.4816689825506266</v>
      </c>
      <c r="W879">
        <v>86</v>
      </c>
      <c r="X879">
        <v>6</v>
      </c>
      <c r="Y879">
        <f t="shared" si="203"/>
        <v>1</v>
      </c>
      <c r="Z879">
        <f t="shared" si="204"/>
        <v>0</v>
      </c>
      <c r="AA879">
        <f t="shared" si="205"/>
        <v>54323.865666797639</v>
      </c>
      <c r="AB879">
        <f t="shared" si="206"/>
        <v>0.49303599999999997</v>
      </c>
      <c r="AC879">
        <f t="shared" si="207"/>
        <v>0.24158763999999999</v>
      </c>
      <c r="AD879">
        <f t="shared" si="208"/>
        <v>0.49</v>
      </c>
      <c r="AE879">
        <f t="shared" si="209"/>
        <v>0.39</v>
      </c>
      <c r="AF879">
        <v>10</v>
      </c>
      <c r="AG879">
        <v>1546361207.0999999</v>
      </c>
      <c r="AH879">
        <v>399.49099999999999</v>
      </c>
      <c r="AI879">
        <v>401.59699999999998</v>
      </c>
      <c r="AJ879">
        <v>14.264200000000001</v>
      </c>
      <c r="AK879">
        <v>6.5434400000000004</v>
      </c>
      <c r="AL879">
        <v>1393.27</v>
      </c>
      <c r="AM879">
        <v>97.749200000000002</v>
      </c>
      <c r="AN879">
        <v>2.3488100000000001E-2</v>
      </c>
      <c r="AO879">
        <v>12.7803</v>
      </c>
      <c r="AP879">
        <v>996.51300000000003</v>
      </c>
      <c r="AQ879">
        <v>999.9</v>
      </c>
      <c r="AR879">
        <v>10012.5</v>
      </c>
      <c r="AS879">
        <v>0</v>
      </c>
      <c r="AT879">
        <v>0.49303599999999997</v>
      </c>
      <c r="AU879">
        <v>0</v>
      </c>
      <c r="AV879" t="s">
        <v>204</v>
      </c>
      <c r="AW879">
        <v>0</v>
      </c>
      <c r="AX879">
        <v>0</v>
      </c>
      <c r="AY879">
        <v>0</v>
      </c>
      <c r="AZ879">
        <v>0</v>
      </c>
      <c r="BA879">
        <v>0</v>
      </c>
      <c r="BB879">
        <v>0</v>
      </c>
      <c r="BC879">
        <v>0</v>
      </c>
      <c r="BD879">
        <v>404.47513114754099</v>
      </c>
      <c r="BE879">
        <v>1.41881706821405</v>
      </c>
      <c r="BF879">
        <v>0.42213928147503399</v>
      </c>
      <c r="BG879">
        <v>-1</v>
      </c>
      <c r="BH879">
        <v>0</v>
      </c>
      <c r="BI879">
        <v>0</v>
      </c>
      <c r="BJ879" t="s">
        <v>205</v>
      </c>
      <c r="BK879">
        <v>1.8847700000000001</v>
      </c>
      <c r="BL879">
        <v>1.88171</v>
      </c>
      <c r="BM879">
        <v>1.88323</v>
      </c>
      <c r="BN879">
        <v>1.8819699999999999</v>
      </c>
      <c r="BO879">
        <v>1.88371</v>
      </c>
      <c r="BP879">
        <v>1.8829800000000001</v>
      </c>
      <c r="BQ879">
        <v>1.8847700000000001</v>
      </c>
      <c r="BR879">
        <v>1.8822700000000001</v>
      </c>
      <c r="BS879" t="s">
        <v>206</v>
      </c>
      <c r="BT879" t="s">
        <v>17</v>
      </c>
      <c r="BU879" t="s">
        <v>17</v>
      </c>
      <c r="BV879" t="s">
        <v>17</v>
      </c>
      <c r="BW879" t="s">
        <v>207</v>
      </c>
      <c r="BX879" t="s">
        <v>208</v>
      </c>
      <c r="BY879" t="s">
        <v>209</v>
      </c>
      <c r="BZ879" t="s">
        <v>209</v>
      </c>
      <c r="CA879" t="s">
        <v>209</v>
      </c>
      <c r="CB879" t="s">
        <v>209</v>
      </c>
      <c r="CC879">
        <v>5</v>
      </c>
      <c r="CD879">
        <v>0</v>
      </c>
      <c r="CE879">
        <v>0</v>
      </c>
      <c r="CF879">
        <v>0</v>
      </c>
      <c r="CG879">
        <v>0</v>
      </c>
      <c r="CH879">
        <v>2</v>
      </c>
      <c r="CI879">
        <v>1334.11</v>
      </c>
      <c r="CJ879">
        <v>-1.21637</v>
      </c>
      <c r="CK879">
        <v>12.670400000000001</v>
      </c>
      <c r="CL879">
        <v>14.788399999999999</v>
      </c>
      <c r="CM879">
        <v>29.9998</v>
      </c>
      <c r="CN879">
        <v>14.7</v>
      </c>
      <c r="CO879">
        <v>14.8498</v>
      </c>
      <c r="CP879">
        <v>-1</v>
      </c>
      <c r="CQ879">
        <v>0</v>
      </c>
      <c r="CR879">
        <v>82.285399999999996</v>
      </c>
      <c r="CS879">
        <v>-999.9</v>
      </c>
      <c r="CT879">
        <v>400</v>
      </c>
      <c r="CU879">
        <v>10.503</v>
      </c>
      <c r="CV879">
        <v>103.08199999999999</v>
      </c>
      <c r="CW879">
        <v>102.68</v>
      </c>
    </row>
    <row r="880" spans="1:101" x14ac:dyDescent="0.2">
      <c r="A880">
        <v>866</v>
      </c>
      <c r="B880">
        <v>1546361209.0999999</v>
      </c>
      <c r="C880">
        <v>3202.8999998569502</v>
      </c>
      <c r="D880" t="s">
        <v>1952</v>
      </c>
      <c r="E880" t="s">
        <v>1953</v>
      </c>
      <c r="F880">
        <f t="shared" si="195"/>
        <v>7828</v>
      </c>
      <c r="G880">
        <f t="shared" si="196"/>
        <v>41.117723413357545</v>
      </c>
      <c r="H880">
        <f t="shared" si="197"/>
        <v>0.11584301223657791</v>
      </c>
      <c r="I880" t="s">
        <v>197</v>
      </c>
      <c r="J880" t="s">
        <v>198</v>
      </c>
      <c r="K880" t="s">
        <v>199</v>
      </c>
      <c r="L880" t="s">
        <v>200</v>
      </c>
      <c r="M880" t="s">
        <v>1784</v>
      </c>
      <c r="N880" t="s">
        <v>1785</v>
      </c>
      <c r="O880" t="s">
        <v>326</v>
      </c>
      <c r="Q880">
        <v>1546361209.0999999</v>
      </c>
      <c r="R880">
        <f t="shared" si="198"/>
        <v>1.0958883087823524E-2</v>
      </c>
      <c r="S880">
        <f t="shared" si="199"/>
        <v>-1.543467592050896</v>
      </c>
      <c r="T880">
        <f t="shared" si="200"/>
        <v>94.283429999876617</v>
      </c>
      <c r="U880">
        <f t="shared" si="201"/>
        <v>1.3977554384119999</v>
      </c>
      <c r="V880">
        <f t="shared" si="202"/>
        <v>1.4825038062508218</v>
      </c>
      <c r="W880">
        <v>73</v>
      </c>
      <c r="X880">
        <v>5</v>
      </c>
      <c r="Y880">
        <f t="shared" si="203"/>
        <v>1</v>
      </c>
      <c r="Z880">
        <f t="shared" si="204"/>
        <v>0</v>
      </c>
      <c r="AA880">
        <f t="shared" si="205"/>
        <v>54374.132673402768</v>
      </c>
      <c r="AB880">
        <f t="shared" si="206"/>
        <v>0.49303599999999997</v>
      </c>
      <c r="AC880">
        <f t="shared" si="207"/>
        <v>0.24158763999999999</v>
      </c>
      <c r="AD880">
        <f t="shared" si="208"/>
        <v>0.49</v>
      </c>
      <c r="AE880">
        <f t="shared" si="209"/>
        <v>0.39</v>
      </c>
      <c r="AF880">
        <v>10</v>
      </c>
      <c r="AG880">
        <v>1546361209.0999999</v>
      </c>
      <c r="AH880">
        <v>399.57299999999998</v>
      </c>
      <c r="AI880">
        <v>401.608</v>
      </c>
      <c r="AJ880">
        <v>14.295999999999999</v>
      </c>
      <c r="AK880">
        <v>6.5431400000000002</v>
      </c>
      <c r="AL880">
        <v>1393.32</v>
      </c>
      <c r="AM880">
        <v>97.748999999999995</v>
      </c>
      <c r="AN880">
        <v>2.3484499999999998E-2</v>
      </c>
      <c r="AO880">
        <v>12.7889</v>
      </c>
      <c r="AP880">
        <v>996.49900000000002</v>
      </c>
      <c r="AQ880">
        <v>999.9</v>
      </c>
      <c r="AR880">
        <v>10022.5</v>
      </c>
      <c r="AS880">
        <v>0</v>
      </c>
      <c r="AT880">
        <v>0.49303599999999997</v>
      </c>
      <c r="AU880">
        <v>0</v>
      </c>
      <c r="AV880" t="s">
        <v>204</v>
      </c>
      <c r="AW880">
        <v>0</v>
      </c>
      <c r="AX880">
        <v>0</v>
      </c>
      <c r="AY880">
        <v>0</v>
      </c>
      <c r="AZ880">
        <v>0</v>
      </c>
      <c r="BA880">
        <v>0</v>
      </c>
      <c r="BB880">
        <v>0</v>
      </c>
      <c r="BC880">
        <v>0</v>
      </c>
      <c r="BD880">
        <v>404.52245901639299</v>
      </c>
      <c r="BE880">
        <v>1.4459012428086899</v>
      </c>
      <c r="BF880">
        <v>0.42991246054305299</v>
      </c>
      <c r="BG880">
        <v>-1</v>
      </c>
      <c r="BH880">
        <v>0</v>
      </c>
      <c r="BI880">
        <v>0</v>
      </c>
      <c r="BJ880" t="s">
        <v>205</v>
      </c>
      <c r="BK880">
        <v>1.8847700000000001</v>
      </c>
      <c r="BL880">
        <v>1.88171</v>
      </c>
      <c r="BM880">
        <v>1.88323</v>
      </c>
      <c r="BN880">
        <v>1.8819699999999999</v>
      </c>
      <c r="BO880">
        <v>1.88371</v>
      </c>
      <c r="BP880">
        <v>1.88297</v>
      </c>
      <c r="BQ880">
        <v>1.8847799999999999</v>
      </c>
      <c r="BR880">
        <v>1.8822700000000001</v>
      </c>
      <c r="BS880" t="s">
        <v>206</v>
      </c>
      <c r="BT880" t="s">
        <v>17</v>
      </c>
      <c r="BU880" t="s">
        <v>17</v>
      </c>
      <c r="BV880" t="s">
        <v>17</v>
      </c>
      <c r="BW880" t="s">
        <v>207</v>
      </c>
      <c r="BX880" t="s">
        <v>208</v>
      </c>
      <c r="BY880" t="s">
        <v>209</v>
      </c>
      <c r="BZ880" t="s">
        <v>209</v>
      </c>
      <c r="CA880" t="s">
        <v>209</v>
      </c>
      <c r="CB880" t="s">
        <v>209</v>
      </c>
      <c r="CC880">
        <v>5</v>
      </c>
      <c r="CD880">
        <v>0</v>
      </c>
      <c r="CE880">
        <v>0</v>
      </c>
      <c r="CF880">
        <v>0</v>
      </c>
      <c r="CG880">
        <v>0</v>
      </c>
      <c r="CH880">
        <v>2</v>
      </c>
      <c r="CI880">
        <v>1343.16</v>
      </c>
      <c r="CJ880">
        <v>-1.21637</v>
      </c>
      <c r="CK880">
        <v>12.6762</v>
      </c>
      <c r="CL880">
        <v>14.7842</v>
      </c>
      <c r="CM880">
        <v>29.9999</v>
      </c>
      <c r="CN880">
        <v>14.697900000000001</v>
      </c>
      <c r="CO880">
        <v>14.846399999999999</v>
      </c>
      <c r="CP880">
        <v>-1</v>
      </c>
      <c r="CQ880">
        <v>0</v>
      </c>
      <c r="CR880">
        <v>82.285399999999996</v>
      </c>
      <c r="CS880">
        <v>-999.9</v>
      </c>
      <c r="CT880">
        <v>400</v>
      </c>
      <c r="CU880">
        <v>10.2308</v>
      </c>
      <c r="CV880">
        <v>103.08199999999999</v>
      </c>
      <c r="CW880">
        <v>102.679</v>
      </c>
    </row>
    <row r="881" spans="1:101" x14ac:dyDescent="0.2">
      <c r="A881">
        <v>867</v>
      </c>
      <c r="B881">
        <v>1546361211.0999999</v>
      </c>
      <c r="C881">
        <v>3204.8999998569502</v>
      </c>
      <c r="D881" t="s">
        <v>1954</v>
      </c>
      <c r="E881" t="s">
        <v>1955</v>
      </c>
      <c r="F881">
        <f t="shared" si="195"/>
        <v>7828</v>
      </c>
      <c r="G881">
        <f t="shared" si="196"/>
        <v>41.118906904326927</v>
      </c>
      <c r="H881">
        <f t="shared" si="197"/>
        <v>0.1192232321671275</v>
      </c>
      <c r="I881" t="s">
        <v>197</v>
      </c>
      <c r="J881" t="s">
        <v>198</v>
      </c>
      <c r="K881" t="s">
        <v>199</v>
      </c>
      <c r="L881" t="s">
        <v>200</v>
      </c>
      <c r="M881" t="s">
        <v>1784</v>
      </c>
      <c r="N881" t="s">
        <v>1785</v>
      </c>
      <c r="O881" t="s">
        <v>326</v>
      </c>
      <c r="Q881">
        <v>1546361211.0999999</v>
      </c>
      <c r="R881">
        <f t="shared" si="198"/>
        <v>1.0985334141840691E-2</v>
      </c>
      <c r="S881">
        <f t="shared" si="199"/>
        <v>-1.6063895710989071</v>
      </c>
      <c r="T881">
        <f t="shared" si="200"/>
        <v>94.468600316998902</v>
      </c>
      <c r="U881">
        <f t="shared" si="201"/>
        <v>1.3996386065678601</v>
      </c>
      <c r="V881">
        <f t="shared" si="202"/>
        <v>1.4815913455595107</v>
      </c>
      <c r="W881">
        <v>68</v>
      </c>
      <c r="X881">
        <v>5</v>
      </c>
      <c r="Y881">
        <f t="shared" si="203"/>
        <v>1</v>
      </c>
      <c r="Z881">
        <f t="shared" si="204"/>
        <v>0</v>
      </c>
      <c r="AA881">
        <f t="shared" si="205"/>
        <v>54206.596428876634</v>
      </c>
      <c r="AB881">
        <f t="shared" si="206"/>
        <v>0.49303599999999997</v>
      </c>
      <c r="AC881">
        <f t="shared" si="207"/>
        <v>0.24158763999999999</v>
      </c>
      <c r="AD881">
        <f t="shared" si="208"/>
        <v>0.49</v>
      </c>
      <c r="AE881">
        <f t="shared" si="209"/>
        <v>0.39</v>
      </c>
      <c r="AF881">
        <v>10</v>
      </c>
      <c r="AG881">
        <v>1546361211.0999999</v>
      </c>
      <c r="AH881">
        <v>399.62400000000002</v>
      </c>
      <c r="AI881">
        <v>401.62200000000001</v>
      </c>
      <c r="AJ881">
        <v>14.315300000000001</v>
      </c>
      <c r="AK881">
        <v>6.5432100000000002</v>
      </c>
      <c r="AL881">
        <v>1393.2</v>
      </c>
      <c r="AM881">
        <v>97.748599999999996</v>
      </c>
      <c r="AN881">
        <v>2.36162E-2</v>
      </c>
      <c r="AO881">
        <v>12.779500000000001</v>
      </c>
      <c r="AP881">
        <v>996.50400000000002</v>
      </c>
      <c r="AQ881">
        <v>999.9</v>
      </c>
      <c r="AR881">
        <v>9990</v>
      </c>
      <c r="AS881">
        <v>0</v>
      </c>
      <c r="AT881">
        <v>0.49303599999999997</v>
      </c>
      <c r="AU881">
        <v>0</v>
      </c>
      <c r="AV881" t="s">
        <v>204</v>
      </c>
      <c r="AW881">
        <v>0</v>
      </c>
      <c r="AX881">
        <v>0</v>
      </c>
      <c r="AY881">
        <v>0</v>
      </c>
      <c r="AZ881">
        <v>0</v>
      </c>
      <c r="BA881">
        <v>0</v>
      </c>
      <c r="BB881">
        <v>0</v>
      </c>
      <c r="BC881">
        <v>0</v>
      </c>
      <c r="BD881">
        <v>404.570024590164</v>
      </c>
      <c r="BE881">
        <v>1.4880779588991</v>
      </c>
      <c r="BF881">
        <v>0.44181220443248198</v>
      </c>
      <c r="BG881">
        <v>-1</v>
      </c>
      <c r="BH881">
        <v>0</v>
      </c>
      <c r="BI881">
        <v>0</v>
      </c>
      <c r="BJ881" t="s">
        <v>205</v>
      </c>
      <c r="BK881">
        <v>1.8847700000000001</v>
      </c>
      <c r="BL881">
        <v>1.88171</v>
      </c>
      <c r="BM881">
        <v>1.88323</v>
      </c>
      <c r="BN881">
        <v>1.8819699999999999</v>
      </c>
      <c r="BO881">
        <v>1.8836999999999999</v>
      </c>
      <c r="BP881">
        <v>1.8829499999999999</v>
      </c>
      <c r="BQ881">
        <v>1.8847799999999999</v>
      </c>
      <c r="BR881">
        <v>1.88228</v>
      </c>
      <c r="BS881" t="s">
        <v>206</v>
      </c>
      <c r="BT881" t="s">
        <v>17</v>
      </c>
      <c r="BU881" t="s">
        <v>17</v>
      </c>
      <c r="BV881" t="s">
        <v>17</v>
      </c>
      <c r="BW881" t="s">
        <v>207</v>
      </c>
      <c r="BX881" t="s">
        <v>208</v>
      </c>
      <c r="BY881" t="s">
        <v>209</v>
      </c>
      <c r="BZ881" t="s">
        <v>209</v>
      </c>
      <c r="CA881" t="s">
        <v>209</v>
      </c>
      <c r="CB881" t="s">
        <v>209</v>
      </c>
      <c r="CC881">
        <v>5</v>
      </c>
      <c r="CD881">
        <v>0</v>
      </c>
      <c r="CE881">
        <v>0</v>
      </c>
      <c r="CF881">
        <v>0</v>
      </c>
      <c r="CG881">
        <v>0</v>
      </c>
      <c r="CH881">
        <v>2</v>
      </c>
      <c r="CI881">
        <v>1347.2</v>
      </c>
      <c r="CJ881">
        <v>-1.21637</v>
      </c>
      <c r="CK881">
        <v>12.681800000000001</v>
      </c>
      <c r="CL881">
        <v>14.780099999999999</v>
      </c>
      <c r="CM881">
        <v>30</v>
      </c>
      <c r="CN881">
        <v>14.6958</v>
      </c>
      <c r="CO881">
        <v>14.8429</v>
      </c>
      <c r="CP881">
        <v>-1</v>
      </c>
      <c r="CQ881">
        <v>0</v>
      </c>
      <c r="CR881">
        <v>81.871700000000004</v>
      </c>
      <c r="CS881">
        <v>-999.9</v>
      </c>
      <c r="CT881">
        <v>400</v>
      </c>
      <c r="CU881">
        <v>9.9625299999999992</v>
      </c>
      <c r="CV881">
        <v>103.08199999999999</v>
      </c>
      <c r="CW881">
        <v>102.679</v>
      </c>
    </row>
    <row r="882" spans="1:101" x14ac:dyDescent="0.2">
      <c r="A882">
        <v>868</v>
      </c>
      <c r="B882">
        <v>1546361213.0999999</v>
      </c>
      <c r="C882">
        <v>3206.8999998569502</v>
      </c>
      <c r="D882" t="s">
        <v>1956</v>
      </c>
      <c r="E882" t="s">
        <v>1957</v>
      </c>
      <c r="F882">
        <f t="shared" si="195"/>
        <v>7828</v>
      </c>
      <c r="G882">
        <f t="shared" si="196"/>
        <v>41.120456853657338</v>
      </c>
      <c r="H882">
        <f t="shared" si="197"/>
        <v>0.12345865674128727</v>
      </c>
      <c r="I882" t="s">
        <v>197</v>
      </c>
      <c r="J882" t="s">
        <v>198</v>
      </c>
      <c r="K882" t="s">
        <v>199</v>
      </c>
      <c r="L882" t="s">
        <v>200</v>
      </c>
      <c r="M882" t="s">
        <v>1784</v>
      </c>
      <c r="N882" t="s">
        <v>1785</v>
      </c>
      <c r="O882" t="s">
        <v>326</v>
      </c>
      <c r="Q882">
        <v>1546361213.0999999</v>
      </c>
      <c r="R882">
        <f t="shared" si="198"/>
        <v>1.1002363539945867E-2</v>
      </c>
      <c r="S882">
        <f t="shared" si="199"/>
        <v>-1.6820879185539142</v>
      </c>
      <c r="T882">
        <f t="shared" si="200"/>
        <v>94.609562154276034</v>
      </c>
      <c r="U882">
        <f t="shared" si="201"/>
        <v>1.4008183963819498</v>
      </c>
      <c r="V882">
        <f t="shared" si="202"/>
        <v>1.4806308839033535</v>
      </c>
      <c r="W882">
        <v>74</v>
      </c>
      <c r="X882">
        <v>5</v>
      </c>
      <c r="Y882">
        <f t="shared" si="203"/>
        <v>1</v>
      </c>
      <c r="Z882">
        <f t="shared" si="204"/>
        <v>0</v>
      </c>
      <c r="AA882">
        <f t="shared" si="205"/>
        <v>54241.174042105158</v>
      </c>
      <c r="AB882">
        <f t="shared" si="206"/>
        <v>0.49303599999999997</v>
      </c>
      <c r="AC882">
        <f t="shared" si="207"/>
        <v>0.24158763999999999</v>
      </c>
      <c r="AD882">
        <f t="shared" si="208"/>
        <v>0.49</v>
      </c>
      <c r="AE882">
        <f t="shared" si="209"/>
        <v>0.39</v>
      </c>
      <c r="AF882">
        <v>10</v>
      </c>
      <c r="AG882">
        <v>1546361213.0999999</v>
      </c>
      <c r="AH882">
        <v>399.68799999999999</v>
      </c>
      <c r="AI882">
        <v>401.637</v>
      </c>
      <c r="AJ882">
        <v>14.327299999999999</v>
      </c>
      <c r="AK882">
        <v>6.5434799999999997</v>
      </c>
      <c r="AL882">
        <v>1393.24</v>
      </c>
      <c r="AM882">
        <v>97.748900000000006</v>
      </c>
      <c r="AN882">
        <v>2.3771500000000001E-2</v>
      </c>
      <c r="AO882">
        <v>12.769600000000001</v>
      </c>
      <c r="AP882">
        <v>996.48099999999999</v>
      </c>
      <c r="AQ882">
        <v>999.9</v>
      </c>
      <c r="AR882">
        <v>9996.25</v>
      </c>
      <c r="AS882">
        <v>0</v>
      </c>
      <c r="AT882">
        <v>0.49303599999999997</v>
      </c>
      <c r="AU882">
        <v>0</v>
      </c>
      <c r="AV882" t="s">
        <v>204</v>
      </c>
      <c r="AW882">
        <v>0</v>
      </c>
      <c r="AX882">
        <v>0</v>
      </c>
      <c r="AY882">
        <v>0</v>
      </c>
      <c r="AZ882">
        <v>0</v>
      </c>
      <c r="BA882">
        <v>0</v>
      </c>
      <c r="BB882">
        <v>0</v>
      </c>
      <c r="BC882">
        <v>0</v>
      </c>
      <c r="BD882">
        <v>404.61646721311502</v>
      </c>
      <c r="BE882">
        <v>1.5409028454734199</v>
      </c>
      <c r="BF882">
        <v>0.45593302255503299</v>
      </c>
      <c r="BG882">
        <v>-1</v>
      </c>
      <c r="BH882">
        <v>0</v>
      </c>
      <c r="BI882">
        <v>0</v>
      </c>
      <c r="BJ882" t="s">
        <v>205</v>
      </c>
      <c r="BK882">
        <v>1.8847700000000001</v>
      </c>
      <c r="BL882">
        <v>1.88171</v>
      </c>
      <c r="BM882">
        <v>1.88324</v>
      </c>
      <c r="BN882">
        <v>1.8819900000000001</v>
      </c>
      <c r="BO882">
        <v>1.8836999999999999</v>
      </c>
      <c r="BP882">
        <v>1.8829499999999999</v>
      </c>
      <c r="BQ882">
        <v>1.8847799999999999</v>
      </c>
      <c r="BR882">
        <v>1.88229</v>
      </c>
      <c r="BS882" t="s">
        <v>206</v>
      </c>
      <c r="BT882" t="s">
        <v>17</v>
      </c>
      <c r="BU882" t="s">
        <v>17</v>
      </c>
      <c r="BV882" t="s">
        <v>17</v>
      </c>
      <c r="BW882" t="s">
        <v>207</v>
      </c>
      <c r="BX882" t="s">
        <v>208</v>
      </c>
      <c r="BY882" t="s">
        <v>209</v>
      </c>
      <c r="BZ882" t="s">
        <v>209</v>
      </c>
      <c r="CA882" t="s">
        <v>209</v>
      </c>
      <c r="CB882" t="s">
        <v>209</v>
      </c>
      <c r="CC882">
        <v>5</v>
      </c>
      <c r="CD882">
        <v>0</v>
      </c>
      <c r="CE882">
        <v>0</v>
      </c>
      <c r="CF882">
        <v>0</v>
      </c>
      <c r="CG882">
        <v>0</v>
      </c>
      <c r="CH882">
        <v>2</v>
      </c>
      <c r="CI882">
        <v>1342.86</v>
      </c>
      <c r="CJ882">
        <v>-1.21637</v>
      </c>
      <c r="CK882">
        <v>12.6875</v>
      </c>
      <c r="CL882">
        <v>14.776300000000001</v>
      </c>
      <c r="CM882">
        <v>30</v>
      </c>
      <c r="CN882">
        <v>14.6935</v>
      </c>
      <c r="CO882">
        <v>14.84</v>
      </c>
      <c r="CP882">
        <v>-1</v>
      </c>
      <c r="CQ882">
        <v>0</v>
      </c>
      <c r="CR882">
        <v>81.871700000000004</v>
      </c>
      <c r="CS882">
        <v>-999.9</v>
      </c>
      <c r="CT882">
        <v>400</v>
      </c>
      <c r="CU882">
        <v>9.6927000000000003</v>
      </c>
      <c r="CV882">
        <v>103.08</v>
      </c>
      <c r="CW882">
        <v>102.679</v>
      </c>
    </row>
    <row r="883" spans="1:101" x14ac:dyDescent="0.2">
      <c r="A883">
        <v>869</v>
      </c>
      <c r="B883">
        <v>1546361215.0999999</v>
      </c>
      <c r="C883">
        <v>3208.8999998569502</v>
      </c>
      <c r="D883" t="s">
        <v>1958</v>
      </c>
      <c r="E883" t="s">
        <v>1959</v>
      </c>
      <c r="F883">
        <f t="shared" si="195"/>
        <v>7828</v>
      </c>
      <c r="G883">
        <f t="shared" si="196"/>
        <v>41.123909863191962</v>
      </c>
      <c r="H883">
        <f t="shared" si="197"/>
        <v>0.12764208809665378</v>
      </c>
      <c r="I883" t="s">
        <v>197</v>
      </c>
      <c r="J883" t="s">
        <v>198</v>
      </c>
      <c r="K883" t="s">
        <v>199</v>
      </c>
      <c r="L883" t="s">
        <v>200</v>
      </c>
      <c r="M883" t="s">
        <v>1784</v>
      </c>
      <c r="N883" t="s">
        <v>1785</v>
      </c>
      <c r="O883" t="s">
        <v>326</v>
      </c>
      <c r="Q883">
        <v>1546361215.0999999</v>
      </c>
      <c r="R883">
        <f t="shared" si="198"/>
        <v>1.1013446669628455E-2</v>
      </c>
      <c r="S883">
        <f t="shared" si="199"/>
        <v>-1.7526567782705433</v>
      </c>
      <c r="T883">
        <f t="shared" si="200"/>
        <v>94.802480662079617</v>
      </c>
      <c r="U883">
        <f t="shared" si="201"/>
        <v>1.4014420430258698</v>
      </c>
      <c r="V883">
        <f t="shared" si="202"/>
        <v>1.4782757088617384</v>
      </c>
      <c r="W883">
        <v>90</v>
      </c>
      <c r="X883">
        <v>6</v>
      </c>
      <c r="Y883">
        <f t="shared" si="203"/>
        <v>1</v>
      </c>
      <c r="Z883">
        <f t="shared" si="204"/>
        <v>0</v>
      </c>
      <c r="AA883">
        <f t="shared" si="205"/>
        <v>54330.2972918589</v>
      </c>
      <c r="AB883">
        <f t="shared" si="206"/>
        <v>0.49303599999999997</v>
      </c>
      <c r="AC883">
        <f t="shared" si="207"/>
        <v>0.24158763999999999</v>
      </c>
      <c r="AD883">
        <f t="shared" si="208"/>
        <v>0.49</v>
      </c>
      <c r="AE883">
        <f t="shared" si="209"/>
        <v>0.39</v>
      </c>
      <c r="AF883">
        <v>10</v>
      </c>
      <c r="AG883">
        <v>1546361215.0999999</v>
      </c>
      <c r="AH883">
        <v>399.73899999999998</v>
      </c>
      <c r="AI883">
        <v>401.64100000000002</v>
      </c>
      <c r="AJ883">
        <v>14.3337</v>
      </c>
      <c r="AK883">
        <v>6.5418099999999999</v>
      </c>
      <c r="AL883">
        <v>1393.19</v>
      </c>
      <c r="AM883">
        <v>97.748800000000003</v>
      </c>
      <c r="AN883">
        <v>2.3725099999999999E-2</v>
      </c>
      <c r="AO883">
        <v>12.7453</v>
      </c>
      <c r="AP883">
        <v>996.45600000000002</v>
      </c>
      <c r="AQ883">
        <v>999.9</v>
      </c>
      <c r="AR883">
        <v>10012.5</v>
      </c>
      <c r="AS883">
        <v>0</v>
      </c>
      <c r="AT883">
        <v>0.49303599999999997</v>
      </c>
      <c r="AU883">
        <v>0</v>
      </c>
      <c r="AV883" t="s">
        <v>204</v>
      </c>
      <c r="AW883">
        <v>0</v>
      </c>
      <c r="AX883">
        <v>0</v>
      </c>
      <c r="AY883">
        <v>0</v>
      </c>
      <c r="AZ883">
        <v>0</v>
      </c>
      <c r="BA883">
        <v>0</v>
      </c>
      <c r="BB883">
        <v>0</v>
      </c>
      <c r="BC883">
        <v>0</v>
      </c>
      <c r="BD883">
        <v>404.66422131147499</v>
      </c>
      <c r="BE883">
        <v>1.5929933481152201</v>
      </c>
      <c r="BF883">
        <v>0.46981727372816101</v>
      </c>
      <c r="BG883">
        <v>-1</v>
      </c>
      <c r="BH883">
        <v>0</v>
      </c>
      <c r="BI883">
        <v>0</v>
      </c>
      <c r="BJ883" t="s">
        <v>205</v>
      </c>
      <c r="BK883">
        <v>1.8847700000000001</v>
      </c>
      <c r="BL883">
        <v>1.88171</v>
      </c>
      <c r="BM883">
        <v>1.88324</v>
      </c>
      <c r="BN883">
        <v>1.88198</v>
      </c>
      <c r="BO883">
        <v>1.8836999999999999</v>
      </c>
      <c r="BP883">
        <v>1.8829499999999999</v>
      </c>
      <c r="BQ883">
        <v>1.8847799999999999</v>
      </c>
      <c r="BR883">
        <v>1.88229</v>
      </c>
      <c r="BS883" t="s">
        <v>206</v>
      </c>
      <c r="BT883" t="s">
        <v>17</v>
      </c>
      <c r="BU883" t="s">
        <v>17</v>
      </c>
      <c r="BV883" t="s">
        <v>17</v>
      </c>
      <c r="BW883" t="s">
        <v>207</v>
      </c>
      <c r="BX883" t="s">
        <v>208</v>
      </c>
      <c r="BY883" t="s">
        <v>209</v>
      </c>
      <c r="BZ883" t="s">
        <v>209</v>
      </c>
      <c r="CA883" t="s">
        <v>209</v>
      </c>
      <c r="CB883" t="s">
        <v>209</v>
      </c>
      <c r="CC883">
        <v>5</v>
      </c>
      <c r="CD883">
        <v>0</v>
      </c>
      <c r="CE883">
        <v>0</v>
      </c>
      <c r="CF883">
        <v>0</v>
      </c>
      <c r="CG883">
        <v>0</v>
      </c>
      <c r="CH883">
        <v>2</v>
      </c>
      <c r="CI883">
        <v>1330.75</v>
      </c>
      <c r="CJ883">
        <v>-1.21637</v>
      </c>
      <c r="CK883">
        <v>12.693099999999999</v>
      </c>
      <c r="CL883">
        <v>14.7728</v>
      </c>
      <c r="CM883">
        <v>29.9999</v>
      </c>
      <c r="CN883">
        <v>14.6907</v>
      </c>
      <c r="CO883">
        <v>14.837300000000001</v>
      </c>
      <c r="CP883">
        <v>-1</v>
      </c>
      <c r="CQ883">
        <v>0</v>
      </c>
      <c r="CR883">
        <v>81.474800000000002</v>
      </c>
      <c r="CS883">
        <v>-999.9</v>
      </c>
      <c r="CT883">
        <v>400</v>
      </c>
      <c r="CU883">
        <v>9.4315899999999999</v>
      </c>
      <c r="CV883">
        <v>103.08</v>
      </c>
      <c r="CW883">
        <v>102.678</v>
      </c>
    </row>
    <row r="884" spans="1:101" x14ac:dyDescent="0.2">
      <c r="A884">
        <v>870</v>
      </c>
      <c r="B884">
        <v>1546361217.0999999</v>
      </c>
      <c r="C884">
        <v>3210.8999998569502</v>
      </c>
      <c r="D884" t="s">
        <v>1960</v>
      </c>
      <c r="E884" t="s">
        <v>1961</v>
      </c>
      <c r="F884">
        <f t="shared" si="195"/>
        <v>7828</v>
      </c>
      <c r="G884">
        <f t="shared" si="196"/>
        <v>41.126357500780038</v>
      </c>
      <c r="H884">
        <f t="shared" si="197"/>
        <v>0.1309640787350006</v>
      </c>
      <c r="I884" t="s">
        <v>197</v>
      </c>
      <c r="J884" t="s">
        <v>198</v>
      </c>
      <c r="K884" t="s">
        <v>199</v>
      </c>
      <c r="L884" t="s">
        <v>200</v>
      </c>
      <c r="M884" t="s">
        <v>1784</v>
      </c>
      <c r="N884" t="s">
        <v>1785</v>
      </c>
      <c r="O884" t="s">
        <v>326</v>
      </c>
      <c r="Q884">
        <v>1546361217.0999999</v>
      </c>
      <c r="R884">
        <f t="shared" si="198"/>
        <v>1.1017190097074631E-2</v>
      </c>
      <c r="S884">
        <f t="shared" si="199"/>
        <v>-1.7994851429591263</v>
      </c>
      <c r="T884">
        <f t="shared" si="200"/>
        <v>94.924828298833575</v>
      </c>
      <c r="U884">
        <f t="shared" si="201"/>
        <v>1.4016333991845298</v>
      </c>
      <c r="V884">
        <f t="shared" si="202"/>
        <v>1.4765719615231085</v>
      </c>
      <c r="W884">
        <v>96</v>
      </c>
      <c r="X884">
        <v>7</v>
      </c>
      <c r="Y884">
        <f t="shared" si="203"/>
        <v>1</v>
      </c>
      <c r="Z884">
        <f t="shared" si="204"/>
        <v>0</v>
      </c>
      <c r="AA884">
        <f t="shared" si="205"/>
        <v>54248.961641472197</v>
      </c>
      <c r="AB884">
        <f t="shared" si="206"/>
        <v>0.47934100000000002</v>
      </c>
      <c r="AC884">
        <f t="shared" si="207"/>
        <v>0.23487709000000001</v>
      </c>
      <c r="AD884">
        <f t="shared" si="208"/>
        <v>0.49</v>
      </c>
      <c r="AE884">
        <f t="shared" si="209"/>
        <v>0.39</v>
      </c>
      <c r="AF884">
        <v>10</v>
      </c>
      <c r="AG884">
        <v>1546361217.0999999</v>
      </c>
      <c r="AH884">
        <v>399.78500000000003</v>
      </c>
      <c r="AI884">
        <v>401.65499999999997</v>
      </c>
      <c r="AJ884">
        <v>14.335699999999999</v>
      </c>
      <c r="AK884">
        <v>6.5404499999999999</v>
      </c>
      <c r="AL884">
        <v>1393.06</v>
      </c>
      <c r="AM884">
        <v>97.748599999999996</v>
      </c>
      <c r="AN884">
        <v>2.3632899999999998E-2</v>
      </c>
      <c r="AO884">
        <v>12.7277</v>
      </c>
      <c r="AP884">
        <v>996.452</v>
      </c>
      <c r="AQ884">
        <v>999.9</v>
      </c>
      <c r="AR884">
        <v>9996.25</v>
      </c>
      <c r="AS884">
        <v>0</v>
      </c>
      <c r="AT884">
        <v>0.47934100000000002</v>
      </c>
      <c r="AU884">
        <v>0</v>
      </c>
      <c r="AV884" t="s">
        <v>204</v>
      </c>
      <c r="AW884">
        <v>0</v>
      </c>
      <c r="AX884">
        <v>0</v>
      </c>
      <c r="AY884">
        <v>0</v>
      </c>
      <c r="AZ884">
        <v>0</v>
      </c>
      <c r="BA884">
        <v>0</v>
      </c>
      <c r="BB884">
        <v>0</v>
      </c>
      <c r="BC884">
        <v>0</v>
      </c>
      <c r="BD884">
        <v>404.71418852458999</v>
      </c>
      <c r="BE884">
        <v>1.6343583558311201</v>
      </c>
      <c r="BF884">
        <v>0.48099451842361002</v>
      </c>
      <c r="BG884">
        <v>-1</v>
      </c>
      <c r="BH884">
        <v>0</v>
      </c>
      <c r="BI884">
        <v>0</v>
      </c>
      <c r="BJ884" t="s">
        <v>205</v>
      </c>
      <c r="BK884">
        <v>1.8847700000000001</v>
      </c>
      <c r="BL884">
        <v>1.88171</v>
      </c>
      <c r="BM884">
        <v>1.88323</v>
      </c>
      <c r="BN884">
        <v>1.88198</v>
      </c>
      <c r="BO884">
        <v>1.8836999999999999</v>
      </c>
      <c r="BP884">
        <v>1.8829499999999999</v>
      </c>
      <c r="BQ884">
        <v>1.8847700000000001</v>
      </c>
      <c r="BR884">
        <v>1.8822700000000001</v>
      </c>
      <c r="BS884" t="s">
        <v>206</v>
      </c>
      <c r="BT884" t="s">
        <v>17</v>
      </c>
      <c r="BU884" t="s">
        <v>17</v>
      </c>
      <c r="BV884" t="s">
        <v>17</v>
      </c>
      <c r="BW884" t="s">
        <v>207</v>
      </c>
      <c r="BX884" t="s">
        <v>208</v>
      </c>
      <c r="BY884" t="s">
        <v>209</v>
      </c>
      <c r="BZ884" t="s">
        <v>209</v>
      </c>
      <c r="CA884" t="s">
        <v>209</v>
      </c>
      <c r="CB884" t="s">
        <v>209</v>
      </c>
      <c r="CC884">
        <v>5</v>
      </c>
      <c r="CD884">
        <v>0</v>
      </c>
      <c r="CE884">
        <v>0</v>
      </c>
      <c r="CF884">
        <v>0</v>
      </c>
      <c r="CG884">
        <v>0</v>
      </c>
      <c r="CH884">
        <v>2</v>
      </c>
      <c r="CI884">
        <v>1326.46</v>
      </c>
      <c r="CJ884">
        <v>-1.21637</v>
      </c>
      <c r="CK884">
        <v>12.698600000000001</v>
      </c>
      <c r="CL884">
        <v>14.769299999999999</v>
      </c>
      <c r="CM884">
        <v>29.9999</v>
      </c>
      <c r="CN884">
        <v>14.688599999999999</v>
      </c>
      <c r="CO884">
        <v>14.8345</v>
      </c>
      <c r="CP884">
        <v>-1</v>
      </c>
      <c r="CQ884">
        <v>0</v>
      </c>
      <c r="CR884">
        <v>81.474800000000002</v>
      </c>
      <c r="CS884">
        <v>-999.9</v>
      </c>
      <c r="CT884">
        <v>400</v>
      </c>
      <c r="CU884">
        <v>9.1670099999999994</v>
      </c>
      <c r="CV884">
        <v>103.07899999999999</v>
      </c>
      <c r="CW884">
        <v>102.67700000000001</v>
      </c>
    </row>
    <row r="885" spans="1:101" x14ac:dyDescent="0.2">
      <c r="A885">
        <v>871</v>
      </c>
      <c r="B885">
        <v>1546361219.0999999</v>
      </c>
      <c r="C885">
        <v>3212.8999998569502</v>
      </c>
      <c r="D885" t="s">
        <v>1962</v>
      </c>
      <c r="E885" t="s">
        <v>1963</v>
      </c>
      <c r="F885">
        <f t="shared" si="195"/>
        <v>7828</v>
      </c>
      <c r="G885">
        <f t="shared" si="196"/>
        <v>41.119302032652605</v>
      </c>
      <c r="H885">
        <f t="shared" si="197"/>
        <v>0.13272961568602482</v>
      </c>
      <c r="I885" t="s">
        <v>197</v>
      </c>
      <c r="J885" t="s">
        <v>198</v>
      </c>
      <c r="K885" t="s">
        <v>199</v>
      </c>
      <c r="L885" t="s">
        <v>200</v>
      </c>
      <c r="M885" t="s">
        <v>1784</v>
      </c>
      <c r="N885" t="s">
        <v>1785</v>
      </c>
      <c r="O885" t="s">
        <v>326</v>
      </c>
      <c r="Q885">
        <v>1546361219.0999999</v>
      </c>
      <c r="R885">
        <f t="shared" si="198"/>
        <v>1.1031299999350687E-2</v>
      </c>
      <c r="S885">
        <f t="shared" si="199"/>
        <v>-1.905497286440347</v>
      </c>
      <c r="T885">
        <f t="shared" si="200"/>
        <v>94.684031718190226</v>
      </c>
      <c r="U885">
        <f t="shared" si="201"/>
        <v>1.4027661012388801</v>
      </c>
      <c r="V885">
        <f t="shared" si="202"/>
        <v>1.4815234161278197</v>
      </c>
      <c r="W885">
        <v>77</v>
      </c>
      <c r="X885">
        <v>6</v>
      </c>
      <c r="Y885">
        <f t="shared" si="203"/>
        <v>1</v>
      </c>
      <c r="Z885">
        <f t="shared" si="204"/>
        <v>0</v>
      </c>
      <c r="AA885">
        <f t="shared" si="205"/>
        <v>54207.117391797736</v>
      </c>
      <c r="AB885">
        <f t="shared" si="206"/>
        <v>0.47934100000000002</v>
      </c>
      <c r="AC885">
        <f t="shared" si="207"/>
        <v>0.23487709000000001</v>
      </c>
      <c r="AD885">
        <f t="shared" si="208"/>
        <v>0.49</v>
      </c>
      <c r="AE885">
        <f t="shared" si="209"/>
        <v>0.39</v>
      </c>
      <c r="AF885">
        <v>10</v>
      </c>
      <c r="AG885">
        <v>1546361219.0999999</v>
      </c>
      <c r="AH885">
        <v>399.85899999999998</v>
      </c>
      <c r="AI885">
        <v>401.65800000000002</v>
      </c>
      <c r="AJ885">
        <v>14.347200000000001</v>
      </c>
      <c r="AK885">
        <v>6.5400400000000003</v>
      </c>
      <c r="AL885">
        <v>1392.7</v>
      </c>
      <c r="AM885">
        <v>97.749300000000005</v>
      </c>
      <c r="AN885">
        <v>2.35129E-2</v>
      </c>
      <c r="AO885">
        <v>12.7788</v>
      </c>
      <c r="AP885">
        <v>996.39800000000002</v>
      </c>
      <c r="AQ885">
        <v>999.9</v>
      </c>
      <c r="AR885">
        <v>9990</v>
      </c>
      <c r="AS885">
        <v>0</v>
      </c>
      <c r="AT885">
        <v>0.47934100000000002</v>
      </c>
      <c r="AU885">
        <v>0</v>
      </c>
      <c r="AV885" t="s">
        <v>204</v>
      </c>
      <c r="AW885">
        <v>0</v>
      </c>
      <c r="AX885">
        <v>0</v>
      </c>
      <c r="AY885">
        <v>0</v>
      </c>
      <c r="AZ885">
        <v>0</v>
      </c>
      <c r="BA885">
        <v>0</v>
      </c>
      <c r="BB885">
        <v>0</v>
      </c>
      <c r="BC885">
        <v>0</v>
      </c>
      <c r="BD885">
        <v>404.76731147541</v>
      </c>
      <c r="BE885">
        <v>1.6566948096793801</v>
      </c>
      <c r="BF885">
        <v>0.487295549090484</v>
      </c>
      <c r="BG885">
        <v>-1</v>
      </c>
      <c r="BH885">
        <v>0</v>
      </c>
      <c r="BI885">
        <v>0</v>
      </c>
      <c r="BJ885" t="s">
        <v>205</v>
      </c>
      <c r="BK885">
        <v>1.8847700000000001</v>
      </c>
      <c r="BL885">
        <v>1.88171</v>
      </c>
      <c r="BM885">
        <v>1.88323</v>
      </c>
      <c r="BN885">
        <v>1.8819900000000001</v>
      </c>
      <c r="BO885">
        <v>1.8836999999999999</v>
      </c>
      <c r="BP885">
        <v>1.8829499999999999</v>
      </c>
      <c r="BQ885">
        <v>1.8847700000000001</v>
      </c>
      <c r="BR885">
        <v>1.8822700000000001</v>
      </c>
      <c r="BS885" t="s">
        <v>206</v>
      </c>
      <c r="BT885" t="s">
        <v>17</v>
      </c>
      <c r="BU885" t="s">
        <v>17</v>
      </c>
      <c r="BV885" t="s">
        <v>17</v>
      </c>
      <c r="BW885" t="s">
        <v>207</v>
      </c>
      <c r="BX885" t="s">
        <v>208</v>
      </c>
      <c r="BY885" t="s">
        <v>209</v>
      </c>
      <c r="BZ885" t="s">
        <v>209</v>
      </c>
      <c r="CA885" t="s">
        <v>209</v>
      </c>
      <c r="CB885" t="s">
        <v>209</v>
      </c>
      <c r="CC885">
        <v>5</v>
      </c>
      <c r="CD885">
        <v>0</v>
      </c>
      <c r="CE885">
        <v>0</v>
      </c>
      <c r="CF885">
        <v>0</v>
      </c>
      <c r="CG885">
        <v>0</v>
      </c>
      <c r="CH885">
        <v>2</v>
      </c>
      <c r="CI885">
        <v>1340.15</v>
      </c>
      <c r="CJ885">
        <v>-1.21637</v>
      </c>
      <c r="CK885">
        <v>12.704000000000001</v>
      </c>
      <c r="CL885">
        <v>14.7662</v>
      </c>
      <c r="CM885">
        <v>29.9999</v>
      </c>
      <c r="CN885">
        <v>14.686500000000001</v>
      </c>
      <c r="CO885">
        <v>14.8317</v>
      </c>
      <c r="CP885">
        <v>-1</v>
      </c>
      <c r="CQ885">
        <v>0</v>
      </c>
      <c r="CR885">
        <v>81.474800000000002</v>
      </c>
      <c r="CS885">
        <v>-999.9</v>
      </c>
      <c r="CT885">
        <v>400</v>
      </c>
      <c r="CU885">
        <v>8.8869399999999992</v>
      </c>
      <c r="CV885">
        <v>103.078</v>
      </c>
      <c r="CW885">
        <v>102.678</v>
      </c>
    </row>
    <row r="886" spans="1:101" x14ac:dyDescent="0.2">
      <c r="A886">
        <v>872</v>
      </c>
      <c r="B886">
        <v>1546361221.0999999</v>
      </c>
      <c r="C886">
        <v>3214.8999998569502</v>
      </c>
      <c r="D886" t="s">
        <v>1964</v>
      </c>
      <c r="E886" t="s">
        <v>1965</v>
      </c>
      <c r="F886">
        <f t="shared" si="195"/>
        <v>7828</v>
      </c>
      <c r="G886">
        <f t="shared" si="196"/>
        <v>41.115357302343</v>
      </c>
      <c r="H886">
        <f t="shared" si="197"/>
        <v>0.13418081618028116</v>
      </c>
      <c r="I886" t="s">
        <v>197</v>
      </c>
      <c r="J886" t="s">
        <v>198</v>
      </c>
      <c r="K886" t="s">
        <v>199</v>
      </c>
      <c r="L886" t="s">
        <v>200</v>
      </c>
      <c r="M886" t="s">
        <v>1784</v>
      </c>
      <c r="N886" t="s">
        <v>1785</v>
      </c>
      <c r="O886" t="s">
        <v>326</v>
      </c>
      <c r="Q886">
        <v>1546361221.0999999</v>
      </c>
      <c r="R886">
        <f t="shared" si="198"/>
        <v>1.1061589870638291E-2</v>
      </c>
      <c r="S886">
        <f t="shared" si="199"/>
        <v>-1.9560375092681799</v>
      </c>
      <c r="T886">
        <f t="shared" si="200"/>
        <v>94.668574850769218</v>
      </c>
      <c r="U886">
        <f t="shared" si="201"/>
        <v>1.40481702097711</v>
      </c>
      <c r="V886">
        <f t="shared" si="202"/>
        <v>1.4839317304518347</v>
      </c>
      <c r="W886">
        <v>80</v>
      </c>
      <c r="X886">
        <v>6</v>
      </c>
      <c r="Y886">
        <f t="shared" si="203"/>
        <v>1</v>
      </c>
      <c r="Z886">
        <f t="shared" si="204"/>
        <v>0</v>
      </c>
      <c r="AA886">
        <f t="shared" si="205"/>
        <v>54234.443940926372</v>
      </c>
      <c r="AB886">
        <f t="shared" si="206"/>
        <v>0.469754</v>
      </c>
      <c r="AC886">
        <f t="shared" si="207"/>
        <v>0.23017946</v>
      </c>
      <c r="AD886">
        <f t="shared" si="208"/>
        <v>0.49</v>
      </c>
      <c r="AE886">
        <f t="shared" si="209"/>
        <v>0.39</v>
      </c>
      <c r="AF886">
        <v>10</v>
      </c>
      <c r="AG886">
        <v>1546361221.0999999</v>
      </c>
      <c r="AH886">
        <v>399.9</v>
      </c>
      <c r="AI886">
        <v>401.67200000000003</v>
      </c>
      <c r="AJ886">
        <v>14.3683</v>
      </c>
      <c r="AK886">
        <v>6.5386899999999999</v>
      </c>
      <c r="AL886">
        <v>1392.49</v>
      </c>
      <c r="AM886">
        <v>97.748400000000004</v>
      </c>
      <c r="AN886">
        <v>2.3571700000000001E-2</v>
      </c>
      <c r="AO886">
        <v>12.803599999999999</v>
      </c>
      <c r="AP886">
        <v>996.45600000000002</v>
      </c>
      <c r="AQ886">
        <v>999.9</v>
      </c>
      <c r="AR886">
        <v>9996.25</v>
      </c>
      <c r="AS886">
        <v>0</v>
      </c>
      <c r="AT886">
        <v>0.469754</v>
      </c>
      <c r="AU886">
        <v>0</v>
      </c>
      <c r="AV886" t="s">
        <v>204</v>
      </c>
      <c r="AW886">
        <v>0</v>
      </c>
      <c r="AX886">
        <v>0</v>
      </c>
      <c r="AY886">
        <v>0</v>
      </c>
      <c r="AZ886">
        <v>0</v>
      </c>
      <c r="BA886">
        <v>0</v>
      </c>
      <c r="BB886">
        <v>0</v>
      </c>
      <c r="BC886">
        <v>0</v>
      </c>
      <c r="BD886">
        <v>404.82297540983598</v>
      </c>
      <c r="BE886">
        <v>1.6750048410387399</v>
      </c>
      <c r="BF886">
        <v>0.49267465843846098</v>
      </c>
      <c r="BG886">
        <v>-1</v>
      </c>
      <c r="BH886">
        <v>0</v>
      </c>
      <c r="BI886">
        <v>0</v>
      </c>
      <c r="BJ886" t="s">
        <v>205</v>
      </c>
      <c r="BK886">
        <v>1.8847700000000001</v>
      </c>
      <c r="BL886">
        <v>1.88171</v>
      </c>
      <c r="BM886">
        <v>1.88323</v>
      </c>
      <c r="BN886">
        <v>1.8819900000000001</v>
      </c>
      <c r="BO886">
        <v>1.8836999999999999</v>
      </c>
      <c r="BP886">
        <v>1.8829499999999999</v>
      </c>
      <c r="BQ886">
        <v>1.8847700000000001</v>
      </c>
      <c r="BR886">
        <v>1.88228</v>
      </c>
      <c r="BS886" t="s">
        <v>206</v>
      </c>
      <c r="BT886" t="s">
        <v>17</v>
      </c>
      <c r="BU886" t="s">
        <v>17</v>
      </c>
      <c r="BV886" t="s">
        <v>17</v>
      </c>
      <c r="BW886" t="s">
        <v>207</v>
      </c>
      <c r="BX886" t="s">
        <v>208</v>
      </c>
      <c r="BY886" t="s">
        <v>209</v>
      </c>
      <c r="BZ886" t="s">
        <v>209</v>
      </c>
      <c r="CA886" t="s">
        <v>209</v>
      </c>
      <c r="CB886" t="s">
        <v>209</v>
      </c>
      <c r="CC886">
        <v>5</v>
      </c>
      <c r="CD886">
        <v>0</v>
      </c>
      <c r="CE886">
        <v>0</v>
      </c>
      <c r="CF886">
        <v>0</v>
      </c>
      <c r="CG886">
        <v>0</v>
      </c>
      <c r="CH886">
        <v>2</v>
      </c>
      <c r="CI886">
        <v>1337.48</v>
      </c>
      <c r="CJ886">
        <v>-1.21637</v>
      </c>
      <c r="CK886">
        <v>12.7087</v>
      </c>
      <c r="CL886">
        <v>14.763400000000001</v>
      </c>
      <c r="CM886">
        <v>29.9999</v>
      </c>
      <c r="CN886">
        <v>14.6844</v>
      </c>
      <c r="CO886">
        <v>14.829000000000001</v>
      </c>
      <c r="CP886">
        <v>-1</v>
      </c>
      <c r="CQ886">
        <v>0</v>
      </c>
      <c r="CR886">
        <v>81.474800000000002</v>
      </c>
      <c r="CS886">
        <v>-999.9</v>
      </c>
      <c r="CT886">
        <v>400</v>
      </c>
      <c r="CU886">
        <v>8.6072799999999994</v>
      </c>
      <c r="CV886">
        <v>103.078</v>
      </c>
      <c r="CW886">
        <v>102.678</v>
      </c>
    </row>
    <row r="887" spans="1:101" x14ac:dyDescent="0.2">
      <c r="A887">
        <v>873</v>
      </c>
      <c r="B887">
        <v>1546361223.0999999</v>
      </c>
      <c r="C887">
        <v>3216.8999998569502</v>
      </c>
      <c r="D887" t="s">
        <v>1966</v>
      </c>
      <c r="E887" t="s">
        <v>1967</v>
      </c>
      <c r="F887">
        <f t="shared" si="195"/>
        <v>7828</v>
      </c>
      <c r="G887">
        <f t="shared" si="196"/>
        <v>41.119727702675739</v>
      </c>
      <c r="H887">
        <f t="shared" si="197"/>
        <v>0.13588715923557027</v>
      </c>
      <c r="I887" t="s">
        <v>197</v>
      </c>
      <c r="J887" t="s">
        <v>198</v>
      </c>
      <c r="K887" t="s">
        <v>199</v>
      </c>
      <c r="L887" t="s">
        <v>200</v>
      </c>
      <c r="M887" t="s">
        <v>1784</v>
      </c>
      <c r="N887" t="s">
        <v>1785</v>
      </c>
      <c r="O887" t="s">
        <v>326</v>
      </c>
      <c r="Q887">
        <v>1546361223.0999999</v>
      </c>
      <c r="R887">
        <f t="shared" si="198"/>
        <v>1.1081370857253126E-2</v>
      </c>
      <c r="S887">
        <f t="shared" si="199"/>
        <v>-2.0097711816166246</v>
      </c>
      <c r="T887">
        <f t="shared" si="200"/>
        <v>94.93153784585914</v>
      </c>
      <c r="U887">
        <f t="shared" si="201"/>
        <v>1.4059447922844601</v>
      </c>
      <c r="V887">
        <f t="shared" si="202"/>
        <v>1.4810091821827436</v>
      </c>
      <c r="W887">
        <v>95</v>
      </c>
      <c r="X887">
        <v>7</v>
      </c>
      <c r="Y887">
        <f t="shared" si="203"/>
        <v>1</v>
      </c>
      <c r="Z887">
        <f t="shared" si="204"/>
        <v>0</v>
      </c>
      <c r="AA887">
        <f t="shared" si="205"/>
        <v>54207.679075252709</v>
      </c>
      <c r="AB887">
        <f t="shared" si="206"/>
        <v>0.44236300000000001</v>
      </c>
      <c r="AC887">
        <f t="shared" si="207"/>
        <v>0.21675786999999999</v>
      </c>
      <c r="AD887">
        <f t="shared" si="208"/>
        <v>0.49</v>
      </c>
      <c r="AE887">
        <f t="shared" si="209"/>
        <v>0.39</v>
      </c>
      <c r="AF887">
        <v>10</v>
      </c>
      <c r="AG887">
        <v>1546361223.0999999</v>
      </c>
      <c r="AH887">
        <v>399.94799999999998</v>
      </c>
      <c r="AI887">
        <v>401.68700000000001</v>
      </c>
      <c r="AJ887">
        <v>14.379799999999999</v>
      </c>
      <c r="AK887">
        <v>6.5384200000000003</v>
      </c>
      <c r="AL887">
        <v>1392.87</v>
      </c>
      <c r="AM887">
        <v>97.748500000000007</v>
      </c>
      <c r="AN887">
        <v>2.3707700000000002E-2</v>
      </c>
      <c r="AO887">
        <v>12.7735</v>
      </c>
      <c r="AP887">
        <v>996.57500000000005</v>
      </c>
      <c r="AQ887">
        <v>999.9</v>
      </c>
      <c r="AR887">
        <v>9990</v>
      </c>
      <c r="AS887">
        <v>0</v>
      </c>
      <c r="AT887">
        <v>0.44236300000000001</v>
      </c>
      <c r="AU887">
        <v>0</v>
      </c>
      <c r="AV887" t="s">
        <v>204</v>
      </c>
      <c r="AW887">
        <v>0</v>
      </c>
      <c r="AX887">
        <v>0</v>
      </c>
      <c r="AY887">
        <v>0</v>
      </c>
      <c r="AZ887">
        <v>0</v>
      </c>
      <c r="BA887">
        <v>0</v>
      </c>
      <c r="BB887">
        <v>0</v>
      </c>
      <c r="BC887">
        <v>0</v>
      </c>
      <c r="BD887">
        <v>404.87761475409798</v>
      </c>
      <c r="BE887">
        <v>1.6961449469798999</v>
      </c>
      <c r="BF887">
        <v>0.49869379294971899</v>
      </c>
      <c r="BG887">
        <v>-1</v>
      </c>
      <c r="BH887">
        <v>0</v>
      </c>
      <c r="BI887">
        <v>0</v>
      </c>
      <c r="BJ887" t="s">
        <v>205</v>
      </c>
      <c r="BK887">
        <v>1.8847700000000001</v>
      </c>
      <c r="BL887">
        <v>1.88171</v>
      </c>
      <c r="BM887">
        <v>1.8832199999999999</v>
      </c>
      <c r="BN887">
        <v>1.8819900000000001</v>
      </c>
      <c r="BO887">
        <v>1.8836999999999999</v>
      </c>
      <c r="BP887">
        <v>1.88296</v>
      </c>
      <c r="BQ887">
        <v>1.8847799999999999</v>
      </c>
      <c r="BR887">
        <v>1.8822700000000001</v>
      </c>
      <c r="BS887" t="s">
        <v>206</v>
      </c>
      <c r="BT887" t="s">
        <v>17</v>
      </c>
      <c r="BU887" t="s">
        <v>17</v>
      </c>
      <c r="BV887" t="s">
        <v>17</v>
      </c>
      <c r="BW887" t="s">
        <v>207</v>
      </c>
      <c r="BX887" t="s">
        <v>208</v>
      </c>
      <c r="BY887" t="s">
        <v>209</v>
      </c>
      <c r="BZ887" t="s">
        <v>209</v>
      </c>
      <c r="CA887" t="s">
        <v>209</v>
      </c>
      <c r="CB887" t="s">
        <v>209</v>
      </c>
      <c r="CC887">
        <v>5</v>
      </c>
      <c r="CD887">
        <v>0</v>
      </c>
      <c r="CE887">
        <v>0</v>
      </c>
      <c r="CF887">
        <v>0</v>
      </c>
      <c r="CG887">
        <v>0</v>
      </c>
      <c r="CH887">
        <v>2</v>
      </c>
      <c r="CI887">
        <v>1326.56</v>
      </c>
      <c r="CJ887">
        <v>-1.21637</v>
      </c>
      <c r="CK887">
        <v>12.713200000000001</v>
      </c>
      <c r="CL887">
        <v>14.7607</v>
      </c>
      <c r="CM887">
        <v>29.9999</v>
      </c>
      <c r="CN887">
        <v>14.683</v>
      </c>
      <c r="CO887">
        <v>14.8262</v>
      </c>
      <c r="CP887">
        <v>-1</v>
      </c>
      <c r="CQ887">
        <v>0</v>
      </c>
      <c r="CR887">
        <v>81.474800000000002</v>
      </c>
      <c r="CS887">
        <v>-999.9</v>
      </c>
      <c r="CT887">
        <v>400</v>
      </c>
      <c r="CU887">
        <v>8.3405400000000007</v>
      </c>
      <c r="CV887">
        <v>103.077</v>
      </c>
      <c r="CW887">
        <v>102.678</v>
      </c>
    </row>
    <row r="888" spans="1:101" x14ac:dyDescent="0.2">
      <c r="A888">
        <v>874</v>
      </c>
      <c r="B888">
        <v>1546361225.0999999</v>
      </c>
      <c r="C888">
        <v>3218.8999998569502</v>
      </c>
      <c r="D888" t="s">
        <v>1968</v>
      </c>
      <c r="E888" t="s">
        <v>1969</v>
      </c>
      <c r="F888">
        <f t="shared" si="195"/>
        <v>7828</v>
      </c>
      <c r="G888">
        <f t="shared" si="196"/>
        <v>41.120491374571692</v>
      </c>
      <c r="H888">
        <f t="shared" si="197"/>
        <v>0.13730608976409481</v>
      </c>
      <c r="I888" t="s">
        <v>197</v>
      </c>
      <c r="J888" t="s">
        <v>198</v>
      </c>
      <c r="K888" t="s">
        <v>199</v>
      </c>
      <c r="L888" t="s">
        <v>200</v>
      </c>
      <c r="M888" t="s">
        <v>1784</v>
      </c>
      <c r="N888" t="s">
        <v>1785</v>
      </c>
      <c r="O888" t="s">
        <v>326</v>
      </c>
      <c r="Q888">
        <v>1546361225.0999999</v>
      </c>
      <c r="R888">
        <f t="shared" si="198"/>
        <v>1.1089555477567134E-2</v>
      </c>
      <c r="S888">
        <f t="shared" si="199"/>
        <v>-2.1330402325809401</v>
      </c>
      <c r="T888">
        <f t="shared" si="200"/>
        <v>94.968854815939167</v>
      </c>
      <c r="U888">
        <f t="shared" si="201"/>
        <v>1.4063316351391999</v>
      </c>
      <c r="V888">
        <f t="shared" si="202"/>
        <v>1.4808345724130678</v>
      </c>
      <c r="W888">
        <v>91</v>
      </c>
      <c r="X888">
        <v>7</v>
      </c>
      <c r="Y888">
        <f t="shared" si="203"/>
        <v>1</v>
      </c>
      <c r="Z888">
        <f t="shared" si="204"/>
        <v>0</v>
      </c>
      <c r="AA888">
        <f t="shared" si="205"/>
        <v>54286.756121867918</v>
      </c>
      <c r="AB888">
        <f t="shared" si="206"/>
        <v>0.43825399999999998</v>
      </c>
      <c r="AC888">
        <f t="shared" si="207"/>
        <v>0.21474446</v>
      </c>
      <c r="AD888">
        <f t="shared" si="208"/>
        <v>0.49</v>
      </c>
      <c r="AE888">
        <f t="shared" si="209"/>
        <v>0.39</v>
      </c>
      <c r="AF888">
        <v>10</v>
      </c>
      <c r="AG888">
        <v>1546361225.0999999</v>
      </c>
      <c r="AH888">
        <v>400.01900000000001</v>
      </c>
      <c r="AI888">
        <v>401.67200000000003</v>
      </c>
      <c r="AJ888">
        <v>14.383599999999999</v>
      </c>
      <c r="AK888">
        <v>6.53843</v>
      </c>
      <c r="AL888">
        <v>1393.22</v>
      </c>
      <c r="AM888">
        <v>97.749700000000004</v>
      </c>
      <c r="AN888">
        <v>2.3571999999999999E-2</v>
      </c>
      <c r="AO888">
        <v>12.771699999999999</v>
      </c>
      <c r="AP888">
        <v>996.601</v>
      </c>
      <c r="AQ888">
        <v>999.9</v>
      </c>
      <c r="AR888">
        <v>10005</v>
      </c>
      <c r="AS888">
        <v>0</v>
      </c>
      <c r="AT888">
        <v>0.43825399999999998</v>
      </c>
      <c r="AU888">
        <v>0</v>
      </c>
      <c r="AV888" t="s">
        <v>204</v>
      </c>
      <c r="AW888">
        <v>0</v>
      </c>
      <c r="AX888">
        <v>0</v>
      </c>
      <c r="AY888">
        <v>0</v>
      </c>
      <c r="AZ888">
        <v>0</v>
      </c>
      <c r="BA888">
        <v>0</v>
      </c>
      <c r="BB888">
        <v>0</v>
      </c>
      <c r="BC888">
        <v>0</v>
      </c>
      <c r="BD888">
        <v>404.932426229508</v>
      </c>
      <c r="BE888">
        <v>1.7138308313038699</v>
      </c>
      <c r="BF888">
        <v>0.50368753191221205</v>
      </c>
      <c r="BG888">
        <v>-1</v>
      </c>
      <c r="BH888">
        <v>0</v>
      </c>
      <c r="BI888">
        <v>0</v>
      </c>
      <c r="BJ888" t="s">
        <v>205</v>
      </c>
      <c r="BK888">
        <v>1.8847700000000001</v>
      </c>
      <c r="BL888">
        <v>1.88171</v>
      </c>
      <c r="BM888">
        <v>1.8832199999999999</v>
      </c>
      <c r="BN888">
        <v>1.8819699999999999</v>
      </c>
      <c r="BO888">
        <v>1.8836999999999999</v>
      </c>
      <c r="BP888">
        <v>1.88297</v>
      </c>
      <c r="BQ888">
        <v>1.8847799999999999</v>
      </c>
      <c r="BR888">
        <v>1.88228</v>
      </c>
      <c r="BS888" t="s">
        <v>206</v>
      </c>
      <c r="BT888" t="s">
        <v>17</v>
      </c>
      <c r="BU888" t="s">
        <v>17</v>
      </c>
      <c r="BV888" t="s">
        <v>17</v>
      </c>
      <c r="BW888" t="s">
        <v>207</v>
      </c>
      <c r="BX888" t="s">
        <v>208</v>
      </c>
      <c r="BY888" t="s">
        <v>209</v>
      </c>
      <c r="BZ888" t="s">
        <v>209</v>
      </c>
      <c r="CA888" t="s">
        <v>209</v>
      </c>
      <c r="CB888" t="s">
        <v>209</v>
      </c>
      <c r="CC888">
        <v>5</v>
      </c>
      <c r="CD888">
        <v>0</v>
      </c>
      <c r="CE888">
        <v>0</v>
      </c>
      <c r="CF888">
        <v>0</v>
      </c>
      <c r="CG888">
        <v>0</v>
      </c>
      <c r="CH888">
        <v>2</v>
      </c>
      <c r="CI888">
        <v>1329.85</v>
      </c>
      <c r="CJ888">
        <v>-1.21637</v>
      </c>
      <c r="CK888">
        <v>12.718299999999999</v>
      </c>
      <c r="CL888">
        <v>14.757899999999999</v>
      </c>
      <c r="CM888">
        <v>29.9999</v>
      </c>
      <c r="CN888">
        <v>14.6813</v>
      </c>
      <c r="CO888">
        <v>14.824</v>
      </c>
      <c r="CP888">
        <v>-1</v>
      </c>
      <c r="CQ888">
        <v>0</v>
      </c>
      <c r="CR888">
        <v>81.474800000000002</v>
      </c>
      <c r="CS888">
        <v>-999.9</v>
      </c>
      <c r="CT888">
        <v>400</v>
      </c>
      <c r="CU888">
        <v>8.0682100000000005</v>
      </c>
      <c r="CV888">
        <v>103.078</v>
      </c>
      <c r="CW888">
        <v>102.678</v>
      </c>
    </row>
    <row r="889" spans="1:101" x14ac:dyDescent="0.2">
      <c r="A889">
        <v>875</v>
      </c>
      <c r="B889">
        <v>1546361227.0999999</v>
      </c>
      <c r="C889">
        <v>3220.8999998569502</v>
      </c>
      <c r="D889" t="s">
        <v>1970</v>
      </c>
      <c r="E889" t="s">
        <v>1971</v>
      </c>
      <c r="F889">
        <f t="shared" si="195"/>
        <v>7828</v>
      </c>
      <c r="G889">
        <f t="shared" si="196"/>
        <v>41.119144919340911</v>
      </c>
      <c r="H889">
        <f t="shared" si="197"/>
        <v>0.13829759847451187</v>
      </c>
      <c r="I889" t="s">
        <v>197</v>
      </c>
      <c r="J889" t="s">
        <v>198</v>
      </c>
      <c r="K889" t="s">
        <v>199</v>
      </c>
      <c r="L889" t="s">
        <v>200</v>
      </c>
      <c r="M889" t="s">
        <v>1784</v>
      </c>
      <c r="N889" t="s">
        <v>1785</v>
      </c>
      <c r="O889" t="s">
        <v>326</v>
      </c>
      <c r="Q889">
        <v>1546361227.0999999</v>
      </c>
      <c r="R889">
        <f t="shared" si="198"/>
        <v>1.1100761377825804E-2</v>
      </c>
      <c r="S889">
        <f t="shared" si="199"/>
        <v>-2.2041012166088265</v>
      </c>
      <c r="T889">
        <f t="shared" si="200"/>
        <v>94.975322874182368</v>
      </c>
      <c r="U889">
        <f t="shared" si="201"/>
        <v>1.4071553809330899</v>
      </c>
      <c r="V889">
        <f t="shared" si="202"/>
        <v>1.4816010499876955</v>
      </c>
      <c r="W889">
        <v>79</v>
      </c>
      <c r="X889">
        <v>6</v>
      </c>
      <c r="Y889">
        <f t="shared" si="203"/>
        <v>1</v>
      </c>
      <c r="Z889">
        <f t="shared" si="204"/>
        <v>0</v>
      </c>
      <c r="AA889">
        <f t="shared" si="205"/>
        <v>54382.77419576628</v>
      </c>
      <c r="AB889">
        <f t="shared" si="206"/>
        <v>0.43825399999999998</v>
      </c>
      <c r="AC889">
        <f t="shared" si="207"/>
        <v>0.21474446</v>
      </c>
      <c r="AD889">
        <f t="shared" si="208"/>
        <v>0.49</v>
      </c>
      <c r="AE889">
        <f t="shared" si="209"/>
        <v>0.39</v>
      </c>
      <c r="AF889">
        <v>10</v>
      </c>
      <c r="AG889">
        <v>1546361227.0999999</v>
      </c>
      <c r="AH889">
        <v>400.08600000000001</v>
      </c>
      <c r="AI889">
        <v>401.69200000000001</v>
      </c>
      <c r="AJ889">
        <v>14.392099999999999</v>
      </c>
      <c r="AK889">
        <v>6.5378299999999996</v>
      </c>
      <c r="AL889">
        <v>1393</v>
      </c>
      <c r="AM889">
        <v>97.749200000000002</v>
      </c>
      <c r="AN889">
        <v>2.3562900000000001E-2</v>
      </c>
      <c r="AO889">
        <v>12.7796</v>
      </c>
      <c r="AP889">
        <v>996.601</v>
      </c>
      <c r="AQ889">
        <v>999.9</v>
      </c>
      <c r="AR889">
        <v>10023.799999999999</v>
      </c>
      <c r="AS889">
        <v>0</v>
      </c>
      <c r="AT889">
        <v>0.43825399999999998</v>
      </c>
      <c r="AU889">
        <v>0</v>
      </c>
      <c r="AV889" t="s">
        <v>204</v>
      </c>
      <c r="AW889">
        <v>0</v>
      </c>
      <c r="AX889">
        <v>0</v>
      </c>
      <c r="AY889">
        <v>0</v>
      </c>
      <c r="AZ889">
        <v>0</v>
      </c>
      <c r="BA889">
        <v>0</v>
      </c>
      <c r="BB889">
        <v>0</v>
      </c>
      <c r="BC889">
        <v>0</v>
      </c>
      <c r="BD889">
        <v>404.989590163934</v>
      </c>
      <c r="BE889">
        <v>1.7262780838077401</v>
      </c>
      <c r="BF889">
        <v>0.507315253526472</v>
      </c>
      <c r="BG889">
        <v>-1</v>
      </c>
      <c r="BH889">
        <v>0</v>
      </c>
      <c r="BI889">
        <v>0</v>
      </c>
      <c r="BJ889" t="s">
        <v>205</v>
      </c>
      <c r="BK889">
        <v>1.8847700000000001</v>
      </c>
      <c r="BL889">
        <v>1.88171</v>
      </c>
      <c r="BM889">
        <v>1.88323</v>
      </c>
      <c r="BN889">
        <v>1.8819600000000001</v>
      </c>
      <c r="BO889">
        <v>1.8836999999999999</v>
      </c>
      <c r="BP889">
        <v>1.8829800000000001</v>
      </c>
      <c r="BQ889">
        <v>1.8847799999999999</v>
      </c>
      <c r="BR889">
        <v>1.88229</v>
      </c>
      <c r="BS889" t="s">
        <v>206</v>
      </c>
      <c r="BT889" t="s">
        <v>17</v>
      </c>
      <c r="BU889" t="s">
        <v>17</v>
      </c>
      <c r="BV889" t="s">
        <v>17</v>
      </c>
      <c r="BW889" t="s">
        <v>207</v>
      </c>
      <c r="BX889" t="s">
        <v>208</v>
      </c>
      <c r="BY889" t="s">
        <v>209</v>
      </c>
      <c r="BZ889" t="s">
        <v>209</v>
      </c>
      <c r="CA889" t="s">
        <v>209</v>
      </c>
      <c r="CB889" t="s">
        <v>209</v>
      </c>
      <c r="CC889">
        <v>5</v>
      </c>
      <c r="CD889">
        <v>0</v>
      </c>
      <c r="CE889">
        <v>0</v>
      </c>
      <c r="CF889">
        <v>0</v>
      </c>
      <c r="CG889">
        <v>0</v>
      </c>
      <c r="CH889">
        <v>2</v>
      </c>
      <c r="CI889">
        <v>1338.68</v>
      </c>
      <c r="CJ889">
        <v>-1.2184900000000001</v>
      </c>
      <c r="CK889">
        <v>12.7235</v>
      </c>
      <c r="CL889">
        <v>14.755100000000001</v>
      </c>
      <c r="CM889">
        <v>30</v>
      </c>
      <c r="CN889">
        <v>14.679600000000001</v>
      </c>
      <c r="CO889">
        <v>14.821999999999999</v>
      </c>
      <c r="CP889">
        <v>-1</v>
      </c>
      <c r="CQ889">
        <v>0</v>
      </c>
      <c r="CR889">
        <v>81.088800000000006</v>
      </c>
      <c r="CS889">
        <v>-999.9</v>
      </c>
      <c r="CT889">
        <v>400</v>
      </c>
      <c r="CU889">
        <v>7.7897699999999999</v>
      </c>
      <c r="CV889">
        <v>103.07899999999999</v>
      </c>
      <c r="CW889">
        <v>102.67700000000001</v>
      </c>
    </row>
    <row r="890" spans="1:101" x14ac:dyDescent="0.2">
      <c r="A890">
        <v>876</v>
      </c>
      <c r="B890">
        <v>1546361229.0999999</v>
      </c>
      <c r="C890">
        <v>3222.8999998569502</v>
      </c>
      <c r="D890" t="s">
        <v>1972</v>
      </c>
      <c r="E890" t="s">
        <v>1973</v>
      </c>
      <c r="F890">
        <f t="shared" si="195"/>
        <v>7828</v>
      </c>
      <c r="G890">
        <f t="shared" si="196"/>
        <v>41.119294112399579</v>
      </c>
      <c r="H890">
        <f t="shared" si="197"/>
        <v>0.13886033346469395</v>
      </c>
      <c r="I890" t="s">
        <v>197</v>
      </c>
      <c r="J890" t="s">
        <v>198</v>
      </c>
      <c r="K890" t="s">
        <v>199</v>
      </c>
      <c r="L890" t="s">
        <v>200</v>
      </c>
      <c r="M890" t="s">
        <v>1784</v>
      </c>
      <c r="N890" t="s">
        <v>1785</v>
      </c>
      <c r="O890" t="s">
        <v>326</v>
      </c>
      <c r="Q890">
        <v>1546361229.0999999</v>
      </c>
      <c r="R890">
        <f t="shared" si="198"/>
        <v>1.1110525067177381E-2</v>
      </c>
      <c r="S890">
        <f t="shared" si="199"/>
        <v>-2.222887026728682</v>
      </c>
      <c r="T890">
        <f t="shared" si="200"/>
        <v>95.045217155029391</v>
      </c>
      <c r="U890">
        <f t="shared" si="201"/>
        <v>1.4079603614036797</v>
      </c>
      <c r="V890">
        <f t="shared" si="202"/>
        <v>1.4813584560569089</v>
      </c>
      <c r="W890">
        <v>57</v>
      </c>
      <c r="X890">
        <v>4</v>
      </c>
      <c r="Y890">
        <f t="shared" si="203"/>
        <v>1</v>
      </c>
      <c r="Z890">
        <f t="shared" si="204"/>
        <v>0</v>
      </c>
      <c r="AA890">
        <f t="shared" si="205"/>
        <v>54304.946736686063</v>
      </c>
      <c r="AB890">
        <f t="shared" si="206"/>
        <v>0.43825399999999998</v>
      </c>
      <c r="AC890">
        <f t="shared" si="207"/>
        <v>0.21474446</v>
      </c>
      <c r="AD890">
        <f t="shared" si="208"/>
        <v>0.49</v>
      </c>
      <c r="AE890">
        <f t="shared" si="209"/>
        <v>0.39</v>
      </c>
      <c r="AF890">
        <v>10</v>
      </c>
      <c r="AG890">
        <v>1546361229.0999999</v>
      </c>
      <c r="AH890">
        <v>400.11399999999998</v>
      </c>
      <c r="AI890">
        <v>401.71</v>
      </c>
      <c r="AJ890">
        <v>14.400399999999999</v>
      </c>
      <c r="AK890">
        <v>6.5370299999999997</v>
      </c>
      <c r="AL890">
        <v>1392.6</v>
      </c>
      <c r="AM890">
        <v>97.748699999999999</v>
      </c>
      <c r="AN890">
        <v>2.36092E-2</v>
      </c>
      <c r="AO890">
        <v>12.777100000000001</v>
      </c>
      <c r="AP890">
        <v>996.55399999999997</v>
      </c>
      <c r="AQ890">
        <v>999.9</v>
      </c>
      <c r="AR890">
        <v>10008.799999999999</v>
      </c>
      <c r="AS890">
        <v>0</v>
      </c>
      <c r="AT890">
        <v>0.43825399999999998</v>
      </c>
      <c r="AU890">
        <v>0</v>
      </c>
      <c r="AV890" t="s">
        <v>204</v>
      </c>
      <c r="AW890">
        <v>0</v>
      </c>
      <c r="AX890">
        <v>0</v>
      </c>
      <c r="AY890">
        <v>0</v>
      </c>
      <c r="AZ890">
        <v>0</v>
      </c>
      <c r="BA890">
        <v>0</v>
      </c>
      <c r="BB890">
        <v>0</v>
      </c>
      <c r="BC890">
        <v>0</v>
      </c>
      <c r="BD890">
        <v>405.048286885246</v>
      </c>
      <c r="BE890">
        <v>1.7333106426849501</v>
      </c>
      <c r="BF890">
        <v>0.50941328320597601</v>
      </c>
      <c r="BG890">
        <v>-1</v>
      </c>
      <c r="BH890">
        <v>0</v>
      </c>
      <c r="BI890">
        <v>0</v>
      </c>
      <c r="BJ890" t="s">
        <v>205</v>
      </c>
      <c r="BK890">
        <v>1.8847700000000001</v>
      </c>
      <c r="BL890">
        <v>1.88171</v>
      </c>
      <c r="BM890">
        <v>1.88323</v>
      </c>
      <c r="BN890">
        <v>1.8819699999999999</v>
      </c>
      <c r="BO890">
        <v>1.8836999999999999</v>
      </c>
      <c r="BP890">
        <v>1.88297</v>
      </c>
      <c r="BQ890">
        <v>1.8847799999999999</v>
      </c>
      <c r="BR890">
        <v>1.88228</v>
      </c>
      <c r="BS890" t="s">
        <v>206</v>
      </c>
      <c r="BT890" t="s">
        <v>17</v>
      </c>
      <c r="BU890" t="s">
        <v>17</v>
      </c>
      <c r="BV890" t="s">
        <v>17</v>
      </c>
      <c r="BW890" t="s">
        <v>207</v>
      </c>
      <c r="BX890" t="s">
        <v>208</v>
      </c>
      <c r="BY890" t="s">
        <v>209</v>
      </c>
      <c r="BZ890" t="s">
        <v>209</v>
      </c>
      <c r="CA890" t="s">
        <v>209</v>
      </c>
      <c r="CB890" t="s">
        <v>209</v>
      </c>
      <c r="CC890">
        <v>5</v>
      </c>
      <c r="CD890">
        <v>0</v>
      </c>
      <c r="CE890">
        <v>0</v>
      </c>
      <c r="CF890">
        <v>0</v>
      </c>
      <c r="CG890">
        <v>0</v>
      </c>
      <c r="CH890">
        <v>2</v>
      </c>
      <c r="CI890">
        <v>1354.67</v>
      </c>
      <c r="CJ890">
        <v>-1.2184900000000001</v>
      </c>
      <c r="CK890">
        <v>12.7288</v>
      </c>
      <c r="CL890">
        <v>14.7524</v>
      </c>
      <c r="CM890">
        <v>30.0001</v>
      </c>
      <c r="CN890">
        <v>14.6782</v>
      </c>
      <c r="CO890">
        <v>14.819900000000001</v>
      </c>
      <c r="CP890">
        <v>-1</v>
      </c>
      <c r="CQ890">
        <v>0</v>
      </c>
      <c r="CR890">
        <v>81.088800000000006</v>
      </c>
      <c r="CS890">
        <v>-999.9</v>
      </c>
      <c r="CT890">
        <v>400</v>
      </c>
      <c r="CU890">
        <v>7.5149800000000004</v>
      </c>
      <c r="CV890">
        <v>103.07899999999999</v>
      </c>
      <c r="CW890">
        <v>102.676</v>
      </c>
    </row>
    <row r="891" spans="1:101" x14ac:dyDescent="0.2">
      <c r="A891">
        <v>877</v>
      </c>
      <c r="B891">
        <v>1546361231.0999999</v>
      </c>
      <c r="C891">
        <v>3224.8999998569502</v>
      </c>
      <c r="D891" t="s">
        <v>1974</v>
      </c>
      <c r="E891" t="s">
        <v>1975</v>
      </c>
      <c r="F891">
        <f t="shared" si="195"/>
        <v>7828</v>
      </c>
      <c r="G891">
        <f t="shared" si="196"/>
        <v>41.117968548074209</v>
      </c>
      <c r="H891">
        <f t="shared" si="197"/>
        <v>0.13907719279507355</v>
      </c>
      <c r="I891" t="s">
        <v>197</v>
      </c>
      <c r="J891" t="s">
        <v>198</v>
      </c>
      <c r="K891" t="s">
        <v>199</v>
      </c>
      <c r="L891" t="s">
        <v>200</v>
      </c>
      <c r="M891" t="s">
        <v>1784</v>
      </c>
      <c r="N891" t="s">
        <v>1785</v>
      </c>
      <c r="O891" t="s">
        <v>326</v>
      </c>
      <c r="Q891">
        <v>1546361231.0999999</v>
      </c>
      <c r="R891">
        <f t="shared" si="198"/>
        <v>1.112001690010688E-2</v>
      </c>
      <c r="S891">
        <f t="shared" si="199"/>
        <v>-2.2807428227299353</v>
      </c>
      <c r="T891">
        <f t="shared" si="200"/>
        <v>95.06080341433973</v>
      </c>
      <c r="U891">
        <f t="shared" si="201"/>
        <v>1.4087447737610601</v>
      </c>
      <c r="V891">
        <f t="shared" si="202"/>
        <v>1.4819407402026583</v>
      </c>
      <c r="W891">
        <v>52</v>
      </c>
      <c r="X891">
        <v>4</v>
      </c>
      <c r="Y891">
        <f t="shared" si="203"/>
        <v>1</v>
      </c>
      <c r="Z891">
        <f t="shared" si="204"/>
        <v>0</v>
      </c>
      <c r="AA891">
        <f t="shared" si="205"/>
        <v>54267.293681370495</v>
      </c>
      <c r="AB891">
        <f t="shared" si="206"/>
        <v>0.43825399999999998</v>
      </c>
      <c r="AC891">
        <f t="shared" si="207"/>
        <v>0.21474446</v>
      </c>
      <c r="AD891">
        <f t="shared" si="208"/>
        <v>0.49</v>
      </c>
      <c r="AE891">
        <f t="shared" si="209"/>
        <v>0.39</v>
      </c>
      <c r="AF891">
        <v>10</v>
      </c>
      <c r="AG891">
        <v>1546361231.0999999</v>
      </c>
      <c r="AH891">
        <v>400.15899999999999</v>
      </c>
      <c r="AI891">
        <v>401.71699999999998</v>
      </c>
      <c r="AJ891">
        <v>14.4086</v>
      </c>
      <c r="AK891">
        <v>6.5362600000000004</v>
      </c>
      <c r="AL891">
        <v>1392.19</v>
      </c>
      <c r="AM891">
        <v>97.747600000000006</v>
      </c>
      <c r="AN891">
        <v>2.35071E-2</v>
      </c>
      <c r="AO891">
        <v>12.783099999999999</v>
      </c>
      <c r="AP891">
        <v>996.52700000000004</v>
      </c>
      <c r="AQ891">
        <v>999.9</v>
      </c>
      <c r="AR891">
        <v>10001.9</v>
      </c>
      <c r="AS891">
        <v>0</v>
      </c>
      <c r="AT891">
        <v>0.43825399999999998</v>
      </c>
      <c r="AU891">
        <v>0</v>
      </c>
      <c r="AV891" t="s">
        <v>204</v>
      </c>
      <c r="AW891">
        <v>0</v>
      </c>
      <c r="AX891">
        <v>0</v>
      </c>
      <c r="AY891">
        <v>0</v>
      </c>
      <c r="AZ891">
        <v>0</v>
      </c>
      <c r="BA891">
        <v>0</v>
      </c>
      <c r="BB891">
        <v>0</v>
      </c>
      <c r="BC891">
        <v>0</v>
      </c>
      <c r="BD891">
        <v>405.10599180327898</v>
      </c>
      <c r="BE891">
        <v>1.73608797803198</v>
      </c>
      <c r="BF891">
        <v>0.51022432379155702</v>
      </c>
      <c r="BG891">
        <v>-1</v>
      </c>
      <c r="BH891">
        <v>0</v>
      </c>
      <c r="BI891">
        <v>0</v>
      </c>
      <c r="BJ891" t="s">
        <v>205</v>
      </c>
      <c r="BK891">
        <v>1.8847700000000001</v>
      </c>
      <c r="BL891">
        <v>1.88171</v>
      </c>
      <c r="BM891">
        <v>1.88324</v>
      </c>
      <c r="BN891">
        <v>1.8819600000000001</v>
      </c>
      <c r="BO891">
        <v>1.8836999999999999</v>
      </c>
      <c r="BP891">
        <v>1.8829499999999999</v>
      </c>
      <c r="BQ891">
        <v>1.8847700000000001</v>
      </c>
      <c r="BR891">
        <v>1.88229</v>
      </c>
      <c r="BS891" t="s">
        <v>206</v>
      </c>
      <c r="BT891" t="s">
        <v>17</v>
      </c>
      <c r="BU891" t="s">
        <v>17</v>
      </c>
      <c r="BV891" t="s">
        <v>17</v>
      </c>
      <c r="BW891" t="s">
        <v>207</v>
      </c>
      <c r="BX891" t="s">
        <v>208</v>
      </c>
      <c r="BY891" t="s">
        <v>209</v>
      </c>
      <c r="BZ891" t="s">
        <v>209</v>
      </c>
      <c r="CA891" t="s">
        <v>209</v>
      </c>
      <c r="CB891" t="s">
        <v>209</v>
      </c>
      <c r="CC891">
        <v>5</v>
      </c>
      <c r="CD891">
        <v>0</v>
      </c>
      <c r="CE891">
        <v>0</v>
      </c>
      <c r="CF891">
        <v>0</v>
      </c>
      <c r="CG891">
        <v>0</v>
      </c>
      <c r="CH891">
        <v>2</v>
      </c>
      <c r="CI891">
        <v>1358.16</v>
      </c>
      <c r="CJ891">
        <v>-1.21638</v>
      </c>
      <c r="CK891">
        <v>12.734</v>
      </c>
      <c r="CL891">
        <v>14.749599999999999</v>
      </c>
      <c r="CM891">
        <v>30.0001</v>
      </c>
      <c r="CN891">
        <v>14.676500000000001</v>
      </c>
      <c r="CO891">
        <v>14.818</v>
      </c>
      <c r="CP891">
        <v>-1</v>
      </c>
      <c r="CQ891">
        <v>0</v>
      </c>
      <c r="CR891">
        <v>81.088800000000006</v>
      </c>
      <c r="CS891">
        <v>-999.9</v>
      </c>
      <c r="CT891">
        <v>400</v>
      </c>
      <c r="CU891">
        <v>7.2356499999999997</v>
      </c>
      <c r="CV891">
        <v>103.078</v>
      </c>
      <c r="CW891">
        <v>102.676</v>
      </c>
    </row>
    <row r="892" spans="1:101" x14ac:dyDescent="0.2">
      <c r="A892">
        <v>878</v>
      </c>
      <c r="B892">
        <v>1546361233.0999999</v>
      </c>
      <c r="C892">
        <v>3226.8999998569502</v>
      </c>
      <c r="D892" t="s">
        <v>1976</v>
      </c>
      <c r="E892" t="s">
        <v>1977</v>
      </c>
      <c r="F892">
        <f t="shared" si="195"/>
        <v>7828</v>
      </c>
      <c r="G892">
        <f t="shared" si="196"/>
        <v>41.117132360037125</v>
      </c>
      <c r="H892">
        <f t="shared" si="197"/>
        <v>0.13953591831514056</v>
      </c>
      <c r="I892" t="s">
        <v>197</v>
      </c>
      <c r="J892" t="s">
        <v>198</v>
      </c>
      <c r="K892" t="s">
        <v>199</v>
      </c>
      <c r="L892" t="s">
        <v>200</v>
      </c>
      <c r="M892" t="s">
        <v>1784</v>
      </c>
      <c r="N892" t="s">
        <v>1785</v>
      </c>
      <c r="O892" t="s">
        <v>326</v>
      </c>
      <c r="Q892">
        <v>1546361233.0999999</v>
      </c>
      <c r="R892">
        <f t="shared" si="198"/>
        <v>1.1137519257485235E-2</v>
      </c>
      <c r="S892">
        <f t="shared" si="199"/>
        <v>-2.3983914051350168</v>
      </c>
      <c r="T892">
        <f t="shared" si="200"/>
        <v>95.093666733800163</v>
      </c>
      <c r="U892">
        <f t="shared" si="201"/>
        <v>1.4098226294053202</v>
      </c>
      <c r="V892">
        <f t="shared" si="202"/>
        <v>1.4825620652024052</v>
      </c>
      <c r="W892">
        <v>65</v>
      </c>
      <c r="X892">
        <v>5</v>
      </c>
      <c r="Y892">
        <f t="shared" si="203"/>
        <v>1</v>
      </c>
      <c r="Z892">
        <f t="shared" si="204"/>
        <v>0</v>
      </c>
      <c r="AA892">
        <f t="shared" si="205"/>
        <v>54214.041935419489</v>
      </c>
      <c r="AB892">
        <f t="shared" si="206"/>
        <v>0.43825399999999998</v>
      </c>
      <c r="AC892">
        <f t="shared" si="207"/>
        <v>0.21474446</v>
      </c>
      <c r="AD892">
        <f t="shared" si="208"/>
        <v>0.49</v>
      </c>
      <c r="AE892">
        <f t="shared" si="209"/>
        <v>0.39</v>
      </c>
      <c r="AF892">
        <v>10</v>
      </c>
      <c r="AG892">
        <v>1546361233.0999999</v>
      </c>
      <c r="AH892">
        <v>400.24099999999999</v>
      </c>
      <c r="AI892">
        <v>401.72</v>
      </c>
      <c r="AJ892">
        <v>14.419600000000001</v>
      </c>
      <c r="AK892">
        <v>6.53592</v>
      </c>
      <c r="AL892">
        <v>1392.36</v>
      </c>
      <c r="AM892">
        <v>97.747799999999998</v>
      </c>
      <c r="AN892">
        <v>2.3471700000000002E-2</v>
      </c>
      <c r="AO892">
        <v>12.7895</v>
      </c>
      <c r="AP892">
        <v>996.48800000000006</v>
      </c>
      <c r="AQ892">
        <v>999.9</v>
      </c>
      <c r="AR892">
        <v>9991.8799999999992</v>
      </c>
      <c r="AS892">
        <v>0</v>
      </c>
      <c r="AT892">
        <v>0.43825399999999998</v>
      </c>
      <c r="AU892">
        <v>0</v>
      </c>
      <c r="AV892" t="s">
        <v>204</v>
      </c>
      <c r="AW892">
        <v>0</v>
      </c>
      <c r="AX892">
        <v>0</v>
      </c>
      <c r="AY892">
        <v>0</v>
      </c>
      <c r="AZ892">
        <v>0</v>
      </c>
      <c r="BA892">
        <v>0</v>
      </c>
      <c r="BB892">
        <v>0</v>
      </c>
      <c r="BC892">
        <v>0</v>
      </c>
      <c r="BD892">
        <v>405.16319672131198</v>
      </c>
      <c r="BE892">
        <v>1.7418690705536499</v>
      </c>
      <c r="BF892">
        <v>0.511888477854057</v>
      </c>
      <c r="BG892">
        <v>-1</v>
      </c>
      <c r="BH892">
        <v>0</v>
      </c>
      <c r="BI892">
        <v>0</v>
      </c>
      <c r="BJ892" t="s">
        <v>205</v>
      </c>
      <c r="BK892">
        <v>1.8847700000000001</v>
      </c>
      <c r="BL892">
        <v>1.88171</v>
      </c>
      <c r="BM892">
        <v>1.88324</v>
      </c>
      <c r="BN892">
        <v>1.8819600000000001</v>
      </c>
      <c r="BO892">
        <v>1.8836999999999999</v>
      </c>
      <c r="BP892">
        <v>1.8829499999999999</v>
      </c>
      <c r="BQ892">
        <v>1.8847700000000001</v>
      </c>
      <c r="BR892">
        <v>1.88228</v>
      </c>
      <c r="BS892" t="s">
        <v>206</v>
      </c>
      <c r="BT892" t="s">
        <v>17</v>
      </c>
      <c r="BU892" t="s">
        <v>17</v>
      </c>
      <c r="BV892" t="s">
        <v>17</v>
      </c>
      <c r="BW892" t="s">
        <v>207</v>
      </c>
      <c r="BX892" t="s">
        <v>208</v>
      </c>
      <c r="BY892" t="s">
        <v>209</v>
      </c>
      <c r="BZ892" t="s">
        <v>209</v>
      </c>
      <c r="CA892" t="s">
        <v>209</v>
      </c>
      <c r="CB892" t="s">
        <v>209</v>
      </c>
      <c r="CC892">
        <v>5</v>
      </c>
      <c r="CD892">
        <v>0</v>
      </c>
      <c r="CE892">
        <v>0</v>
      </c>
      <c r="CF892">
        <v>0</v>
      </c>
      <c r="CG892">
        <v>0</v>
      </c>
      <c r="CH892">
        <v>2</v>
      </c>
      <c r="CI892">
        <v>1348.48</v>
      </c>
      <c r="CJ892">
        <v>-1.21638</v>
      </c>
      <c r="CK892">
        <v>12.739100000000001</v>
      </c>
      <c r="CL892">
        <v>14.7475</v>
      </c>
      <c r="CM892">
        <v>30.0001</v>
      </c>
      <c r="CN892">
        <v>14.6751</v>
      </c>
      <c r="CO892">
        <v>14.8161</v>
      </c>
      <c r="CP892">
        <v>-1</v>
      </c>
      <c r="CQ892">
        <v>0</v>
      </c>
      <c r="CR892">
        <v>81.088800000000006</v>
      </c>
      <c r="CS892">
        <v>-999.9</v>
      </c>
      <c r="CT892">
        <v>400</v>
      </c>
      <c r="CU892">
        <v>6.9579899999999997</v>
      </c>
      <c r="CV892">
        <v>103.077</v>
      </c>
      <c r="CW892">
        <v>102.676</v>
      </c>
    </row>
    <row r="893" spans="1:101" x14ac:dyDescent="0.2">
      <c r="A893">
        <v>879</v>
      </c>
      <c r="B893">
        <v>1546361235.0999999</v>
      </c>
      <c r="C893">
        <v>3228.8999998569502</v>
      </c>
      <c r="D893" t="s">
        <v>1978</v>
      </c>
      <c r="E893" t="s">
        <v>1979</v>
      </c>
      <c r="F893">
        <f t="shared" si="195"/>
        <v>7828</v>
      </c>
      <c r="G893">
        <f t="shared" si="196"/>
        <v>41.119122617234915</v>
      </c>
      <c r="H893">
        <f t="shared" si="197"/>
        <v>0.14023042943717071</v>
      </c>
      <c r="I893" t="s">
        <v>197</v>
      </c>
      <c r="J893" t="s">
        <v>198</v>
      </c>
      <c r="K893" t="s">
        <v>199</v>
      </c>
      <c r="L893" t="s">
        <v>200</v>
      </c>
      <c r="M893" t="s">
        <v>1784</v>
      </c>
      <c r="N893" t="s">
        <v>1785</v>
      </c>
      <c r="O893" t="s">
        <v>326</v>
      </c>
      <c r="Q893">
        <v>1546361235.0999999</v>
      </c>
      <c r="R893">
        <f t="shared" si="198"/>
        <v>1.1150136212113894E-2</v>
      </c>
      <c r="S893">
        <f t="shared" si="199"/>
        <v>-2.4802707629848766</v>
      </c>
      <c r="T893">
        <f t="shared" si="200"/>
        <v>95.218832457973065</v>
      </c>
      <c r="U893">
        <f t="shared" si="201"/>
        <v>1.41061538078076</v>
      </c>
      <c r="V893">
        <f t="shared" si="202"/>
        <v>1.4814457858463725</v>
      </c>
      <c r="W893">
        <v>59</v>
      </c>
      <c r="X893">
        <v>4</v>
      </c>
      <c r="Y893">
        <f t="shared" si="203"/>
        <v>1</v>
      </c>
      <c r="Z893">
        <f t="shared" si="204"/>
        <v>0</v>
      </c>
      <c r="AA893">
        <f t="shared" si="205"/>
        <v>54151.588465877474</v>
      </c>
      <c r="AB893">
        <f t="shared" si="206"/>
        <v>0.43825399999999998</v>
      </c>
      <c r="AC893">
        <f t="shared" si="207"/>
        <v>0.21474446</v>
      </c>
      <c r="AD893">
        <f t="shared" si="208"/>
        <v>0.49</v>
      </c>
      <c r="AE893">
        <f t="shared" si="209"/>
        <v>0.39</v>
      </c>
      <c r="AF893">
        <v>10</v>
      </c>
      <c r="AG893">
        <v>1546361235.0999999</v>
      </c>
      <c r="AH893">
        <v>400.28</v>
      </c>
      <c r="AI893">
        <v>401.70400000000001</v>
      </c>
      <c r="AJ893">
        <v>14.4276</v>
      </c>
      <c r="AK893">
        <v>6.5357900000000004</v>
      </c>
      <c r="AL893">
        <v>1392.49</v>
      </c>
      <c r="AM893">
        <v>97.748599999999996</v>
      </c>
      <c r="AN893">
        <v>2.3405100000000002E-2</v>
      </c>
      <c r="AO893">
        <v>12.778</v>
      </c>
      <c r="AP893">
        <v>996.51400000000001</v>
      </c>
      <c r="AQ893">
        <v>999.9</v>
      </c>
      <c r="AR893">
        <v>9979.3799999999992</v>
      </c>
      <c r="AS893">
        <v>0</v>
      </c>
      <c r="AT893">
        <v>0.43825399999999998</v>
      </c>
      <c r="AU893">
        <v>0</v>
      </c>
      <c r="AV893" t="s">
        <v>204</v>
      </c>
      <c r="AW893">
        <v>0</v>
      </c>
      <c r="AX893">
        <v>0</v>
      </c>
      <c r="AY893">
        <v>0</v>
      </c>
      <c r="AZ893">
        <v>0</v>
      </c>
      <c r="BA893">
        <v>0</v>
      </c>
      <c r="BB893">
        <v>0</v>
      </c>
      <c r="BC893">
        <v>0</v>
      </c>
      <c r="BD893">
        <v>405.22122950819698</v>
      </c>
      <c r="BE893">
        <v>1.7504683415889899</v>
      </c>
      <c r="BF893">
        <v>0.514397893879464</v>
      </c>
      <c r="BG893">
        <v>-1</v>
      </c>
      <c r="BH893">
        <v>0</v>
      </c>
      <c r="BI893">
        <v>0</v>
      </c>
      <c r="BJ893" t="s">
        <v>205</v>
      </c>
      <c r="BK893">
        <v>1.8847700000000001</v>
      </c>
      <c r="BL893">
        <v>1.88171</v>
      </c>
      <c r="BM893">
        <v>1.88323</v>
      </c>
      <c r="BN893">
        <v>1.8819900000000001</v>
      </c>
      <c r="BO893">
        <v>1.8836999999999999</v>
      </c>
      <c r="BP893">
        <v>1.88297</v>
      </c>
      <c r="BQ893">
        <v>1.8847700000000001</v>
      </c>
      <c r="BR893">
        <v>1.88226</v>
      </c>
      <c r="BS893" t="s">
        <v>206</v>
      </c>
      <c r="BT893" t="s">
        <v>17</v>
      </c>
      <c r="BU893" t="s">
        <v>17</v>
      </c>
      <c r="BV893" t="s">
        <v>17</v>
      </c>
      <c r="BW893" t="s">
        <v>207</v>
      </c>
      <c r="BX893" t="s">
        <v>208</v>
      </c>
      <c r="BY893" t="s">
        <v>209</v>
      </c>
      <c r="BZ893" t="s">
        <v>209</v>
      </c>
      <c r="CA893" t="s">
        <v>209</v>
      </c>
      <c r="CB893" t="s">
        <v>209</v>
      </c>
      <c r="CC893">
        <v>5</v>
      </c>
      <c r="CD893">
        <v>0</v>
      </c>
      <c r="CE893">
        <v>0</v>
      </c>
      <c r="CF893">
        <v>0</v>
      </c>
      <c r="CG893">
        <v>0</v>
      </c>
      <c r="CH893">
        <v>2</v>
      </c>
      <c r="CI893">
        <v>1353.3</v>
      </c>
      <c r="CJ893">
        <v>-1.21638</v>
      </c>
      <c r="CK893">
        <v>12.744199999999999</v>
      </c>
      <c r="CL893">
        <v>14.745799999999999</v>
      </c>
      <c r="CM893">
        <v>30.0002</v>
      </c>
      <c r="CN893">
        <v>14.674099999999999</v>
      </c>
      <c r="CO893">
        <v>14.814299999999999</v>
      </c>
      <c r="CP893">
        <v>-1</v>
      </c>
      <c r="CQ893">
        <v>0</v>
      </c>
      <c r="CR893">
        <v>80.698099999999997</v>
      </c>
      <c r="CS893">
        <v>-999.9</v>
      </c>
      <c r="CT893">
        <v>400</v>
      </c>
      <c r="CU893">
        <v>6.6810900000000002</v>
      </c>
      <c r="CV893">
        <v>103.077</v>
      </c>
      <c r="CW893">
        <v>102.675</v>
      </c>
    </row>
    <row r="894" spans="1:101" x14ac:dyDescent="0.2">
      <c r="A894">
        <v>880</v>
      </c>
      <c r="B894">
        <v>1546361237.0999999</v>
      </c>
      <c r="C894">
        <v>3230.8999998569502</v>
      </c>
      <c r="D894" t="s">
        <v>1980</v>
      </c>
      <c r="E894" t="s">
        <v>1981</v>
      </c>
      <c r="F894">
        <f t="shared" si="195"/>
        <v>7828</v>
      </c>
      <c r="G894">
        <f t="shared" si="196"/>
        <v>41.117510534165113</v>
      </c>
      <c r="H894">
        <f t="shared" si="197"/>
        <v>0.14043072972942386</v>
      </c>
      <c r="I894" t="s">
        <v>197</v>
      </c>
      <c r="J894" t="s">
        <v>198</v>
      </c>
      <c r="K894" t="s">
        <v>199</v>
      </c>
      <c r="L894" t="s">
        <v>200</v>
      </c>
      <c r="M894" t="s">
        <v>1784</v>
      </c>
      <c r="N894" t="s">
        <v>1785</v>
      </c>
      <c r="O894" t="s">
        <v>326</v>
      </c>
      <c r="Q894">
        <v>1546361237.0999999</v>
      </c>
      <c r="R894">
        <f t="shared" si="198"/>
        <v>1.1158310607557979E-2</v>
      </c>
      <c r="S894">
        <f t="shared" si="199"/>
        <v>-2.5667861936978671</v>
      </c>
      <c r="T894">
        <f t="shared" si="200"/>
        <v>95.21714562886676</v>
      </c>
      <c r="U894">
        <f t="shared" si="201"/>
        <v>1.4113019871443999</v>
      </c>
      <c r="V894">
        <f t="shared" si="202"/>
        <v>1.4821931258528913</v>
      </c>
      <c r="W894">
        <v>74</v>
      </c>
      <c r="X894">
        <v>5</v>
      </c>
      <c r="Y894">
        <f t="shared" si="203"/>
        <v>1</v>
      </c>
      <c r="Z894">
        <f t="shared" si="204"/>
        <v>0</v>
      </c>
      <c r="AA894">
        <f t="shared" si="205"/>
        <v>54188.513288659233</v>
      </c>
      <c r="AB894">
        <f t="shared" si="206"/>
        <v>0.43825399999999998</v>
      </c>
      <c r="AC894">
        <f t="shared" si="207"/>
        <v>0.21474446</v>
      </c>
      <c r="AD894">
        <f t="shared" si="208"/>
        <v>0.49</v>
      </c>
      <c r="AE894">
        <f t="shared" si="209"/>
        <v>0.39</v>
      </c>
      <c r="AF894">
        <v>10</v>
      </c>
      <c r="AG894">
        <v>1546361237.0999999</v>
      </c>
      <c r="AH894">
        <v>400.33699999999999</v>
      </c>
      <c r="AI894">
        <v>401.702</v>
      </c>
      <c r="AJ894">
        <v>14.434799999999999</v>
      </c>
      <c r="AK894">
        <v>6.5353899999999996</v>
      </c>
      <c r="AL894">
        <v>1392.16</v>
      </c>
      <c r="AM894">
        <v>97.747399999999999</v>
      </c>
      <c r="AN894">
        <v>2.3403E-2</v>
      </c>
      <c r="AO894">
        <v>12.7857</v>
      </c>
      <c r="AP894">
        <v>996.62</v>
      </c>
      <c r="AQ894">
        <v>999.9</v>
      </c>
      <c r="AR894">
        <v>9986.8799999999992</v>
      </c>
      <c r="AS894">
        <v>0</v>
      </c>
      <c r="AT894">
        <v>0.43825399999999998</v>
      </c>
      <c r="AU894">
        <v>0</v>
      </c>
      <c r="AV894" t="s">
        <v>204</v>
      </c>
      <c r="AW894">
        <v>0</v>
      </c>
      <c r="AX894">
        <v>0</v>
      </c>
      <c r="AY894">
        <v>0</v>
      </c>
      <c r="AZ894">
        <v>0</v>
      </c>
      <c r="BA894">
        <v>0</v>
      </c>
      <c r="BB894">
        <v>0</v>
      </c>
      <c r="BC894">
        <v>0</v>
      </c>
      <c r="BD894">
        <v>405.279532786885</v>
      </c>
      <c r="BE894">
        <v>1.75305018488472</v>
      </c>
      <c r="BF894">
        <v>0.51514163553602099</v>
      </c>
      <c r="BG894">
        <v>-1</v>
      </c>
      <c r="BH894">
        <v>0</v>
      </c>
      <c r="BI894">
        <v>0</v>
      </c>
      <c r="BJ894" t="s">
        <v>205</v>
      </c>
      <c r="BK894">
        <v>1.8847700000000001</v>
      </c>
      <c r="BL894">
        <v>1.88171</v>
      </c>
      <c r="BM894">
        <v>1.88323</v>
      </c>
      <c r="BN894">
        <v>1.8819999999999999</v>
      </c>
      <c r="BO894">
        <v>1.8836999999999999</v>
      </c>
      <c r="BP894">
        <v>1.8829800000000001</v>
      </c>
      <c r="BQ894">
        <v>1.8847700000000001</v>
      </c>
      <c r="BR894">
        <v>1.88229</v>
      </c>
      <c r="BS894" t="s">
        <v>206</v>
      </c>
      <c r="BT894" t="s">
        <v>17</v>
      </c>
      <c r="BU894" t="s">
        <v>17</v>
      </c>
      <c r="BV894" t="s">
        <v>17</v>
      </c>
      <c r="BW894" t="s">
        <v>207</v>
      </c>
      <c r="BX894" t="s">
        <v>208</v>
      </c>
      <c r="BY894" t="s">
        <v>209</v>
      </c>
      <c r="BZ894" t="s">
        <v>209</v>
      </c>
      <c r="CA894" t="s">
        <v>209</v>
      </c>
      <c r="CB894" t="s">
        <v>209</v>
      </c>
      <c r="CC894">
        <v>5</v>
      </c>
      <c r="CD894">
        <v>0</v>
      </c>
      <c r="CE894">
        <v>0</v>
      </c>
      <c r="CF894">
        <v>0</v>
      </c>
      <c r="CG894">
        <v>0</v>
      </c>
      <c r="CH894">
        <v>2</v>
      </c>
      <c r="CI894">
        <v>1341.73</v>
      </c>
      <c r="CJ894">
        <v>-1.21638</v>
      </c>
      <c r="CK894">
        <v>12.7494</v>
      </c>
      <c r="CL894">
        <v>14.7437</v>
      </c>
      <c r="CM894">
        <v>30.000499999999999</v>
      </c>
      <c r="CN894">
        <v>14.672700000000001</v>
      </c>
      <c r="CO894">
        <v>14.812900000000001</v>
      </c>
      <c r="CP894">
        <v>-1</v>
      </c>
      <c r="CQ894">
        <v>0.33499899999999999</v>
      </c>
      <c r="CR894">
        <v>80.698099999999997</v>
      </c>
      <c r="CS894">
        <v>-999.9</v>
      </c>
      <c r="CT894">
        <v>400</v>
      </c>
      <c r="CU894">
        <v>6.3994</v>
      </c>
      <c r="CV894">
        <v>103.077</v>
      </c>
      <c r="CW894">
        <v>102.67400000000001</v>
      </c>
    </row>
    <row r="895" spans="1:101" x14ac:dyDescent="0.2">
      <c r="A895">
        <v>881</v>
      </c>
      <c r="B895">
        <v>1546361239.0999999</v>
      </c>
      <c r="C895">
        <v>3232.8999998569502</v>
      </c>
      <c r="D895" t="s">
        <v>1982</v>
      </c>
      <c r="E895" t="s">
        <v>1983</v>
      </c>
      <c r="F895">
        <f t="shared" si="195"/>
        <v>7828</v>
      </c>
      <c r="G895">
        <f t="shared" si="196"/>
        <v>41.109393844742499</v>
      </c>
      <c r="H895">
        <f t="shared" si="197"/>
        <v>0.14103168717750422</v>
      </c>
      <c r="I895" t="s">
        <v>197</v>
      </c>
      <c r="J895" t="s">
        <v>198</v>
      </c>
      <c r="K895" t="s">
        <v>199</v>
      </c>
      <c r="L895" t="s">
        <v>200</v>
      </c>
      <c r="M895" t="s">
        <v>1784</v>
      </c>
      <c r="N895" t="s">
        <v>1785</v>
      </c>
      <c r="O895" t="s">
        <v>326</v>
      </c>
      <c r="Q895">
        <v>1546361239.0999999</v>
      </c>
      <c r="R895">
        <f t="shared" si="198"/>
        <v>1.1180534314741144E-2</v>
      </c>
      <c r="S895">
        <f t="shared" si="199"/>
        <v>-2.6210011601567036</v>
      </c>
      <c r="T895">
        <f t="shared" si="200"/>
        <v>94.974743375438763</v>
      </c>
      <c r="U895">
        <f t="shared" si="201"/>
        <v>1.4127604240668596</v>
      </c>
      <c r="V895">
        <f t="shared" si="202"/>
        <v>1.4875117045403998</v>
      </c>
      <c r="W895">
        <v>94</v>
      </c>
      <c r="X895">
        <v>7</v>
      </c>
      <c r="Y895">
        <f t="shared" si="203"/>
        <v>1</v>
      </c>
      <c r="Z895">
        <f t="shared" si="204"/>
        <v>0</v>
      </c>
      <c r="AA895">
        <f t="shared" si="205"/>
        <v>54233.078207316699</v>
      </c>
      <c r="AB895">
        <f t="shared" si="206"/>
        <v>0.43825399999999998</v>
      </c>
      <c r="AC895">
        <f t="shared" si="207"/>
        <v>0.21474446</v>
      </c>
      <c r="AD895">
        <f t="shared" si="208"/>
        <v>0.49</v>
      </c>
      <c r="AE895">
        <f t="shared" si="209"/>
        <v>0.39</v>
      </c>
      <c r="AF895">
        <v>10</v>
      </c>
      <c r="AG895">
        <v>1546361239.0999999</v>
      </c>
      <c r="AH895">
        <v>400.40100000000001</v>
      </c>
      <c r="AI895">
        <v>401.73399999999998</v>
      </c>
      <c r="AJ895">
        <v>14.4498</v>
      </c>
      <c r="AK895">
        <v>6.5345500000000003</v>
      </c>
      <c r="AL895">
        <v>1392.12</v>
      </c>
      <c r="AM895">
        <v>97.746799999999993</v>
      </c>
      <c r="AN895">
        <v>2.3440699999999998E-2</v>
      </c>
      <c r="AO895">
        <v>12.840400000000001</v>
      </c>
      <c r="AP895">
        <v>996.67100000000005</v>
      </c>
      <c r="AQ895">
        <v>999.9</v>
      </c>
      <c r="AR895">
        <v>9997.5</v>
      </c>
      <c r="AS895">
        <v>0</v>
      </c>
      <c r="AT895">
        <v>0.43825399999999998</v>
      </c>
      <c r="AU895">
        <v>0</v>
      </c>
      <c r="AV895" t="s">
        <v>204</v>
      </c>
      <c r="AW895">
        <v>0</v>
      </c>
      <c r="AX895">
        <v>0</v>
      </c>
      <c r="AY895">
        <v>0</v>
      </c>
      <c r="AZ895">
        <v>0</v>
      </c>
      <c r="BA895">
        <v>0</v>
      </c>
      <c r="BB895">
        <v>0</v>
      </c>
      <c r="BC895">
        <v>0</v>
      </c>
      <c r="BD895">
        <v>405.33768852459002</v>
      </c>
      <c r="BE895">
        <v>1.7609265715201301</v>
      </c>
      <c r="BF895">
        <v>0.51742244341571098</v>
      </c>
      <c r="BG895">
        <v>-1</v>
      </c>
      <c r="BH895">
        <v>0</v>
      </c>
      <c r="BI895">
        <v>0</v>
      </c>
      <c r="BJ895" t="s">
        <v>205</v>
      </c>
      <c r="BK895">
        <v>1.8847799999999999</v>
      </c>
      <c r="BL895">
        <v>1.88171</v>
      </c>
      <c r="BM895">
        <v>1.88323</v>
      </c>
      <c r="BN895">
        <v>1.8819999999999999</v>
      </c>
      <c r="BO895">
        <v>1.88371</v>
      </c>
      <c r="BP895">
        <v>1.8829899999999999</v>
      </c>
      <c r="BQ895">
        <v>1.8847700000000001</v>
      </c>
      <c r="BR895">
        <v>1.8823000000000001</v>
      </c>
      <c r="BS895" t="s">
        <v>206</v>
      </c>
      <c r="BT895" t="s">
        <v>17</v>
      </c>
      <c r="BU895" t="s">
        <v>17</v>
      </c>
      <c r="BV895" t="s">
        <v>17</v>
      </c>
      <c r="BW895" t="s">
        <v>207</v>
      </c>
      <c r="BX895" t="s">
        <v>208</v>
      </c>
      <c r="BY895" t="s">
        <v>209</v>
      </c>
      <c r="BZ895" t="s">
        <v>209</v>
      </c>
      <c r="CA895" t="s">
        <v>209</v>
      </c>
      <c r="CB895" t="s">
        <v>209</v>
      </c>
      <c r="CC895">
        <v>5</v>
      </c>
      <c r="CD895">
        <v>0</v>
      </c>
      <c r="CE895">
        <v>0</v>
      </c>
      <c r="CF895">
        <v>0</v>
      </c>
      <c r="CG895">
        <v>0</v>
      </c>
      <c r="CH895">
        <v>2</v>
      </c>
      <c r="CI895">
        <v>1327.1</v>
      </c>
      <c r="CJ895">
        <v>-1.21638</v>
      </c>
      <c r="CK895">
        <v>12.7537</v>
      </c>
      <c r="CL895">
        <v>14.742000000000001</v>
      </c>
      <c r="CM895">
        <v>30.000299999999999</v>
      </c>
      <c r="CN895">
        <v>14.6713</v>
      </c>
      <c r="CO895">
        <v>14.811500000000001</v>
      </c>
      <c r="CP895">
        <v>-1</v>
      </c>
      <c r="CQ895">
        <v>1.9604699999999999</v>
      </c>
      <c r="CR895">
        <v>80.698099999999997</v>
      </c>
      <c r="CS895">
        <v>-999.9</v>
      </c>
      <c r="CT895">
        <v>400</v>
      </c>
      <c r="CU895">
        <v>6.1086999999999998</v>
      </c>
      <c r="CV895">
        <v>103.077</v>
      </c>
      <c r="CW895">
        <v>102.673</v>
      </c>
    </row>
    <row r="896" spans="1:101" x14ac:dyDescent="0.2">
      <c r="A896">
        <v>882</v>
      </c>
      <c r="B896">
        <v>1546361241.0999999</v>
      </c>
      <c r="C896">
        <v>3234.8999998569502</v>
      </c>
      <c r="D896" t="s">
        <v>1984</v>
      </c>
      <c r="E896" t="s">
        <v>1985</v>
      </c>
      <c r="F896">
        <f t="shared" si="195"/>
        <v>7828</v>
      </c>
      <c r="G896">
        <f t="shared" si="196"/>
        <v>41.104936715451991</v>
      </c>
      <c r="H896">
        <f t="shared" si="197"/>
        <v>0.14232879246607155</v>
      </c>
      <c r="I896" t="s">
        <v>197</v>
      </c>
      <c r="J896" t="s">
        <v>198</v>
      </c>
      <c r="K896" t="s">
        <v>199</v>
      </c>
      <c r="L896" t="s">
        <v>200</v>
      </c>
      <c r="M896" t="s">
        <v>1784</v>
      </c>
      <c r="N896" t="s">
        <v>1785</v>
      </c>
      <c r="O896" t="s">
        <v>326</v>
      </c>
      <c r="Q896">
        <v>1546361241.0999999</v>
      </c>
      <c r="R896">
        <f t="shared" si="198"/>
        <v>1.1207976073391548E-2</v>
      </c>
      <c r="S896">
        <f t="shared" si="199"/>
        <v>-2.6534402029963933</v>
      </c>
      <c r="T896">
        <f t="shared" si="200"/>
        <v>94.885961157900141</v>
      </c>
      <c r="U896">
        <f t="shared" si="201"/>
        <v>1.4147142417350398</v>
      </c>
      <c r="V896">
        <f t="shared" si="202"/>
        <v>1.4909626508191318</v>
      </c>
      <c r="W896">
        <v>93</v>
      </c>
      <c r="X896">
        <v>7</v>
      </c>
      <c r="Y896">
        <f t="shared" si="203"/>
        <v>1</v>
      </c>
      <c r="Z896">
        <f t="shared" si="204"/>
        <v>0</v>
      </c>
      <c r="AA896">
        <f t="shared" si="205"/>
        <v>54272.452459843371</v>
      </c>
      <c r="AB896">
        <f t="shared" si="206"/>
        <v>0.43825399999999998</v>
      </c>
      <c r="AC896">
        <f t="shared" si="207"/>
        <v>0.21474446</v>
      </c>
      <c r="AD896">
        <f t="shared" si="208"/>
        <v>0.49</v>
      </c>
      <c r="AE896">
        <f t="shared" si="209"/>
        <v>0.39</v>
      </c>
      <c r="AF896">
        <v>10</v>
      </c>
      <c r="AG896">
        <v>1546361241.0999999</v>
      </c>
      <c r="AH896">
        <v>400.43299999999999</v>
      </c>
      <c r="AI896">
        <v>401.75099999999998</v>
      </c>
      <c r="AJ896">
        <v>14.4696</v>
      </c>
      <c r="AK896">
        <v>6.5341699999999996</v>
      </c>
      <c r="AL896">
        <v>1391.96</v>
      </c>
      <c r="AM896">
        <v>97.7483</v>
      </c>
      <c r="AN896">
        <v>2.3182399999999999E-2</v>
      </c>
      <c r="AO896">
        <v>12.8758</v>
      </c>
      <c r="AP896">
        <v>996.697</v>
      </c>
      <c r="AQ896">
        <v>999.9</v>
      </c>
      <c r="AR896">
        <v>10006.200000000001</v>
      </c>
      <c r="AS896">
        <v>0</v>
      </c>
      <c r="AT896">
        <v>0.43825399999999998</v>
      </c>
      <c r="AU896">
        <v>0</v>
      </c>
      <c r="AV896" t="s">
        <v>204</v>
      </c>
      <c r="AW896">
        <v>0</v>
      </c>
      <c r="AX896">
        <v>0</v>
      </c>
      <c r="AY896">
        <v>0</v>
      </c>
      <c r="AZ896">
        <v>0</v>
      </c>
      <c r="BA896">
        <v>0</v>
      </c>
      <c r="BB896">
        <v>0</v>
      </c>
      <c r="BC896">
        <v>0</v>
      </c>
      <c r="BD896">
        <v>405.39441803278697</v>
      </c>
      <c r="BE896">
        <v>1.7773506795629099</v>
      </c>
      <c r="BF896">
        <v>0.52205085551160002</v>
      </c>
      <c r="BG896">
        <v>-1</v>
      </c>
      <c r="BH896">
        <v>0</v>
      </c>
      <c r="BI896">
        <v>0</v>
      </c>
      <c r="BJ896" t="s">
        <v>205</v>
      </c>
      <c r="BK896">
        <v>1.8847799999999999</v>
      </c>
      <c r="BL896">
        <v>1.88171</v>
      </c>
      <c r="BM896">
        <v>1.88323</v>
      </c>
      <c r="BN896">
        <v>1.8819999999999999</v>
      </c>
      <c r="BO896">
        <v>1.88371</v>
      </c>
      <c r="BP896">
        <v>1.8829899999999999</v>
      </c>
      <c r="BQ896">
        <v>1.8847700000000001</v>
      </c>
      <c r="BR896">
        <v>1.8823099999999999</v>
      </c>
      <c r="BS896" t="s">
        <v>206</v>
      </c>
      <c r="BT896" t="s">
        <v>17</v>
      </c>
      <c r="BU896" t="s">
        <v>17</v>
      </c>
      <c r="BV896" t="s">
        <v>17</v>
      </c>
      <c r="BW896" t="s">
        <v>207</v>
      </c>
      <c r="BX896" t="s">
        <v>208</v>
      </c>
      <c r="BY896" t="s">
        <v>209</v>
      </c>
      <c r="BZ896" t="s">
        <v>209</v>
      </c>
      <c r="CA896" t="s">
        <v>209</v>
      </c>
      <c r="CB896" t="s">
        <v>209</v>
      </c>
      <c r="CC896">
        <v>5</v>
      </c>
      <c r="CD896">
        <v>0</v>
      </c>
      <c r="CE896">
        <v>0</v>
      </c>
      <c r="CF896">
        <v>0</v>
      </c>
      <c r="CG896">
        <v>0</v>
      </c>
      <c r="CH896">
        <v>2</v>
      </c>
      <c r="CI896">
        <v>1327.58</v>
      </c>
      <c r="CJ896">
        <v>-1.21638</v>
      </c>
      <c r="CK896">
        <v>12.757999999999999</v>
      </c>
      <c r="CL896">
        <v>14.740600000000001</v>
      </c>
      <c r="CM896">
        <v>30.0001</v>
      </c>
      <c r="CN896">
        <v>14.670299999999999</v>
      </c>
      <c r="CO896">
        <v>14.8101</v>
      </c>
      <c r="CP896">
        <v>-1</v>
      </c>
      <c r="CQ896">
        <v>4.0829500000000003</v>
      </c>
      <c r="CR896">
        <v>80.698099999999997</v>
      </c>
      <c r="CS896">
        <v>-999.9</v>
      </c>
      <c r="CT896">
        <v>400</v>
      </c>
      <c r="CU896">
        <v>5.8951799999999999</v>
      </c>
      <c r="CV896">
        <v>103.07599999999999</v>
      </c>
      <c r="CW896">
        <v>102.673</v>
      </c>
    </row>
    <row r="897" spans="1:101" x14ac:dyDescent="0.2">
      <c r="A897">
        <v>883</v>
      </c>
      <c r="B897">
        <v>1546361243.0999999</v>
      </c>
      <c r="C897">
        <v>3236.8999998569502</v>
      </c>
      <c r="D897" t="s">
        <v>1986</v>
      </c>
      <c r="E897" t="s">
        <v>1987</v>
      </c>
      <c r="F897">
        <f t="shared" si="195"/>
        <v>7828</v>
      </c>
      <c r="G897">
        <f t="shared" si="196"/>
        <v>41.110075797330438</v>
      </c>
      <c r="H897">
        <f t="shared" si="197"/>
        <v>0.14282553124703695</v>
      </c>
      <c r="I897" t="s">
        <v>197</v>
      </c>
      <c r="J897" t="s">
        <v>198</v>
      </c>
      <c r="K897" t="s">
        <v>199</v>
      </c>
      <c r="L897" t="s">
        <v>200</v>
      </c>
      <c r="M897" t="s">
        <v>1784</v>
      </c>
      <c r="N897" t="s">
        <v>1785</v>
      </c>
      <c r="O897" t="s">
        <v>326</v>
      </c>
      <c r="Q897">
        <v>1546361243.0999999</v>
      </c>
      <c r="R897">
        <f t="shared" si="198"/>
        <v>1.122576631809529E-2</v>
      </c>
      <c r="S897">
        <f t="shared" si="199"/>
        <v>-2.7363965831738777</v>
      </c>
      <c r="T897">
        <f t="shared" si="200"/>
        <v>95.18003058837013</v>
      </c>
      <c r="U897">
        <f t="shared" si="201"/>
        <v>1.4159438681661103</v>
      </c>
      <c r="V897">
        <f t="shared" si="202"/>
        <v>1.4876480490847013</v>
      </c>
      <c r="W897">
        <v>94</v>
      </c>
      <c r="X897">
        <v>7</v>
      </c>
      <c r="Y897">
        <f t="shared" si="203"/>
        <v>1</v>
      </c>
      <c r="Z897">
        <f t="shared" si="204"/>
        <v>0</v>
      </c>
      <c r="AA897">
        <f t="shared" si="205"/>
        <v>54331.253933753273</v>
      </c>
      <c r="AB897">
        <f t="shared" si="206"/>
        <v>0.43825399999999998</v>
      </c>
      <c r="AC897">
        <f t="shared" si="207"/>
        <v>0.21474446</v>
      </c>
      <c r="AD897">
        <f t="shared" si="208"/>
        <v>0.49</v>
      </c>
      <c r="AE897">
        <f t="shared" si="209"/>
        <v>0.39</v>
      </c>
      <c r="AF897">
        <v>10</v>
      </c>
      <c r="AG897">
        <v>1546361243.0999999</v>
      </c>
      <c r="AH897">
        <v>400.471</v>
      </c>
      <c r="AI897">
        <v>401.73500000000001</v>
      </c>
      <c r="AJ897">
        <v>14.482100000000001</v>
      </c>
      <c r="AK897">
        <v>6.5330899999999996</v>
      </c>
      <c r="AL897">
        <v>1391.77</v>
      </c>
      <c r="AM897">
        <v>97.748900000000006</v>
      </c>
      <c r="AN897">
        <v>2.3099100000000001E-2</v>
      </c>
      <c r="AO897">
        <v>12.841799999999999</v>
      </c>
      <c r="AP897">
        <v>996.60599999999999</v>
      </c>
      <c r="AQ897">
        <v>999.9</v>
      </c>
      <c r="AR897">
        <v>10016.200000000001</v>
      </c>
      <c r="AS897">
        <v>0</v>
      </c>
      <c r="AT897">
        <v>0.43825399999999998</v>
      </c>
      <c r="AU897">
        <v>0</v>
      </c>
      <c r="AV897" t="s">
        <v>204</v>
      </c>
      <c r="AW897">
        <v>0</v>
      </c>
      <c r="AX897">
        <v>0</v>
      </c>
      <c r="AY897">
        <v>0</v>
      </c>
      <c r="AZ897">
        <v>0</v>
      </c>
      <c r="BA897">
        <v>0</v>
      </c>
      <c r="BB897">
        <v>0</v>
      </c>
      <c r="BC897">
        <v>0</v>
      </c>
      <c r="BD897">
        <v>405.45189344262297</v>
      </c>
      <c r="BE897">
        <v>1.78335343548531</v>
      </c>
      <c r="BF897">
        <v>0.52374024983885203</v>
      </c>
      <c r="BG897">
        <v>-1</v>
      </c>
      <c r="BH897">
        <v>0</v>
      </c>
      <c r="BI897">
        <v>0</v>
      </c>
      <c r="BJ897" t="s">
        <v>205</v>
      </c>
      <c r="BK897">
        <v>1.8847700000000001</v>
      </c>
      <c r="BL897">
        <v>1.88171</v>
      </c>
      <c r="BM897">
        <v>1.88323</v>
      </c>
      <c r="BN897">
        <v>1.8819900000000001</v>
      </c>
      <c r="BO897">
        <v>1.88371</v>
      </c>
      <c r="BP897">
        <v>1.8829899999999999</v>
      </c>
      <c r="BQ897">
        <v>1.8847700000000001</v>
      </c>
      <c r="BR897">
        <v>1.88229</v>
      </c>
      <c r="BS897" t="s">
        <v>206</v>
      </c>
      <c r="BT897" t="s">
        <v>17</v>
      </c>
      <c r="BU897" t="s">
        <v>17</v>
      </c>
      <c r="BV897" t="s">
        <v>17</v>
      </c>
      <c r="BW897" t="s">
        <v>207</v>
      </c>
      <c r="BX897" t="s">
        <v>208</v>
      </c>
      <c r="BY897" t="s">
        <v>209</v>
      </c>
      <c r="BZ897" t="s">
        <v>209</v>
      </c>
      <c r="CA897" t="s">
        <v>209</v>
      </c>
      <c r="CB897" t="s">
        <v>209</v>
      </c>
      <c r="CC897">
        <v>5</v>
      </c>
      <c r="CD897">
        <v>0</v>
      </c>
      <c r="CE897">
        <v>0</v>
      </c>
      <c r="CF897">
        <v>0</v>
      </c>
      <c r="CG897">
        <v>0</v>
      </c>
      <c r="CH897">
        <v>2</v>
      </c>
      <c r="CI897">
        <v>1326.98</v>
      </c>
      <c r="CJ897">
        <v>-1.21638</v>
      </c>
      <c r="CK897">
        <v>12.763</v>
      </c>
      <c r="CL897">
        <v>14.7392</v>
      </c>
      <c r="CM897">
        <v>30.0002</v>
      </c>
      <c r="CN897">
        <v>14.6693</v>
      </c>
      <c r="CO897">
        <v>14.8087</v>
      </c>
      <c r="CP897">
        <v>-1</v>
      </c>
      <c r="CQ897">
        <v>6.9280499999999998</v>
      </c>
      <c r="CR897">
        <v>80.318299999999994</v>
      </c>
      <c r="CS897">
        <v>-999.9</v>
      </c>
      <c r="CT897">
        <v>400</v>
      </c>
      <c r="CU897">
        <v>5.62995</v>
      </c>
      <c r="CV897">
        <v>103.075</v>
      </c>
      <c r="CW897">
        <v>102.673</v>
      </c>
    </row>
    <row r="898" spans="1:101" x14ac:dyDescent="0.2">
      <c r="A898">
        <v>884</v>
      </c>
      <c r="B898">
        <v>1546361245.0999999</v>
      </c>
      <c r="C898">
        <v>3238.8999998569502</v>
      </c>
      <c r="D898" t="s">
        <v>1988</v>
      </c>
      <c r="E898" t="s">
        <v>1989</v>
      </c>
      <c r="F898">
        <f t="shared" si="195"/>
        <v>7828</v>
      </c>
      <c r="G898">
        <f t="shared" si="196"/>
        <v>41.114182598135244</v>
      </c>
      <c r="H898">
        <f t="shared" si="197"/>
        <v>0.14269636843302408</v>
      </c>
      <c r="I898" t="s">
        <v>197</v>
      </c>
      <c r="J898" t="s">
        <v>198</v>
      </c>
      <c r="K898" t="s">
        <v>199</v>
      </c>
      <c r="L898" t="s">
        <v>200</v>
      </c>
      <c r="M898" t="s">
        <v>1784</v>
      </c>
      <c r="N898" t="s">
        <v>1785</v>
      </c>
      <c r="O898" t="s">
        <v>326</v>
      </c>
      <c r="Q898">
        <v>1546361245.0999999</v>
      </c>
      <c r="R898">
        <f t="shared" si="198"/>
        <v>1.1228257173428527E-2</v>
      </c>
      <c r="S898">
        <f t="shared" si="199"/>
        <v>-2.8220105447594577</v>
      </c>
      <c r="T898">
        <f t="shared" si="200"/>
        <v>95.389825427615364</v>
      </c>
      <c r="U898">
        <f t="shared" si="201"/>
        <v>1.4161689090497502</v>
      </c>
      <c r="V898">
        <f t="shared" si="202"/>
        <v>1.4846121194805848</v>
      </c>
      <c r="W898">
        <v>78</v>
      </c>
      <c r="X898">
        <v>6</v>
      </c>
      <c r="Y898">
        <f t="shared" si="203"/>
        <v>1</v>
      </c>
      <c r="Z898">
        <f t="shared" si="204"/>
        <v>0</v>
      </c>
      <c r="AA898">
        <f t="shared" si="205"/>
        <v>54219.883075351812</v>
      </c>
      <c r="AB898">
        <f t="shared" si="206"/>
        <v>0.43825399999999998</v>
      </c>
      <c r="AC898">
        <f t="shared" si="207"/>
        <v>0.21474446</v>
      </c>
      <c r="AD898">
        <f t="shared" si="208"/>
        <v>0.49</v>
      </c>
      <c r="AE898">
        <f t="shared" si="209"/>
        <v>0.39</v>
      </c>
      <c r="AF898">
        <v>10</v>
      </c>
      <c r="AG898">
        <v>1546361245.0999999</v>
      </c>
      <c r="AH898">
        <v>400.54199999999997</v>
      </c>
      <c r="AI898">
        <v>401.74599999999998</v>
      </c>
      <c r="AJ898">
        <v>14.484500000000001</v>
      </c>
      <c r="AK898">
        <v>6.53226</v>
      </c>
      <c r="AL898">
        <v>1391.51</v>
      </c>
      <c r="AM898">
        <v>97.748000000000005</v>
      </c>
      <c r="AN898">
        <v>2.3335499999999999E-2</v>
      </c>
      <c r="AO898">
        <v>12.810600000000001</v>
      </c>
      <c r="AP898">
        <v>996.58500000000004</v>
      </c>
      <c r="AQ898">
        <v>999.9</v>
      </c>
      <c r="AR898">
        <v>9993.75</v>
      </c>
      <c r="AS898">
        <v>0</v>
      </c>
      <c r="AT898">
        <v>0.43825399999999998</v>
      </c>
      <c r="AU898">
        <v>0</v>
      </c>
      <c r="AV898" t="s">
        <v>204</v>
      </c>
      <c r="AW898">
        <v>0</v>
      </c>
      <c r="AX898">
        <v>0</v>
      </c>
      <c r="AY898">
        <v>0</v>
      </c>
      <c r="AZ898">
        <v>0</v>
      </c>
      <c r="BA898">
        <v>0</v>
      </c>
      <c r="BB898">
        <v>0</v>
      </c>
      <c r="BC898">
        <v>0</v>
      </c>
      <c r="BD898">
        <v>405.51026229508199</v>
      </c>
      <c r="BE898">
        <v>1.7815670426044501</v>
      </c>
      <c r="BF898">
        <v>0.52322364279686095</v>
      </c>
      <c r="BG898">
        <v>-1</v>
      </c>
      <c r="BH898">
        <v>0</v>
      </c>
      <c r="BI898">
        <v>0</v>
      </c>
      <c r="BJ898" t="s">
        <v>205</v>
      </c>
      <c r="BK898">
        <v>1.8847700000000001</v>
      </c>
      <c r="BL898">
        <v>1.88171</v>
      </c>
      <c r="BM898">
        <v>1.88324</v>
      </c>
      <c r="BN898">
        <v>1.8819900000000001</v>
      </c>
      <c r="BO898">
        <v>1.88371</v>
      </c>
      <c r="BP898">
        <v>1.883</v>
      </c>
      <c r="BQ898">
        <v>1.8847799999999999</v>
      </c>
      <c r="BR898">
        <v>1.88229</v>
      </c>
      <c r="BS898" t="s">
        <v>206</v>
      </c>
      <c r="BT898" t="s">
        <v>17</v>
      </c>
      <c r="BU898" t="s">
        <v>17</v>
      </c>
      <c r="BV898" t="s">
        <v>17</v>
      </c>
      <c r="BW898" t="s">
        <v>207</v>
      </c>
      <c r="BX898" t="s">
        <v>208</v>
      </c>
      <c r="BY898" t="s">
        <v>209</v>
      </c>
      <c r="BZ898" t="s">
        <v>209</v>
      </c>
      <c r="CA898" t="s">
        <v>209</v>
      </c>
      <c r="CB898" t="s">
        <v>209</v>
      </c>
      <c r="CC898">
        <v>5</v>
      </c>
      <c r="CD898">
        <v>0</v>
      </c>
      <c r="CE898">
        <v>0</v>
      </c>
      <c r="CF898">
        <v>0</v>
      </c>
      <c r="CG898">
        <v>0</v>
      </c>
      <c r="CH898">
        <v>2</v>
      </c>
      <c r="CI898">
        <v>1338.67</v>
      </c>
      <c r="CJ898">
        <v>-1.21638</v>
      </c>
      <c r="CK898">
        <v>12.768000000000001</v>
      </c>
      <c r="CL898">
        <v>14.737500000000001</v>
      </c>
      <c r="CM898">
        <v>30.0002</v>
      </c>
      <c r="CN898">
        <v>14.667899999999999</v>
      </c>
      <c r="CO898">
        <v>14.807600000000001</v>
      </c>
      <c r="CP898">
        <v>-1</v>
      </c>
      <c r="CQ898">
        <v>10.4819</v>
      </c>
      <c r="CR898">
        <v>80.318299999999994</v>
      </c>
      <c r="CS898">
        <v>-999.9</v>
      </c>
      <c r="CT898">
        <v>400</v>
      </c>
      <c r="CU898">
        <v>5.3596199999999996</v>
      </c>
      <c r="CV898">
        <v>103.075</v>
      </c>
      <c r="CW898">
        <v>102.672</v>
      </c>
    </row>
    <row r="899" spans="1:101" x14ac:dyDescent="0.2">
      <c r="A899">
        <v>885</v>
      </c>
      <c r="B899">
        <v>1546361247.0999999</v>
      </c>
      <c r="C899">
        <v>3240.8999998569502</v>
      </c>
      <c r="D899" t="s">
        <v>1990</v>
      </c>
      <c r="E899" t="s">
        <v>1991</v>
      </c>
      <c r="F899">
        <f t="shared" si="195"/>
        <v>7828</v>
      </c>
      <c r="G899">
        <f t="shared" si="196"/>
        <v>41.110362789274156</v>
      </c>
      <c r="H899">
        <f t="shared" si="197"/>
        <v>0.14285031050151265</v>
      </c>
      <c r="I899" t="s">
        <v>197</v>
      </c>
      <c r="J899" t="s">
        <v>198</v>
      </c>
      <c r="K899" t="s">
        <v>199</v>
      </c>
      <c r="L899" t="s">
        <v>200</v>
      </c>
      <c r="M899" t="s">
        <v>1784</v>
      </c>
      <c r="N899" t="s">
        <v>1785</v>
      </c>
      <c r="O899" t="s">
        <v>326</v>
      </c>
      <c r="Q899">
        <v>1546361247.0999999</v>
      </c>
      <c r="R899">
        <f t="shared" si="198"/>
        <v>1.123374671616793E-2</v>
      </c>
      <c r="S899">
        <f t="shared" si="199"/>
        <v>-2.882614309431121</v>
      </c>
      <c r="T899">
        <f t="shared" si="200"/>
        <v>95.265701132407443</v>
      </c>
      <c r="U899">
        <f t="shared" si="201"/>
        <v>1.4166802985137401</v>
      </c>
      <c r="V899">
        <f t="shared" si="202"/>
        <v>1.4870832646733279</v>
      </c>
      <c r="W899">
        <v>69</v>
      </c>
      <c r="X899">
        <v>5</v>
      </c>
      <c r="Y899">
        <f t="shared" si="203"/>
        <v>1</v>
      </c>
      <c r="Z899">
        <f t="shared" si="204"/>
        <v>0</v>
      </c>
      <c r="AA899">
        <f t="shared" si="205"/>
        <v>54234.356913724616</v>
      </c>
      <c r="AB899">
        <f t="shared" si="206"/>
        <v>0.43825399999999998</v>
      </c>
      <c r="AC899">
        <f t="shared" si="207"/>
        <v>0.21474446</v>
      </c>
      <c r="AD899">
        <f t="shared" si="208"/>
        <v>0.49</v>
      </c>
      <c r="AE899">
        <f t="shared" si="209"/>
        <v>0.39</v>
      </c>
      <c r="AF899">
        <v>10</v>
      </c>
      <c r="AG899">
        <v>1546361247.0999999</v>
      </c>
      <c r="AH899">
        <v>400.62</v>
      </c>
      <c r="AI899">
        <v>401.78300000000002</v>
      </c>
      <c r="AJ899">
        <v>14.489800000000001</v>
      </c>
      <c r="AK899">
        <v>6.5313699999999999</v>
      </c>
      <c r="AL899">
        <v>1391.1</v>
      </c>
      <c r="AM899">
        <v>97.747600000000006</v>
      </c>
      <c r="AN899">
        <v>2.32663E-2</v>
      </c>
      <c r="AO899">
        <v>12.836</v>
      </c>
      <c r="AP899">
        <v>996.70600000000002</v>
      </c>
      <c r="AQ899">
        <v>999.9</v>
      </c>
      <c r="AR899">
        <v>9997.5</v>
      </c>
      <c r="AS899">
        <v>0</v>
      </c>
      <c r="AT899">
        <v>0.43825399999999998</v>
      </c>
      <c r="AU899">
        <v>0</v>
      </c>
      <c r="AV899" t="s">
        <v>204</v>
      </c>
      <c r="AW899">
        <v>0</v>
      </c>
      <c r="AX899">
        <v>0</v>
      </c>
      <c r="AY899">
        <v>0</v>
      </c>
      <c r="AZ899">
        <v>0</v>
      </c>
      <c r="BA899">
        <v>0</v>
      </c>
      <c r="BB899">
        <v>0</v>
      </c>
      <c r="BC899">
        <v>0</v>
      </c>
      <c r="BD899">
        <v>405.56874590163898</v>
      </c>
      <c r="BE899">
        <v>1.7836643193962101</v>
      </c>
      <c r="BF899">
        <v>0.52382875692497399</v>
      </c>
      <c r="BG899">
        <v>-1</v>
      </c>
      <c r="BH899">
        <v>0</v>
      </c>
      <c r="BI899">
        <v>0</v>
      </c>
      <c r="BJ899" t="s">
        <v>205</v>
      </c>
      <c r="BK899">
        <v>1.8847799999999999</v>
      </c>
      <c r="BL899">
        <v>1.88171</v>
      </c>
      <c r="BM899">
        <v>1.88323</v>
      </c>
      <c r="BN899">
        <v>1.8819999999999999</v>
      </c>
      <c r="BO899">
        <v>1.88371</v>
      </c>
      <c r="BP899">
        <v>1.883</v>
      </c>
      <c r="BQ899">
        <v>1.8847799999999999</v>
      </c>
      <c r="BR899">
        <v>1.8823099999999999</v>
      </c>
      <c r="BS899" t="s">
        <v>206</v>
      </c>
      <c r="BT899" t="s">
        <v>17</v>
      </c>
      <c r="BU899" t="s">
        <v>17</v>
      </c>
      <c r="BV899" t="s">
        <v>17</v>
      </c>
      <c r="BW899" t="s">
        <v>207</v>
      </c>
      <c r="BX899" t="s">
        <v>208</v>
      </c>
      <c r="BY899" t="s">
        <v>209</v>
      </c>
      <c r="BZ899" t="s">
        <v>209</v>
      </c>
      <c r="CA899" t="s">
        <v>209</v>
      </c>
      <c r="CB899" t="s">
        <v>209</v>
      </c>
      <c r="CC899">
        <v>5</v>
      </c>
      <c r="CD899">
        <v>0</v>
      </c>
      <c r="CE899">
        <v>0</v>
      </c>
      <c r="CF899">
        <v>0</v>
      </c>
      <c r="CG899">
        <v>0</v>
      </c>
      <c r="CH899">
        <v>2</v>
      </c>
      <c r="CI899">
        <v>1344.8</v>
      </c>
      <c r="CJ899">
        <v>-1.21638</v>
      </c>
      <c r="CK899">
        <v>12.773</v>
      </c>
      <c r="CL899">
        <v>14.7361</v>
      </c>
      <c r="CM899">
        <v>30.000299999999999</v>
      </c>
      <c r="CN899">
        <v>14.6668</v>
      </c>
      <c r="CO899">
        <v>14.8065</v>
      </c>
      <c r="CP899">
        <v>-1</v>
      </c>
      <c r="CQ899">
        <v>14.7857</v>
      </c>
      <c r="CR899">
        <v>80.318299999999994</v>
      </c>
      <c r="CS899">
        <v>-999.9</v>
      </c>
      <c r="CT899">
        <v>400</v>
      </c>
      <c r="CU899">
        <v>5.0845500000000001</v>
      </c>
      <c r="CV899">
        <v>103.074</v>
      </c>
      <c r="CW899">
        <v>102.67</v>
      </c>
    </row>
    <row r="900" spans="1:101" x14ac:dyDescent="0.2">
      <c r="A900">
        <v>886</v>
      </c>
      <c r="B900">
        <v>1546361249.0999999</v>
      </c>
      <c r="C900">
        <v>3242.8999998569502</v>
      </c>
      <c r="D900" t="s">
        <v>1992</v>
      </c>
      <c r="E900" t="s">
        <v>1993</v>
      </c>
      <c r="F900">
        <f t="shared" si="195"/>
        <v>7828</v>
      </c>
      <c r="G900">
        <f t="shared" si="196"/>
        <v>41.106850282023402</v>
      </c>
      <c r="H900">
        <f t="shared" si="197"/>
        <v>0.14295590982594461</v>
      </c>
      <c r="I900" t="s">
        <v>197</v>
      </c>
      <c r="J900" t="s">
        <v>198</v>
      </c>
      <c r="K900" t="s">
        <v>199</v>
      </c>
      <c r="L900" t="s">
        <v>200</v>
      </c>
      <c r="M900" t="s">
        <v>1784</v>
      </c>
      <c r="N900" t="s">
        <v>1785</v>
      </c>
      <c r="O900" t="s">
        <v>326</v>
      </c>
      <c r="Q900">
        <v>1546361249.0999999</v>
      </c>
      <c r="R900">
        <f t="shared" si="198"/>
        <v>1.1249968363063178E-2</v>
      </c>
      <c r="S900">
        <f t="shared" si="199"/>
        <v>-2.9527657545663137</v>
      </c>
      <c r="T900">
        <f t="shared" si="200"/>
        <v>95.192746621009533</v>
      </c>
      <c r="U900">
        <f t="shared" si="201"/>
        <v>1.41799760720616</v>
      </c>
      <c r="V900">
        <f t="shared" si="202"/>
        <v>1.4896067794446857</v>
      </c>
      <c r="W900">
        <v>72</v>
      </c>
      <c r="X900">
        <v>5</v>
      </c>
      <c r="Y900">
        <f t="shared" si="203"/>
        <v>1</v>
      </c>
      <c r="Z900">
        <f t="shared" si="204"/>
        <v>0</v>
      </c>
      <c r="AA900">
        <f t="shared" si="205"/>
        <v>54223.216700015786</v>
      </c>
      <c r="AB900">
        <f t="shared" si="206"/>
        <v>0.43825399999999998</v>
      </c>
      <c r="AC900">
        <f t="shared" si="207"/>
        <v>0.21474446</v>
      </c>
      <c r="AD900">
        <f t="shared" si="208"/>
        <v>0.49</v>
      </c>
      <c r="AE900">
        <f t="shared" si="209"/>
        <v>0.39</v>
      </c>
      <c r="AF900">
        <v>10</v>
      </c>
      <c r="AG900">
        <v>1546361249.0999999</v>
      </c>
      <c r="AH900">
        <v>400.65300000000002</v>
      </c>
      <c r="AI900">
        <v>401.77100000000002</v>
      </c>
      <c r="AJ900">
        <v>14.5032</v>
      </c>
      <c r="AK900">
        <v>6.52989</v>
      </c>
      <c r="AL900">
        <v>1390.49</v>
      </c>
      <c r="AM900">
        <v>97.748099999999994</v>
      </c>
      <c r="AN900">
        <v>2.3261299999999999E-2</v>
      </c>
      <c r="AO900">
        <v>12.8619</v>
      </c>
      <c r="AP900">
        <v>996.66600000000005</v>
      </c>
      <c r="AQ900">
        <v>999.9</v>
      </c>
      <c r="AR900">
        <v>9996.25</v>
      </c>
      <c r="AS900">
        <v>0</v>
      </c>
      <c r="AT900">
        <v>0.43825399999999998</v>
      </c>
      <c r="AU900">
        <v>0</v>
      </c>
      <c r="AV900" t="s">
        <v>204</v>
      </c>
      <c r="AW900">
        <v>0</v>
      </c>
      <c r="AX900">
        <v>0</v>
      </c>
      <c r="AY900">
        <v>0</v>
      </c>
      <c r="AZ900">
        <v>0</v>
      </c>
      <c r="BA900">
        <v>0</v>
      </c>
      <c r="BB900">
        <v>0</v>
      </c>
      <c r="BC900">
        <v>0</v>
      </c>
      <c r="BD900">
        <v>405.62854098360702</v>
      </c>
      <c r="BE900">
        <v>1.7851596551461999</v>
      </c>
      <c r="BF900">
        <v>0.52426792280066103</v>
      </c>
      <c r="BG900">
        <v>-1</v>
      </c>
      <c r="BH900">
        <v>0</v>
      </c>
      <c r="BI900">
        <v>0</v>
      </c>
      <c r="BJ900" t="s">
        <v>205</v>
      </c>
      <c r="BK900">
        <v>1.8847700000000001</v>
      </c>
      <c r="BL900">
        <v>1.8817200000000001</v>
      </c>
      <c r="BM900">
        <v>1.88323</v>
      </c>
      <c r="BN900">
        <v>1.8819999999999999</v>
      </c>
      <c r="BO900">
        <v>1.88371</v>
      </c>
      <c r="BP900">
        <v>1.8829899999999999</v>
      </c>
      <c r="BQ900">
        <v>1.8847700000000001</v>
      </c>
      <c r="BR900">
        <v>1.8823099999999999</v>
      </c>
      <c r="BS900" t="s">
        <v>206</v>
      </c>
      <c r="BT900" t="s">
        <v>17</v>
      </c>
      <c r="BU900" t="s">
        <v>17</v>
      </c>
      <c r="BV900" t="s">
        <v>17</v>
      </c>
      <c r="BW900" t="s">
        <v>207</v>
      </c>
      <c r="BX900" t="s">
        <v>208</v>
      </c>
      <c r="BY900" t="s">
        <v>209</v>
      </c>
      <c r="BZ900" t="s">
        <v>209</v>
      </c>
      <c r="CA900" t="s">
        <v>209</v>
      </c>
      <c r="CB900" t="s">
        <v>209</v>
      </c>
      <c r="CC900">
        <v>5</v>
      </c>
      <c r="CD900">
        <v>0</v>
      </c>
      <c r="CE900">
        <v>0</v>
      </c>
      <c r="CF900">
        <v>0</v>
      </c>
      <c r="CG900">
        <v>0</v>
      </c>
      <c r="CH900">
        <v>2</v>
      </c>
      <c r="CI900">
        <v>1342.06</v>
      </c>
      <c r="CJ900">
        <v>-1.21638</v>
      </c>
      <c r="CK900">
        <v>12.778</v>
      </c>
      <c r="CL900">
        <v>14.734999999999999</v>
      </c>
      <c r="CM900">
        <v>30.0002</v>
      </c>
      <c r="CN900">
        <v>14.665800000000001</v>
      </c>
      <c r="CO900">
        <v>14.8056</v>
      </c>
      <c r="CP900">
        <v>-1</v>
      </c>
      <c r="CQ900">
        <v>19.840399999999999</v>
      </c>
      <c r="CR900">
        <v>79.916499999999999</v>
      </c>
      <c r="CS900">
        <v>-999.9</v>
      </c>
      <c r="CT900">
        <v>400</v>
      </c>
      <c r="CU900">
        <v>4.80131</v>
      </c>
      <c r="CV900">
        <v>103.07299999999999</v>
      </c>
      <c r="CW900">
        <v>102.669</v>
      </c>
    </row>
    <row r="901" spans="1:101" x14ac:dyDescent="0.2">
      <c r="A901">
        <v>887</v>
      </c>
      <c r="B901">
        <v>1546361251.0999999</v>
      </c>
      <c r="C901">
        <v>3244.8999998569502</v>
      </c>
      <c r="D901" t="s">
        <v>1994</v>
      </c>
      <c r="E901" t="s">
        <v>1995</v>
      </c>
      <c r="F901">
        <f t="shared" si="195"/>
        <v>7828</v>
      </c>
      <c r="G901">
        <f t="shared" si="196"/>
        <v>41.11165064882757</v>
      </c>
      <c r="H901">
        <f t="shared" si="197"/>
        <v>0.14311499258256807</v>
      </c>
      <c r="I901" t="s">
        <v>197</v>
      </c>
      <c r="J901" t="s">
        <v>198</v>
      </c>
      <c r="K901" t="s">
        <v>199</v>
      </c>
      <c r="L901" t="s">
        <v>200</v>
      </c>
      <c r="M901" t="s">
        <v>1784</v>
      </c>
      <c r="N901" t="s">
        <v>1785</v>
      </c>
      <c r="O901" t="s">
        <v>326</v>
      </c>
      <c r="Q901">
        <v>1546361251.0999999</v>
      </c>
      <c r="R901">
        <f t="shared" si="198"/>
        <v>1.1255674042804758E-2</v>
      </c>
      <c r="S901">
        <f t="shared" si="199"/>
        <v>-3.0718568286700689</v>
      </c>
      <c r="T901">
        <f t="shared" si="200"/>
        <v>95.430998062288751</v>
      </c>
      <c r="U901">
        <f t="shared" si="201"/>
        <v>1.418822531744</v>
      </c>
      <c r="V901">
        <f t="shared" si="202"/>
        <v>1.4867522718539741</v>
      </c>
      <c r="W901">
        <v>68</v>
      </c>
      <c r="X901">
        <v>5</v>
      </c>
      <c r="Y901">
        <f t="shared" si="203"/>
        <v>1</v>
      </c>
      <c r="Z901">
        <f t="shared" si="204"/>
        <v>0</v>
      </c>
      <c r="AA901">
        <f t="shared" si="205"/>
        <v>54177.506631557684</v>
      </c>
      <c r="AB901">
        <f t="shared" si="206"/>
        <v>0.43825399999999998</v>
      </c>
      <c r="AC901">
        <f t="shared" si="207"/>
        <v>0.21474446</v>
      </c>
      <c r="AD901">
        <f t="shared" si="208"/>
        <v>0.49</v>
      </c>
      <c r="AE901">
        <f t="shared" si="209"/>
        <v>0.39</v>
      </c>
      <c r="AF901">
        <v>10</v>
      </c>
      <c r="AG901">
        <v>1546361251.0999999</v>
      </c>
      <c r="AH901">
        <v>400.70699999999999</v>
      </c>
      <c r="AI901">
        <v>401.74200000000002</v>
      </c>
      <c r="AJ901">
        <v>14.5114</v>
      </c>
      <c r="AK901">
        <v>6.5297499999999999</v>
      </c>
      <c r="AL901">
        <v>1389.73</v>
      </c>
      <c r="AM901">
        <v>97.749499999999998</v>
      </c>
      <c r="AN901">
        <v>2.3460000000000002E-2</v>
      </c>
      <c r="AO901">
        <v>12.832599999999999</v>
      </c>
      <c r="AP901">
        <v>996.68200000000002</v>
      </c>
      <c r="AQ901">
        <v>999.9</v>
      </c>
      <c r="AR901">
        <v>9986.25</v>
      </c>
      <c r="AS901">
        <v>0</v>
      </c>
      <c r="AT901">
        <v>0.43825399999999998</v>
      </c>
      <c r="AU901">
        <v>0</v>
      </c>
      <c r="AV901" t="s">
        <v>204</v>
      </c>
      <c r="AW901">
        <v>0</v>
      </c>
      <c r="AX901">
        <v>0</v>
      </c>
      <c r="AY901">
        <v>0</v>
      </c>
      <c r="AZ901">
        <v>0</v>
      </c>
      <c r="BA901">
        <v>0</v>
      </c>
      <c r="BB901">
        <v>0</v>
      </c>
      <c r="BC901">
        <v>0</v>
      </c>
      <c r="BD901">
        <v>405.68738524590202</v>
      </c>
      <c r="BE901">
        <v>1.7869523925966899</v>
      </c>
      <c r="BF901">
        <v>0.52478522455711496</v>
      </c>
      <c r="BG901">
        <v>-1</v>
      </c>
      <c r="BH901">
        <v>0</v>
      </c>
      <c r="BI901">
        <v>0</v>
      </c>
      <c r="BJ901" t="s">
        <v>205</v>
      </c>
      <c r="BK901">
        <v>1.8847700000000001</v>
      </c>
      <c r="BL901">
        <v>1.8817200000000001</v>
      </c>
      <c r="BM901">
        <v>1.88323</v>
      </c>
      <c r="BN901">
        <v>1.8819900000000001</v>
      </c>
      <c r="BO901">
        <v>1.88371</v>
      </c>
      <c r="BP901">
        <v>1.88297</v>
      </c>
      <c r="BQ901">
        <v>1.8847700000000001</v>
      </c>
      <c r="BR901">
        <v>1.8823000000000001</v>
      </c>
      <c r="BS901" t="s">
        <v>206</v>
      </c>
      <c r="BT901" t="s">
        <v>17</v>
      </c>
      <c r="BU901" t="s">
        <v>17</v>
      </c>
      <c r="BV901" t="s">
        <v>17</v>
      </c>
      <c r="BW901" t="s">
        <v>207</v>
      </c>
      <c r="BX901" t="s">
        <v>208</v>
      </c>
      <c r="BY901" t="s">
        <v>209</v>
      </c>
      <c r="BZ901" t="s">
        <v>209</v>
      </c>
      <c r="CA901" t="s">
        <v>209</v>
      </c>
      <c r="CB901" t="s">
        <v>209</v>
      </c>
      <c r="CC901">
        <v>5</v>
      </c>
      <c r="CD901">
        <v>0</v>
      </c>
      <c r="CE901">
        <v>0</v>
      </c>
      <c r="CF901">
        <v>0</v>
      </c>
      <c r="CG901">
        <v>0</v>
      </c>
      <c r="CH901">
        <v>2</v>
      </c>
      <c r="CI901">
        <v>1344.52</v>
      </c>
      <c r="CJ901">
        <v>-1.21638</v>
      </c>
      <c r="CK901">
        <v>12.7829</v>
      </c>
      <c r="CL901">
        <v>14.734</v>
      </c>
      <c r="CM901">
        <v>30.0002</v>
      </c>
      <c r="CN901">
        <v>14.665100000000001</v>
      </c>
      <c r="CO901">
        <v>14.8048</v>
      </c>
      <c r="CP901">
        <v>-1</v>
      </c>
      <c r="CQ901">
        <v>25.5626</v>
      </c>
      <c r="CR901">
        <v>79.916499999999999</v>
      </c>
      <c r="CS901">
        <v>-999.9</v>
      </c>
      <c r="CT901">
        <v>400</v>
      </c>
      <c r="CU901">
        <v>4.5343400000000003</v>
      </c>
      <c r="CV901">
        <v>103.07299999999999</v>
      </c>
      <c r="CW901">
        <v>102.669</v>
      </c>
    </row>
    <row r="902" spans="1:101" x14ac:dyDescent="0.2">
      <c r="A902">
        <v>888</v>
      </c>
      <c r="B902">
        <v>1546361253.0999999</v>
      </c>
      <c r="C902">
        <v>3246.8999998569502</v>
      </c>
      <c r="D902" t="s">
        <v>1996</v>
      </c>
      <c r="E902" t="s">
        <v>1997</v>
      </c>
      <c r="F902">
        <f t="shared" si="195"/>
        <v>7828</v>
      </c>
      <c r="G902">
        <f t="shared" si="196"/>
        <v>41.117660518692674</v>
      </c>
      <c r="H902">
        <f t="shared" si="197"/>
        <v>0.14326576195578652</v>
      </c>
      <c r="I902" t="s">
        <v>197</v>
      </c>
      <c r="J902" t="s">
        <v>198</v>
      </c>
      <c r="K902" t="s">
        <v>199</v>
      </c>
      <c r="L902" t="s">
        <v>200</v>
      </c>
      <c r="M902" t="s">
        <v>1784</v>
      </c>
      <c r="N902" t="s">
        <v>1785</v>
      </c>
      <c r="O902" t="s">
        <v>326</v>
      </c>
      <c r="Q902">
        <v>1546361253.0999999</v>
      </c>
      <c r="R902">
        <f t="shared" si="198"/>
        <v>1.1249581238911616E-2</v>
      </c>
      <c r="S902">
        <f t="shared" si="199"/>
        <v>-3.176184185999702</v>
      </c>
      <c r="T902">
        <f t="shared" si="200"/>
        <v>95.678077100018726</v>
      </c>
      <c r="U902">
        <f t="shared" si="201"/>
        <v>1.4186076546736799</v>
      </c>
      <c r="V902">
        <f t="shared" si="202"/>
        <v>1.4826882998397992</v>
      </c>
      <c r="W902">
        <v>65</v>
      </c>
      <c r="X902">
        <v>5</v>
      </c>
      <c r="Y902">
        <f t="shared" si="203"/>
        <v>1</v>
      </c>
      <c r="Z902">
        <f t="shared" si="204"/>
        <v>0</v>
      </c>
      <c r="AA902">
        <f t="shared" si="205"/>
        <v>54374.049311779963</v>
      </c>
      <c r="AB902">
        <f t="shared" si="206"/>
        <v>0.43825399999999998</v>
      </c>
      <c r="AC902">
        <f t="shared" si="207"/>
        <v>0.21474446</v>
      </c>
      <c r="AD902">
        <f t="shared" si="208"/>
        <v>0.49</v>
      </c>
      <c r="AE902">
        <f t="shared" si="209"/>
        <v>0.39</v>
      </c>
      <c r="AF902">
        <v>10</v>
      </c>
      <c r="AG902">
        <v>1546361253.0999999</v>
      </c>
      <c r="AH902">
        <v>400.78699999999998</v>
      </c>
      <c r="AI902">
        <v>401.74599999999998</v>
      </c>
      <c r="AJ902">
        <v>14.5092</v>
      </c>
      <c r="AK902">
        <v>6.5303599999999999</v>
      </c>
      <c r="AL902">
        <v>1389.47</v>
      </c>
      <c r="AM902">
        <v>97.749499999999998</v>
      </c>
      <c r="AN902">
        <v>2.34754E-2</v>
      </c>
      <c r="AO902">
        <v>12.790800000000001</v>
      </c>
      <c r="AP902">
        <v>996.79</v>
      </c>
      <c r="AQ902">
        <v>999.9</v>
      </c>
      <c r="AR902">
        <v>10022.5</v>
      </c>
      <c r="AS902">
        <v>0</v>
      </c>
      <c r="AT902">
        <v>0.43825399999999998</v>
      </c>
      <c r="AU902">
        <v>0</v>
      </c>
      <c r="AV902" t="s">
        <v>204</v>
      </c>
      <c r="AW902">
        <v>0</v>
      </c>
      <c r="AX902">
        <v>0</v>
      </c>
      <c r="AY902">
        <v>0</v>
      </c>
      <c r="AZ902">
        <v>0</v>
      </c>
      <c r="BA902">
        <v>0</v>
      </c>
      <c r="BB902">
        <v>0</v>
      </c>
      <c r="BC902">
        <v>0</v>
      </c>
      <c r="BD902">
        <v>405.746106557377</v>
      </c>
      <c r="BE902">
        <v>1.7885694647760499</v>
      </c>
      <c r="BF902">
        <v>0.52524724556478197</v>
      </c>
      <c r="BG902">
        <v>-1</v>
      </c>
      <c r="BH902">
        <v>0</v>
      </c>
      <c r="BI902">
        <v>0</v>
      </c>
      <c r="BJ902" t="s">
        <v>205</v>
      </c>
      <c r="BK902">
        <v>1.8847700000000001</v>
      </c>
      <c r="BL902">
        <v>1.8817200000000001</v>
      </c>
      <c r="BM902">
        <v>1.88323</v>
      </c>
      <c r="BN902">
        <v>1.88198</v>
      </c>
      <c r="BO902">
        <v>1.8837200000000001</v>
      </c>
      <c r="BP902">
        <v>1.8829899999999999</v>
      </c>
      <c r="BQ902">
        <v>1.8847799999999999</v>
      </c>
      <c r="BR902">
        <v>1.88229</v>
      </c>
      <c r="BS902" t="s">
        <v>206</v>
      </c>
      <c r="BT902" t="s">
        <v>17</v>
      </c>
      <c r="BU902" t="s">
        <v>17</v>
      </c>
      <c r="BV902" t="s">
        <v>17</v>
      </c>
      <c r="BW902" t="s">
        <v>207</v>
      </c>
      <c r="BX902" t="s">
        <v>208</v>
      </c>
      <c r="BY902" t="s">
        <v>209</v>
      </c>
      <c r="BZ902" t="s">
        <v>209</v>
      </c>
      <c r="CA902" t="s">
        <v>209</v>
      </c>
      <c r="CB902" t="s">
        <v>209</v>
      </c>
      <c r="CC902">
        <v>5</v>
      </c>
      <c r="CD902">
        <v>0</v>
      </c>
      <c r="CE902">
        <v>0</v>
      </c>
      <c r="CF902">
        <v>0</v>
      </c>
      <c r="CG902">
        <v>0</v>
      </c>
      <c r="CH902">
        <v>2</v>
      </c>
      <c r="CI902">
        <v>1346.43</v>
      </c>
      <c r="CJ902">
        <v>-1.21638</v>
      </c>
      <c r="CK902">
        <v>12.787699999999999</v>
      </c>
      <c r="CL902">
        <v>14.732900000000001</v>
      </c>
      <c r="CM902">
        <v>30.000399999999999</v>
      </c>
      <c r="CN902">
        <v>14.664400000000001</v>
      </c>
      <c r="CO902">
        <v>14.803800000000001</v>
      </c>
      <c r="CP902">
        <v>-1</v>
      </c>
      <c r="CQ902">
        <v>31.976700000000001</v>
      </c>
      <c r="CR902">
        <v>79.916499999999999</v>
      </c>
      <c r="CS902">
        <v>-999.9</v>
      </c>
      <c r="CT902">
        <v>400</v>
      </c>
      <c r="CU902">
        <v>4.2714699999999999</v>
      </c>
      <c r="CV902">
        <v>103.07299999999999</v>
      </c>
      <c r="CW902">
        <v>102.669</v>
      </c>
    </row>
    <row r="903" spans="1:101" x14ac:dyDescent="0.2">
      <c r="A903">
        <v>889</v>
      </c>
      <c r="B903">
        <v>1546361255.0999999</v>
      </c>
      <c r="C903">
        <v>3248.8999998569502</v>
      </c>
      <c r="D903" t="s">
        <v>1998</v>
      </c>
      <c r="E903" t="s">
        <v>1999</v>
      </c>
      <c r="F903">
        <f t="shared" si="195"/>
        <v>7828</v>
      </c>
      <c r="G903">
        <f t="shared" si="196"/>
        <v>41.115104293848987</v>
      </c>
      <c r="H903">
        <f t="shared" si="197"/>
        <v>0.14321484759646969</v>
      </c>
      <c r="I903" t="s">
        <v>197</v>
      </c>
      <c r="J903" t="s">
        <v>198</v>
      </c>
      <c r="K903" t="s">
        <v>199</v>
      </c>
      <c r="L903" t="s">
        <v>200</v>
      </c>
      <c r="M903" t="s">
        <v>1784</v>
      </c>
      <c r="N903" t="s">
        <v>1785</v>
      </c>
      <c r="O903" t="s">
        <v>326</v>
      </c>
      <c r="Q903">
        <v>1546361255.0999999</v>
      </c>
      <c r="R903">
        <f t="shared" si="198"/>
        <v>1.1248201823638997E-2</v>
      </c>
      <c r="S903">
        <f t="shared" si="199"/>
        <v>-3.1969978221437167</v>
      </c>
      <c r="T903">
        <f t="shared" si="200"/>
        <v>95.569835279979046</v>
      </c>
      <c r="U903">
        <f t="shared" si="201"/>
        <v>1.4185719374141701</v>
      </c>
      <c r="V903">
        <f t="shared" si="202"/>
        <v>1.4843302107389393</v>
      </c>
      <c r="W903">
        <v>72</v>
      </c>
      <c r="X903">
        <v>5</v>
      </c>
      <c r="Y903">
        <f t="shared" si="203"/>
        <v>1</v>
      </c>
      <c r="Z903">
        <f t="shared" si="204"/>
        <v>0</v>
      </c>
      <c r="AA903">
        <f t="shared" si="205"/>
        <v>54344.664387754499</v>
      </c>
      <c r="AB903">
        <f t="shared" si="206"/>
        <v>0.43825399999999998</v>
      </c>
      <c r="AC903">
        <f t="shared" si="207"/>
        <v>0.21474446</v>
      </c>
      <c r="AD903">
        <f t="shared" si="208"/>
        <v>0.49</v>
      </c>
      <c r="AE903">
        <f t="shared" si="209"/>
        <v>0.39</v>
      </c>
      <c r="AF903">
        <v>10</v>
      </c>
      <c r="AG903">
        <v>1546361255.0999999</v>
      </c>
      <c r="AH903">
        <v>400.81599999999997</v>
      </c>
      <c r="AI903">
        <v>401.76</v>
      </c>
      <c r="AJ903">
        <v>14.508900000000001</v>
      </c>
      <c r="AK903">
        <v>6.5298299999999996</v>
      </c>
      <c r="AL903">
        <v>1389.26</v>
      </c>
      <c r="AM903">
        <v>97.749200000000002</v>
      </c>
      <c r="AN903">
        <v>2.33353E-2</v>
      </c>
      <c r="AO903">
        <v>12.807700000000001</v>
      </c>
      <c r="AP903">
        <v>996.83</v>
      </c>
      <c r="AQ903">
        <v>999.9</v>
      </c>
      <c r="AR903">
        <v>10017.5</v>
      </c>
      <c r="AS903">
        <v>0</v>
      </c>
      <c r="AT903">
        <v>0.43825399999999998</v>
      </c>
      <c r="AU903">
        <v>0</v>
      </c>
      <c r="AV903" t="s">
        <v>204</v>
      </c>
      <c r="AW903">
        <v>0</v>
      </c>
      <c r="AX903">
        <v>0</v>
      </c>
      <c r="AY903">
        <v>0</v>
      </c>
      <c r="AZ903">
        <v>0</v>
      </c>
      <c r="BA903">
        <v>0</v>
      </c>
      <c r="BB903">
        <v>0</v>
      </c>
      <c r="BC903">
        <v>0</v>
      </c>
      <c r="BD903">
        <v>405.806172131148</v>
      </c>
      <c r="BE903">
        <v>1.78804445164082</v>
      </c>
      <c r="BF903">
        <v>0.52508982358248002</v>
      </c>
      <c r="BG903">
        <v>-1</v>
      </c>
      <c r="BH903">
        <v>0</v>
      </c>
      <c r="BI903">
        <v>0</v>
      </c>
      <c r="BJ903" t="s">
        <v>205</v>
      </c>
      <c r="BK903">
        <v>1.8847799999999999</v>
      </c>
      <c r="BL903">
        <v>1.8817200000000001</v>
      </c>
      <c r="BM903">
        <v>1.88323</v>
      </c>
      <c r="BN903">
        <v>1.8819900000000001</v>
      </c>
      <c r="BO903">
        <v>1.8837299999999999</v>
      </c>
      <c r="BP903">
        <v>1.8830100000000001</v>
      </c>
      <c r="BQ903">
        <v>1.8847799999999999</v>
      </c>
      <c r="BR903">
        <v>1.88229</v>
      </c>
      <c r="BS903" t="s">
        <v>206</v>
      </c>
      <c r="BT903" t="s">
        <v>17</v>
      </c>
      <c r="BU903" t="s">
        <v>17</v>
      </c>
      <c r="BV903" t="s">
        <v>17</v>
      </c>
      <c r="BW903" t="s">
        <v>207</v>
      </c>
      <c r="BX903" t="s">
        <v>208</v>
      </c>
      <c r="BY903" t="s">
        <v>209</v>
      </c>
      <c r="BZ903" t="s">
        <v>209</v>
      </c>
      <c r="CA903" t="s">
        <v>209</v>
      </c>
      <c r="CB903" t="s">
        <v>209</v>
      </c>
      <c r="CC903">
        <v>5</v>
      </c>
      <c r="CD903">
        <v>0</v>
      </c>
      <c r="CE903">
        <v>0</v>
      </c>
      <c r="CF903">
        <v>0</v>
      </c>
      <c r="CG903">
        <v>0</v>
      </c>
      <c r="CH903">
        <v>2</v>
      </c>
      <c r="CI903">
        <v>1341.19</v>
      </c>
      <c r="CJ903">
        <v>-1.21638</v>
      </c>
      <c r="CK903">
        <v>12.7925</v>
      </c>
      <c r="CL903">
        <v>14.732200000000001</v>
      </c>
      <c r="CM903">
        <v>30.000299999999999</v>
      </c>
      <c r="CN903">
        <v>14.6631</v>
      </c>
      <c r="CO903">
        <v>14.803100000000001</v>
      </c>
      <c r="CP903">
        <v>-1</v>
      </c>
      <c r="CQ903">
        <v>39.303699999999999</v>
      </c>
      <c r="CR903">
        <v>79.538700000000006</v>
      </c>
      <c r="CS903">
        <v>-999.9</v>
      </c>
      <c r="CT903">
        <v>400</v>
      </c>
      <c r="CU903">
        <v>3.9479000000000002</v>
      </c>
      <c r="CV903">
        <v>103.072</v>
      </c>
      <c r="CW903">
        <v>102.66800000000001</v>
      </c>
    </row>
    <row r="904" spans="1:101" x14ac:dyDescent="0.2">
      <c r="A904">
        <v>890</v>
      </c>
      <c r="B904">
        <v>1546361257.0999999</v>
      </c>
      <c r="C904">
        <v>3250.8999998569502</v>
      </c>
      <c r="D904" t="s">
        <v>2000</v>
      </c>
      <c r="E904" t="s">
        <v>2001</v>
      </c>
      <c r="F904">
        <f t="shared" si="195"/>
        <v>7828</v>
      </c>
      <c r="G904">
        <f t="shared" si="196"/>
        <v>41.107528464451569</v>
      </c>
      <c r="H904">
        <f t="shared" si="197"/>
        <v>0.1425133940763417</v>
      </c>
      <c r="I904" t="s">
        <v>197</v>
      </c>
      <c r="J904" t="s">
        <v>198</v>
      </c>
      <c r="K904" t="s">
        <v>199</v>
      </c>
      <c r="L904" t="s">
        <v>200</v>
      </c>
      <c r="M904" t="s">
        <v>1784</v>
      </c>
      <c r="N904" t="s">
        <v>1785</v>
      </c>
      <c r="O904" t="s">
        <v>326</v>
      </c>
      <c r="Q904">
        <v>1546361257.0999999</v>
      </c>
      <c r="R904">
        <f t="shared" si="198"/>
        <v>1.1257361490035313E-2</v>
      </c>
      <c r="S904">
        <f t="shared" si="199"/>
        <v>-3.3021881457874529</v>
      </c>
      <c r="T904">
        <f t="shared" si="200"/>
        <v>95.313520489999576</v>
      </c>
      <c r="U904">
        <f t="shared" si="201"/>
        <v>1.4196572648280001</v>
      </c>
      <c r="V904">
        <f t="shared" si="202"/>
        <v>1.4894605272469739</v>
      </c>
      <c r="W904">
        <v>79</v>
      </c>
      <c r="X904">
        <v>6</v>
      </c>
      <c r="Y904">
        <f t="shared" si="203"/>
        <v>1</v>
      </c>
      <c r="Z904">
        <f t="shared" si="204"/>
        <v>0</v>
      </c>
      <c r="AA904">
        <f t="shared" si="205"/>
        <v>54191.588312871121</v>
      </c>
      <c r="AB904">
        <f t="shared" si="206"/>
        <v>0.43825399999999998</v>
      </c>
      <c r="AC904">
        <f t="shared" si="207"/>
        <v>0.21474446</v>
      </c>
      <c r="AD904">
        <f t="shared" si="208"/>
        <v>0.49</v>
      </c>
      <c r="AE904">
        <f t="shared" si="209"/>
        <v>0.39</v>
      </c>
      <c r="AF904">
        <v>10</v>
      </c>
      <c r="AG904">
        <v>1546361257.0999999</v>
      </c>
      <c r="AH904">
        <v>400.86799999999999</v>
      </c>
      <c r="AI904">
        <v>401.74</v>
      </c>
      <c r="AJ904">
        <v>14.52</v>
      </c>
      <c r="AK904">
        <v>6.5285399999999996</v>
      </c>
      <c r="AL904">
        <v>1388.22</v>
      </c>
      <c r="AM904">
        <v>97.749200000000002</v>
      </c>
      <c r="AN904">
        <v>2.3338899999999999E-2</v>
      </c>
      <c r="AO904">
        <v>12.8604</v>
      </c>
      <c r="AP904">
        <v>996.77499999999998</v>
      </c>
      <c r="AQ904">
        <v>999.9</v>
      </c>
      <c r="AR904">
        <v>9990</v>
      </c>
      <c r="AS904">
        <v>0</v>
      </c>
      <c r="AT904">
        <v>0.43825399999999998</v>
      </c>
      <c r="AU904">
        <v>0</v>
      </c>
      <c r="AV904" t="s">
        <v>204</v>
      </c>
      <c r="AW904">
        <v>0</v>
      </c>
      <c r="AX904">
        <v>0</v>
      </c>
      <c r="AY904">
        <v>0</v>
      </c>
      <c r="AZ904">
        <v>0</v>
      </c>
      <c r="BA904">
        <v>0</v>
      </c>
      <c r="BB904">
        <v>0</v>
      </c>
      <c r="BC904">
        <v>0</v>
      </c>
      <c r="BD904">
        <v>405.86587704918003</v>
      </c>
      <c r="BE904">
        <v>1.7796347246224999</v>
      </c>
      <c r="BF904">
        <v>0.52261327233823296</v>
      </c>
      <c r="BG904">
        <v>-1</v>
      </c>
      <c r="BH904">
        <v>0</v>
      </c>
      <c r="BI904">
        <v>0</v>
      </c>
      <c r="BJ904" t="s">
        <v>205</v>
      </c>
      <c r="BK904">
        <v>1.8847700000000001</v>
      </c>
      <c r="BL904">
        <v>1.88171</v>
      </c>
      <c r="BM904">
        <v>1.88323</v>
      </c>
      <c r="BN904">
        <v>1.88198</v>
      </c>
      <c r="BO904">
        <v>1.88374</v>
      </c>
      <c r="BP904">
        <v>1.8829899999999999</v>
      </c>
      <c r="BQ904">
        <v>1.8847700000000001</v>
      </c>
      <c r="BR904">
        <v>1.8823000000000001</v>
      </c>
      <c r="BS904" t="s">
        <v>206</v>
      </c>
      <c r="BT904" t="s">
        <v>17</v>
      </c>
      <c r="BU904" t="s">
        <v>17</v>
      </c>
      <c r="BV904" t="s">
        <v>17</v>
      </c>
      <c r="BW904" t="s">
        <v>207</v>
      </c>
      <c r="BX904" t="s">
        <v>208</v>
      </c>
      <c r="BY904" t="s">
        <v>209</v>
      </c>
      <c r="BZ904" t="s">
        <v>209</v>
      </c>
      <c r="CA904" t="s">
        <v>209</v>
      </c>
      <c r="CB904" t="s">
        <v>209</v>
      </c>
      <c r="CC904">
        <v>5</v>
      </c>
      <c r="CD904">
        <v>0</v>
      </c>
      <c r="CE904">
        <v>0</v>
      </c>
      <c r="CF904">
        <v>0</v>
      </c>
      <c r="CG904">
        <v>0</v>
      </c>
      <c r="CH904">
        <v>2</v>
      </c>
      <c r="CI904">
        <v>1335.22</v>
      </c>
      <c r="CJ904">
        <v>-1.21638</v>
      </c>
      <c r="CK904">
        <v>12.796900000000001</v>
      </c>
      <c r="CL904">
        <v>14.7315</v>
      </c>
      <c r="CM904">
        <v>30.0001</v>
      </c>
      <c r="CN904">
        <v>14.6623</v>
      </c>
      <c r="CO904">
        <v>14.8027</v>
      </c>
      <c r="CP904">
        <v>-1</v>
      </c>
      <c r="CQ904">
        <v>47.379300000000001</v>
      </c>
      <c r="CR904">
        <v>79.538700000000006</v>
      </c>
      <c r="CS904">
        <v>-999.9</v>
      </c>
      <c r="CT904">
        <v>400</v>
      </c>
      <c r="CU904">
        <v>3.6529099999999999</v>
      </c>
      <c r="CV904">
        <v>103.072</v>
      </c>
      <c r="CW904">
        <v>102.667</v>
      </c>
    </row>
    <row r="905" spans="1:101" x14ac:dyDescent="0.2">
      <c r="A905">
        <v>891</v>
      </c>
      <c r="B905">
        <v>1546361259.0999999</v>
      </c>
      <c r="C905">
        <v>3252.8999998569502</v>
      </c>
      <c r="D905" t="s">
        <v>2002</v>
      </c>
      <c r="E905" t="s">
        <v>2003</v>
      </c>
      <c r="F905">
        <f t="shared" si="195"/>
        <v>7828</v>
      </c>
      <c r="G905">
        <f t="shared" si="196"/>
        <v>41.103553492328686</v>
      </c>
      <c r="H905">
        <f t="shared" si="197"/>
        <v>0.14191855859787086</v>
      </c>
      <c r="I905" t="s">
        <v>197</v>
      </c>
      <c r="J905" t="s">
        <v>198</v>
      </c>
      <c r="K905" t="s">
        <v>199</v>
      </c>
      <c r="L905" t="s">
        <v>200</v>
      </c>
      <c r="M905" t="s">
        <v>1784</v>
      </c>
      <c r="N905" t="s">
        <v>1785</v>
      </c>
      <c r="O905" t="s">
        <v>326</v>
      </c>
      <c r="Q905">
        <v>1546361259.0999999</v>
      </c>
      <c r="R905">
        <f t="shared" si="198"/>
        <v>1.1269600294317582E-2</v>
      </c>
      <c r="S905">
        <f t="shared" si="199"/>
        <v>-3.4714618888133613</v>
      </c>
      <c r="T905">
        <f t="shared" si="200"/>
        <v>95.218390656732595</v>
      </c>
      <c r="U905">
        <f t="shared" si="201"/>
        <v>1.4210278096073399</v>
      </c>
      <c r="V905">
        <f t="shared" si="202"/>
        <v>1.4923879723300737</v>
      </c>
      <c r="W905">
        <v>69</v>
      </c>
      <c r="X905">
        <v>5</v>
      </c>
      <c r="Y905">
        <f t="shared" si="203"/>
        <v>1</v>
      </c>
      <c r="Z905">
        <f t="shared" si="204"/>
        <v>0</v>
      </c>
      <c r="AA905">
        <f t="shared" si="205"/>
        <v>54225.368417874473</v>
      </c>
      <c r="AB905">
        <f t="shared" si="206"/>
        <v>0.43825399999999998</v>
      </c>
      <c r="AC905">
        <f t="shared" si="207"/>
        <v>0.21474446</v>
      </c>
      <c r="AD905">
        <f t="shared" si="208"/>
        <v>0.49</v>
      </c>
      <c r="AE905">
        <f t="shared" si="209"/>
        <v>0.39</v>
      </c>
      <c r="AF905">
        <v>10</v>
      </c>
      <c r="AG905">
        <v>1546361259.0999999</v>
      </c>
      <c r="AH905">
        <v>400.97300000000001</v>
      </c>
      <c r="AI905">
        <v>401.72800000000001</v>
      </c>
      <c r="AJ905">
        <v>14.533899999999999</v>
      </c>
      <c r="AK905">
        <v>6.5280399999999998</v>
      </c>
      <c r="AL905">
        <v>1387.21</v>
      </c>
      <c r="AM905">
        <v>97.75</v>
      </c>
      <c r="AN905">
        <v>2.33306E-2</v>
      </c>
      <c r="AO905">
        <v>12.8904</v>
      </c>
      <c r="AP905">
        <v>996.82</v>
      </c>
      <c r="AQ905">
        <v>999.9</v>
      </c>
      <c r="AR905">
        <v>9997.5</v>
      </c>
      <c r="AS905">
        <v>0</v>
      </c>
      <c r="AT905">
        <v>0.43825399999999998</v>
      </c>
      <c r="AU905">
        <v>0</v>
      </c>
      <c r="AV905" t="s">
        <v>204</v>
      </c>
      <c r="AW905">
        <v>0</v>
      </c>
      <c r="AX905">
        <v>0</v>
      </c>
      <c r="AY905">
        <v>0</v>
      </c>
      <c r="AZ905">
        <v>0</v>
      </c>
      <c r="BA905">
        <v>0</v>
      </c>
      <c r="BB905">
        <v>0</v>
      </c>
      <c r="BC905">
        <v>0</v>
      </c>
      <c r="BD905">
        <v>405.92590163934398</v>
      </c>
      <c r="BE905">
        <v>1.7724031048737601</v>
      </c>
      <c r="BF905">
        <v>0.52046639566229802</v>
      </c>
      <c r="BG905">
        <v>-1</v>
      </c>
      <c r="BH905">
        <v>0</v>
      </c>
      <c r="BI905">
        <v>0</v>
      </c>
      <c r="BJ905" t="s">
        <v>205</v>
      </c>
      <c r="BK905">
        <v>1.8847700000000001</v>
      </c>
      <c r="BL905">
        <v>1.88171</v>
      </c>
      <c r="BM905">
        <v>1.88323</v>
      </c>
      <c r="BN905">
        <v>1.8819699999999999</v>
      </c>
      <c r="BO905">
        <v>1.8837299999999999</v>
      </c>
      <c r="BP905">
        <v>1.883</v>
      </c>
      <c r="BQ905">
        <v>1.8847799999999999</v>
      </c>
      <c r="BR905">
        <v>1.88229</v>
      </c>
      <c r="BS905" t="s">
        <v>206</v>
      </c>
      <c r="BT905" t="s">
        <v>17</v>
      </c>
      <c r="BU905" t="s">
        <v>17</v>
      </c>
      <c r="BV905" t="s">
        <v>17</v>
      </c>
      <c r="BW905" t="s">
        <v>207</v>
      </c>
      <c r="BX905" t="s">
        <v>208</v>
      </c>
      <c r="BY905" t="s">
        <v>209</v>
      </c>
      <c r="BZ905" t="s">
        <v>209</v>
      </c>
      <c r="CA905" t="s">
        <v>209</v>
      </c>
      <c r="CB905" t="s">
        <v>209</v>
      </c>
      <c r="CC905">
        <v>5</v>
      </c>
      <c r="CD905">
        <v>0</v>
      </c>
      <c r="CE905">
        <v>0</v>
      </c>
      <c r="CF905">
        <v>0</v>
      </c>
      <c r="CG905">
        <v>0</v>
      </c>
      <c r="CH905">
        <v>2</v>
      </c>
      <c r="CI905">
        <v>1341.7</v>
      </c>
      <c r="CJ905">
        <v>-1.21638</v>
      </c>
      <c r="CK905">
        <v>12.800800000000001</v>
      </c>
      <c r="CL905">
        <v>14.7309</v>
      </c>
      <c r="CM905">
        <v>30</v>
      </c>
      <c r="CN905">
        <v>14.6623</v>
      </c>
      <c r="CO905">
        <v>14.802</v>
      </c>
      <c r="CP905">
        <v>-1</v>
      </c>
      <c r="CQ905">
        <v>56.182400000000001</v>
      </c>
      <c r="CR905">
        <v>79.146000000000001</v>
      </c>
      <c r="CS905">
        <v>-999.9</v>
      </c>
      <c r="CT905">
        <v>400</v>
      </c>
      <c r="CU905">
        <v>3.3686099999999999</v>
      </c>
      <c r="CV905">
        <v>103.072</v>
      </c>
      <c r="CW905">
        <v>102.667</v>
      </c>
    </row>
    <row r="906" spans="1:101" x14ac:dyDescent="0.2">
      <c r="A906">
        <v>892</v>
      </c>
      <c r="B906">
        <v>1546361261.0999999</v>
      </c>
      <c r="C906">
        <v>3254.8999998569502</v>
      </c>
      <c r="D906" t="s">
        <v>2004</v>
      </c>
      <c r="E906" t="s">
        <v>2005</v>
      </c>
      <c r="F906">
        <f t="shared" si="195"/>
        <v>7828</v>
      </c>
      <c r="G906">
        <f t="shared" si="196"/>
        <v>41.101528502159219</v>
      </c>
      <c r="H906">
        <f t="shared" si="197"/>
        <v>0.14218074571513681</v>
      </c>
      <c r="I906" t="s">
        <v>197</v>
      </c>
      <c r="J906" t="s">
        <v>198</v>
      </c>
      <c r="K906" t="s">
        <v>199</v>
      </c>
      <c r="L906" t="s">
        <v>200</v>
      </c>
      <c r="M906" t="s">
        <v>1784</v>
      </c>
      <c r="N906" t="s">
        <v>1785</v>
      </c>
      <c r="O906" t="s">
        <v>326</v>
      </c>
      <c r="Q906">
        <v>1546361261.0999999</v>
      </c>
      <c r="R906">
        <f t="shared" si="198"/>
        <v>1.1281132477931255E-2</v>
      </c>
      <c r="S906">
        <f t="shared" si="199"/>
        <v>-3.5356910091417588</v>
      </c>
      <c r="T906">
        <f t="shared" si="200"/>
        <v>95.206838063370597</v>
      </c>
      <c r="U906">
        <f t="shared" si="201"/>
        <v>1.4221390961570097</v>
      </c>
      <c r="V906">
        <f t="shared" si="202"/>
        <v>1.4937362957169318</v>
      </c>
      <c r="W906">
        <v>69</v>
      </c>
      <c r="X906">
        <v>5</v>
      </c>
      <c r="Y906">
        <f t="shared" si="203"/>
        <v>1</v>
      </c>
      <c r="Z906">
        <f t="shared" si="204"/>
        <v>0</v>
      </c>
      <c r="AA906">
        <f t="shared" si="205"/>
        <v>54261.708383256046</v>
      </c>
      <c r="AB906">
        <f t="shared" si="206"/>
        <v>0.43825399999999998</v>
      </c>
      <c r="AC906">
        <f t="shared" si="207"/>
        <v>0.21474446</v>
      </c>
      <c r="AD906">
        <f t="shared" si="208"/>
        <v>0.49</v>
      </c>
      <c r="AE906">
        <f t="shared" si="209"/>
        <v>0.39</v>
      </c>
      <c r="AF906">
        <v>10</v>
      </c>
      <c r="AG906">
        <v>1546361261.0999999</v>
      </c>
      <c r="AH906">
        <v>401.04899999999998</v>
      </c>
      <c r="AI906">
        <v>401.762</v>
      </c>
      <c r="AJ906">
        <v>14.545299999999999</v>
      </c>
      <c r="AK906">
        <v>6.5274099999999997</v>
      </c>
      <c r="AL906">
        <v>1386.53</v>
      </c>
      <c r="AM906">
        <v>97.749899999999997</v>
      </c>
      <c r="AN906">
        <v>2.3201699999999999E-2</v>
      </c>
      <c r="AO906">
        <v>12.904199999999999</v>
      </c>
      <c r="AP906">
        <v>996.86500000000001</v>
      </c>
      <c r="AQ906">
        <v>999.9</v>
      </c>
      <c r="AR906">
        <v>10005</v>
      </c>
      <c r="AS906">
        <v>0</v>
      </c>
      <c r="AT906">
        <v>0.43825399999999998</v>
      </c>
      <c r="AU906">
        <v>0</v>
      </c>
      <c r="AV906" t="s">
        <v>204</v>
      </c>
      <c r="AW906">
        <v>0</v>
      </c>
      <c r="AX906">
        <v>0</v>
      </c>
      <c r="AY906">
        <v>0</v>
      </c>
      <c r="AZ906">
        <v>0</v>
      </c>
      <c r="BA906">
        <v>0</v>
      </c>
      <c r="BB906">
        <v>0</v>
      </c>
      <c r="BC906">
        <v>0</v>
      </c>
      <c r="BD906">
        <v>405.98706557377102</v>
      </c>
      <c r="BE906">
        <v>1.7757855535471101</v>
      </c>
      <c r="BF906">
        <v>0.52149122146085403</v>
      </c>
      <c r="BG906">
        <v>-1</v>
      </c>
      <c r="BH906">
        <v>0</v>
      </c>
      <c r="BI906">
        <v>0</v>
      </c>
      <c r="BJ906" t="s">
        <v>205</v>
      </c>
      <c r="BK906">
        <v>1.8847700000000001</v>
      </c>
      <c r="BL906">
        <v>1.8817200000000001</v>
      </c>
      <c r="BM906">
        <v>1.88323</v>
      </c>
      <c r="BN906">
        <v>1.88198</v>
      </c>
      <c r="BO906">
        <v>1.8837299999999999</v>
      </c>
      <c r="BP906">
        <v>1.883</v>
      </c>
      <c r="BQ906">
        <v>1.8847799999999999</v>
      </c>
      <c r="BR906">
        <v>1.88228</v>
      </c>
      <c r="BS906" t="s">
        <v>206</v>
      </c>
      <c r="BT906" t="s">
        <v>17</v>
      </c>
      <c r="BU906" t="s">
        <v>17</v>
      </c>
      <c r="BV906" t="s">
        <v>17</v>
      </c>
      <c r="BW906" t="s">
        <v>207</v>
      </c>
      <c r="BX906" t="s">
        <v>208</v>
      </c>
      <c r="BY906" t="s">
        <v>209</v>
      </c>
      <c r="BZ906" t="s">
        <v>209</v>
      </c>
      <c r="CA906" t="s">
        <v>209</v>
      </c>
      <c r="CB906" t="s">
        <v>209</v>
      </c>
      <c r="CC906">
        <v>5</v>
      </c>
      <c r="CD906">
        <v>0</v>
      </c>
      <c r="CE906">
        <v>0</v>
      </c>
      <c r="CF906">
        <v>0</v>
      </c>
      <c r="CG906">
        <v>0</v>
      </c>
      <c r="CH906">
        <v>2</v>
      </c>
      <c r="CI906">
        <v>1341.65</v>
      </c>
      <c r="CJ906">
        <v>-1.21638</v>
      </c>
      <c r="CK906">
        <v>12.805099999999999</v>
      </c>
      <c r="CL906">
        <v>14.730499999999999</v>
      </c>
      <c r="CM906">
        <v>30.0001</v>
      </c>
      <c r="CN906">
        <v>14.6623</v>
      </c>
      <c r="CO906">
        <v>14.801600000000001</v>
      </c>
      <c r="CP906">
        <v>-1</v>
      </c>
      <c r="CQ906">
        <v>65.410899999999998</v>
      </c>
      <c r="CR906">
        <v>79.146000000000001</v>
      </c>
      <c r="CS906">
        <v>-999.9</v>
      </c>
      <c r="CT906">
        <v>400</v>
      </c>
      <c r="CU906">
        <v>3.137</v>
      </c>
      <c r="CV906">
        <v>103.072</v>
      </c>
      <c r="CW906">
        <v>102.667</v>
      </c>
    </row>
    <row r="907" spans="1:101" x14ac:dyDescent="0.2">
      <c r="A907">
        <v>893</v>
      </c>
      <c r="B907">
        <v>1546361263.0999999</v>
      </c>
      <c r="C907">
        <v>3256.8999998569502</v>
      </c>
      <c r="D907" t="s">
        <v>2006</v>
      </c>
      <c r="E907" t="s">
        <v>2007</v>
      </c>
      <c r="F907">
        <f t="shared" si="195"/>
        <v>7828</v>
      </c>
      <c r="G907">
        <f t="shared" si="196"/>
        <v>41.100474773970333</v>
      </c>
      <c r="H907">
        <f t="shared" si="197"/>
        <v>0.1431803514414213</v>
      </c>
      <c r="I907" t="s">
        <v>197</v>
      </c>
      <c r="J907" t="s">
        <v>198</v>
      </c>
      <c r="K907" t="s">
        <v>199</v>
      </c>
      <c r="L907" t="s">
        <v>200</v>
      </c>
      <c r="M907" t="s">
        <v>1784</v>
      </c>
      <c r="N907" t="s">
        <v>1785</v>
      </c>
      <c r="O907" t="s">
        <v>326</v>
      </c>
      <c r="Q907">
        <v>1546361263.0999999</v>
      </c>
      <c r="R907">
        <f t="shared" si="198"/>
        <v>1.1288662664100106E-2</v>
      </c>
      <c r="S907">
        <f t="shared" si="199"/>
        <v>-3.6500476010771195</v>
      </c>
      <c r="T907">
        <f t="shared" si="200"/>
        <v>95.255327279253123</v>
      </c>
      <c r="U907">
        <f t="shared" si="201"/>
        <v>1.4233010536209298</v>
      </c>
      <c r="V907">
        <f t="shared" si="202"/>
        <v>1.4941957518536906</v>
      </c>
      <c r="W907">
        <v>67</v>
      </c>
      <c r="X907">
        <v>5</v>
      </c>
      <c r="Y907">
        <f t="shared" si="203"/>
        <v>1</v>
      </c>
      <c r="Z907">
        <f t="shared" si="204"/>
        <v>0</v>
      </c>
      <c r="AA907">
        <f t="shared" si="205"/>
        <v>54312.319222379891</v>
      </c>
      <c r="AB907">
        <f t="shared" si="206"/>
        <v>0.43825399999999998</v>
      </c>
      <c r="AC907">
        <f t="shared" si="207"/>
        <v>0.21474446</v>
      </c>
      <c r="AD907">
        <f t="shared" si="208"/>
        <v>0.49</v>
      </c>
      <c r="AE907">
        <f t="shared" si="209"/>
        <v>0.39</v>
      </c>
      <c r="AF907">
        <v>10</v>
      </c>
      <c r="AG907">
        <v>1546361263.0999999</v>
      </c>
      <c r="AH907">
        <v>401.14</v>
      </c>
      <c r="AI907">
        <v>401.774</v>
      </c>
      <c r="AJ907">
        <v>14.5573</v>
      </c>
      <c r="AK907">
        <v>6.5270900000000003</v>
      </c>
      <c r="AL907">
        <v>1385.31</v>
      </c>
      <c r="AM907">
        <v>97.748999999999995</v>
      </c>
      <c r="AN907">
        <v>2.33241E-2</v>
      </c>
      <c r="AO907">
        <v>12.908899999999999</v>
      </c>
      <c r="AP907">
        <v>996.84799999999996</v>
      </c>
      <c r="AQ907">
        <v>999.9</v>
      </c>
      <c r="AR907">
        <v>10015</v>
      </c>
      <c r="AS907">
        <v>0</v>
      </c>
      <c r="AT907">
        <v>0.43825399999999998</v>
      </c>
      <c r="AU907">
        <v>0</v>
      </c>
      <c r="AV907" t="s">
        <v>204</v>
      </c>
      <c r="AW907">
        <v>0</v>
      </c>
      <c r="AX907">
        <v>0</v>
      </c>
      <c r="AY907">
        <v>0</v>
      </c>
      <c r="AZ907">
        <v>0</v>
      </c>
      <c r="BA907">
        <v>0</v>
      </c>
      <c r="BB907">
        <v>0</v>
      </c>
      <c r="BC907">
        <v>0</v>
      </c>
      <c r="BD907">
        <v>406.04813934426198</v>
      </c>
      <c r="BE907">
        <v>1.78833788798531</v>
      </c>
      <c r="BF907">
        <v>0.52527117611004204</v>
      </c>
      <c r="BG907">
        <v>-1</v>
      </c>
      <c r="BH907">
        <v>0</v>
      </c>
      <c r="BI907">
        <v>0</v>
      </c>
      <c r="BJ907" t="s">
        <v>205</v>
      </c>
      <c r="BK907">
        <v>1.8847799999999999</v>
      </c>
      <c r="BL907">
        <v>1.8817200000000001</v>
      </c>
      <c r="BM907">
        <v>1.88324</v>
      </c>
      <c r="BN907">
        <v>1.8819900000000001</v>
      </c>
      <c r="BO907">
        <v>1.8837299999999999</v>
      </c>
      <c r="BP907">
        <v>1.8829800000000001</v>
      </c>
      <c r="BQ907">
        <v>1.8847700000000001</v>
      </c>
      <c r="BR907">
        <v>1.88229</v>
      </c>
      <c r="BS907" t="s">
        <v>206</v>
      </c>
      <c r="BT907" t="s">
        <v>17</v>
      </c>
      <c r="BU907" t="s">
        <v>17</v>
      </c>
      <c r="BV907" t="s">
        <v>17</v>
      </c>
      <c r="BW907" t="s">
        <v>207</v>
      </c>
      <c r="BX907" t="s">
        <v>208</v>
      </c>
      <c r="BY907" t="s">
        <v>209</v>
      </c>
      <c r="BZ907" t="s">
        <v>209</v>
      </c>
      <c r="CA907" t="s">
        <v>209</v>
      </c>
      <c r="CB907" t="s">
        <v>209</v>
      </c>
      <c r="CC907">
        <v>5</v>
      </c>
      <c r="CD907">
        <v>0</v>
      </c>
      <c r="CE907">
        <v>0</v>
      </c>
      <c r="CF907">
        <v>0</v>
      </c>
      <c r="CG907">
        <v>0</v>
      </c>
      <c r="CH907">
        <v>2</v>
      </c>
      <c r="CI907">
        <v>1342.13</v>
      </c>
      <c r="CJ907">
        <v>-1.21638</v>
      </c>
      <c r="CK907">
        <v>12.809900000000001</v>
      </c>
      <c r="CL907">
        <v>14.729799999999999</v>
      </c>
      <c r="CM907">
        <v>30.0002</v>
      </c>
      <c r="CN907">
        <v>14.662000000000001</v>
      </c>
      <c r="CO907">
        <v>14.801600000000001</v>
      </c>
      <c r="CP907">
        <v>-1</v>
      </c>
      <c r="CQ907">
        <v>75.531199999999998</v>
      </c>
      <c r="CR907">
        <v>79.146000000000001</v>
      </c>
      <c r="CS907">
        <v>-999.9</v>
      </c>
      <c r="CT907">
        <v>400</v>
      </c>
      <c r="CU907">
        <v>2.8546999999999998</v>
      </c>
      <c r="CV907">
        <v>103.072</v>
      </c>
      <c r="CW907">
        <v>102.666</v>
      </c>
    </row>
    <row r="908" spans="1:101" x14ac:dyDescent="0.2">
      <c r="A908">
        <v>894</v>
      </c>
      <c r="B908">
        <v>1546361265.0999999</v>
      </c>
      <c r="C908">
        <v>3258.8999998569502</v>
      </c>
      <c r="D908" t="s">
        <v>2008</v>
      </c>
      <c r="E908" t="s">
        <v>2009</v>
      </c>
      <c r="F908">
        <f t="shared" si="195"/>
        <v>7828</v>
      </c>
      <c r="G908">
        <f t="shared" si="196"/>
        <v>41.105009143293941</v>
      </c>
      <c r="H908">
        <f t="shared" si="197"/>
        <v>0.1452867566514717</v>
      </c>
      <c r="I908" t="s">
        <v>197</v>
      </c>
      <c r="J908" t="s">
        <v>198</v>
      </c>
      <c r="K908" t="s">
        <v>199</v>
      </c>
      <c r="L908" t="s">
        <v>200</v>
      </c>
      <c r="M908" t="s">
        <v>1784</v>
      </c>
      <c r="N908" t="s">
        <v>1785</v>
      </c>
      <c r="O908" t="s">
        <v>326</v>
      </c>
      <c r="Q908">
        <v>1546361265.0999999</v>
      </c>
      <c r="R908">
        <f t="shared" si="198"/>
        <v>1.1290779377841136E-2</v>
      </c>
      <c r="S908">
        <f t="shared" si="199"/>
        <v>-3.7770968895074648</v>
      </c>
      <c r="T908">
        <f t="shared" si="200"/>
        <v>95.504125938183392</v>
      </c>
      <c r="U908">
        <f t="shared" si="201"/>
        <v>1.4242384253880001</v>
      </c>
      <c r="V908">
        <f t="shared" si="202"/>
        <v>1.4912847077516438</v>
      </c>
      <c r="W908">
        <v>54</v>
      </c>
      <c r="X908">
        <v>4</v>
      </c>
      <c r="Y908">
        <f t="shared" si="203"/>
        <v>1</v>
      </c>
      <c r="Z908">
        <f t="shared" si="204"/>
        <v>0</v>
      </c>
      <c r="AA908">
        <f t="shared" si="205"/>
        <v>54298.552829797474</v>
      </c>
      <c r="AB908">
        <f t="shared" si="206"/>
        <v>0.43825399999999998</v>
      </c>
      <c r="AC908">
        <f t="shared" si="207"/>
        <v>0.21474446</v>
      </c>
      <c r="AD908">
        <f t="shared" si="208"/>
        <v>0.49</v>
      </c>
      <c r="AE908">
        <f t="shared" si="209"/>
        <v>0.39</v>
      </c>
      <c r="AF908">
        <v>10</v>
      </c>
      <c r="AG908">
        <v>1546361265.0999999</v>
      </c>
      <c r="AH908">
        <v>401.20400000000001</v>
      </c>
      <c r="AI908">
        <v>401.74799999999999</v>
      </c>
      <c r="AJ908">
        <v>14.566800000000001</v>
      </c>
      <c r="AK908">
        <v>6.5266299999999999</v>
      </c>
      <c r="AL908">
        <v>1383.84</v>
      </c>
      <c r="AM908">
        <v>97.749600000000001</v>
      </c>
      <c r="AN908">
        <v>2.3310000000000001E-2</v>
      </c>
      <c r="AO908">
        <v>12.879099999999999</v>
      </c>
      <c r="AP908">
        <v>996.92899999999997</v>
      </c>
      <c r="AQ908">
        <v>999.9</v>
      </c>
      <c r="AR908">
        <v>10011.200000000001</v>
      </c>
      <c r="AS908">
        <v>0</v>
      </c>
      <c r="AT908">
        <v>0.43825399999999998</v>
      </c>
      <c r="AU908">
        <v>0</v>
      </c>
      <c r="AV908" t="s">
        <v>204</v>
      </c>
      <c r="AW908">
        <v>0</v>
      </c>
      <c r="AX908">
        <v>0</v>
      </c>
      <c r="AY908">
        <v>0</v>
      </c>
      <c r="AZ908">
        <v>0</v>
      </c>
      <c r="BA908">
        <v>0</v>
      </c>
      <c r="BB908">
        <v>0</v>
      </c>
      <c r="BC908">
        <v>0</v>
      </c>
      <c r="BD908">
        <v>406.10878688524599</v>
      </c>
      <c r="BE908">
        <v>1.8144644291044101</v>
      </c>
      <c r="BF908">
        <v>0.533006785388914</v>
      </c>
      <c r="BG908">
        <v>-1</v>
      </c>
      <c r="BH908">
        <v>0</v>
      </c>
      <c r="BI908">
        <v>0</v>
      </c>
      <c r="BJ908" t="s">
        <v>205</v>
      </c>
      <c r="BK908">
        <v>1.8847700000000001</v>
      </c>
      <c r="BL908">
        <v>1.88171</v>
      </c>
      <c r="BM908">
        <v>1.88324</v>
      </c>
      <c r="BN908">
        <v>1.8819900000000001</v>
      </c>
      <c r="BO908">
        <v>1.8837200000000001</v>
      </c>
      <c r="BP908">
        <v>1.8829800000000001</v>
      </c>
      <c r="BQ908">
        <v>1.8847700000000001</v>
      </c>
      <c r="BR908">
        <v>1.88229</v>
      </c>
      <c r="BS908" t="s">
        <v>206</v>
      </c>
      <c r="BT908" t="s">
        <v>17</v>
      </c>
      <c r="BU908" t="s">
        <v>17</v>
      </c>
      <c r="BV908" t="s">
        <v>17</v>
      </c>
      <c r="BW908" t="s">
        <v>207</v>
      </c>
      <c r="BX908" t="s">
        <v>208</v>
      </c>
      <c r="BY908" t="s">
        <v>209</v>
      </c>
      <c r="BZ908" t="s">
        <v>209</v>
      </c>
      <c r="CA908" t="s">
        <v>209</v>
      </c>
      <c r="CB908" t="s">
        <v>209</v>
      </c>
      <c r="CC908">
        <v>5</v>
      </c>
      <c r="CD908">
        <v>0</v>
      </c>
      <c r="CE908">
        <v>0</v>
      </c>
      <c r="CF908">
        <v>0</v>
      </c>
      <c r="CG908">
        <v>0</v>
      </c>
      <c r="CH908">
        <v>2</v>
      </c>
      <c r="CI908">
        <v>1350.52</v>
      </c>
      <c r="CJ908">
        <v>-1.21638</v>
      </c>
      <c r="CK908">
        <v>12.8146</v>
      </c>
      <c r="CL908">
        <v>14.7295</v>
      </c>
      <c r="CM908">
        <v>30.000399999999999</v>
      </c>
      <c r="CN908">
        <v>14.661300000000001</v>
      </c>
      <c r="CO908">
        <v>14.801600000000001</v>
      </c>
      <c r="CP908">
        <v>-1</v>
      </c>
      <c r="CQ908">
        <v>86.355000000000004</v>
      </c>
      <c r="CR908">
        <v>78.746200000000002</v>
      </c>
      <c r="CS908">
        <v>-999.9</v>
      </c>
      <c r="CT908">
        <v>400</v>
      </c>
      <c r="CU908">
        <v>2.5762399999999999</v>
      </c>
      <c r="CV908">
        <v>103.071</v>
      </c>
      <c r="CW908">
        <v>102.666</v>
      </c>
    </row>
    <row r="909" spans="1:101" x14ac:dyDescent="0.2">
      <c r="A909">
        <v>895</v>
      </c>
      <c r="B909">
        <v>1546361267.0999999</v>
      </c>
      <c r="C909">
        <v>3260.8999998569502</v>
      </c>
      <c r="D909" t="s">
        <v>2010</v>
      </c>
      <c r="E909" t="s">
        <v>2011</v>
      </c>
      <c r="F909">
        <f t="shared" si="195"/>
        <v>7828</v>
      </c>
      <c r="G909">
        <f t="shared" si="196"/>
        <v>41.109339509356992</v>
      </c>
      <c r="H909">
        <f t="shared" si="197"/>
        <v>0.14671134267566105</v>
      </c>
      <c r="I909" t="s">
        <v>197</v>
      </c>
      <c r="J909" t="s">
        <v>198</v>
      </c>
      <c r="K909" t="s">
        <v>199</v>
      </c>
      <c r="L909" t="s">
        <v>200</v>
      </c>
      <c r="M909" t="s">
        <v>1784</v>
      </c>
      <c r="N909" t="s">
        <v>1785</v>
      </c>
      <c r="O909" t="s">
        <v>326</v>
      </c>
      <c r="Q909">
        <v>1546361267.0999999</v>
      </c>
      <c r="R909">
        <f t="shared" si="198"/>
        <v>1.1281510475476647E-2</v>
      </c>
      <c r="S909">
        <f t="shared" si="199"/>
        <v>-3.9080961553191966</v>
      </c>
      <c r="T909">
        <f t="shared" si="200"/>
        <v>95.719941895353458</v>
      </c>
      <c r="U909">
        <f t="shared" si="201"/>
        <v>1.42453529131976</v>
      </c>
      <c r="V909">
        <f t="shared" si="202"/>
        <v>1.4882325073673195</v>
      </c>
      <c r="W909">
        <v>59</v>
      </c>
      <c r="X909">
        <v>4</v>
      </c>
      <c r="Y909">
        <f t="shared" si="203"/>
        <v>1</v>
      </c>
      <c r="Z909">
        <f t="shared" si="204"/>
        <v>0</v>
      </c>
      <c r="AA909">
        <f t="shared" si="205"/>
        <v>54171.180306179114</v>
      </c>
      <c r="AB909">
        <f t="shared" si="206"/>
        <v>0.43825399999999998</v>
      </c>
      <c r="AC909">
        <f t="shared" si="207"/>
        <v>0.21474446</v>
      </c>
      <c r="AD909">
        <f t="shared" si="208"/>
        <v>0.49</v>
      </c>
      <c r="AE909">
        <f t="shared" si="209"/>
        <v>0.39</v>
      </c>
      <c r="AF909">
        <v>10</v>
      </c>
      <c r="AG909">
        <v>1546361267.0999999</v>
      </c>
      <c r="AH909">
        <v>401.30099999999999</v>
      </c>
      <c r="AI909">
        <v>401.74900000000002</v>
      </c>
      <c r="AJ909">
        <v>14.569900000000001</v>
      </c>
      <c r="AK909">
        <v>6.5263</v>
      </c>
      <c r="AL909">
        <v>1382.11</v>
      </c>
      <c r="AM909">
        <v>97.749200000000002</v>
      </c>
      <c r="AN909">
        <v>2.3282400000000002E-2</v>
      </c>
      <c r="AO909">
        <v>12.847799999999999</v>
      </c>
      <c r="AP909">
        <v>996.85199999999998</v>
      </c>
      <c r="AQ909">
        <v>999.9</v>
      </c>
      <c r="AR909">
        <v>9985.6200000000008</v>
      </c>
      <c r="AS909">
        <v>0</v>
      </c>
      <c r="AT909">
        <v>0.43825399999999998</v>
      </c>
      <c r="AU909">
        <v>0</v>
      </c>
      <c r="AV909" t="s">
        <v>204</v>
      </c>
      <c r="AW909">
        <v>0</v>
      </c>
      <c r="AX909">
        <v>0</v>
      </c>
      <c r="AY909">
        <v>0</v>
      </c>
      <c r="AZ909">
        <v>0</v>
      </c>
      <c r="BA909">
        <v>0</v>
      </c>
      <c r="BB909">
        <v>0</v>
      </c>
      <c r="BC909">
        <v>0</v>
      </c>
      <c r="BD909">
        <v>406.17151639344303</v>
      </c>
      <c r="BE909">
        <v>1.8320686270945601</v>
      </c>
      <c r="BF909">
        <v>0.53833339102751898</v>
      </c>
      <c r="BG909">
        <v>-1</v>
      </c>
      <c r="BH909">
        <v>0</v>
      </c>
      <c r="BI909">
        <v>0</v>
      </c>
      <c r="BJ909" t="s">
        <v>205</v>
      </c>
      <c r="BK909">
        <v>1.8847700000000001</v>
      </c>
      <c r="BL909">
        <v>1.8817200000000001</v>
      </c>
      <c r="BM909">
        <v>1.88323</v>
      </c>
      <c r="BN909">
        <v>1.88198</v>
      </c>
      <c r="BO909">
        <v>1.8837200000000001</v>
      </c>
      <c r="BP909">
        <v>1.8829899999999999</v>
      </c>
      <c r="BQ909">
        <v>1.8847700000000001</v>
      </c>
      <c r="BR909">
        <v>1.88229</v>
      </c>
      <c r="BS909" t="s">
        <v>206</v>
      </c>
      <c r="BT909" t="s">
        <v>17</v>
      </c>
      <c r="BU909" t="s">
        <v>17</v>
      </c>
      <c r="BV909" t="s">
        <v>17</v>
      </c>
      <c r="BW909" t="s">
        <v>207</v>
      </c>
      <c r="BX909" t="s">
        <v>208</v>
      </c>
      <c r="BY909" t="s">
        <v>209</v>
      </c>
      <c r="BZ909" t="s">
        <v>209</v>
      </c>
      <c r="CA909" t="s">
        <v>209</v>
      </c>
      <c r="CB909" t="s">
        <v>209</v>
      </c>
      <c r="CC909">
        <v>5</v>
      </c>
      <c r="CD909">
        <v>0</v>
      </c>
      <c r="CE909">
        <v>0</v>
      </c>
      <c r="CF909">
        <v>0</v>
      </c>
      <c r="CG909">
        <v>0</v>
      </c>
      <c r="CH909">
        <v>2</v>
      </c>
      <c r="CI909">
        <v>1345.92</v>
      </c>
      <c r="CJ909">
        <v>-1.21638</v>
      </c>
      <c r="CK909">
        <v>12.819100000000001</v>
      </c>
      <c r="CL909">
        <v>14.7295</v>
      </c>
      <c r="CM909">
        <v>30.000399999999999</v>
      </c>
      <c r="CN909">
        <v>14.6609</v>
      </c>
      <c r="CO909">
        <v>14.801600000000001</v>
      </c>
      <c r="CP909">
        <v>-1</v>
      </c>
      <c r="CQ909">
        <v>97.890799999999999</v>
      </c>
      <c r="CR909">
        <v>78.746200000000002</v>
      </c>
      <c r="CS909">
        <v>-999.9</v>
      </c>
      <c r="CT909">
        <v>400</v>
      </c>
      <c r="CU909">
        <v>2.3013699999999999</v>
      </c>
      <c r="CV909">
        <v>103.071</v>
      </c>
      <c r="CW909">
        <v>102.666</v>
      </c>
    </row>
    <row r="910" spans="1:101" x14ac:dyDescent="0.2">
      <c r="A910">
        <v>896</v>
      </c>
      <c r="B910">
        <v>1546361269.0999999</v>
      </c>
      <c r="C910">
        <v>3262.8999998569502</v>
      </c>
      <c r="D910" t="s">
        <v>2012</v>
      </c>
      <c r="E910" t="s">
        <v>2013</v>
      </c>
      <c r="F910">
        <f t="shared" si="195"/>
        <v>7828</v>
      </c>
      <c r="G910">
        <f t="shared" si="196"/>
        <v>41.111151781875343</v>
      </c>
      <c r="H910">
        <f t="shared" si="197"/>
        <v>0.14820582600368395</v>
      </c>
      <c r="I910" t="s">
        <v>197</v>
      </c>
      <c r="J910" t="s">
        <v>198</v>
      </c>
      <c r="K910" t="s">
        <v>199</v>
      </c>
      <c r="L910" t="s">
        <v>200</v>
      </c>
      <c r="M910" t="s">
        <v>1784</v>
      </c>
      <c r="N910" t="s">
        <v>1785</v>
      </c>
      <c r="O910" t="s">
        <v>326</v>
      </c>
      <c r="Q910">
        <v>1546361269.0999999</v>
      </c>
      <c r="R910">
        <f t="shared" si="198"/>
        <v>1.1293603193442711E-2</v>
      </c>
      <c r="S910">
        <f t="shared" si="199"/>
        <v>-4.1383805765001664</v>
      </c>
      <c r="T910">
        <f t="shared" si="200"/>
        <v>95.78974699057801</v>
      </c>
      <c r="U910">
        <f t="shared" si="201"/>
        <v>1.42437071265172</v>
      </c>
      <c r="V910">
        <f t="shared" si="202"/>
        <v>1.4869761716687933</v>
      </c>
      <c r="W910">
        <v>69</v>
      </c>
      <c r="X910">
        <v>5</v>
      </c>
      <c r="Y910">
        <f t="shared" si="203"/>
        <v>1</v>
      </c>
      <c r="Z910">
        <f t="shared" si="204"/>
        <v>0</v>
      </c>
      <c r="AA910">
        <f t="shared" si="205"/>
        <v>54167.11499620114</v>
      </c>
      <c r="AB910">
        <f t="shared" si="206"/>
        <v>0.43825399999999998</v>
      </c>
      <c r="AC910">
        <f t="shared" si="207"/>
        <v>0.21474446</v>
      </c>
      <c r="AD910">
        <f t="shared" si="208"/>
        <v>0.49</v>
      </c>
      <c r="AE910">
        <f t="shared" si="209"/>
        <v>0.39</v>
      </c>
      <c r="AF910">
        <v>10</v>
      </c>
      <c r="AG910">
        <v>1546361269.0999999</v>
      </c>
      <c r="AH910">
        <v>401.47899999999998</v>
      </c>
      <c r="AI910">
        <v>401.76499999999999</v>
      </c>
      <c r="AJ910">
        <v>14.568199999999999</v>
      </c>
      <c r="AK910">
        <v>6.5257399999999999</v>
      </c>
      <c r="AL910">
        <v>1383.79</v>
      </c>
      <c r="AM910">
        <v>97.749099999999999</v>
      </c>
      <c r="AN910">
        <v>2.3494600000000001E-2</v>
      </c>
      <c r="AO910">
        <v>12.834899999999999</v>
      </c>
      <c r="AP910">
        <v>996.83</v>
      </c>
      <c r="AQ910">
        <v>999.9</v>
      </c>
      <c r="AR910">
        <v>9984.3799999999992</v>
      </c>
      <c r="AS910">
        <v>0</v>
      </c>
      <c r="AT910">
        <v>0.43825399999999998</v>
      </c>
      <c r="AU910">
        <v>0</v>
      </c>
      <c r="AV910" t="s">
        <v>204</v>
      </c>
      <c r="AW910">
        <v>0</v>
      </c>
      <c r="AX910">
        <v>0</v>
      </c>
      <c r="AY910">
        <v>0</v>
      </c>
      <c r="AZ910">
        <v>0</v>
      </c>
      <c r="BA910">
        <v>0</v>
      </c>
      <c r="BB910">
        <v>0</v>
      </c>
      <c r="BC910">
        <v>0</v>
      </c>
      <c r="BD910">
        <v>406.23789344262298</v>
      </c>
      <c r="BE910">
        <v>1.8506463199844501</v>
      </c>
      <c r="BF910">
        <v>0.54424019539617596</v>
      </c>
      <c r="BG910">
        <v>-1</v>
      </c>
      <c r="BH910">
        <v>0</v>
      </c>
      <c r="BI910">
        <v>0</v>
      </c>
      <c r="BJ910" t="s">
        <v>205</v>
      </c>
      <c r="BK910">
        <v>1.8847700000000001</v>
      </c>
      <c r="BL910">
        <v>1.8817200000000001</v>
      </c>
      <c r="BM910">
        <v>1.8832199999999999</v>
      </c>
      <c r="BN910">
        <v>1.88198</v>
      </c>
      <c r="BO910">
        <v>1.8837200000000001</v>
      </c>
      <c r="BP910">
        <v>1.8829899999999999</v>
      </c>
      <c r="BQ910">
        <v>1.8847799999999999</v>
      </c>
      <c r="BR910">
        <v>1.8823000000000001</v>
      </c>
      <c r="BS910" t="s">
        <v>206</v>
      </c>
      <c r="BT910" t="s">
        <v>17</v>
      </c>
      <c r="BU910" t="s">
        <v>17</v>
      </c>
      <c r="BV910" t="s">
        <v>17</v>
      </c>
      <c r="BW910" t="s">
        <v>207</v>
      </c>
      <c r="BX910" t="s">
        <v>208</v>
      </c>
      <c r="BY910" t="s">
        <v>209</v>
      </c>
      <c r="BZ910" t="s">
        <v>209</v>
      </c>
      <c r="CA910" t="s">
        <v>209</v>
      </c>
      <c r="CB910" t="s">
        <v>209</v>
      </c>
      <c r="CC910">
        <v>5</v>
      </c>
      <c r="CD910">
        <v>0</v>
      </c>
      <c r="CE910">
        <v>0</v>
      </c>
      <c r="CF910">
        <v>0</v>
      </c>
      <c r="CG910">
        <v>0</v>
      </c>
      <c r="CH910">
        <v>2</v>
      </c>
      <c r="CI910">
        <v>1339.42</v>
      </c>
      <c r="CJ910">
        <v>-1.21638</v>
      </c>
      <c r="CK910">
        <v>12.823399999999999</v>
      </c>
      <c r="CL910">
        <v>14.7295</v>
      </c>
      <c r="CM910">
        <v>30.000299999999999</v>
      </c>
      <c r="CN910">
        <v>14.6609</v>
      </c>
      <c r="CO910">
        <v>14.801600000000001</v>
      </c>
      <c r="CP910">
        <v>-1</v>
      </c>
      <c r="CQ910">
        <v>100</v>
      </c>
      <c r="CR910">
        <v>78.358199999999997</v>
      </c>
      <c r="CS910">
        <v>-999.9</v>
      </c>
      <c r="CT910">
        <v>400</v>
      </c>
      <c r="CU910">
        <v>2.02867</v>
      </c>
      <c r="CV910">
        <v>103.071</v>
      </c>
      <c r="CW910">
        <v>102.666</v>
      </c>
    </row>
    <row r="911" spans="1:101" x14ac:dyDescent="0.2">
      <c r="A911">
        <v>897</v>
      </c>
      <c r="B911">
        <v>1546361271.0999999</v>
      </c>
      <c r="C911">
        <v>3264.8999998569502</v>
      </c>
      <c r="D911" t="s">
        <v>2014</v>
      </c>
      <c r="E911" t="s">
        <v>2015</v>
      </c>
      <c r="F911">
        <f t="shared" ref="F911:F974" si="210">J911+I911+M911*K911</f>
        <v>7828</v>
      </c>
      <c r="G911">
        <f t="shared" ref="G911:G974" si="211">(1000*AM911)/(L911*(AO911+273.15))</f>
        <v>41.10956522943264</v>
      </c>
      <c r="H911">
        <f t="shared" ref="H911:H974" si="212">((G911*F911*(1-(AJ911/1000)))/(100*K911))*(BE911/60)</f>
        <v>0.15179740733295838</v>
      </c>
      <c r="I911" t="s">
        <v>197</v>
      </c>
      <c r="J911" t="s">
        <v>198</v>
      </c>
      <c r="K911" t="s">
        <v>199</v>
      </c>
      <c r="L911" t="s">
        <v>200</v>
      </c>
      <c r="M911" t="s">
        <v>1784</v>
      </c>
      <c r="N911" t="s">
        <v>1785</v>
      </c>
      <c r="O911" t="s">
        <v>326</v>
      </c>
      <c r="Q911">
        <v>1546361271.0999999</v>
      </c>
      <c r="R911">
        <f t="shared" ref="R911:R974" si="213">AL911*Y911*(AJ911-AK911)/(100*AF911*(1000-Y911*AJ911))</f>
        <v>1.131807373469983E-2</v>
      </c>
      <c r="S911">
        <f t="shared" ref="S911:S974" si="214">AL911*Y911*(AI911-AH911*(1000-Y911*AK911)/(1000-Y911*AJ911))/(100*AF911)</f>
        <v>-4.3738559805835298</v>
      </c>
      <c r="T911">
        <f t="shared" ref="T911:T974" si="215">(U911/V911*100)</f>
        <v>95.722502811660519</v>
      </c>
      <c r="U911">
        <f t="shared" ref="U911:U974" si="216">AJ911*(AM911+AN911)/1000</f>
        <v>1.4245361004882</v>
      </c>
      <c r="V911">
        <f t="shared" ref="V911:V974" si="217">0.61365*EXP(17.502*AO911/(240.97+AO911))</f>
        <v>1.4881935371989343</v>
      </c>
      <c r="W911">
        <v>75</v>
      </c>
      <c r="X911">
        <v>5</v>
      </c>
      <c r="Y911">
        <f t="shared" ref="Y911:Y974" si="218">IF(W911*$H$11&gt;=AA911,1,(AA911/(AA911-W911*$H$11)))</f>
        <v>1</v>
      </c>
      <c r="Z911">
        <f t="shared" ref="Z911:Z974" si="219">(Y911-1)*100</f>
        <v>0</v>
      </c>
      <c r="AA911">
        <f t="shared" ref="AA911:AA974" si="220">MAX(0,($B$11+$C$11*AR911)/(1+$D$11*AR911)*AM911/(AO911+273)*$E$11)</f>
        <v>54252.55474658226</v>
      </c>
      <c r="AB911">
        <f t="shared" ref="AB911:AB974" si="221">$B$9*AS911+$C$9*AT911</f>
        <v>0.43825399999999998</v>
      </c>
      <c r="AC911">
        <f t="shared" ref="AC911:AC974" si="222">AB911*AD911</f>
        <v>0.21474446</v>
      </c>
      <c r="AD911">
        <f t="shared" ref="AD911:AD974" si="223">($B$9*$D$7+$C$9*$D$7)/($B$9+$C$9)</f>
        <v>0.49</v>
      </c>
      <c r="AE911">
        <f t="shared" ref="AE911:AE974" si="224">($B$9*$K$7+$C$9*$K$7)/($B$9+$C$9)</f>
        <v>0.39</v>
      </c>
      <c r="AF911">
        <v>10</v>
      </c>
      <c r="AG911">
        <v>1546361271.0999999</v>
      </c>
      <c r="AH911">
        <v>401.637</v>
      </c>
      <c r="AI911">
        <v>401.76100000000002</v>
      </c>
      <c r="AJ911">
        <v>14.569800000000001</v>
      </c>
      <c r="AK911">
        <v>6.5245199999999999</v>
      </c>
      <c r="AL911">
        <v>1386.3</v>
      </c>
      <c r="AM911">
        <v>97.749600000000001</v>
      </c>
      <c r="AN911">
        <v>2.3609000000000002E-2</v>
      </c>
      <c r="AO911">
        <v>12.8474</v>
      </c>
      <c r="AP911">
        <v>996.91499999999996</v>
      </c>
      <c r="AQ911">
        <v>999.9</v>
      </c>
      <c r="AR911">
        <v>10001.200000000001</v>
      </c>
      <c r="AS911">
        <v>0</v>
      </c>
      <c r="AT911">
        <v>0.43825399999999998</v>
      </c>
      <c r="AU911">
        <v>0</v>
      </c>
      <c r="AV911" t="s">
        <v>204</v>
      </c>
      <c r="AW911">
        <v>0</v>
      </c>
      <c r="AX911">
        <v>0</v>
      </c>
      <c r="AY911">
        <v>0</v>
      </c>
      <c r="AZ911">
        <v>0</v>
      </c>
      <c r="BA911">
        <v>0</v>
      </c>
      <c r="BB911">
        <v>0</v>
      </c>
      <c r="BC911">
        <v>0</v>
      </c>
      <c r="BD911">
        <v>406.306827868852</v>
      </c>
      <c r="BE911">
        <v>1.89557063125172</v>
      </c>
      <c r="BF911">
        <v>0.55876571665463803</v>
      </c>
      <c r="BG911">
        <v>-1</v>
      </c>
      <c r="BH911">
        <v>0</v>
      </c>
      <c r="BI911">
        <v>0</v>
      </c>
      <c r="BJ911" t="s">
        <v>205</v>
      </c>
      <c r="BK911">
        <v>1.8847700000000001</v>
      </c>
      <c r="BL911">
        <v>1.88171</v>
      </c>
      <c r="BM911">
        <v>1.8832199999999999</v>
      </c>
      <c r="BN911">
        <v>1.8819999999999999</v>
      </c>
      <c r="BO911">
        <v>1.88371</v>
      </c>
      <c r="BP911">
        <v>1.88297</v>
      </c>
      <c r="BQ911">
        <v>1.8847799999999999</v>
      </c>
      <c r="BR911">
        <v>1.88229</v>
      </c>
      <c r="BS911" t="s">
        <v>206</v>
      </c>
      <c r="BT911" t="s">
        <v>17</v>
      </c>
      <c r="BU911" t="s">
        <v>17</v>
      </c>
      <c r="BV911" t="s">
        <v>17</v>
      </c>
      <c r="BW911" t="s">
        <v>207</v>
      </c>
      <c r="BX911" t="s">
        <v>208</v>
      </c>
      <c r="BY911" t="s">
        <v>209</v>
      </c>
      <c r="BZ911" t="s">
        <v>209</v>
      </c>
      <c r="CA911" t="s">
        <v>209</v>
      </c>
      <c r="CB911" t="s">
        <v>209</v>
      </c>
      <c r="CC911">
        <v>5</v>
      </c>
      <c r="CD911">
        <v>0</v>
      </c>
      <c r="CE911">
        <v>0</v>
      </c>
      <c r="CF911">
        <v>0</v>
      </c>
      <c r="CG911">
        <v>0</v>
      </c>
      <c r="CH911">
        <v>2</v>
      </c>
      <c r="CI911">
        <v>1336.47</v>
      </c>
      <c r="CJ911">
        <v>-1.21638</v>
      </c>
      <c r="CK911">
        <v>12.827400000000001</v>
      </c>
      <c r="CL911">
        <v>14.7295</v>
      </c>
      <c r="CM911">
        <v>30.000399999999999</v>
      </c>
      <c r="CN911">
        <v>14.6609</v>
      </c>
      <c r="CO911">
        <v>14.802199999999999</v>
      </c>
      <c r="CP911">
        <v>-1</v>
      </c>
      <c r="CQ911">
        <v>100</v>
      </c>
      <c r="CR911">
        <v>78.358199999999997</v>
      </c>
      <c r="CS911">
        <v>-999.9</v>
      </c>
      <c r="CT911">
        <v>400</v>
      </c>
      <c r="CU911">
        <v>1.74848</v>
      </c>
      <c r="CV911">
        <v>103.07</v>
      </c>
      <c r="CW911">
        <v>102.66500000000001</v>
      </c>
    </row>
    <row r="912" spans="1:101" x14ac:dyDescent="0.2">
      <c r="A912">
        <v>898</v>
      </c>
      <c r="B912">
        <v>1546361273.0999999</v>
      </c>
      <c r="C912">
        <v>3266.8999998569502</v>
      </c>
      <c r="D912" t="s">
        <v>2016</v>
      </c>
      <c r="E912" t="s">
        <v>2017</v>
      </c>
      <c r="F912">
        <f t="shared" si="210"/>
        <v>7828</v>
      </c>
      <c r="G912">
        <f t="shared" si="211"/>
        <v>41.105842673474989</v>
      </c>
      <c r="H912">
        <f t="shared" si="212"/>
        <v>0.15673008492208604</v>
      </c>
      <c r="I912" t="s">
        <v>197</v>
      </c>
      <c r="J912" t="s">
        <v>198</v>
      </c>
      <c r="K912" t="s">
        <v>199</v>
      </c>
      <c r="L912" t="s">
        <v>200</v>
      </c>
      <c r="M912" t="s">
        <v>1784</v>
      </c>
      <c r="N912" t="s">
        <v>1785</v>
      </c>
      <c r="O912" t="s">
        <v>326</v>
      </c>
      <c r="Q912">
        <v>1546361273.0999999</v>
      </c>
      <c r="R912">
        <f t="shared" si="213"/>
        <v>1.1320832939644011E-2</v>
      </c>
      <c r="S912">
        <f t="shared" si="214"/>
        <v>-4.5888440326502362</v>
      </c>
      <c r="T912">
        <f t="shared" si="215"/>
        <v>95.616189160108476</v>
      </c>
      <c r="U912">
        <f t="shared" si="216"/>
        <v>1.4253684206671802</v>
      </c>
      <c r="V912">
        <f t="shared" si="217"/>
        <v>1.4907187090257417</v>
      </c>
      <c r="W912">
        <v>75</v>
      </c>
      <c r="X912">
        <v>5</v>
      </c>
      <c r="Y912">
        <f t="shared" si="218"/>
        <v>1</v>
      </c>
      <c r="Z912">
        <f t="shared" si="219"/>
        <v>0</v>
      </c>
      <c r="AA912">
        <f t="shared" si="220"/>
        <v>54261.164845879393</v>
      </c>
      <c r="AB912">
        <f t="shared" si="221"/>
        <v>0.43825399999999998</v>
      </c>
      <c r="AC912">
        <f t="shared" si="222"/>
        <v>0.21474446</v>
      </c>
      <c r="AD912">
        <f t="shared" si="223"/>
        <v>0.49</v>
      </c>
      <c r="AE912">
        <f t="shared" si="224"/>
        <v>0.39</v>
      </c>
      <c r="AF912">
        <v>10</v>
      </c>
      <c r="AG912">
        <v>1546361273.0999999</v>
      </c>
      <c r="AH912">
        <v>401.79700000000003</v>
      </c>
      <c r="AI912">
        <v>401.76799999999997</v>
      </c>
      <c r="AJ912">
        <v>14.5783</v>
      </c>
      <c r="AK912">
        <v>6.5240400000000003</v>
      </c>
      <c r="AL912">
        <v>1385.08</v>
      </c>
      <c r="AM912">
        <v>97.749600000000001</v>
      </c>
      <c r="AN912">
        <v>2.36946E-2</v>
      </c>
      <c r="AO912">
        <v>12.8733</v>
      </c>
      <c r="AP912">
        <v>996.92200000000003</v>
      </c>
      <c r="AQ912">
        <v>999.9</v>
      </c>
      <c r="AR912">
        <v>10003.799999999999</v>
      </c>
      <c r="AS912">
        <v>0</v>
      </c>
      <c r="AT912">
        <v>0.43825399999999998</v>
      </c>
      <c r="AU912">
        <v>0</v>
      </c>
      <c r="AV912" t="s">
        <v>204</v>
      </c>
      <c r="AW912">
        <v>0</v>
      </c>
      <c r="AX912">
        <v>0</v>
      </c>
      <c r="AY912">
        <v>0</v>
      </c>
      <c r="AZ912">
        <v>0</v>
      </c>
      <c r="BA912">
        <v>0</v>
      </c>
      <c r="BB912">
        <v>0</v>
      </c>
      <c r="BC912">
        <v>0</v>
      </c>
      <c r="BD912">
        <v>406.37811475409802</v>
      </c>
      <c r="BE912">
        <v>1.9573615842919601</v>
      </c>
      <c r="BF912">
        <v>0.57878469618366002</v>
      </c>
      <c r="BG912">
        <v>-1</v>
      </c>
      <c r="BH912">
        <v>0</v>
      </c>
      <c r="BI912">
        <v>0</v>
      </c>
      <c r="BJ912" t="s">
        <v>205</v>
      </c>
      <c r="BK912">
        <v>1.8847700000000001</v>
      </c>
      <c r="BL912">
        <v>1.88171</v>
      </c>
      <c r="BM912">
        <v>1.88323</v>
      </c>
      <c r="BN912">
        <v>1.88201</v>
      </c>
      <c r="BO912">
        <v>1.8836999999999999</v>
      </c>
      <c r="BP912">
        <v>1.8829499999999999</v>
      </c>
      <c r="BQ912">
        <v>1.88479</v>
      </c>
      <c r="BR912">
        <v>1.88228</v>
      </c>
      <c r="BS912" t="s">
        <v>206</v>
      </c>
      <c r="BT912" t="s">
        <v>17</v>
      </c>
      <c r="BU912" t="s">
        <v>17</v>
      </c>
      <c r="BV912" t="s">
        <v>17</v>
      </c>
      <c r="BW912" t="s">
        <v>207</v>
      </c>
      <c r="BX912" t="s">
        <v>208</v>
      </c>
      <c r="BY912" t="s">
        <v>209</v>
      </c>
      <c r="BZ912" t="s">
        <v>209</v>
      </c>
      <c r="CA912" t="s">
        <v>209</v>
      </c>
      <c r="CB912" t="s">
        <v>209</v>
      </c>
      <c r="CC912">
        <v>5</v>
      </c>
      <c r="CD912">
        <v>0</v>
      </c>
      <c r="CE912">
        <v>0</v>
      </c>
      <c r="CF912">
        <v>0</v>
      </c>
      <c r="CG912">
        <v>0</v>
      </c>
      <c r="CH912">
        <v>2</v>
      </c>
      <c r="CI912">
        <v>1336.01</v>
      </c>
      <c r="CJ912">
        <v>-1.21638</v>
      </c>
      <c r="CK912">
        <v>12.8314</v>
      </c>
      <c r="CL912">
        <v>14.729799999999999</v>
      </c>
      <c r="CM912">
        <v>30.000399999999999</v>
      </c>
      <c r="CN912">
        <v>14.6609</v>
      </c>
      <c r="CO912">
        <v>14.802899999999999</v>
      </c>
      <c r="CP912">
        <v>-1</v>
      </c>
      <c r="CQ912">
        <v>100</v>
      </c>
      <c r="CR912">
        <v>77.986999999999995</v>
      </c>
      <c r="CS912">
        <v>-999.9</v>
      </c>
      <c r="CT912">
        <v>400</v>
      </c>
      <c r="CU912">
        <v>1.4640899999999999</v>
      </c>
      <c r="CV912">
        <v>103.07</v>
      </c>
      <c r="CW912">
        <v>102.664</v>
      </c>
    </row>
    <row r="913" spans="1:101" x14ac:dyDescent="0.2">
      <c r="A913">
        <v>899</v>
      </c>
      <c r="B913">
        <v>1546361275.0999999</v>
      </c>
      <c r="C913">
        <v>3268.8999998569502</v>
      </c>
      <c r="D913" t="s">
        <v>2018</v>
      </c>
      <c r="E913" t="s">
        <v>2019</v>
      </c>
      <c r="F913">
        <f t="shared" si="210"/>
        <v>7828</v>
      </c>
      <c r="G913">
        <f t="shared" si="211"/>
        <v>41.10547538938048</v>
      </c>
      <c r="H913">
        <f t="shared" si="212"/>
        <v>0.16288502228289234</v>
      </c>
      <c r="I913" t="s">
        <v>197</v>
      </c>
      <c r="J913" t="s">
        <v>198</v>
      </c>
      <c r="K913" t="s">
        <v>199</v>
      </c>
      <c r="L913" t="s">
        <v>200</v>
      </c>
      <c r="M913" t="s">
        <v>1784</v>
      </c>
      <c r="N913" t="s">
        <v>1785</v>
      </c>
      <c r="O913" t="s">
        <v>326</v>
      </c>
      <c r="Q913">
        <v>1546361275.0999999</v>
      </c>
      <c r="R913">
        <f t="shared" si="213"/>
        <v>1.1316360068742714E-2</v>
      </c>
      <c r="S913">
        <f t="shared" si="214"/>
        <v>-4.7979567695134353</v>
      </c>
      <c r="T913">
        <f t="shared" si="215"/>
        <v>95.664433642845069</v>
      </c>
      <c r="U913">
        <f t="shared" si="216"/>
        <v>1.4261622835142498</v>
      </c>
      <c r="V913">
        <f t="shared" si="217"/>
        <v>1.4907967665796298</v>
      </c>
      <c r="W913">
        <v>82</v>
      </c>
      <c r="X913">
        <v>6</v>
      </c>
      <c r="Y913">
        <f t="shared" si="218"/>
        <v>1</v>
      </c>
      <c r="Z913">
        <f t="shared" si="219"/>
        <v>0</v>
      </c>
      <c r="AA913">
        <f t="shared" si="220"/>
        <v>54322.050807352833</v>
      </c>
      <c r="AB913">
        <f t="shared" si="221"/>
        <v>0.43825399999999998</v>
      </c>
      <c r="AC913">
        <f t="shared" si="222"/>
        <v>0.21474446</v>
      </c>
      <c r="AD913">
        <f t="shared" si="223"/>
        <v>0.49</v>
      </c>
      <c r="AE913">
        <f t="shared" si="224"/>
        <v>0.39</v>
      </c>
      <c r="AF913">
        <v>10</v>
      </c>
      <c r="AG913">
        <v>1546361275.0999999</v>
      </c>
      <c r="AH913">
        <v>401.983</v>
      </c>
      <c r="AI913">
        <v>401.803</v>
      </c>
      <c r="AJ913">
        <v>14.586499999999999</v>
      </c>
      <c r="AK913">
        <v>6.5244299999999997</v>
      </c>
      <c r="AL913">
        <v>1383.18</v>
      </c>
      <c r="AM913">
        <v>97.748999999999995</v>
      </c>
      <c r="AN913">
        <v>2.3754500000000001E-2</v>
      </c>
      <c r="AO913">
        <v>12.8741</v>
      </c>
      <c r="AP913">
        <v>996.94799999999998</v>
      </c>
      <c r="AQ913">
        <v>999.9</v>
      </c>
      <c r="AR913">
        <v>10015.6</v>
      </c>
      <c r="AS913">
        <v>0</v>
      </c>
      <c r="AT913">
        <v>0.43825399999999998</v>
      </c>
      <c r="AU913">
        <v>0</v>
      </c>
      <c r="AV913" t="s">
        <v>204</v>
      </c>
      <c r="AW913">
        <v>0</v>
      </c>
      <c r="AX913">
        <v>0</v>
      </c>
      <c r="AY913">
        <v>0</v>
      </c>
      <c r="AZ913">
        <v>0</v>
      </c>
      <c r="BA913">
        <v>0</v>
      </c>
      <c r="BB913">
        <v>0</v>
      </c>
      <c r="BC913">
        <v>0</v>
      </c>
      <c r="BD913">
        <v>406.45299999999997</v>
      </c>
      <c r="BE913">
        <v>2.03426411253677</v>
      </c>
      <c r="BF913">
        <v>0.60396888151299799</v>
      </c>
      <c r="BG913">
        <v>-1</v>
      </c>
      <c r="BH913">
        <v>0</v>
      </c>
      <c r="BI913">
        <v>0</v>
      </c>
      <c r="BJ913" t="s">
        <v>205</v>
      </c>
      <c r="BK913">
        <v>1.8847700000000001</v>
      </c>
      <c r="BL913">
        <v>1.88171</v>
      </c>
      <c r="BM913">
        <v>1.88323</v>
      </c>
      <c r="BN913">
        <v>1.8819900000000001</v>
      </c>
      <c r="BO913">
        <v>1.8836999999999999</v>
      </c>
      <c r="BP913">
        <v>1.8829400000000001</v>
      </c>
      <c r="BQ913">
        <v>1.8847799999999999</v>
      </c>
      <c r="BR913">
        <v>1.88229</v>
      </c>
      <c r="BS913" t="s">
        <v>206</v>
      </c>
      <c r="BT913" t="s">
        <v>17</v>
      </c>
      <c r="BU913" t="s">
        <v>17</v>
      </c>
      <c r="BV913" t="s">
        <v>17</v>
      </c>
      <c r="BW913" t="s">
        <v>207</v>
      </c>
      <c r="BX913" t="s">
        <v>208</v>
      </c>
      <c r="BY913" t="s">
        <v>209</v>
      </c>
      <c r="BZ913" t="s">
        <v>209</v>
      </c>
      <c r="CA913" t="s">
        <v>209</v>
      </c>
      <c r="CB913" t="s">
        <v>209</v>
      </c>
      <c r="CC913">
        <v>5</v>
      </c>
      <c r="CD913">
        <v>0</v>
      </c>
      <c r="CE913">
        <v>0</v>
      </c>
      <c r="CF913">
        <v>0</v>
      </c>
      <c r="CG913">
        <v>0</v>
      </c>
      <c r="CH913">
        <v>2</v>
      </c>
      <c r="CI913">
        <v>1329.12</v>
      </c>
      <c r="CJ913">
        <v>-1.21638</v>
      </c>
      <c r="CK913">
        <v>12.835100000000001</v>
      </c>
      <c r="CL913">
        <v>14.730499999999999</v>
      </c>
      <c r="CM913">
        <v>30.000299999999999</v>
      </c>
      <c r="CN913">
        <v>14.6609</v>
      </c>
      <c r="CO913">
        <v>14.8032</v>
      </c>
      <c r="CP913">
        <v>-1</v>
      </c>
      <c r="CQ913">
        <v>100</v>
      </c>
      <c r="CR913">
        <v>77.986999999999995</v>
      </c>
      <c r="CS913">
        <v>-999.9</v>
      </c>
      <c r="CT913">
        <v>400</v>
      </c>
      <c r="CU913">
        <v>1.18215</v>
      </c>
      <c r="CV913">
        <v>103.069</v>
      </c>
      <c r="CW913">
        <v>102.664</v>
      </c>
    </row>
    <row r="914" spans="1:101" x14ac:dyDescent="0.2">
      <c r="A914">
        <v>900</v>
      </c>
      <c r="B914">
        <v>1546361277.0999999</v>
      </c>
      <c r="C914">
        <v>3270.8999998569502</v>
      </c>
      <c r="D914" t="s">
        <v>2020</v>
      </c>
      <c r="E914" t="s">
        <v>2021</v>
      </c>
      <c r="F914">
        <f t="shared" si="210"/>
        <v>7828</v>
      </c>
      <c r="G914">
        <f t="shared" si="211"/>
        <v>41.107987332618613</v>
      </c>
      <c r="H914">
        <f t="shared" si="212"/>
        <v>0.17063996085199901</v>
      </c>
      <c r="I914" t="s">
        <v>197</v>
      </c>
      <c r="J914" t="s">
        <v>198</v>
      </c>
      <c r="K914" t="s">
        <v>199</v>
      </c>
      <c r="L914" t="s">
        <v>200</v>
      </c>
      <c r="M914" t="s">
        <v>1784</v>
      </c>
      <c r="N914" t="s">
        <v>1785</v>
      </c>
      <c r="O914" t="s">
        <v>326</v>
      </c>
      <c r="Q914">
        <v>1546361277.0999999</v>
      </c>
      <c r="R914">
        <f t="shared" si="213"/>
        <v>1.1313880224763137E-2</v>
      </c>
      <c r="S914">
        <f t="shared" si="214"/>
        <v>-5.0325773016336148</v>
      </c>
      <c r="T914">
        <f t="shared" si="215"/>
        <v>95.78711207488773</v>
      </c>
      <c r="U914">
        <f t="shared" si="216"/>
        <v>1.4264404167222</v>
      </c>
      <c r="V914">
        <f t="shared" si="217"/>
        <v>1.4891778088131402</v>
      </c>
      <c r="W914">
        <v>80</v>
      </c>
      <c r="X914">
        <v>6</v>
      </c>
      <c r="Y914">
        <f t="shared" si="218"/>
        <v>1</v>
      </c>
      <c r="Z914">
        <f t="shared" si="219"/>
        <v>0</v>
      </c>
      <c r="AA914">
        <f t="shared" si="220"/>
        <v>54214.986596264724</v>
      </c>
      <c r="AB914">
        <f t="shared" si="221"/>
        <v>0.43825399999999998</v>
      </c>
      <c r="AC914">
        <f t="shared" si="222"/>
        <v>0.21474446</v>
      </c>
      <c r="AD914">
        <f t="shared" si="223"/>
        <v>0.49</v>
      </c>
      <c r="AE914">
        <f t="shared" si="224"/>
        <v>0.39</v>
      </c>
      <c r="AF914">
        <v>10</v>
      </c>
      <c r="AG914">
        <v>1546361277.0999999</v>
      </c>
      <c r="AH914">
        <v>402.173</v>
      </c>
      <c r="AI914">
        <v>401.82400000000001</v>
      </c>
      <c r="AJ914">
        <v>14.5893</v>
      </c>
      <c r="AK914">
        <v>6.5241800000000003</v>
      </c>
      <c r="AL914">
        <v>1382.35</v>
      </c>
      <c r="AM914">
        <v>97.749300000000005</v>
      </c>
      <c r="AN914">
        <v>2.3754000000000001E-2</v>
      </c>
      <c r="AO914">
        <v>12.8575</v>
      </c>
      <c r="AP914">
        <v>996.95299999999997</v>
      </c>
      <c r="AQ914">
        <v>999.9</v>
      </c>
      <c r="AR914">
        <v>9994.3799999999992</v>
      </c>
      <c r="AS914">
        <v>0</v>
      </c>
      <c r="AT914">
        <v>0.43825399999999998</v>
      </c>
      <c r="AU914">
        <v>0</v>
      </c>
      <c r="AV914" t="s">
        <v>204</v>
      </c>
      <c r="AW914">
        <v>0</v>
      </c>
      <c r="AX914">
        <v>0</v>
      </c>
      <c r="AY914">
        <v>0</v>
      </c>
      <c r="AZ914">
        <v>0</v>
      </c>
      <c r="BA914">
        <v>0</v>
      </c>
      <c r="BB914">
        <v>0</v>
      </c>
      <c r="BC914">
        <v>0</v>
      </c>
      <c r="BD914">
        <v>406.532393442623</v>
      </c>
      <c r="BE914">
        <v>2.1309910415998599</v>
      </c>
      <c r="BF914">
        <v>0.63600503345488402</v>
      </c>
      <c r="BG914">
        <v>-1</v>
      </c>
      <c r="BH914">
        <v>0</v>
      </c>
      <c r="BI914">
        <v>0</v>
      </c>
      <c r="BJ914" t="s">
        <v>205</v>
      </c>
      <c r="BK914">
        <v>1.8847700000000001</v>
      </c>
      <c r="BL914">
        <v>1.88171</v>
      </c>
      <c r="BM914">
        <v>1.88323</v>
      </c>
      <c r="BN914">
        <v>1.8819999999999999</v>
      </c>
      <c r="BO914">
        <v>1.8836999999999999</v>
      </c>
      <c r="BP914">
        <v>1.88296</v>
      </c>
      <c r="BQ914">
        <v>1.8847700000000001</v>
      </c>
      <c r="BR914">
        <v>1.88226</v>
      </c>
      <c r="BS914" t="s">
        <v>206</v>
      </c>
      <c r="BT914" t="s">
        <v>17</v>
      </c>
      <c r="BU914" t="s">
        <v>17</v>
      </c>
      <c r="BV914" t="s">
        <v>17</v>
      </c>
      <c r="BW914" t="s">
        <v>207</v>
      </c>
      <c r="BX914" t="s">
        <v>208</v>
      </c>
      <c r="BY914" t="s">
        <v>209</v>
      </c>
      <c r="BZ914" t="s">
        <v>209</v>
      </c>
      <c r="CA914" t="s">
        <v>209</v>
      </c>
      <c r="CB914" t="s">
        <v>209</v>
      </c>
      <c r="CC914">
        <v>5</v>
      </c>
      <c r="CD914">
        <v>0</v>
      </c>
      <c r="CE914">
        <v>0</v>
      </c>
      <c r="CF914">
        <v>0</v>
      </c>
      <c r="CG914">
        <v>0</v>
      </c>
      <c r="CH914">
        <v>2</v>
      </c>
      <c r="CI914">
        <v>1330.24</v>
      </c>
      <c r="CJ914">
        <v>-1.21638</v>
      </c>
      <c r="CK914">
        <v>12.838699999999999</v>
      </c>
      <c r="CL914">
        <v>14.7308</v>
      </c>
      <c r="CM914">
        <v>30.000499999999999</v>
      </c>
      <c r="CN914">
        <v>14.6609</v>
      </c>
      <c r="CO914">
        <v>14.803900000000001</v>
      </c>
      <c r="CP914">
        <v>-1</v>
      </c>
      <c r="CQ914">
        <v>100</v>
      </c>
      <c r="CR914">
        <v>77.599000000000004</v>
      </c>
      <c r="CS914">
        <v>-999.9</v>
      </c>
      <c r="CT914">
        <v>400</v>
      </c>
      <c r="CU914">
        <v>0.90337900000000004</v>
      </c>
      <c r="CV914">
        <v>103.069</v>
      </c>
      <c r="CW914">
        <v>102.664</v>
      </c>
    </row>
    <row r="915" spans="1:101" x14ac:dyDescent="0.2">
      <c r="A915">
        <v>901</v>
      </c>
      <c r="B915">
        <v>1546361279.0999999</v>
      </c>
      <c r="C915">
        <v>3272.8999998569502</v>
      </c>
      <c r="D915" t="s">
        <v>2022</v>
      </c>
      <c r="E915" t="s">
        <v>2023</v>
      </c>
      <c r="F915">
        <f t="shared" si="210"/>
        <v>7828</v>
      </c>
      <c r="G915">
        <f t="shared" si="211"/>
        <v>41.110023578154653</v>
      </c>
      <c r="H915">
        <f t="shared" si="212"/>
        <v>0.17981207898346957</v>
      </c>
      <c r="I915" t="s">
        <v>197</v>
      </c>
      <c r="J915" t="s">
        <v>198</v>
      </c>
      <c r="K915" t="s">
        <v>199</v>
      </c>
      <c r="L915" t="s">
        <v>200</v>
      </c>
      <c r="M915" t="s">
        <v>1784</v>
      </c>
      <c r="N915" t="s">
        <v>1785</v>
      </c>
      <c r="O915" t="s">
        <v>326</v>
      </c>
      <c r="Q915">
        <v>1546361279.0999999</v>
      </c>
      <c r="R915">
        <f t="shared" si="213"/>
        <v>1.1311708324512981E-2</v>
      </c>
      <c r="S915">
        <f t="shared" si="214"/>
        <v>-5.3867268005338724</v>
      </c>
      <c r="T915">
        <f t="shared" si="215"/>
        <v>95.848007108325589</v>
      </c>
      <c r="U915">
        <f t="shared" si="216"/>
        <v>1.4265159062905199</v>
      </c>
      <c r="V915">
        <f t="shared" si="217"/>
        <v>1.488310450397053</v>
      </c>
      <c r="W915">
        <v>72</v>
      </c>
      <c r="X915">
        <v>5</v>
      </c>
      <c r="Y915">
        <f t="shared" si="218"/>
        <v>1</v>
      </c>
      <c r="Z915">
        <f t="shared" si="219"/>
        <v>0</v>
      </c>
      <c r="AA915">
        <f t="shared" si="220"/>
        <v>54175.360864617665</v>
      </c>
      <c r="AB915">
        <f t="shared" si="221"/>
        <v>0.43825399999999998</v>
      </c>
      <c r="AC915">
        <f t="shared" si="222"/>
        <v>0.21474446</v>
      </c>
      <c r="AD915">
        <f t="shared" si="223"/>
        <v>0.49</v>
      </c>
      <c r="AE915">
        <f t="shared" si="224"/>
        <v>0.39</v>
      </c>
      <c r="AF915">
        <v>10</v>
      </c>
      <c r="AG915">
        <v>1546361279.0999999</v>
      </c>
      <c r="AH915">
        <v>402.41800000000001</v>
      </c>
      <c r="AI915">
        <v>401.81400000000002</v>
      </c>
      <c r="AJ915">
        <v>14.5898</v>
      </c>
      <c r="AK915">
        <v>6.5238399999999999</v>
      </c>
      <c r="AL915">
        <v>1381.94</v>
      </c>
      <c r="AM915">
        <v>97.751099999999994</v>
      </c>
      <c r="AN915">
        <v>2.3777400000000001E-2</v>
      </c>
      <c r="AO915">
        <v>12.848599999999999</v>
      </c>
      <c r="AP915">
        <v>996.95299999999997</v>
      </c>
      <c r="AQ915">
        <v>999.9</v>
      </c>
      <c r="AR915">
        <v>9986.25</v>
      </c>
      <c r="AS915">
        <v>0</v>
      </c>
      <c r="AT915">
        <v>0.43825399999999998</v>
      </c>
      <c r="AU915">
        <v>0</v>
      </c>
      <c r="AV915" t="s">
        <v>204</v>
      </c>
      <c r="AW915">
        <v>0</v>
      </c>
      <c r="AX915">
        <v>0</v>
      </c>
      <c r="AY915">
        <v>0</v>
      </c>
      <c r="AZ915">
        <v>0</v>
      </c>
      <c r="BA915">
        <v>0</v>
      </c>
      <c r="BB915">
        <v>0</v>
      </c>
      <c r="BC915">
        <v>0</v>
      </c>
      <c r="BD915">
        <v>406.61700819672097</v>
      </c>
      <c r="BE915">
        <v>2.2454244748383099</v>
      </c>
      <c r="BF915">
        <v>0.67424288438657298</v>
      </c>
      <c r="BG915">
        <v>-1</v>
      </c>
      <c r="BH915">
        <v>0</v>
      </c>
      <c r="BI915">
        <v>0</v>
      </c>
      <c r="BJ915" t="s">
        <v>205</v>
      </c>
      <c r="BK915">
        <v>1.8847700000000001</v>
      </c>
      <c r="BL915">
        <v>1.88171</v>
      </c>
      <c r="BM915">
        <v>1.88323</v>
      </c>
      <c r="BN915">
        <v>1.88201</v>
      </c>
      <c r="BO915">
        <v>1.8836999999999999</v>
      </c>
      <c r="BP915">
        <v>1.8829899999999999</v>
      </c>
      <c r="BQ915">
        <v>1.8847700000000001</v>
      </c>
      <c r="BR915">
        <v>1.88226</v>
      </c>
      <c r="BS915" t="s">
        <v>206</v>
      </c>
      <c r="BT915" t="s">
        <v>17</v>
      </c>
      <c r="BU915" t="s">
        <v>17</v>
      </c>
      <c r="BV915" t="s">
        <v>17</v>
      </c>
      <c r="BW915" t="s">
        <v>207</v>
      </c>
      <c r="BX915" t="s">
        <v>208</v>
      </c>
      <c r="BY915" t="s">
        <v>209</v>
      </c>
      <c r="BZ915" t="s">
        <v>209</v>
      </c>
      <c r="CA915" t="s">
        <v>209</v>
      </c>
      <c r="CB915" t="s">
        <v>209</v>
      </c>
      <c r="CC915">
        <v>5</v>
      </c>
      <c r="CD915">
        <v>0</v>
      </c>
      <c r="CE915">
        <v>0</v>
      </c>
      <c r="CF915">
        <v>0</v>
      </c>
      <c r="CG915">
        <v>0</v>
      </c>
      <c r="CH915">
        <v>2</v>
      </c>
      <c r="CI915">
        <v>1335.92</v>
      </c>
      <c r="CJ915">
        <v>-1.21638</v>
      </c>
      <c r="CK915">
        <v>12.842000000000001</v>
      </c>
      <c r="CL915">
        <v>14.7315</v>
      </c>
      <c r="CM915">
        <v>30.000599999999999</v>
      </c>
      <c r="CN915">
        <v>14.6609</v>
      </c>
      <c r="CO915">
        <v>14.804600000000001</v>
      </c>
      <c r="CP915">
        <v>-1</v>
      </c>
      <c r="CQ915">
        <v>100</v>
      </c>
      <c r="CR915">
        <v>77.599000000000004</v>
      </c>
      <c r="CS915">
        <v>-999.9</v>
      </c>
      <c r="CT915">
        <v>400</v>
      </c>
      <c r="CU915">
        <v>0.624305</v>
      </c>
      <c r="CV915">
        <v>103.069</v>
      </c>
      <c r="CW915">
        <v>102.664</v>
      </c>
    </row>
    <row r="916" spans="1:101" x14ac:dyDescent="0.2">
      <c r="A916">
        <v>902</v>
      </c>
      <c r="B916">
        <v>1546361360.0999999</v>
      </c>
      <c r="C916">
        <v>3353.8999998569502</v>
      </c>
      <c r="D916" t="s">
        <v>2024</v>
      </c>
      <c r="E916" t="s">
        <v>2025</v>
      </c>
      <c r="F916">
        <f t="shared" si="210"/>
        <v>7762</v>
      </c>
      <c r="G916">
        <f t="shared" si="211"/>
        <v>41.520921518925334</v>
      </c>
      <c r="H916">
        <f t="shared" si="212"/>
        <v>-0.34273604280184244</v>
      </c>
      <c r="I916" t="s">
        <v>197</v>
      </c>
      <c r="J916" t="s">
        <v>198</v>
      </c>
      <c r="K916" t="s">
        <v>199</v>
      </c>
      <c r="L916" t="s">
        <v>200</v>
      </c>
      <c r="M916" t="s">
        <v>1304</v>
      </c>
      <c r="N916" t="s">
        <v>2026</v>
      </c>
      <c r="O916" t="s">
        <v>446</v>
      </c>
      <c r="Q916">
        <v>1546361360.0999999</v>
      </c>
      <c r="R916">
        <f t="shared" si="213"/>
        <v>2.4622602139437845E-3</v>
      </c>
      <c r="S916">
        <f t="shared" si="214"/>
        <v>0.48596671817840842</v>
      </c>
      <c r="T916">
        <f t="shared" si="215"/>
        <v>65.560108405110384</v>
      </c>
      <c r="U916">
        <f t="shared" si="216"/>
        <v>0.809034435927804</v>
      </c>
      <c r="V916">
        <f t="shared" si="217"/>
        <v>1.2340346219817111</v>
      </c>
      <c r="W916">
        <v>101</v>
      </c>
      <c r="X916">
        <v>7</v>
      </c>
      <c r="Y916">
        <f t="shared" si="218"/>
        <v>1</v>
      </c>
      <c r="Z916">
        <f t="shared" si="219"/>
        <v>0</v>
      </c>
      <c r="AA916">
        <f t="shared" si="220"/>
        <v>54835.643691023703</v>
      </c>
      <c r="AB916">
        <f t="shared" si="221"/>
        <v>782.43600000000004</v>
      </c>
      <c r="AC916">
        <f t="shared" si="222"/>
        <v>383.39364</v>
      </c>
      <c r="AD916">
        <f t="shared" si="223"/>
        <v>0.49</v>
      </c>
      <c r="AE916">
        <f t="shared" si="224"/>
        <v>0.39</v>
      </c>
      <c r="AF916">
        <v>10</v>
      </c>
      <c r="AG916">
        <v>1546361360.0999999</v>
      </c>
      <c r="AH916">
        <v>400.95400000000001</v>
      </c>
      <c r="AI916">
        <v>402.01400000000001</v>
      </c>
      <c r="AJ916">
        <v>8.2731300000000001</v>
      </c>
      <c r="AK916">
        <v>6.5161600000000002</v>
      </c>
      <c r="AL916">
        <v>1389.83</v>
      </c>
      <c r="AM916">
        <v>97.751199999999997</v>
      </c>
      <c r="AN916">
        <v>3.9410800000000003E-2</v>
      </c>
      <c r="AO916">
        <v>10.018599999999999</v>
      </c>
      <c r="AP916">
        <v>999.01099999999997</v>
      </c>
      <c r="AQ916">
        <v>999.9</v>
      </c>
      <c r="AR916">
        <v>10008.799999999999</v>
      </c>
      <c r="AS916">
        <v>0</v>
      </c>
      <c r="AT916">
        <v>782.43600000000004</v>
      </c>
      <c r="AU916">
        <v>0</v>
      </c>
      <c r="AV916" t="s">
        <v>204</v>
      </c>
      <c r="AW916">
        <v>0</v>
      </c>
      <c r="AX916">
        <v>0</v>
      </c>
      <c r="AY916">
        <v>0</v>
      </c>
      <c r="AZ916">
        <v>0</v>
      </c>
      <c r="BA916">
        <v>0</v>
      </c>
      <c r="BB916">
        <v>0</v>
      </c>
      <c r="BC916">
        <v>0</v>
      </c>
      <c r="BD916">
        <v>404.82424590163902</v>
      </c>
      <c r="BE916">
        <v>-4.2464133024475998</v>
      </c>
      <c r="BF916">
        <v>1.96131304007589</v>
      </c>
      <c r="BG916">
        <v>-1</v>
      </c>
      <c r="BH916">
        <v>0</v>
      </c>
      <c r="BI916">
        <v>0</v>
      </c>
      <c r="BJ916" t="s">
        <v>205</v>
      </c>
      <c r="BK916">
        <v>1.8847700000000001</v>
      </c>
      <c r="BL916">
        <v>1.8817200000000001</v>
      </c>
      <c r="BM916">
        <v>1.88323</v>
      </c>
      <c r="BN916">
        <v>1.8819999999999999</v>
      </c>
      <c r="BO916">
        <v>1.8837200000000001</v>
      </c>
      <c r="BP916">
        <v>1.8829800000000001</v>
      </c>
      <c r="BQ916">
        <v>1.8847799999999999</v>
      </c>
      <c r="BR916">
        <v>1.8822300000000001</v>
      </c>
      <c r="BS916" t="s">
        <v>206</v>
      </c>
      <c r="BT916" t="s">
        <v>17</v>
      </c>
      <c r="BU916" t="s">
        <v>17</v>
      </c>
      <c r="BV916" t="s">
        <v>17</v>
      </c>
      <c r="BW916" t="s">
        <v>207</v>
      </c>
      <c r="BX916" t="s">
        <v>208</v>
      </c>
      <c r="BY916" t="s">
        <v>209</v>
      </c>
      <c r="BZ916" t="s">
        <v>209</v>
      </c>
      <c r="CA916" t="s">
        <v>209</v>
      </c>
      <c r="CB916" t="s">
        <v>209</v>
      </c>
      <c r="CC916">
        <v>5</v>
      </c>
      <c r="CD916">
        <v>0</v>
      </c>
      <c r="CE916">
        <v>0</v>
      </c>
      <c r="CF916">
        <v>0</v>
      </c>
      <c r="CG916">
        <v>0</v>
      </c>
      <c r="CH916">
        <v>2</v>
      </c>
      <c r="CI916">
        <v>1319.8</v>
      </c>
      <c r="CJ916">
        <v>-0.88795100000000005</v>
      </c>
      <c r="CK916">
        <v>12.4925</v>
      </c>
      <c r="CL916">
        <v>14.7448</v>
      </c>
      <c r="CM916">
        <v>29.9984</v>
      </c>
      <c r="CN916">
        <v>14.620799999999999</v>
      </c>
      <c r="CO916">
        <v>14.806699999999999</v>
      </c>
      <c r="CP916">
        <v>-1</v>
      </c>
      <c r="CQ916">
        <v>25.883299999999998</v>
      </c>
      <c r="CR916">
        <v>75.164900000000003</v>
      </c>
      <c r="CS916">
        <v>-999.9</v>
      </c>
      <c r="CT916">
        <v>400</v>
      </c>
      <c r="CU916">
        <v>8.7053700000000003</v>
      </c>
      <c r="CV916">
        <v>103.069</v>
      </c>
      <c r="CW916">
        <v>102.64</v>
      </c>
    </row>
    <row r="917" spans="1:101" x14ac:dyDescent="0.2">
      <c r="A917">
        <v>903</v>
      </c>
      <c r="B917">
        <v>1546361362.0999999</v>
      </c>
      <c r="C917">
        <v>3355.8999998569502</v>
      </c>
      <c r="D917" t="s">
        <v>2027</v>
      </c>
      <c r="E917" t="s">
        <v>2028</v>
      </c>
      <c r="F917">
        <f t="shared" si="210"/>
        <v>7762</v>
      </c>
      <c r="G917">
        <f t="shared" si="211"/>
        <v>41.422606469407526</v>
      </c>
      <c r="H917">
        <f t="shared" si="212"/>
        <v>-0.27154764044898932</v>
      </c>
      <c r="I917" t="s">
        <v>197</v>
      </c>
      <c r="J917" t="s">
        <v>198</v>
      </c>
      <c r="K917" t="s">
        <v>199</v>
      </c>
      <c r="L917" t="s">
        <v>200</v>
      </c>
      <c r="M917" t="s">
        <v>1304</v>
      </c>
      <c r="N917" t="s">
        <v>2026</v>
      </c>
      <c r="O917" t="s">
        <v>446</v>
      </c>
      <c r="Q917">
        <v>1546361362.0999999</v>
      </c>
      <c r="R917">
        <f t="shared" si="213"/>
        <v>3.8916225649742939E-3</v>
      </c>
      <c r="S917">
        <f t="shared" si="214"/>
        <v>0.38585161537396867</v>
      </c>
      <c r="T917">
        <f t="shared" si="215"/>
        <v>70.380727291981032</v>
      </c>
      <c r="U917">
        <f t="shared" si="216"/>
        <v>0.90836807733161606</v>
      </c>
      <c r="V917">
        <f t="shared" si="217"/>
        <v>1.2906488925059927</v>
      </c>
      <c r="W917">
        <v>90</v>
      </c>
      <c r="X917">
        <v>6</v>
      </c>
      <c r="Y917">
        <f t="shared" si="218"/>
        <v>1</v>
      </c>
      <c r="Z917">
        <f t="shared" si="219"/>
        <v>0</v>
      </c>
      <c r="AA917">
        <f t="shared" si="220"/>
        <v>54728.268606236052</v>
      </c>
      <c r="AB917">
        <f t="shared" si="221"/>
        <v>795.96199999999999</v>
      </c>
      <c r="AC917">
        <f t="shared" si="222"/>
        <v>390.02137999999997</v>
      </c>
      <c r="AD917">
        <f t="shared" si="223"/>
        <v>0.49</v>
      </c>
      <c r="AE917">
        <f t="shared" si="224"/>
        <v>0.39</v>
      </c>
      <c r="AF917">
        <v>10</v>
      </c>
      <c r="AG917">
        <v>1546361362.0999999</v>
      </c>
      <c r="AH917">
        <v>400.56</v>
      </c>
      <c r="AI917">
        <v>401.959</v>
      </c>
      <c r="AJ917">
        <v>9.2897200000000009</v>
      </c>
      <c r="AK917">
        <v>6.5160999999999998</v>
      </c>
      <c r="AL917">
        <v>1390.05</v>
      </c>
      <c r="AM917">
        <v>97.751099999999994</v>
      </c>
      <c r="AN917">
        <v>3.0972800000000002E-2</v>
      </c>
      <c r="AO917">
        <v>10.6904</v>
      </c>
      <c r="AP917">
        <v>998.85199999999998</v>
      </c>
      <c r="AQ917">
        <v>999.9</v>
      </c>
      <c r="AR917">
        <v>10013.1</v>
      </c>
      <c r="AS917">
        <v>0</v>
      </c>
      <c r="AT917">
        <v>795.96199999999999</v>
      </c>
      <c r="AU917">
        <v>0</v>
      </c>
      <c r="AV917" t="s">
        <v>204</v>
      </c>
      <c r="AW917">
        <v>0</v>
      </c>
      <c r="AX917">
        <v>0</v>
      </c>
      <c r="AY917">
        <v>0</v>
      </c>
      <c r="AZ917">
        <v>0</v>
      </c>
      <c r="BA917">
        <v>0</v>
      </c>
      <c r="BB917">
        <v>0</v>
      </c>
      <c r="BC917">
        <v>0</v>
      </c>
      <c r="BD917">
        <v>404.64840983606598</v>
      </c>
      <c r="BE917">
        <v>-3.3758527002422101</v>
      </c>
      <c r="BF917">
        <v>1.7480167204535599</v>
      </c>
      <c r="BG917">
        <v>-1</v>
      </c>
      <c r="BH917">
        <v>0</v>
      </c>
      <c r="BI917">
        <v>0</v>
      </c>
      <c r="BJ917" t="s">
        <v>205</v>
      </c>
      <c r="BK917">
        <v>1.8847700000000001</v>
      </c>
      <c r="BL917">
        <v>1.88171</v>
      </c>
      <c r="BM917">
        <v>1.88323</v>
      </c>
      <c r="BN917">
        <v>1.8819999999999999</v>
      </c>
      <c r="BO917">
        <v>1.8837200000000001</v>
      </c>
      <c r="BP917">
        <v>1.88297</v>
      </c>
      <c r="BQ917">
        <v>1.8847799999999999</v>
      </c>
      <c r="BR917">
        <v>1.8822399999999999</v>
      </c>
      <c r="BS917" t="s">
        <v>206</v>
      </c>
      <c r="BT917" t="s">
        <v>17</v>
      </c>
      <c r="BU917" t="s">
        <v>17</v>
      </c>
      <c r="BV917" t="s">
        <v>17</v>
      </c>
      <c r="BW917" t="s">
        <v>207</v>
      </c>
      <c r="BX917" t="s">
        <v>208</v>
      </c>
      <c r="BY917" t="s">
        <v>209</v>
      </c>
      <c r="BZ917" t="s">
        <v>209</v>
      </c>
      <c r="CA917" t="s">
        <v>209</v>
      </c>
      <c r="CB917" t="s">
        <v>209</v>
      </c>
      <c r="CC917">
        <v>5</v>
      </c>
      <c r="CD917">
        <v>0</v>
      </c>
      <c r="CE917">
        <v>0</v>
      </c>
      <c r="CF917">
        <v>0</v>
      </c>
      <c r="CG917">
        <v>0</v>
      </c>
      <c r="CH917">
        <v>2</v>
      </c>
      <c r="CI917">
        <v>1328.39</v>
      </c>
      <c r="CJ917">
        <v>-0.88371</v>
      </c>
      <c r="CK917">
        <v>12.488799999999999</v>
      </c>
      <c r="CL917">
        <v>14.742699999999999</v>
      </c>
      <c r="CM917">
        <v>29.9983</v>
      </c>
      <c r="CN917">
        <v>14.624599999999999</v>
      </c>
      <c r="CO917">
        <v>14.8041</v>
      </c>
      <c r="CP917">
        <v>-1</v>
      </c>
      <c r="CQ917">
        <v>22.954999999999998</v>
      </c>
      <c r="CR917">
        <v>75.164900000000003</v>
      </c>
      <c r="CS917">
        <v>-999.9</v>
      </c>
      <c r="CT917">
        <v>400</v>
      </c>
      <c r="CU917">
        <v>8.1319400000000002</v>
      </c>
      <c r="CV917">
        <v>103.062</v>
      </c>
      <c r="CW917">
        <v>102.645</v>
      </c>
    </row>
    <row r="918" spans="1:101" x14ac:dyDescent="0.2">
      <c r="A918">
        <v>904</v>
      </c>
      <c r="B918">
        <v>1546361364.0999999</v>
      </c>
      <c r="C918">
        <v>3357.8999998569502</v>
      </c>
      <c r="D918" t="s">
        <v>2029</v>
      </c>
      <c r="E918" t="s">
        <v>2030</v>
      </c>
      <c r="F918">
        <f t="shared" si="210"/>
        <v>7762</v>
      </c>
      <c r="G918">
        <f t="shared" si="211"/>
        <v>41.353339224896715</v>
      </c>
      <c r="H918">
        <f t="shared" si="212"/>
        <v>-0.19308351698093792</v>
      </c>
      <c r="I918" t="s">
        <v>197</v>
      </c>
      <c r="J918" t="s">
        <v>198</v>
      </c>
      <c r="K918" t="s">
        <v>199</v>
      </c>
      <c r="L918" t="s">
        <v>200</v>
      </c>
      <c r="M918" t="s">
        <v>1304</v>
      </c>
      <c r="N918" t="s">
        <v>2026</v>
      </c>
      <c r="O918" t="s">
        <v>446</v>
      </c>
      <c r="Q918">
        <v>1546361364.0999999</v>
      </c>
      <c r="R918">
        <f t="shared" si="213"/>
        <v>5.037907896232212E-3</v>
      </c>
      <c r="S918">
        <f t="shared" si="214"/>
        <v>0.33830920428293682</v>
      </c>
      <c r="T918">
        <f t="shared" si="215"/>
        <v>74.169083638492467</v>
      </c>
      <c r="U918">
        <f t="shared" si="216"/>
        <v>0.98765227207944006</v>
      </c>
      <c r="V918">
        <f t="shared" si="217"/>
        <v>1.3316225893977012</v>
      </c>
      <c r="W918">
        <v>80</v>
      </c>
      <c r="X918">
        <v>6</v>
      </c>
      <c r="Y918">
        <f t="shared" si="218"/>
        <v>1</v>
      </c>
      <c r="Z918">
        <f t="shared" si="219"/>
        <v>0</v>
      </c>
      <c r="AA918">
        <f t="shared" si="220"/>
        <v>54591.18147723865</v>
      </c>
      <c r="AB918">
        <f t="shared" si="221"/>
        <v>801.35500000000002</v>
      </c>
      <c r="AC918">
        <f t="shared" si="222"/>
        <v>392.66395</v>
      </c>
      <c r="AD918">
        <f t="shared" si="223"/>
        <v>0.49</v>
      </c>
      <c r="AE918">
        <f t="shared" si="224"/>
        <v>0.39</v>
      </c>
      <c r="AF918">
        <v>10</v>
      </c>
      <c r="AG918">
        <v>1546361364.0999999</v>
      </c>
      <c r="AH918">
        <v>400.26900000000001</v>
      </c>
      <c r="AI918">
        <v>401.96199999999999</v>
      </c>
      <c r="AJ918">
        <v>10.1013</v>
      </c>
      <c r="AK918">
        <v>6.5158899999999997</v>
      </c>
      <c r="AL918">
        <v>1390.92</v>
      </c>
      <c r="AM918">
        <v>97.749300000000005</v>
      </c>
      <c r="AN918">
        <v>2.54688E-2</v>
      </c>
      <c r="AO918">
        <v>11.160600000000001</v>
      </c>
      <c r="AP918">
        <v>998.8</v>
      </c>
      <c r="AQ918">
        <v>999.9</v>
      </c>
      <c r="AR918">
        <v>10004.4</v>
      </c>
      <c r="AS918">
        <v>0</v>
      </c>
      <c r="AT918">
        <v>801.35500000000002</v>
      </c>
      <c r="AU918">
        <v>0</v>
      </c>
      <c r="AV918" t="s">
        <v>204</v>
      </c>
      <c r="AW918">
        <v>0</v>
      </c>
      <c r="AX918">
        <v>0</v>
      </c>
      <c r="AY918">
        <v>0</v>
      </c>
      <c r="AZ918">
        <v>0</v>
      </c>
      <c r="BA918">
        <v>0</v>
      </c>
      <c r="BB918">
        <v>0</v>
      </c>
      <c r="BC918">
        <v>0</v>
      </c>
      <c r="BD918">
        <v>404.468204918033</v>
      </c>
      <c r="BE918">
        <v>-2.4063866548572901</v>
      </c>
      <c r="BF918">
        <v>1.46742294426415</v>
      </c>
      <c r="BG918">
        <v>-1</v>
      </c>
      <c r="BH918">
        <v>0</v>
      </c>
      <c r="BI918">
        <v>0</v>
      </c>
      <c r="BJ918" t="s">
        <v>205</v>
      </c>
      <c r="BK918">
        <v>1.8847700000000001</v>
      </c>
      <c r="BL918">
        <v>1.88171</v>
      </c>
      <c r="BM918">
        <v>1.88323</v>
      </c>
      <c r="BN918">
        <v>1.8819900000000001</v>
      </c>
      <c r="BO918">
        <v>1.88371</v>
      </c>
      <c r="BP918">
        <v>1.8829899999999999</v>
      </c>
      <c r="BQ918">
        <v>1.8847799999999999</v>
      </c>
      <c r="BR918">
        <v>1.8822300000000001</v>
      </c>
      <c r="BS918" t="s">
        <v>206</v>
      </c>
      <c r="BT918" t="s">
        <v>17</v>
      </c>
      <c r="BU918" t="s">
        <v>17</v>
      </c>
      <c r="BV918" t="s">
        <v>17</v>
      </c>
      <c r="BW918" t="s">
        <v>207</v>
      </c>
      <c r="BX918" t="s">
        <v>208</v>
      </c>
      <c r="BY918" t="s">
        <v>209</v>
      </c>
      <c r="BZ918" t="s">
        <v>209</v>
      </c>
      <c r="CA918" t="s">
        <v>209</v>
      </c>
      <c r="CB918" t="s">
        <v>209</v>
      </c>
      <c r="CC918">
        <v>5</v>
      </c>
      <c r="CD918">
        <v>0</v>
      </c>
      <c r="CE918">
        <v>0</v>
      </c>
      <c r="CF918">
        <v>0</v>
      </c>
      <c r="CG918">
        <v>0</v>
      </c>
      <c r="CH918">
        <v>2</v>
      </c>
      <c r="CI918">
        <v>1336.37</v>
      </c>
      <c r="CJ918">
        <v>-0.883714</v>
      </c>
      <c r="CK918">
        <v>12.4876</v>
      </c>
      <c r="CL918">
        <v>14.740600000000001</v>
      </c>
      <c r="CM918">
        <v>29.9983</v>
      </c>
      <c r="CN918">
        <v>14.626799999999999</v>
      </c>
      <c r="CO918">
        <v>14.801500000000001</v>
      </c>
      <c r="CP918">
        <v>-1</v>
      </c>
      <c r="CQ918">
        <v>17.369399999999999</v>
      </c>
      <c r="CR918">
        <v>74.777799999999999</v>
      </c>
      <c r="CS918">
        <v>-999.9</v>
      </c>
      <c r="CT918">
        <v>400</v>
      </c>
      <c r="CU918">
        <v>8.4282299999999992</v>
      </c>
      <c r="CV918">
        <v>103.06399999999999</v>
      </c>
      <c r="CW918">
        <v>102.65</v>
      </c>
    </row>
    <row r="919" spans="1:101" x14ac:dyDescent="0.2">
      <c r="A919">
        <v>905</v>
      </c>
      <c r="B919">
        <v>1546361366.0999999</v>
      </c>
      <c r="C919">
        <v>3359.8999998569502</v>
      </c>
      <c r="D919" t="s">
        <v>2031</v>
      </c>
      <c r="E919" t="s">
        <v>2032</v>
      </c>
      <c r="F919">
        <f t="shared" si="210"/>
        <v>7762</v>
      </c>
      <c r="G919">
        <f t="shared" si="211"/>
        <v>41.307290202102145</v>
      </c>
      <c r="H919">
        <f t="shared" si="212"/>
        <v>-0.10781125961342762</v>
      </c>
      <c r="I919" t="s">
        <v>197</v>
      </c>
      <c r="J919" t="s">
        <v>198</v>
      </c>
      <c r="K919" t="s">
        <v>199</v>
      </c>
      <c r="L919" t="s">
        <v>200</v>
      </c>
      <c r="M919" t="s">
        <v>1304</v>
      </c>
      <c r="N919" t="s">
        <v>2026</v>
      </c>
      <c r="O919" t="s">
        <v>446</v>
      </c>
      <c r="Q919">
        <v>1546361366.0999999</v>
      </c>
      <c r="R919">
        <f t="shared" si="213"/>
        <v>5.9573714088739169E-3</v>
      </c>
      <c r="S919">
        <f t="shared" si="214"/>
        <v>0.30006604587928698</v>
      </c>
      <c r="T919">
        <f t="shared" si="215"/>
        <v>77.317178928088836</v>
      </c>
      <c r="U919">
        <f t="shared" si="216"/>
        <v>1.0513022040400002</v>
      </c>
      <c r="V919">
        <f t="shared" si="217"/>
        <v>1.3597265428137197</v>
      </c>
      <c r="W919">
        <v>99</v>
      </c>
      <c r="X919">
        <v>7</v>
      </c>
      <c r="Y919">
        <f t="shared" si="218"/>
        <v>1</v>
      </c>
      <c r="Z919">
        <f t="shared" si="219"/>
        <v>0</v>
      </c>
      <c r="AA919">
        <f t="shared" si="220"/>
        <v>54507.358074113799</v>
      </c>
      <c r="AB919">
        <f t="shared" si="221"/>
        <v>801.07399999999996</v>
      </c>
      <c r="AC919">
        <f t="shared" si="222"/>
        <v>392.52625999999998</v>
      </c>
      <c r="AD919">
        <f t="shared" si="223"/>
        <v>0.49</v>
      </c>
      <c r="AE919">
        <f t="shared" si="224"/>
        <v>0.39</v>
      </c>
      <c r="AF919">
        <v>10</v>
      </c>
      <c r="AG919">
        <v>1546361366.0999999</v>
      </c>
      <c r="AH919">
        <v>400.01499999999999</v>
      </c>
      <c r="AI919">
        <v>401.94400000000002</v>
      </c>
      <c r="AJ919">
        <v>10.7525</v>
      </c>
      <c r="AK919">
        <v>6.5155399999999997</v>
      </c>
      <c r="AL919">
        <v>1390.93</v>
      </c>
      <c r="AM919">
        <v>97.748699999999999</v>
      </c>
      <c r="AN919">
        <v>2.4115999999999999E-2</v>
      </c>
      <c r="AO919">
        <v>11.4758</v>
      </c>
      <c r="AP919">
        <v>998.85400000000004</v>
      </c>
      <c r="AQ919">
        <v>999.9</v>
      </c>
      <c r="AR919">
        <v>10000</v>
      </c>
      <c r="AS919">
        <v>0</v>
      </c>
      <c r="AT919">
        <v>801.07399999999996</v>
      </c>
      <c r="AU919">
        <v>0</v>
      </c>
      <c r="AV919" t="s">
        <v>204</v>
      </c>
      <c r="AW919">
        <v>0</v>
      </c>
      <c r="AX919">
        <v>0</v>
      </c>
      <c r="AY919">
        <v>0</v>
      </c>
      <c r="AZ919">
        <v>0</v>
      </c>
      <c r="BA919">
        <v>0</v>
      </c>
      <c r="BB919">
        <v>0</v>
      </c>
      <c r="BC919">
        <v>0</v>
      </c>
      <c r="BD919">
        <v>404.28672950819703</v>
      </c>
      <c r="BE919">
        <v>-1.34602770972555</v>
      </c>
      <c r="BF919">
        <v>1.0763563539110499</v>
      </c>
      <c r="BG919">
        <v>-1</v>
      </c>
      <c r="BH919">
        <v>0</v>
      </c>
      <c r="BI919">
        <v>0</v>
      </c>
      <c r="BJ919" t="s">
        <v>205</v>
      </c>
      <c r="BK919">
        <v>1.8847700000000001</v>
      </c>
      <c r="BL919">
        <v>1.88171</v>
      </c>
      <c r="BM919">
        <v>1.88323</v>
      </c>
      <c r="BN919">
        <v>1.88198</v>
      </c>
      <c r="BO919">
        <v>1.8837200000000001</v>
      </c>
      <c r="BP919">
        <v>1.8829899999999999</v>
      </c>
      <c r="BQ919">
        <v>1.8847700000000001</v>
      </c>
      <c r="BR919">
        <v>1.8822000000000001</v>
      </c>
      <c r="BS919" t="s">
        <v>206</v>
      </c>
      <c r="BT919" t="s">
        <v>17</v>
      </c>
      <c r="BU919" t="s">
        <v>17</v>
      </c>
      <c r="BV919" t="s">
        <v>17</v>
      </c>
      <c r="BW919" t="s">
        <v>207</v>
      </c>
      <c r="BX919" t="s">
        <v>208</v>
      </c>
      <c r="BY919" t="s">
        <v>209</v>
      </c>
      <c r="BZ919" t="s">
        <v>209</v>
      </c>
      <c r="CA919" t="s">
        <v>209</v>
      </c>
      <c r="CB919" t="s">
        <v>209</v>
      </c>
      <c r="CC919">
        <v>5</v>
      </c>
      <c r="CD919">
        <v>0</v>
      </c>
      <c r="CE919">
        <v>0</v>
      </c>
      <c r="CF919">
        <v>0</v>
      </c>
      <c r="CG919">
        <v>0</v>
      </c>
      <c r="CH919">
        <v>2</v>
      </c>
      <c r="CI919">
        <v>1322.63</v>
      </c>
      <c r="CJ919">
        <v>-0.88159299999999996</v>
      </c>
      <c r="CK919">
        <v>12.488099999999999</v>
      </c>
      <c r="CL919">
        <v>14.7385</v>
      </c>
      <c r="CM919">
        <v>29.9984</v>
      </c>
      <c r="CN919">
        <v>14.6275</v>
      </c>
      <c r="CO919">
        <v>14.7995</v>
      </c>
      <c r="CP919">
        <v>-1</v>
      </c>
      <c r="CQ919">
        <v>14.401899999999999</v>
      </c>
      <c r="CR919">
        <v>74.777799999999999</v>
      </c>
      <c r="CS919">
        <v>-999.9</v>
      </c>
      <c r="CT919">
        <v>400</v>
      </c>
      <c r="CU919">
        <v>8.0306099999999994</v>
      </c>
      <c r="CV919">
        <v>103.069</v>
      </c>
      <c r="CW919">
        <v>102.65300000000001</v>
      </c>
    </row>
    <row r="920" spans="1:101" x14ac:dyDescent="0.2">
      <c r="A920">
        <v>906</v>
      </c>
      <c r="B920">
        <v>1546361368.0999999</v>
      </c>
      <c r="C920">
        <v>3361.8999998569502</v>
      </c>
      <c r="D920" t="s">
        <v>2033</v>
      </c>
      <c r="E920" t="s">
        <v>2034</v>
      </c>
      <c r="F920">
        <f t="shared" si="210"/>
        <v>7762</v>
      </c>
      <c r="G920">
        <f t="shared" si="211"/>
        <v>41.27895106871825</v>
      </c>
      <c r="H920">
        <f t="shared" si="212"/>
        <v>-2.6272673453168197E-2</v>
      </c>
      <c r="I920" t="s">
        <v>197</v>
      </c>
      <c r="J920" t="s">
        <v>198</v>
      </c>
      <c r="K920" t="s">
        <v>199</v>
      </c>
      <c r="L920" t="s">
        <v>200</v>
      </c>
      <c r="M920" t="s">
        <v>1304</v>
      </c>
      <c r="N920" t="s">
        <v>2026</v>
      </c>
      <c r="O920" t="s">
        <v>446</v>
      </c>
      <c r="Q920">
        <v>1546361368.0999999</v>
      </c>
      <c r="R920">
        <f t="shared" si="213"/>
        <v>6.6655402756809817E-3</v>
      </c>
      <c r="S920">
        <f t="shared" si="214"/>
        <v>0.18497506198688901</v>
      </c>
      <c r="T920">
        <f t="shared" si="215"/>
        <v>79.878769666105427</v>
      </c>
      <c r="U920">
        <f t="shared" si="216"/>
        <v>1.1005125122604897</v>
      </c>
      <c r="V920">
        <f t="shared" si="217"/>
        <v>1.3777284212822134</v>
      </c>
      <c r="W920">
        <v>105</v>
      </c>
      <c r="X920">
        <v>8</v>
      </c>
      <c r="Y920">
        <f t="shared" si="218"/>
        <v>1</v>
      </c>
      <c r="Z920">
        <f t="shared" si="219"/>
        <v>0</v>
      </c>
      <c r="AA920">
        <f t="shared" si="220"/>
        <v>54443.819181559738</v>
      </c>
      <c r="AB920">
        <f t="shared" si="221"/>
        <v>799.43100000000004</v>
      </c>
      <c r="AC920">
        <f t="shared" si="222"/>
        <v>391.72119000000004</v>
      </c>
      <c r="AD920">
        <f t="shared" si="223"/>
        <v>0.49</v>
      </c>
      <c r="AE920">
        <f t="shared" si="224"/>
        <v>0.39</v>
      </c>
      <c r="AF920">
        <v>10</v>
      </c>
      <c r="AG920">
        <v>1546361368.0999999</v>
      </c>
      <c r="AH920">
        <v>399.85700000000003</v>
      </c>
      <c r="AI920">
        <v>401.90699999999998</v>
      </c>
      <c r="AJ920">
        <v>11.255699999999999</v>
      </c>
      <c r="AK920">
        <v>6.5155500000000002</v>
      </c>
      <c r="AL920">
        <v>1390.36</v>
      </c>
      <c r="AM920">
        <v>97.749899999999997</v>
      </c>
      <c r="AN920">
        <v>2.3895699999999999E-2</v>
      </c>
      <c r="AO920">
        <v>11.6747</v>
      </c>
      <c r="AP920">
        <v>998.80600000000004</v>
      </c>
      <c r="AQ920">
        <v>999.9</v>
      </c>
      <c r="AR920">
        <v>9995</v>
      </c>
      <c r="AS920">
        <v>0</v>
      </c>
      <c r="AT920">
        <v>799.43100000000004</v>
      </c>
      <c r="AU920">
        <v>0</v>
      </c>
      <c r="AV920" t="s">
        <v>204</v>
      </c>
      <c r="AW920">
        <v>0</v>
      </c>
      <c r="AX920">
        <v>0</v>
      </c>
      <c r="AY920">
        <v>0</v>
      </c>
      <c r="AZ920">
        <v>0</v>
      </c>
      <c r="BA920">
        <v>0</v>
      </c>
      <c r="BB920">
        <v>0</v>
      </c>
      <c r="BC920">
        <v>0</v>
      </c>
      <c r="BD920">
        <v>404.12536065573801</v>
      </c>
      <c r="BE920">
        <v>-0.32840757779205498</v>
      </c>
      <c r="BF920">
        <v>0.55016014159774296</v>
      </c>
      <c r="BG920">
        <v>-1</v>
      </c>
      <c r="BH920">
        <v>0</v>
      </c>
      <c r="BI920">
        <v>0</v>
      </c>
      <c r="BJ920" t="s">
        <v>205</v>
      </c>
      <c r="BK920">
        <v>1.8847700000000001</v>
      </c>
      <c r="BL920">
        <v>1.88171</v>
      </c>
      <c r="BM920">
        <v>1.88323</v>
      </c>
      <c r="BN920">
        <v>1.8819600000000001</v>
      </c>
      <c r="BO920">
        <v>1.8837200000000001</v>
      </c>
      <c r="BP920">
        <v>1.8829899999999999</v>
      </c>
      <c r="BQ920">
        <v>1.8847700000000001</v>
      </c>
      <c r="BR920">
        <v>1.8822099999999999</v>
      </c>
      <c r="BS920" t="s">
        <v>206</v>
      </c>
      <c r="BT920" t="s">
        <v>17</v>
      </c>
      <c r="BU920" t="s">
        <v>17</v>
      </c>
      <c r="BV920" t="s">
        <v>17</v>
      </c>
      <c r="BW920" t="s">
        <v>207</v>
      </c>
      <c r="BX920" t="s">
        <v>208</v>
      </c>
      <c r="BY920" t="s">
        <v>209</v>
      </c>
      <c r="BZ920" t="s">
        <v>209</v>
      </c>
      <c r="CA920" t="s">
        <v>209</v>
      </c>
      <c r="CB920" t="s">
        <v>209</v>
      </c>
      <c r="CC920">
        <v>5</v>
      </c>
      <c r="CD920">
        <v>0</v>
      </c>
      <c r="CE920">
        <v>0</v>
      </c>
      <c r="CF920">
        <v>0</v>
      </c>
      <c r="CG920">
        <v>0</v>
      </c>
      <c r="CH920">
        <v>2</v>
      </c>
      <c r="CI920">
        <v>1317.6</v>
      </c>
      <c r="CJ920">
        <v>-0.883714</v>
      </c>
      <c r="CK920">
        <v>12.4899</v>
      </c>
      <c r="CL920">
        <v>14.7361</v>
      </c>
      <c r="CM920">
        <v>29.9984</v>
      </c>
      <c r="CN920">
        <v>14.6266</v>
      </c>
      <c r="CO920">
        <v>14.7972</v>
      </c>
      <c r="CP920">
        <v>-1</v>
      </c>
      <c r="CQ920">
        <v>10.508800000000001</v>
      </c>
      <c r="CR920">
        <v>74.777799999999999</v>
      </c>
      <c r="CS920">
        <v>-999.9</v>
      </c>
      <c r="CT920">
        <v>400</v>
      </c>
      <c r="CU920">
        <v>8.0861800000000006</v>
      </c>
      <c r="CV920">
        <v>103.071</v>
      </c>
      <c r="CW920">
        <v>102.657</v>
      </c>
    </row>
    <row r="921" spans="1:101" x14ac:dyDescent="0.2">
      <c r="A921">
        <v>907</v>
      </c>
      <c r="B921">
        <v>1546361370.0999999</v>
      </c>
      <c r="C921">
        <v>3363.8999998569502</v>
      </c>
      <c r="D921" t="s">
        <v>2035</v>
      </c>
      <c r="E921" t="s">
        <v>2036</v>
      </c>
      <c r="F921">
        <f t="shared" si="210"/>
        <v>7762</v>
      </c>
      <c r="G921">
        <f t="shared" si="211"/>
        <v>41.256485036702088</v>
      </c>
      <c r="H921">
        <f t="shared" si="212"/>
        <v>2.0705194568288076E-2</v>
      </c>
      <c r="I921" t="s">
        <v>197</v>
      </c>
      <c r="J921" t="s">
        <v>198</v>
      </c>
      <c r="K921" t="s">
        <v>199</v>
      </c>
      <c r="L921" t="s">
        <v>200</v>
      </c>
      <c r="M921" t="s">
        <v>1304</v>
      </c>
      <c r="N921" t="s">
        <v>2026</v>
      </c>
      <c r="O921" t="s">
        <v>446</v>
      </c>
      <c r="Q921">
        <v>1546361370.0999999</v>
      </c>
      <c r="R921">
        <f t="shared" si="213"/>
        <v>7.3071152945997642E-3</v>
      </c>
      <c r="S921">
        <f t="shared" si="214"/>
        <v>9.3349077134422295E-2</v>
      </c>
      <c r="T921">
        <f t="shared" si="215"/>
        <v>82.255776814932972</v>
      </c>
      <c r="U921">
        <f t="shared" si="216"/>
        <v>1.1449274695359999</v>
      </c>
      <c r="V921">
        <f t="shared" si="217"/>
        <v>1.3919113208449405</v>
      </c>
      <c r="W921">
        <v>80</v>
      </c>
      <c r="X921">
        <v>6</v>
      </c>
      <c r="Y921">
        <f t="shared" si="218"/>
        <v>1</v>
      </c>
      <c r="Z921">
        <f t="shared" si="219"/>
        <v>0</v>
      </c>
      <c r="AA921">
        <f t="shared" si="220"/>
        <v>54378.239694957294</v>
      </c>
      <c r="AB921">
        <f t="shared" si="221"/>
        <v>796.92100000000005</v>
      </c>
      <c r="AC921">
        <f t="shared" si="222"/>
        <v>390.49128999999999</v>
      </c>
      <c r="AD921">
        <f t="shared" si="223"/>
        <v>0.49</v>
      </c>
      <c r="AE921">
        <f t="shared" si="224"/>
        <v>0.39</v>
      </c>
      <c r="AF921">
        <v>10</v>
      </c>
      <c r="AG921">
        <v>1546361370.0999999</v>
      </c>
      <c r="AH921">
        <v>399.714</v>
      </c>
      <c r="AI921">
        <v>401.88200000000001</v>
      </c>
      <c r="AJ921">
        <v>11.71</v>
      </c>
      <c r="AK921">
        <v>6.5156499999999999</v>
      </c>
      <c r="AL921">
        <v>1390.27</v>
      </c>
      <c r="AM921">
        <v>97.749899999999997</v>
      </c>
      <c r="AN921">
        <v>2.3581600000000001E-2</v>
      </c>
      <c r="AO921">
        <v>11.829800000000001</v>
      </c>
      <c r="AP921">
        <v>998.69899999999996</v>
      </c>
      <c r="AQ921">
        <v>999.9</v>
      </c>
      <c r="AR921">
        <v>9988.1200000000008</v>
      </c>
      <c r="AS921">
        <v>0</v>
      </c>
      <c r="AT921">
        <v>796.92100000000005</v>
      </c>
      <c r="AU921">
        <v>0</v>
      </c>
      <c r="AV921" t="s">
        <v>204</v>
      </c>
      <c r="AW921">
        <v>0</v>
      </c>
      <c r="AX921">
        <v>0</v>
      </c>
      <c r="AY921">
        <v>0</v>
      </c>
      <c r="AZ921">
        <v>0</v>
      </c>
      <c r="BA921">
        <v>0</v>
      </c>
      <c r="BB921">
        <v>0</v>
      </c>
      <c r="BC921">
        <v>0</v>
      </c>
      <c r="BD921">
        <v>404.047516393443</v>
      </c>
      <c r="BE921">
        <v>0.25907424323022799</v>
      </c>
      <c r="BF921">
        <v>0.212773035146265</v>
      </c>
      <c r="BG921">
        <v>-1</v>
      </c>
      <c r="BH921">
        <v>0</v>
      </c>
      <c r="BI921">
        <v>0</v>
      </c>
      <c r="BJ921" t="s">
        <v>205</v>
      </c>
      <c r="BK921">
        <v>1.8847700000000001</v>
      </c>
      <c r="BL921">
        <v>1.88171</v>
      </c>
      <c r="BM921">
        <v>1.88323</v>
      </c>
      <c r="BN921">
        <v>1.8819600000000001</v>
      </c>
      <c r="BO921">
        <v>1.8836999999999999</v>
      </c>
      <c r="BP921">
        <v>1.88297</v>
      </c>
      <c r="BQ921">
        <v>1.8847700000000001</v>
      </c>
      <c r="BR921">
        <v>1.88225</v>
      </c>
      <c r="BS921" t="s">
        <v>206</v>
      </c>
      <c r="BT921" t="s">
        <v>17</v>
      </c>
      <c r="BU921" t="s">
        <v>17</v>
      </c>
      <c r="BV921" t="s">
        <v>17</v>
      </c>
      <c r="BW921" t="s">
        <v>207</v>
      </c>
      <c r="BX921" t="s">
        <v>208</v>
      </c>
      <c r="BY921" t="s">
        <v>209</v>
      </c>
      <c r="BZ921" t="s">
        <v>209</v>
      </c>
      <c r="CA921" t="s">
        <v>209</v>
      </c>
      <c r="CB921" t="s">
        <v>209</v>
      </c>
      <c r="CC921">
        <v>5</v>
      </c>
      <c r="CD921">
        <v>0</v>
      </c>
      <c r="CE921">
        <v>0</v>
      </c>
      <c r="CF921">
        <v>0</v>
      </c>
      <c r="CG921">
        <v>0</v>
      </c>
      <c r="CH921">
        <v>2</v>
      </c>
      <c r="CI921">
        <v>1336.16</v>
      </c>
      <c r="CJ921">
        <v>-0.88583599999999996</v>
      </c>
      <c r="CK921">
        <v>12.492599999999999</v>
      </c>
      <c r="CL921">
        <v>14.734</v>
      </c>
      <c r="CM921">
        <v>29.9985</v>
      </c>
      <c r="CN921">
        <v>14.625500000000001</v>
      </c>
      <c r="CO921">
        <v>14.7944</v>
      </c>
      <c r="CP921">
        <v>-1</v>
      </c>
      <c r="CQ921">
        <v>8.4280500000000007</v>
      </c>
      <c r="CR921">
        <v>74.777799999999999</v>
      </c>
      <c r="CS921">
        <v>-999.9</v>
      </c>
      <c r="CT921">
        <v>400</v>
      </c>
      <c r="CU921">
        <v>7.7035</v>
      </c>
      <c r="CV921">
        <v>103.072</v>
      </c>
      <c r="CW921">
        <v>102.66</v>
      </c>
    </row>
    <row r="922" spans="1:101" x14ac:dyDescent="0.2">
      <c r="A922">
        <v>908</v>
      </c>
      <c r="B922">
        <v>1546361372.0999999</v>
      </c>
      <c r="C922">
        <v>3365.8999998569502</v>
      </c>
      <c r="D922" t="s">
        <v>2037</v>
      </c>
      <c r="E922" t="s">
        <v>2038</v>
      </c>
      <c r="F922">
        <f t="shared" si="210"/>
        <v>7762</v>
      </c>
      <c r="G922">
        <f t="shared" si="211"/>
        <v>41.240937809138401</v>
      </c>
      <c r="H922">
        <f t="shared" si="212"/>
        <v>3.2707170862799471E-2</v>
      </c>
      <c r="I922" t="s">
        <v>197</v>
      </c>
      <c r="J922" t="s">
        <v>198</v>
      </c>
      <c r="K922" t="s">
        <v>199</v>
      </c>
      <c r="L922" t="s">
        <v>200</v>
      </c>
      <c r="M922" t="s">
        <v>1304</v>
      </c>
      <c r="N922" t="s">
        <v>2026</v>
      </c>
      <c r="O922" t="s">
        <v>446</v>
      </c>
      <c r="Q922">
        <v>1546361372.0999999</v>
      </c>
      <c r="R922">
        <f t="shared" si="213"/>
        <v>7.7722334795943147E-3</v>
      </c>
      <c r="S922">
        <f t="shared" si="214"/>
        <v>2.9993875157591346E-2</v>
      </c>
      <c r="T922">
        <f t="shared" si="215"/>
        <v>83.98853782920979</v>
      </c>
      <c r="U922">
        <f t="shared" si="216"/>
        <v>1.1771790891839999</v>
      </c>
      <c r="V922">
        <f t="shared" si="217"/>
        <v>1.4015949314152687</v>
      </c>
      <c r="W922">
        <v>85</v>
      </c>
      <c r="X922">
        <v>6</v>
      </c>
      <c r="Y922">
        <f t="shared" si="218"/>
        <v>1</v>
      </c>
      <c r="Z922">
        <f t="shared" si="219"/>
        <v>0</v>
      </c>
      <c r="AA922">
        <f t="shared" si="220"/>
        <v>54325.152828291932</v>
      </c>
      <c r="AB922">
        <f t="shared" si="221"/>
        <v>793.86699999999996</v>
      </c>
      <c r="AC922">
        <f t="shared" si="222"/>
        <v>388.99482999999998</v>
      </c>
      <c r="AD922">
        <f t="shared" si="223"/>
        <v>0.49</v>
      </c>
      <c r="AE922">
        <f t="shared" si="224"/>
        <v>0.39</v>
      </c>
      <c r="AF922">
        <v>10</v>
      </c>
      <c r="AG922">
        <v>1546361372.0999999</v>
      </c>
      <c r="AH922">
        <v>399.57600000000002</v>
      </c>
      <c r="AI922">
        <v>401.83199999999999</v>
      </c>
      <c r="AJ922">
        <v>12.04</v>
      </c>
      <c r="AK922">
        <v>6.5153499999999998</v>
      </c>
      <c r="AL922">
        <v>1389.89</v>
      </c>
      <c r="AM922">
        <v>97.749099999999999</v>
      </c>
      <c r="AN922">
        <v>2.3249599999999999E-2</v>
      </c>
      <c r="AO922">
        <v>11.934900000000001</v>
      </c>
      <c r="AP922">
        <v>998.74400000000003</v>
      </c>
      <c r="AQ922">
        <v>999.9</v>
      </c>
      <c r="AR922">
        <v>9981.8799999999992</v>
      </c>
      <c r="AS922">
        <v>0</v>
      </c>
      <c r="AT922">
        <v>793.86699999999996</v>
      </c>
      <c r="AU922">
        <v>0</v>
      </c>
      <c r="AV922" t="s">
        <v>204</v>
      </c>
      <c r="AW922">
        <v>0</v>
      </c>
      <c r="AX922">
        <v>0</v>
      </c>
      <c r="AY922">
        <v>0</v>
      </c>
      <c r="AZ922">
        <v>0</v>
      </c>
      <c r="BA922">
        <v>0</v>
      </c>
      <c r="BB922">
        <v>0</v>
      </c>
      <c r="BC922">
        <v>0</v>
      </c>
      <c r="BD922">
        <v>404.04827049180301</v>
      </c>
      <c r="BE922">
        <v>0.40954028983061702</v>
      </c>
      <c r="BF922">
        <v>0.20516387040468601</v>
      </c>
      <c r="BG922">
        <v>-1</v>
      </c>
      <c r="BH922">
        <v>0</v>
      </c>
      <c r="BI922">
        <v>0</v>
      </c>
      <c r="BJ922" t="s">
        <v>205</v>
      </c>
      <c r="BK922">
        <v>1.8847700000000001</v>
      </c>
      <c r="BL922">
        <v>1.88171</v>
      </c>
      <c r="BM922">
        <v>1.88323</v>
      </c>
      <c r="BN922">
        <v>1.8819699999999999</v>
      </c>
      <c r="BO922">
        <v>1.8837200000000001</v>
      </c>
      <c r="BP922">
        <v>1.88296</v>
      </c>
      <c r="BQ922">
        <v>1.8847700000000001</v>
      </c>
      <c r="BR922">
        <v>1.88226</v>
      </c>
      <c r="BS922" t="s">
        <v>206</v>
      </c>
      <c r="BT922" t="s">
        <v>17</v>
      </c>
      <c r="BU922" t="s">
        <v>17</v>
      </c>
      <c r="BV922" t="s">
        <v>17</v>
      </c>
      <c r="BW922" t="s">
        <v>207</v>
      </c>
      <c r="BX922" t="s">
        <v>208</v>
      </c>
      <c r="BY922" t="s">
        <v>209</v>
      </c>
      <c r="BZ922" t="s">
        <v>209</v>
      </c>
      <c r="CA922" t="s">
        <v>209</v>
      </c>
      <c r="CB922" t="s">
        <v>209</v>
      </c>
      <c r="CC922">
        <v>5</v>
      </c>
      <c r="CD922">
        <v>0</v>
      </c>
      <c r="CE922">
        <v>0</v>
      </c>
      <c r="CF922">
        <v>0</v>
      </c>
      <c r="CG922">
        <v>0</v>
      </c>
      <c r="CH922">
        <v>2</v>
      </c>
      <c r="CI922">
        <v>1331.85</v>
      </c>
      <c r="CJ922">
        <v>-0.89431899999999998</v>
      </c>
      <c r="CK922">
        <v>12.495900000000001</v>
      </c>
      <c r="CL922">
        <v>14.7317</v>
      </c>
      <c r="CM922">
        <v>29.9986</v>
      </c>
      <c r="CN922">
        <v>14.623900000000001</v>
      </c>
      <c r="CO922">
        <v>14.791600000000001</v>
      </c>
      <c r="CP922">
        <v>-1</v>
      </c>
      <c r="CQ922">
        <v>5.9319800000000003</v>
      </c>
      <c r="CR922">
        <v>74.777799999999999</v>
      </c>
      <c r="CS922">
        <v>-999.9</v>
      </c>
      <c r="CT922">
        <v>400</v>
      </c>
      <c r="CU922">
        <v>7.6309500000000003</v>
      </c>
      <c r="CV922">
        <v>103.074</v>
      </c>
      <c r="CW922">
        <v>102.664</v>
      </c>
    </row>
    <row r="923" spans="1:101" x14ac:dyDescent="0.2">
      <c r="A923">
        <v>909</v>
      </c>
      <c r="B923">
        <v>1546361374.0999999</v>
      </c>
      <c r="C923">
        <v>3367.8999998569502</v>
      </c>
      <c r="D923" t="s">
        <v>2039</v>
      </c>
      <c r="E923" t="s">
        <v>2040</v>
      </c>
      <c r="F923">
        <f t="shared" si="210"/>
        <v>7762</v>
      </c>
      <c r="G923">
        <f t="shared" si="211"/>
        <v>41.229968066222732</v>
      </c>
      <c r="H923">
        <f t="shared" si="212"/>
        <v>3.70738639845824E-2</v>
      </c>
      <c r="I923" t="s">
        <v>197</v>
      </c>
      <c r="J923" t="s">
        <v>198</v>
      </c>
      <c r="K923" t="s">
        <v>199</v>
      </c>
      <c r="L923" t="s">
        <v>200</v>
      </c>
      <c r="M923" t="s">
        <v>1304</v>
      </c>
      <c r="N923" t="s">
        <v>2026</v>
      </c>
      <c r="O923" t="s">
        <v>446</v>
      </c>
      <c r="Q923">
        <v>1546361374.0999999</v>
      </c>
      <c r="R923">
        <f t="shared" si="213"/>
        <v>8.1403465490212431E-3</v>
      </c>
      <c r="S923">
        <f t="shared" si="214"/>
        <v>-5.2653958759843467E-2</v>
      </c>
      <c r="T923">
        <f t="shared" si="215"/>
        <v>85.366864088423455</v>
      </c>
      <c r="U923">
        <f t="shared" si="216"/>
        <v>1.20235632453216</v>
      </c>
      <c r="V923">
        <f t="shared" si="217"/>
        <v>1.4084578804332708</v>
      </c>
      <c r="W923">
        <v>86</v>
      </c>
      <c r="X923">
        <v>6</v>
      </c>
      <c r="Y923">
        <f t="shared" si="218"/>
        <v>1</v>
      </c>
      <c r="Z923">
        <f t="shared" si="219"/>
        <v>0</v>
      </c>
      <c r="AA923">
        <f t="shared" si="220"/>
        <v>54555.493215063376</v>
      </c>
      <c r="AB923">
        <f t="shared" si="221"/>
        <v>791.23699999999997</v>
      </c>
      <c r="AC923">
        <f t="shared" si="222"/>
        <v>387.70612999999997</v>
      </c>
      <c r="AD923">
        <f t="shared" si="223"/>
        <v>0.49</v>
      </c>
      <c r="AE923">
        <f t="shared" si="224"/>
        <v>0.39</v>
      </c>
      <c r="AF923">
        <v>10</v>
      </c>
      <c r="AG923">
        <v>1546361374.0999999</v>
      </c>
      <c r="AH923">
        <v>399.50700000000001</v>
      </c>
      <c r="AI923">
        <v>401.80799999999999</v>
      </c>
      <c r="AJ923">
        <v>12.297599999999999</v>
      </c>
      <c r="AK923">
        <v>6.5152099999999997</v>
      </c>
      <c r="AL923">
        <v>1390.47</v>
      </c>
      <c r="AM923">
        <v>97.748500000000007</v>
      </c>
      <c r="AN923">
        <v>2.3124100000000002E-2</v>
      </c>
      <c r="AO923">
        <v>12.009</v>
      </c>
      <c r="AP923">
        <v>998.54200000000003</v>
      </c>
      <c r="AQ923">
        <v>999.9</v>
      </c>
      <c r="AR923">
        <v>10028.799999999999</v>
      </c>
      <c r="AS923">
        <v>0</v>
      </c>
      <c r="AT923">
        <v>791.23699999999997</v>
      </c>
      <c r="AU923">
        <v>0</v>
      </c>
      <c r="AV923" t="s">
        <v>204</v>
      </c>
      <c r="AW923">
        <v>0</v>
      </c>
      <c r="AX923">
        <v>0</v>
      </c>
      <c r="AY923">
        <v>0</v>
      </c>
      <c r="AZ923">
        <v>0</v>
      </c>
      <c r="BA923">
        <v>0</v>
      </c>
      <c r="BB923">
        <v>0</v>
      </c>
      <c r="BC923">
        <v>0</v>
      </c>
      <c r="BD923">
        <v>404.06531147541</v>
      </c>
      <c r="BE923">
        <v>0.46446211162343598</v>
      </c>
      <c r="BF923">
        <v>0.21655272639922599</v>
      </c>
      <c r="BG923">
        <v>-1</v>
      </c>
      <c r="BH923">
        <v>0</v>
      </c>
      <c r="BI923">
        <v>0</v>
      </c>
      <c r="BJ923" t="s">
        <v>205</v>
      </c>
      <c r="BK923">
        <v>1.8847700000000001</v>
      </c>
      <c r="BL923">
        <v>1.88171</v>
      </c>
      <c r="BM923">
        <v>1.88323</v>
      </c>
      <c r="BN923">
        <v>1.8819699999999999</v>
      </c>
      <c r="BO923">
        <v>1.8837299999999999</v>
      </c>
      <c r="BP923">
        <v>1.88297</v>
      </c>
      <c r="BQ923">
        <v>1.8847700000000001</v>
      </c>
      <c r="BR923">
        <v>1.88226</v>
      </c>
      <c r="BS923" t="s">
        <v>206</v>
      </c>
      <c r="BT923" t="s">
        <v>17</v>
      </c>
      <c r="BU923" t="s">
        <v>17</v>
      </c>
      <c r="BV923" t="s">
        <v>17</v>
      </c>
      <c r="BW923" t="s">
        <v>207</v>
      </c>
      <c r="BX923" t="s">
        <v>208</v>
      </c>
      <c r="BY923" t="s">
        <v>209</v>
      </c>
      <c r="BZ923" t="s">
        <v>209</v>
      </c>
      <c r="CA923" t="s">
        <v>209</v>
      </c>
      <c r="CB923" t="s">
        <v>209</v>
      </c>
      <c r="CC923">
        <v>5</v>
      </c>
      <c r="CD923">
        <v>0</v>
      </c>
      <c r="CE923">
        <v>0</v>
      </c>
      <c r="CF923">
        <v>0</v>
      </c>
      <c r="CG923">
        <v>0</v>
      </c>
      <c r="CH923">
        <v>2</v>
      </c>
      <c r="CI923">
        <v>1331.78</v>
      </c>
      <c r="CJ923">
        <v>-0.90704399999999996</v>
      </c>
      <c r="CK923">
        <v>12.499599999999999</v>
      </c>
      <c r="CL923">
        <v>14.728899999999999</v>
      </c>
      <c r="CM923">
        <v>29.998899999999999</v>
      </c>
      <c r="CN923">
        <v>14.620900000000001</v>
      </c>
      <c r="CO923">
        <v>14.7889</v>
      </c>
      <c r="CP923">
        <v>-1</v>
      </c>
      <c r="CQ923">
        <v>4.5678599999999996</v>
      </c>
      <c r="CR923">
        <v>74.777799999999999</v>
      </c>
      <c r="CS923">
        <v>-999.9</v>
      </c>
      <c r="CT923">
        <v>400</v>
      </c>
      <c r="CU923">
        <v>7.3412800000000002</v>
      </c>
      <c r="CV923">
        <v>103.075</v>
      </c>
      <c r="CW923">
        <v>102.666</v>
      </c>
    </row>
    <row r="924" spans="1:101" x14ac:dyDescent="0.2">
      <c r="A924">
        <v>910</v>
      </c>
      <c r="B924">
        <v>1546361376.0999999</v>
      </c>
      <c r="C924">
        <v>3369.8999998569502</v>
      </c>
      <c r="D924" t="s">
        <v>2041</v>
      </c>
      <c r="E924" t="s">
        <v>2042</v>
      </c>
      <c r="F924">
        <f t="shared" si="210"/>
        <v>7762</v>
      </c>
      <c r="G924">
        <f t="shared" si="211"/>
        <v>41.221339493033796</v>
      </c>
      <c r="H924">
        <f t="shared" si="212"/>
        <v>4.0999521682708602E-2</v>
      </c>
      <c r="I924" t="s">
        <v>197</v>
      </c>
      <c r="J924" t="s">
        <v>198</v>
      </c>
      <c r="K924" t="s">
        <v>199</v>
      </c>
      <c r="L924" t="s">
        <v>200</v>
      </c>
      <c r="M924" t="s">
        <v>1304</v>
      </c>
      <c r="N924" t="s">
        <v>2026</v>
      </c>
      <c r="O924" t="s">
        <v>446</v>
      </c>
      <c r="Q924">
        <v>1546361376.0999999</v>
      </c>
      <c r="R924">
        <f t="shared" si="213"/>
        <v>8.4655672978536725E-3</v>
      </c>
      <c r="S924">
        <f t="shared" si="214"/>
        <v>-2.7293830320037831E-2</v>
      </c>
      <c r="T924">
        <f t="shared" si="215"/>
        <v>86.60239910450936</v>
      </c>
      <c r="U924">
        <f t="shared" si="216"/>
        <v>1.2248235353452002</v>
      </c>
      <c r="V924">
        <f t="shared" si="217"/>
        <v>1.4143067028283101</v>
      </c>
      <c r="W924">
        <v>87</v>
      </c>
      <c r="X924">
        <v>6</v>
      </c>
      <c r="Y924">
        <f t="shared" si="218"/>
        <v>1</v>
      </c>
      <c r="Z924">
        <f t="shared" si="219"/>
        <v>0</v>
      </c>
      <c r="AA924">
        <f t="shared" si="220"/>
        <v>54544.069556485156</v>
      </c>
      <c r="AB924">
        <f t="shared" si="221"/>
        <v>789.74800000000005</v>
      </c>
      <c r="AC924">
        <f t="shared" si="222"/>
        <v>386.97651999999999</v>
      </c>
      <c r="AD924">
        <f t="shared" si="223"/>
        <v>0.49</v>
      </c>
      <c r="AE924">
        <f t="shared" si="224"/>
        <v>0.39</v>
      </c>
      <c r="AF924">
        <v>10</v>
      </c>
      <c r="AG924">
        <v>1546361376.0999999</v>
      </c>
      <c r="AH924">
        <v>399.43799999999999</v>
      </c>
      <c r="AI924">
        <v>401.85</v>
      </c>
      <c r="AJ924">
        <v>12.527200000000001</v>
      </c>
      <c r="AK924">
        <v>6.5158399999999999</v>
      </c>
      <c r="AL924">
        <v>1390.62</v>
      </c>
      <c r="AM924">
        <v>97.749600000000001</v>
      </c>
      <c r="AN924">
        <v>2.3528500000000001E-2</v>
      </c>
      <c r="AO924">
        <v>12.071899999999999</v>
      </c>
      <c r="AP924">
        <v>998.31200000000001</v>
      </c>
      <c r="AQ924">
        <v>999.9</v>
      </c>
      <c r="AR924">
        <v>10028.799999999999</v>
      </c>
      <c r="AS924">
        <v>0</v>
      </c>
      <c r="AT924">
        <v>789.74800000000005</v>
      </c>
      <c r="AU924">
        <v>0</v>
      </c>
      <c r="AV924" t="s">
        <v>204</v>
      </c>
      <c r="AW924">
        <v>0</v>
      </c>
      <c r="AX924">
        <v>0</v>
      </c>
      <c r="AY924">
        <v>0</v>
      </c>
      <c r="AZ924">
        <v>0</v>
      </c>
      <c r="BA924">
        <v>0</v>
      </c>
      <c r="BB924">
        <v>0</v>
      </c>
      <c r="BC924">
        <v>0</v>
      </c>
      <c r="BD924">
        <v>404.08391803278698</v>
      </c>
      <c r="BE924">
        <v>0.513869800746104</v>
      </c>
      <c r="BF924">
        <v>0.22725974848480399</v>
      </c>
      <c r="BG924">
        <v>-1</v>
      </c>
      <c r="BH924">
        <v>0</v>
      </c>
      <c r="BI924">
        <v>0</v>
      </c>
      <c r="BJ924" t="s">
        <v>205</v>
      </c>
      <c r="BK924">
        <v>1.8847700000000001</v>
      </c>
      <c r="BL924">
        <v>1.88171</v>
      </c>
      <c r="BM924">
        <v>1.88323</v>
      </c>
      <c r="BN924">
        <v>1.8819699999999999</v>
      </c>
      <c r="BO924">
        <v>1.8837200000000001</v>
      </c>
      <c r="BP924">
        <v>1.88296</v>
      </c>
      <c r="BQ924">
        <v>1.8847700000000001</v>
      </c>
      <c r="BR924">
        <v>1.8822399999999999</v>
      </c>
      <c r="BS924" t="s">
        <v>206</v>
      </c>
      <c r="BT924" t="s">
        <v>17</v>
      </c>
      <c r="BU924" t="s">
        <v>17</v>
      </c>
      <c r="BV924" t="s">
        <v>17</v>
      </c>
      <c r="BW924" t="s">
        <v>207</v>
      </c>
      <c r="BX924" t="s">
        <v>208</v>
      </c>
      <c r="BY924" t="s">
        <v>209</v>
      </c>
      <c r="BZ924" t="s">
        <v>209</v>
      </c>
      <c r="CA924" t="s">
        <v>209</v>
      </c>
      <c r="CB924" t="s">
        <v>209</v>
      </c>
      <c r="CC924">
        <v>5</v>
      </c>
      <c r="CD924">
        <v>0</v>
      </c>
      <c r="CE924">
        <v>0</v>
      </c>
      <c r="CF924">
        <v>0</v>
      </c>
      <c r="CG924">
        <v>0</v>
      </c>
      <c r="CH924">
        <v>2</v>
      </c>
      <c r="CI924">
        <v>1330.85</v>
      </c>
      <c r="CJ924">
        <v>-0.90704399999999996</v>
      </c>
      <c r="CK924">
        <v>12.5038</v>
      </c>
      <c r="CL924">
        <v>14.726100000000001</v>
      </c>
      <c r="CM924">
        <v>29.999099999999999</v>
      </c>
      <c r="CN924">
        <v>14.6174</v>
      </c>
      <c r="CO924">
        <v>14.786099999999999</v>
      </c>
      <c r="CP924">
        <v>-1</v>
      </c>
      <c r="CQ924">
        <v>3.7483399999999998</v>
      </c>
      <c r="CR924">
        <v>74.404399999999995</v>
      </c>
      <c r="CS924">
        <v>-999.9</v>
      </c>
      <c r="CT924">
        <v>400</v>
      </c>
      <c r="CU924">
        <v>7.0904199999999999</v>
      </c>
      <c r="CV924">
        <v>103.074</v>
      </c>
      <c r="CW924">
        <v>102.669</v>
      </c>
    </row>
    <row r="925" spans="1:101" x14ac:dyDescent="0.2">
      <c r="A925">
        <v>911</v>
      </c>
      <c r="B925">
        <v>1546361378.0999999</v>
      </c>
      <c r="C925">
        <v>3371.8999998569502</v>
      </c>
      <c r="D925" t="s">
        <v>2043</v>
      </c>
      <c r="E925" t="s">
        <v>2044</v>
      </c>
      <c r="F925">
        <f t="shared" si="210"/>
        <v>7762</v>
      </c>
      <c r="G925">
        <f t="shared" si="211"/>
        <v>41.217599290012352</v>
      </c>
      <c r="H925">
        <f t="shared" si="212"/>
        <v>4.4676621158924748E-2</v>
      </c>
      <c r="I925" t="s">
        <v>197</v>
      </c>
      <c r="J925" t="s">
        <v>198</v>
      </c>
      <c r="K925" t="s">
        <v>199</v>
      </c>
      <c r="L925" t="s">
        <v>200</v>
      </c>
      <c r="M925" t="s">
        <v>1304</v>
      </c>
      <c r="N925" t="s">
        <v>2026</v>
      </c>
      <c r="O925" t="s">
        <v>446</v>
      </c>
      <c r="Q925">
        <v>1546361378.0999999</v>
      </c>
      <c r="R925">
        <f t="shared" si="213"/>
        <v>8.6912098592497947E-3</v>
      </c>
      <c r="S925">
        <f t="shared" si="214"/>
        <v>9.7183481901744369E-3</v>
      </c>
      <c r="T925">
        <f t="shared" si="215"/>
        <v>87.517532962482719</v>
      </c>
      <c r="U925">
        <f t="shared" si="216"/>
        <v>1.24011628928185</v>
      </c>
      <c r="V925">
        <f t="shared" si="217"/>
        <v>1.4169918270130704</v>
      </c>
      <c r="W925">
        <v>97</v>
      </c>
      <c r="X925">
        <v>7</v>
      </c>
      <c r="Y925">
        <f t="shared" si="218"/>
        <v>1</v>
      </c>
      <c r="Z925">
        <f t="shared" si="219"/>
        <v>0</v>
      </c>
      <c r="AA925">
        <f t="shared" si="220"/>
        <v>54434.843016169725</v>
      </c>
      <c r="AB925">
        <f t="shared" si="221"/>
        <v>788.96799999999996</v>
      </c>
      <c r="AC925">
        <f t="shared" si="222"/>
        <v>386.59431999999998</v>
      </c>
      <c r="AD925">
        <f t="shared" si="223"/>
        <v>0.49</v>
      </c>
      <c r="AE925">
        <f t="shared" si="224"/>
        <v>0.39</v>
      </c>
      <c r="AF925">
        <v>10</v>
      </c>
      <c r="AG925">
        <v>1546361378.0999999</v>
      </c>
      <c r="AH925">
        <v>399.36200000000002</v>
      </c>
      <c r="AI925">
        <v>401.86399999999998</v>
      </c>
      <c r="AJ925">
        <v>12.6835</v>
      </c>
      <c r="AK925">
        <v>6.5152400000000004</v>
      </c>
      <c r="AL925">
        <v>1391.15</v>
      </c>
      <c r="AM925">
        <v>97.750600000000006</v>
      </c>
      <c r="AN925">
        <v>2.3381099999999998E-2</v>
      </c>
      <c r="AO925">
        <v>12.1007</v>
      </c>
      <c r="AP925">
        <v>998.23199999999997</v>
      </c>
      <c r="AQ925">
        <v>999.9</v>
      </c>
      <c r="AR925">
        <v>10008.799999999999</v>
      </c>
      <c r="AS925">
        <v>0</v>
      </c>
      <c r="AT925">
        <v>788.96799999999996</v>
      </c>
      <c r="AU925">
        <v>0</v>
      </c>
      <c r="AV925" t="s">
        <v>204</v>
      </c>
      <c r="AW925">
        <v>0</v>
      </c>
      <c r="AX925">
        <v>0</v>
      </c>
      <c r="AY925">
        <v>0</v>
      </c>
      <c r="AZ925">
        <v>0</v>
      </c>
      <c r="BA925">
        <v>0</v>
      </c>
      <c r="BB925">
        <v>0</v>
      </c>
      <c r="BC925">
        <v>0</v>
      </c>
      <c r="BD925">
        <v>404.10230327868902</v>
      </c>
      <c r="BE925">
        <v>0.56009639867265903</v>
      </c>
      <c r="BF925">
        <v>0.23673208517897401</v>
      </c>
      <c r="BG925">
        <v>-1</v>
      </c>
      <c r="BH925">
        <v>0</v>
      </c>
      <c r="BI925">
        <v>0</v>
      </c>
      <c r="BJ925" t="s">
        <v>205</v>
      </c>
      <c r="BK925">
        <v>1.8847700000000001</v>
      </c>
      <c r="BL925">
        <v>1.88171</v>
      </c>
      <c r="BM925">
        <v>1.88324</v>
      </c>
      <c r="BN925">
        <v>1.8819699999999999</v>
      </c>
      <c r="BO925">
        <v>1.8837200000000001</v>
      </c>
      <c r="BP925">
        <v>1.8829499999999999</v>
      </c>
      <c r="BQ925">
        <v>1.8847700000000001</v>
      </c>
      <c r="BR925">
        <v>1.88222</v>
      </c>
      <c r="BS925" t="s">
        <v>206</v>
      </c>
      <c r="BT925" t="s">
        <v>17</v>
      </c>
      <c r="BU925" t="s">
        <v>17</v>
      </c>
      <c r="BV925" t="s">
        <v>17</v>
      </c>
      <c r="BW925" t="s">
        <v>207</v>
      </c>
      <c r="BX925" t="s">
        <v>208</v>
      </c>
      <c r="BY925" t="s">
        <v>209</v>
      </c>
      <c r="BZ925" t="s">
        <v>209</v>
      </c>
      <c r="CA925" t="s">
        <v>209</v>
      </c>
      <c r="CB925" t="s">
        <v>209</v>
      </c>
      <c r="CC925">
        <v>5</v>
      </c>
      <c r="CD925">
        <v>0</v>
      </c>
      <c r="CE925">
        <v>0</v>
      </c>
      <c r="CF925">
        <v>0</v>
      </c>
      <c r="CG925">
        <v>0</v>
      </c>
      <c r="CH925">
        <v>2</v>
      </c>
      <c r="CI925">
        <v>1324.26</v>
      </c>
      <c r="CJ925">
        <v>-0.91128600000000004</v>
      </c>
      <c r="CK925">
        <v>12.5084</v>
      </c>
      <c r="CL925">
        <v>14.7234</v>
      </c>
      <c r="CM925">
        <v>29.999199999999998</v>
      </c>
      <c r="CN925">
        <v>14.614000000000001</v>
      </c>
      <c r="CO925">
        <v>14.783300000000001</v>
      </c>
      <c r="CP925">
        <v>-1</v>
      </c>
      <c r="CQ925">
        <v>2.97207</v>
      </c>
      <c r="CR925">
        <v>74.404399999999995</v>
      </c>
      <c r="CS925">
        <v>-999.9</v>
      </c>
      <c r="CT925">
        <v>400</v>
      </c>
      <c r="CU925">
        <v>6.9473599999999998</v>
      </c>
      <c r="CV925">
        <v>103.074</v>
      </c>
      <c r="CW925">
        <v>102.67</v>
      </c>
    </row>
    <row r="926" spans="1:101" x14ac:dyDescent="0.2">
      <c r="A926">
        <v>912</v>
      </c>
      <c r="B926">
        <v>1546361380.0999999</v>
      </c>
      <c r="C926">
        <v>3373.8999998569502</v>
      </c>
      <c r="D926" t="s">
        <v>2045</v>
      </c>
      <c r="E926" t="s">
        <v>2046</v>
      </c>
      <c r="F926">
        <f t="shared" si="210"/>
        <v>7762</v>
      </c>
      <c r="G926">
        <f t="shared" si="211"/>
        <v>41.214971098637598</v>
      </c>
      <c r="H926">
        <f t="shared" si="212"/>
        <v>4.7615556584478781E-2</v>
      </c>
      <c r="I926" t="s">
        <v>197</v>
      </c>
      <c r="J926" t="s">
        <v>198</v>
      </c>
      <c r="K926" t="s">
        <v>199</v>
      </c>
      <c r="L926" t="s">
        <v>200</v>
      </c>
      <c r="M926" t="s">
        <v>1304</v>
      </c>
      <c r="N926" t="s">
        <v>2026</v>
      </c>
      <c r="O926" t="s">
        <v>446</v>
      </c>
      <c r="Q926">
        <v>1546361380.0999999</v>
      </c>
      <c r="R926">
        <f t="shared" si="213"/>
        <v>8.8767752484710354E-3</v>
      </c>
      <c r="S926">
        <f t="shared" si="214"/>
        <v>-2.1737564467034447E-2</v>
      </c>
      <c r="T926">
        <f t="shared" si="215"/>
        <v>88.284020950538817</v>
      </c>
      <c r="U926">
        <f t="shared" si="216"/>
        <v>1.2527413649374999</v>
      </c>
      <c r="V926">
        <f t="shared" si="217"/>
        <v>1.4189899275649771</v>
      </c>
      <c r="W926">
        <v>91</v>
      </c>
      <c r="X926">
        <v>7</v>
      </c>
      <c r="Y926">
        <f t="shared" si="218"/>
        <v>1</v>
      </c>
      <c r="Z926">
        <f t="shared" si="219"/>
        <v>0</v>
      </c>
      <c r="AA926">
        <f t="shared" si="220"/>
        <v>54460.57105650071</v>
      </c>
      <c r="AB926">
        <f t="shared" si="221"/>
        <v>788.89400000000001</v>
      </c>
      <c r="AC926">
        <f t="shared" si="222"/>
        <v>386.55806000000001</v>
      </c>
      <c r="AD926">
        <f t="shared" si="223"/>
        <v>0.49</v>
      </c>
      <c r="AE926">
        <f t="shared" si="224"/>
        <v>0.39</v>
      </c>
      <c r="AF926">
        <v>10</v>
      </c>
      <c r="AG926">
        <v>1546361380.0999999</v>
      </c>
      <c r="AH926">
        <v>399.31</v>
      </c>
      <c r="AI926">
        <v>401.84199999999998</v>
      </c>
      <c r="AJ926">
        <v>12.8125</v>
      </c>
      <c r="AK926">
        <v>6.5141799999999996</v>
      </c>
      <c r="AL926">
        <v>1391.33</v>
      </c>
      <c r="AM926">
        <v>97.7517</v>
      </c>
      <c r="AN926">
        <v>2.3235800000000001E-2</v>
      </c>
      <c r="AO926">
        <v>12.1221</v>
      </c>
      <c r="AP926">
        <v>998.25599999999997</v>
      </c>
      <c r="AQ926">
        <v>999.9</v>
      </c>
      <c r="AR926">
        <v>10014.4</v>
      </c>
      <c r="AS926">
        <v>0</v>
      </c>
      <c r="AT926">
        <v>788.89400000000001</v>
      </c>
      <c r="AU926">
        <v>0</v>
      </c>
      <c r="AV926" t="s">
        <v>204</v>
      </c>
      <c r="AW926">
        <v>0</v>
      </c>
      <c r="AX926">
        <v>0</v>
      </c>
      <c r="AY926">
        <v>0</v>
      </c>
      <c r="AZ926">
        <v>0</v>
      </c>
      <c r="BA926">
        <v>0</v>
      </c>
      <c r="BB926">
        <v>0</v>
      </c>
      <c r="BC926">
        <v>0</v>
      </c>
      <c r="BD926">
        <v>404.12047540983599</v>
      </c>
      <c r="BE926">
        <v>0.597056960224151</v>
      </c>
      <c r="BF926">
        <v>0.243952770661366</v>
      </c>
      <c r="BG926">
        <v>-1</v>
      </c>
      <c r="BH926">
        <v>0</v>
      </c>
      <c r="BI926">
        <v>0</v>
      </c>
      <c r="BJ926" t="s">
        <v>205</v>
      </c>
      <c r="BK926">
        <v>1.8847700000000001</v>
      </c>
      <c r="BL926">
        <v>1.88171</v>
      </c>
      <c r="BM926">
        <v>1.88323</v>
      </c>
      <c r="BN926">
        <v>1.88195</v>
      </c>
      <c r="BO926">
        <v>1.8836999999999999</v>
      </c>
      <c r="BP926">
        <v>1.8829499999999999</v>
      </c>
      <c r="BQ926">
        <v>1.8847700000000001</v>
      </c>
      <c r="BR926">
        <v>1.8822099999999999</v>
      </c>
      <c r="BS926" t="s">
        <v>206</v>
      </c>
      <c r="BT926" t="s">
        <v>17</v>
      </c>
      <c r="BU926" t="s">
        <v>17</v>
      </c>
      <c r="BV926" t="s">
        <v>17</v>
      </c>
      <c r="BW926" t="s">
        <v>207</v>
      </c>
      <c r="BX926" t="s">
        <v>208</v>
      </c>
      <c r="BY926" t="s">
        <v>209</v>
      </c>
      <c r="BZ926" t="s">
        <v>209</v>
      </c>
      <c r="CA926" t="s">
        <v>209</v>
      </c>
      <c r="CB926" t="s">
        <v>209</v>
      </c>
      <c r="CC926">
        <v>5</v>
      </c>
      <c r="CD926">
        <v>0</v>
      </c>
      <c r="CE926">
        <v>0</v>
      </c>
      <c r="CF926">
        <v>0</v>
      </c>
      <c r="CG926">
        <v>0</v>
      </c>
      <c r="CH926">
        <v>2</v>
      </c>
      <c r="CI926">
        <v>1328.95</v>
      </c>
      <c r="CJ926">
        <v>-0.90704499999999999</v>
      </c>
      <c r="CK926">
        <v>12.513299999999999</v>
      </c>
      <c r="CL926">
        <v>14.7209</v>
      </c>
      <c r="CM926">
        <v>29.999300000000002</v>
      </c>
      <c r="CN926">
        <v>14.610200000000001</v>
      </c>
      <c r="CO926">
        <v>14.7806</v>
      </c>
      <c r="CP926">
        <v>-1</v>
      </c>
      <c r="CQ926">
        <v>2.97207</v>
      </c>
      <c r="CR926">
        <v>74.404399999999995</v>
      </c>
      <c r="CS926">
        <v>-999.9</v>
      </c>
      <c r="CT926">
        <v>400</v>
      </c>
      <c r="CU926">
        <v>6.7130000000000001</v>
      </c>
      <c r="CV926">
        <v>103.074</v>
      </c>
      <c r="CW926">
        <v>102.67100000000001</v>
      </c>
    </row>
    <row r="927" spans="1:101" x14ac:dyDescent="0.2">
      <c r="A927">
        <v>913</v>
      </c>
      <c r="B927">
        <v>1546361382.0999999</v>
      </c>
      <c r="C927">
        <v>3375.8999998569502</v>
      </c>
      <c r="D927" t="s">
        <v>2047</v>
      </c>
      <c r="E927" t="s">
        <v>2048</v>
      </c>
      <c r="F927">
        <f t="shared" si="210"/>
        <v>7762</v>
      </c>
      <c r="G927">
        <f t="shared" si="211"/>
        <v>41.209331077818696</v>
      </c>
      <c r="H927">
        <f t="shared" si="212"/>
        <v>5.0594742216327364E-2</v>
      </c>
      <c r="I927" t="s">
        <v>197</v>
      </c>
      <c r="J927" t="s">
        <v>198</v>
      </c>
      <c r="K927" t="s">
        <v>199</v>
      </c>
      <c r="L927" t="s">
        <v>200</v>
      </c>
      <c r="M927" t="s">
        <v>1304</v>
      </c>
      <c r="N927" t="s">
        <v>2026</v>
      </c>
      <c r="O927" t="s">
        <v>446</v>
      </c>
      <c r="Q927">
        <v>1546361382.0999999</v>
      </c>
      <c r="R927">
        <f t="shared" si="213"/>
        <v>9.0648275314426253E-3</v>
      </c>
      <c r="S927">
        <f t="shared" si="214"/>
        <v>-0.10949118365004064</v>
      </c>
      <c r="T927">
        <f t="shared" si="215"/>
        <v>89.00127325293424</v>
      </c>
      <c r="U927">
        <f t="shared" si="216"/>
        <v>1.26599900042456</v>
      </c>
      <c r="V927">
        <f t="shared" si="217"/>
        <v>1.4224504371153162</v>
      </c>
      <c r="W927">
        <v>87</v>
      </c>
      <c r="X927">
        <v>6</v>
      </c>
      <c r="Y927">
        <f t="shared" si="218"/>
        <v>1</v>
      </c>
      <c r="Z927">
        <f t="shared" si="219"/>
        <v>0</v>
      </c>
      <c r="AA927">
        <f t="shared" si="220"/>
        <v>54296.541286802429</v>
      </c>
      <c r="AB927">
        <f t="shared" si="221"/>
        <v>788.70600000000002</v>
      </c>
      <c r="AC927">
        <f t="shared" si="222"/>
        <v>386.46593999999999</v>
      </c>
      <c r="AD927">
        <f t="shared" si="223"/>
        <v>0.49</v>
      </c>
      <c r="AE927">
        <f t="shared" si="224"/>
        <v>0.39</v>
      </c>
      <c r="AF927">
        <v>10</v>
      </c>
      <c r="AG927">
        <v>1546361382.0999999</v>
      </c>
      <c r="AH927">
        <v>399.298</v>
      </c>
      <c r="AI927">
        <v>401.822</v>
      </c>
      <c r="AJ927">
        <v>12.9482</v>
      </c>
      <c r="AK927">
        <v>6.5143300000000002</v>
      </c>
      <c r="AL927">
        <v>1390.68</v>
      </c>
      <c r="AM927">
        <v>97.751000000000005</v>
      </c>
      <c r="AN927">
        <v>2.31308E-2</v>
      </c>
      <c r="AO927">
        <v>12.1591</v>
      </c>
      <c r="AP927">
        <v>998.33199999999999</v>
      </c>
      <c r="AQ927">
        <v>999.9</v>
      </c>
      <c r="AR927">
        <v>9984.3799999999992</v>
      </c>
      <c r="AS927">
        <v>0</v>
      </c>
      <c r="AT927">
        <v>788.70600000000002</v>
      </c>
      <c r="AU927">
        <v>0</v>
      </c>
      <c r="AV927" t="s">
        <v>204</v>
      </c>
      <c r="AW927">
        <v>0</v>
      </c>
      <c r="AX927">
        <v>0</v>
      </c>
      <c r="AY927">
        <v>0</v>
      </c>
      <c r="AZ927">
        <v>0</v>
      </c>
      <c r="BA927">
        <v>0</v>
      </c>
      <c r="BB927">
        <v>0</v>
      </c>
      <c r="BC927">
        <v>0</v>
      </c>
      <c r="BD927">
        <v>404.13826229508197</v>
      </c>
      <c r="BE927">
        <v>0.63458737142813904</v>
      </c>
      <c r="BF927">
        <v>0.25091327622287501</v>
      </c>
      <c r="BG927">
        <v>-1</v>
      </c>
      <c r="BH927">
        <v>0</v>
      </c>
      <c r="BI927">
        <v>0</v>
      </c>
      <c r="BJ927" t="s">
        <v>205</v>
      </c>
      <c r="BK927">
        <v>1.8847700000000001</v>
      </c>
      <c r="BL927">
        <v>1.88171</v>
      </c>
      <c r="BM927">
        <v>1.88323</v>
      </c>
      <c r="BN927">
        <v>1.8819399999999999</v>
      </c>
      <c r="BO927">
        <v>1.8836999999999999</v>
      </c>
      <c r="BP927">
        <v>1.8829400000000001</v>
      </c>
      <c r="BQ927">
        <v>1.8847700000000001</v>
      </c>
      <c r="BR927">
        <v>1.88225</v>
      </c>
      <c r="BS927" t="s">
        <v>206</v>
      </c>
      <c r="BT927" t="s">
        <v>17</v>
      </c>
      <c r="BU927" t="s">
        <v>17</v>
      </c>
      <c r="BV927" t="s">
        <v>17</v>
      </c>
      <c r="BW927" t="s">
        <v>207</v>
      </c>
      <c r="BX927" t="s">
        <v>208</v>
      </c>
      <c r="BY927" t="s">
        <v>209</v>
      </c>
      <c r="BZ927" t="s">
        <v>209</v>
      </c>
      <c r="CA927" t="s">
        <v>209</v>
      </c>
      <c r="CB927" t="s">
        <v>209</v>
      </c>
      <c r="CC927">
        <v>5</v>
      </c>
      <c r="CD927">
        <v>0</v>
      </c>
      <c r="CE927">
        <v>0</v>
      </c>
      <c r="CF927">
        <v>0</v>
      </c>
      <c r="CG927">
        <v>0</v>
      </c>
      <c r="CH927">
        <v>2</v>
      </c>
      <c r="CI927">
        <v>1330.83</v>
      </c>
      <c r="CJ927">
        <v>-0.90704600000000002</v>
      </c>
      <c r="CK927">
        <v>12.5184</v>
      </c>
      <c r="CL927">
        <v>14.7189</v>
      </c>
      <c r="CM927">
        <v>29.999400000000001</v>
      </c>
      <c r="CN927">
        <v>14.6068</v>
      </c>
      <c r="CO927">
        <v>14.777799999999999</v>
      </c>
      <c r="CP927">
        <v>-1</v>
      </c>
      <c r="CQ927">
        <v>3.4647399999999999</v>
      </c>
      <c r="CR927">
        <v>74.404399999999995</v>
      </c>
      <c r="CS927">
        <v>-999.9</v>
      </c>
      <c r="CT927">
        <v>400</v>
      </c>
      <c r="CU927">
        <v>6.4427000000000003</v>
      </c>
      <c r="CV927">
        <v>103.074</v>
      </c>
      <c r="CW927">
        <v>102.673</v>
      </c>
    </row>
    <row r="928" spans="1:101" x14ac:dyDescent="0.2">
      <c r="A928">
        <v>914</v>
      </c>
      <c r="B928">
        <v>1546361384.0999999</v>
      </c>
      <c r="C928">
        <v>3377.8999998569502</v>
      </c>
      <c r="D928" t="s">
        <v>2049</v>
      </c>
      <c r="E928" t="s">
        <v>2050</v>
      </c>
      <c r="F928">
        <f t="shared" si="210"/>
        <v>7762</v>
      </c>
      <c r="G928">
        <f t="shared" si="211"/>
        <v>41.204694740854826</v>
      </c>
      <c r="H928">
        <f t="shared" si="212"/>
        <v>5.6334431454448414E-2</v>
      </c>
      <c r="I928" t="s">
        <v>197</v>
      </c>
      <c r="J928" t="s">
        <v>198</v>
      </c>
      <c r="K928" t="s">
        <v>199</v>
      </c>
      <c r="L928" t="s">
        <v>200</v>
      </c>
      <c r="M928" t="s">
        <v>1304</v>
      </c>
      <c r="N928" t="s">
        <v>2026</v>
      </c>
      <c r="O928" t="s">
        <v>446</v>
      </c>
      <c r="Q928">
        <v>1546361384.0999999</v>
      </c>
      <c r="R928">
        <f t="shared" si="213"/>
        <v>9.2326200385618434E-3</v>
      </c>
      <c r="S928">
        <f t="shared" si="214"/>
        <v>-0.12449677515567188</v>
      </c>
      <c r="T928">
        <f t="shared" si="215"/>
        <v>89.640240854087494</v>
      </c>
      <c r="U928">
        <f t="shared" si="216"/>
        <v>1.2774903265456499</v>
      </c>
      <c r="V928">
        <f t="shared" si="217"/>
        <v>1.4251304039054216</v>
      </c>
      <c r="W928">
        <v>84</v>
      </c>
      <c r="X928">
        <v>6</v>
      </c>
      <c r="Y928">
        <f t="shared" si="218"/>
        <v>1</v>
      </c>
      <c r="Z928">
        <f t="shared" si="219"/>
        <v>0</v>
      </c>
      <c r="AA928">
        <f t="shared" si="220"/>
        <v>54414.142066641856</v>
      </c>
      <c r="AB928">
        <f t="shared" si="221"/>
        <v>787.93200000000002</v>
      </c>
      <c r="AC928">
        <f t="shared" si="222"/>
        <v>386.08668</v>
      </c>
      <c r="AD928">
        <f t="shared" si="223"/>
        <v>0.49</v>
      </c>
      <c r="AE928">
        <f t="shared" si="224"/>
        <v>0.39</v>
      </c>
      <c r="AF928">
        <v>10</v>
      </c>
      <c r="AG928">
        <v>1546361384.0999999</v>
      </c>
      <c r="AH928">
        <v>399.24799999999999</v>
      </c>
      <c r="AI928">
        <v>401.80900000000003</v>
      </c>
      <c r="AJ928">
        <v>13.065899999999999</v>
      </c>
      <c r="AK928">
        <v>6.5138600000000002</v>
      </c>
      <c r="AL928">
        <v>1390.71</v>
      </c>
      <c r="AM928">
        <v>97.749799999999993</v>
      </c>
      <c r="AN928">
        <v>2.3053500000000001E-2</v>
      </c>
      <c r="AO928">
        <v>12.1877</v>
      </c>
      <c r="AP928">
        <v>998.21900000000005</v>
      </c>
      <c r="AQ928">
        <v>999.9</v>
      </c>
      <c r="AR928">
        <v>10008.1</v>
      </c>
      <c r="AS928">
        <v>0</v>
      </c>
      <c r="AT928">
        <v>787.93200000000002</v>
      </c>
      <c r="AU928">
        <v>0</v>
      </c>
      <c r="AV928" t="s">
        <v>204</v>
      </c>
      <c r="AW928">
        <v>0</v>
      </c>
      <c r="AX928">
        <v>0</v>
      </c>
      <c r="AY928">
        <v>0</v>
      </c>
      <c r="AZ928">
        <v>0</v>
      </c>
      <c r="BA928">
        <v>0</v>
      </c>
      <c r="BB928">
        <v>0</v>
      </c>
      <c r="BC928">
        <v>0</v>
      </c>
      <c r="BD928">
        <v>404.15145081967199</v>
      </c>
      <c r="BE928">
        <v>0.70674152183857397</v>
      </c>
      <c r="BF928">
        <v>0.260217062685065</v>
      </c>
      <c r="BG928">
        <v>-1</v>
      </c>
      <c r="BH928">
        <v>0</v>
      </c>
      <c r="BI928">
        <v>0</v>
      </c>
      <c r="BJ928" t="s">
        <v>205</v>
      </c>
      <c r="BK928">
        <v>1.8847700000000001</v>
      </c>
      <c r="BL928">
        <v>1.88171</v>
      </c>
      <c r="BM928">
        <v>1.88324</v>
      </c>
      <c r="BN928">
        <v>1.8819600000000001</v>
      </c>
      <c r="BO928">
        <v>1.8836999999999999</v>
      </c>
      <c r="BP928">
        <v>1.88296</v>
      </c>
      <c r="BQ928">
        <v>1.8847799999999999</v>
      </c>
      <c r="BR928">
        <v>1.88226</v>
      </c>
      <c r="BS928" t="s">
        <v>206</v>
      </c>
      <c r="BT928" t="s">
        <v>17</v>
      </c>
      <c r="BU928" t="s">
        <v>17</v>
      </c>
      <c r="BV928" t="s">
        <v>17</v>
      </c>
      <c r="BW928" t="s">
        <v>207</v>
      </c>
      <c r="BX928" t="s">
        <v>208</v>
      </c>
      <c r="BY928" t="s">
        <v>209</v>
      </c>
      <c r="BZ928" t="s">
        <v>209</v>
      </c>
      <c r="CA928" t="s">
        <v>209</v>
      </c>
      <c r="CB928" t="s">
        <v>209</v>
      </c>
      <c r="CC928">
        <v>5</v>
      </c>
      <c r="CD928">
        <v>0</v>
      </c>
      <c r="CE928">
        <v>0</v>
      </c>
      <c r="CF928">
        <v>0</v>
      </c>
      <c r="CG928">
        <v>0</v>
      </c>
      <c r="CH928">
        <v>2</v>
      </c>
      <c r="CI928">
        <v>1333.26</v>
      </c>
      <c r="CJ928">
        <v>-0.913408</v>
      </c>
      <c r="CK928">
        <v>12.5236</v>
      </c>
      <c r="CL928">
        <v>14.7165</v>
      </c>
      <c r="CM928">
        <v>29.999500000000001</v>
      </c>
      <c r="CN928">
        <v>14.6037</v>
      </c>
      <c r="CO928">
        <v>14.7751</v>
      </c>
      <c r="CP928">
        <v>-1</v>
      </c>
      <c r="CQ928">
        <v>4.6890599999999996</v>
      </c>
      <c r="CR928">
        <v>74.404399999999995</v>
      </c>
      <c r="CS928">
        <v>-999.9</v>
      </c>
      <c r="CT928">
        <v>400</v>
      </c>
      <c r="CU928">
        <v>6.2108100000000004</v>
      </c>
      <c r="CV928">
        <v>103.074</v>
      </c>
      <c r="CW928">
        <v>102.67400000000001</v>
      </c>
    </row>
    <row r="929" spans="1:101" x14ac:dyDescent="0.2">
      <c r="A929">
        <v>915</v>
      </c>
      <c r="B929">
        <v>1546361386.0999999</v>
      </c>
      <c r="C929">
        <v>3379.8999998569502</v>
      </c>
      <c r="D929" t="s">
        <v>2051</v>
      </c>
      <c r="E929" t="s">
        <v>2052</v>
      </c>
      <c r="F929">
        <f t="shared" si="210"/>
        <v>7762</v>
      </c>
      <c r="G929">
        <f t="shared" si="211"/>
        <v>41.202852251221906</v>
      </c>
      <c r="H929">
        <f t="shared" si="212"/>
        <v>6.3960306675617903E-2</v>
      </c>
      <c r="I929" t="s">
        <v>197</v>
      </c>
      <c r="J929" t="s">
        <v>198</v>
      </c>
      <c r="K929" t="s">
        <v>199</v>
      </c>
      <c r="L929" t="s">
        <v>200</v>
      </c>
      <c r="M929" t="s">
        <v>1304</v>
      </c>
      <c r="N929" t="s">
        <v>2026</v>
      </c>
      <c r="O929" t="s">
        <v>446</v>
      </c>
      <c r="Q929">
        <v>1546361386.0999999</v>
      </c>
      <c r="R929">
        <f t="shared" si="213"/>
        <v>9.3477446550588005E-3</v>
      </c>
      <c r="S929">
        <f t="shared" si="214"/>
        <v>-0.16712411578763281</v>
      </c>
      <c r="T929">
        <f t="shared" si="215"/>
        <v>90.124007112916061</v>
      </c>
      <c r="U929">
        <f t="shared" si="216"/>
        <v>1.2853400238805501</v>
      </c>
      <c r="V929">
        <f t="shared" si="217"/>
        <v>1.4261904958022473</v>
      </c>
      <c r="W929">
        <v>86</v>
      </c>
      <c r="X929">
        <v>6</v>
      </c>
      <c r="Y929">
        <f t="shared" si="218"/>
        <v>1</v>
      </c>
      <c r="Z929">
        <f t="shared" si="219"/>
        <v>0</v>
      </c>
      <c r="AA929">
        <f t="shared" si="220"/>
        <v>54502.92058651831</v>
      </c>
      <c r="AB929">
        <f t="shared" si="221"/>
        <v>786.35599999999999</v>
      </c>
      <c r="AC929">
        <f t="shared" si="222"/>
        <v>385.31443999999999</v>
      </c>
      <c r="AD929">
        <f t="shared" si="223"/>
        <v>0.49</v>
      </c>
      <c r="AE929">
        <f t="shared" si="224"/>
        <v>0.39</v>
      </c>
      <c r="AF929">
        <v>10</v>
      </c>
      <c r="AG929">
        <v>1546361386.0999999</v>
      </c>
      <c r="AH929">
        <v>399.24900000000002</v>
      </c>
      <c r="AI929">
        <v>401.81200000000001</v>
      </c>
      <c r="AJ929">
        <v>13.1463</v>
      </c>
      <c r="AK929">
        <v>6.5141499999999999</v>
      </c>
      <c r="AL929">
        <v>1390.93</v>
      </c>
      <c r="AM929">
        <v>97.749300000000005</v>
      </c>
      <c r="AN929">
        <v>2.26985E-2</v>
      </c>
      <c r="AO929">
        <v>12.199</v>
      </c>
      <c r="AP929">
        <v>998.21699999999998</v>
      </c>
      <c r="AQ929">
        <v>999.9</v>
      </c>
      <c r="AR929">
        <v>10025.6</v>
      </c>
      <c r="AS929">
        <v>0</v>
      </c>
      <c r="AT929">
        <v>786.35599999999999</v>
      </c>
      <c r="AU929">
        <v>0</v>
      </c>
      <c r="AV929" t="s">
        <v>204</v>
      </c>
      <c r="AW929">
        <v>0</v>
      </c>
      <c r="AX929">
        <v>0</v>
      </c>
      <c r="AY929">
        <v>0</v>
      </c>
      <c r="AZ929">
        <v>0</v>
      </c>
      <c r="BA929">
        <v>0</v>
      </c>
      <c r="BB929">
        <v>0</v>
      </c>
      <c r="BC929">
        <v>0</v>
      </c>
      <c r="BD929">
        <v>404.16064754098397</v>
      </c>
      <c r="BE929">
        <v>0.80251291488332999</v>
      </c>
      <c r="BF929">
        <v>0.26880771731368802</v>
      </c>
      <c r="BG929">
        <v>-1</v>
      </c>
      <c r="BH929">
        <v>0</v>
      </c>
      <c r="BI929">
        <v>0</v>
      </c>
      <c r="BJ929" t="s">
        <v>205</v>
      </c>
      <c r="BK929">
        <v>1.8847700000000001</v>
      </c>
      <c r="BL929">
        <v>1.88171</v>
      </c>
      <c r="BM929">
        <v>1.88324</v>
      </c>
      <c r="BN929">
        <v>1.88198</v>
      </c>
      <c r="BO929">
        <v>1.88371</v>
      </c>
      <c r="BP929">
        <v>1.8829800000000001</v>
      </c>
      <c r="BQ929">
        <v>1.8847799999999999</v>
      </c>
      <c r="BR929">
        <v>1.88225</v>
      </c>
      <c r="BS929" t="s">
        <v>206</v>
      </c>
      <c r="BT929" t="s">
        <v>17</v>
      </c>
      <c r="BU929" t="s">
        <v>17</v>
      </c>
      <c r="BV929" t="s">
        <v>17</v>
      </c>
      <c r="BW929" t="s">
        <v>207</v>
      </c>
      <c r="BX929" t="s">
        <v>208</v>
      </c>
      <c r="BY929" t="s">
        <v>209</v>
      </c>
      <c r="BZ929" t="s">
        <v>209</v>
      </c>
      <c r="CA929" t="s">
        <v>209</v>
      </c>
      <c r="CB929" t="s">
        <v>209</v>
      </c>
      <c r="CC929">
        <v>5</v>
      </c>
      <c r="CD929">
        <v>0</v>
      </c>
      <c r="CE929">
        <v>0</v>
      </c>
      <c r="CF929">
        <v>0</v>
      </c>
      <c r="CG929">
        <v>0</v>
      </c>
      <c r="CH929">
        <v>2</v>
      </c>
      <c r="CI929">
        <v>1331.79</v>
      </c>
      <c r="CJ929">
        <v>-0.91552900000000004</v>
      </c>
      <c r="CK929">
        <v>12.528600000000001</v>
      </c>
      <c r="CL929">
        <v>14.713699999999999</v>
      </c>
      <c r="CM929">
        <v>29.999500000000001</v>
      </c>
      <c r="CN929">
        <v>14.600300000000001</v>
      </c>
      <c r="CO929">
        <v>14.7723</v>
      </c>
      <c r="CP929">
        <v>-1</v>
      </c>
      <c r="CQ929">
        <v>6.1539599999999997</v>
      </c>
      <c r="CR929">
        <v>74.022400000000005</v>
      </c>
      <c r="CS929">
        <v>-999.9</v>
      </c>
      <c r="CT929">
        <v>400</v>
      </c>
      <c r="CU929">
        <v>6.0535699999999997</v>
      </c>
      <c r="CV929">
        <v>103.075</v>
      </c>
      <c r="CW929">
        <v>102.67400000000001</v>
      </c>
    </row>
    <row r="930" spans="1:101" x14ac:dyDescent="0.2">
      <c r="A930">
        <v>916</v>
      </c>
      <c r="B930">
        <v>1546361388.0999999</v>
      </c>
      <c r="C930">
        <v>3381.8999998569502</v>
      </c>
      <c r="D930" t="s">
        <v>2053</v>
      </c>
      <c r="E930" t="s">
        <v>2054</v>
      </c>
      <c r="F930">
        <f t="shared" si="210"/>
        <v>7762</v>
      </c>
      <c r="G930">
        <f t="shared" si="211"/>
        <v>41.202578628878001</v>
      </c>
      <c r="H930">
        <f t="shared" si="212"/>
        <v>6.9102266118234598E-2</v>
      </c>
      <c r="I930" t="s">
        <v>197</v>
      </c>
      <c r="J930" t="s">
        <v>198</v>
      </c>
      <c r="K930" t="s">
        <v>199</v>
      </c>
      <c r="L930" t="s">
        <v>200</v>
      </c>
      <c r="M930" t="s">
        <v>1304</v>
      </c>
      <c r="N930" t="s">
        <v>2026</v>
      </c>
      <c r="O930" t="s">
        <v>446</v>
      </c>
      <c r="Q930">
        <v>1546361388.0999999</v>
      </c>
      <c r="R930">
        <f t="shared" si="213"/>
        <v>9.4364354223371947E-3</v>
      </c>
      <c r="S930">
        <f t="shared" si="214"/>
        <v>-0.27408754057464224</v>
      </c>
      <c r="T930">
        <f t="shared" si="215"/>
        <v>90.564761839193366</v>
      </c>
      <c r="U930">
        <f t="shared" si="216"/>
        <v>1.29146455431292</v>
      </c>
      <c r="V930">
        <f t="shared" si="217"/>
        <v>1.4260122017502153</v>
      </c>
      <c r="W930">
        <v>78</v>
      </c>
      <c r="X930">
        <v>6</v>
      </c>
      <c r="Y930">
        <f t="shared" si="218"/>
        <v>1</v>
      </c>
      <c r="Z930">
        <f t="shared" si="219"/>
        <v>0</v>
      </c>
      <c r="AA930">
        <f t="shared" si="220"/>
        <v>54356.075430576762</v>
      </c>
      <c r="AB930">
        <f t="shared" si="221"/>
        <v>784.33299999999997</v>
      </c>
      <c r="AC930">
        <f t="shared" si="222"/>
        <v>384.32317</v>
      </c>
      <c r="AD930">
        <f t="shared" si="223"/>
        <v>0.49</v>
      </c>
      <c r="AE930">
        <f t="shared" si="224"/>
        <v>0.39</v>
      </c>
      <c r="AF930">
        <v>10</v>
      </c>
      <c r="AG930">
        <v>1546361388.0999999</v>
      </c>
      <c r="AH930">
        <v>399.30099999999999</v>
      </c>
      <c r="AI930">
        <v>401.81299999999999</v>
      </c>
      <c r="AJ930">
        <v>13.209099999999999</v>
      </c>
      <c r="AK930">
        <v>6.5142100000000003</v>
      </c>
      <c r="AL930">
        <v>1390.88</v>
      </c>
      <c r="AM930">
        <v>97.748000000000005</v>
      </c>
      <c r="AN930">
        <v>2.28212E-2</v>
      </c>
      <c r="AO930">
        <v>12.197100000000001</v>
      </c>
      <c r="AP930">
        <v>998.36800000000005</v>
      </c>
      <c r="AQ930">
        <v>999.9</v>
      </c>
      <c r="AR930">
        <v>9997.5</v>
      </c>
      <c r="AS930">
        <v>0</v>
      </c>
      <c r="AT930">
        <v>784.33299999999997</v>
      </c>
      <c r="AU930">
        <v>0</v>
      </c>
      <c r="AV930" t="s">
        <v>204</v>
      </c>
      <c r="AW930">
        <v>0</v>
      </c>
      <c r="AX930">
        <v>0</v>
      </c>
      <c r="AY930">
        <v>0</v>
      </c>
      <c r="AZ930">
        <v>0</v>
      </c>
      <c r="BA930">
        <v>0</v>
      </c>
      <c r="BB930">
        <v>0</v>
      </c>
      <c r="BC930">
        <v>0</v>
      </c>
      <c r="BD930">
        <v>404.17677868852502</v>
      </c>
      <c r="BE930">
        <v>0.86709025345100399</v>
      </c>
      <c r="BF930">
        <v>0.278239592246255</v>
      </c>
      <c r="BG930">
        <v>-1</v>
      </c>
      <c r="BH930">
        <v>0</v>
      </c>
      <c r="BI930">
        <v>0</v>
      </c>
      <c r="BJ930" t="s">
        <v>205</v>
      </c>
      <c r="BK930">
        <v>1.8847700000000001</v>
      </c>
      <c r="BL930">
        <v>1.88171</v>
      </c>
      <c r="BM930">
        <v>1.88323</v>
      </c>
      <c r="BN930">
        <v>1.8819699999999999</v>
      </c>
      <c r="BO930">
        <v>1.8837200000000001</v>
      </c>
      <c r="BP930">
        <v>1.8829899999999999</v>
      </c>
      <c r="BQ930">
        <v>1.8847700000000001</v>
      </c>
      <c r="BR930">
        <v>1.88226</v>
      </c>
      <c r="BS930" t="s">
        <v>206</v>
      </c>
      <c r="BT930" t="s">
        <v>17</v>
      </c>
      <c r="BU930" t="s">
        <v>17</v>
      </c>
      <c r="BV930" t="s">
        <v>17</v>
      </c>
      <c r="BW930" t="s">
        <v>207</v>
      </c>
      <c r="BX930" t="s">
        <v>208</v>
      </c>
      <c r="BY930" t="s">
        <v>209</v>
      </c>
      <c r="BZ930" t="s">
        <v>209</v>
      </c>
      <c r="CA930" t="s">
        <v>209</v>
      </c>
      <c r="CB930" t="s">
        <v>209</v>
      </c>
      <c r="CC930">
        <v>5</v>
      </c>
      <c r="CD930">
        <v>0</v>
      </c>
      <c r="CE930">
        <v>0</v>
      </c>
      <c r="CF930">
        <v>0</v>
      </c>
      <c r="CG930">
        <v>0</v>
      </c>
      <c r="CH930">
        <v>2</v>
      </c>
      <c r="CI930">
        <v>1338.09</v>
      </c>
      <c r="CJ930">
        <v>-0.91128900000000002</v>
      </c>
      <c r="CK930">
        <v>12.533300000000001</v>
      </c>
      <c r="CL930">
        <v>14.711</v>
      </c>
      <c r="CM930">
        <v>29.999300000000002</v>
      </c>
      <c r="CN930">
        <v>14.5962</v>
      </c>
      <c r="CO930">
        <v>14.769</v>
      </c>
      <c r="CP930">
        <v>-1</v>
      </c>
      <c r="CQ930">
        <v>8.2696500000000004</v>
      </c>
      <c r="CR930">
        <v>74.022400000000005</v>
      </c>
      <c r="CS930">
        <v>-999.9</v>
      </c>
      <c r="CT930">
        <v>400</v>
      </c>
      <c r="CU930">
        <v>5.8343299999999996</v>
      </c>
      <c r="CV930">
        <v>103.07599999999999</v>
      </c>
      <c r="CW930">
        <v>102.675</v>
      </c>
    </row>
    <row r="931" spans="1:101" x14ac:dyDescent="0.2">
      <c r="A931">
        <v>917</v>
      </c>
      <c r="B931">
        <v>1546361390.0999999</v>
      </c>
      <c r="C931">
        <v>3383.8999998569502</v>
      </c>
      <c r="D931" t="s">
        <v>2055</v>
      </c>
      <c r="E931" t="s">
        <v>2056</v>
      </c>
      <c r="F931">
        <f t="shared" si="210"/>
        <v>7762</v>
      </c>
      <c r="G931">
        <f t="shared" si="211"/>
        <v>41.202383195828169</v>
      </c>
      <c r="H931">
        <f t="shared" si="212"/>
        <v>7.1940944294370007E-2</v>
      </c>
      <c r="I931" t="s">
        <v>197</v>
      </c>
      <c r="J931" t="s">
        <v>198</v>
      </c>
      <c r="K931" t="s">
        <v>199</v>
      </c>
      <c r="L931" t="s">
        <v>200</v>
      </c>
      <c r="M931" t="s">
        <v>1304</v>
      </c>
      <c r="N931" t="s">
        <v>2026</v>
      </c>
      <c r="O931" t="s">
        <v>446</v>
      </c>
      <c r="Q931">
        <v>1546361390.0999999</v>
      </c>
      <c r="R931">
        <f t="shared" si="213"/>
        <v>9.521279987145425E-3</v>
      </c>
      <c r="S931">
        <f t="shared" si="214"/>
        <v>-0.29003280630725703</v>
      </c>
      <c r="T931">
        <f t="shared" si="215"/>
        <v>90.941214542585271</v>
      </c>
      <c r="U931">
        <f t="shared" si="216"/>
        <v>1.2974217353341</v>
      </c>
      <c r="V931">
        <f t="shared" si="217"/>
        <v>1.4266597844111188</v>
      </c>
      <c r="W931">
        <v>74</v>
      </c>
      <c r="X931">
        <v>5</v>
      </c>
      <c r="Y931">
        <f t="shared" si="218"/>
        <v>1</v>
      </c>
      <c r="Z931">
        <f t="shared" si="219"/>
        <v>0</v>
      </c>
      <c r="AA931">
        <f t="shared" si="220"/>
        <v>54310.179437781844</v>
      </c>
      <c r="AB931">
        <f t="shared" si="221"/>
        <v>784.452</v>
      </c>
      <c r="AC931">
        <f t="shared" si="222"/>
        <v>384.38148000000001</v>
      </c>
      <c r="AD931">
        <f t="shared" si="223"/>
        <v>0.49</v>
      </c>
      <c r="AE931">
        <f t="shared" si="224"/>
        <v>0.39</v>
      </c>
      <c r="AF931">
        <v>10</v>
      </c>
      <c r="AG931">
        <v>1546361390.0999999</v>
      </c>
      <c r="AH931">
        <v>399.298</v>
      </c>
      <c r="AI931">
        <v>401.82299999999998</v>
      </c>
      <c r="AJ931">
        <v>13.2697</v>
      </c>
      <c r="AK931">
        <v>6.5146899999999999</v>
      </c>
      <c r="AL931">
        <v>1390.81</v>
      </c>
      <c r="AM931">
        <v>97.749899999999997</v>
      </c>
      <c r="AN931">
        <v>2.3352999999999999E-2</v>
      </c>
      <c r="AO931">
        <v>12.204000000000001</v>
      </c>
      <c r="AP931">
        <v>998.4</v>
      </c>
      <c r="AQ931">
        <v>999.9</v>
      </c>
      <c r="AR931">
        <v>9988.75</v>
      </c>
      <c r="AS931">
        <v>0</v>
      </c>
      <c r="AT931">
        <v>784.452</v>
      </c>
      <c r="AU931">
        <v>0</v>
      </c>
      <c r="AV931" t="s">
        <v>204</v>
      </c>
      <c r="AW931">
        <v>0</v>
      </c>
      <c r="AX931">
        <v>0</v>
      </c>
      <c r="AY931">
        <v>0</v>
      </c>
      <c r="AZ931">
        <v>0</v>
      </c>
      <c r="BA931">
        <v>0</v>
      </c>
      <c r="BB931">
        <v>0</v>
      </c>
      <c r="BC931">
        <v>0</v>
      </c>
      <c r="BD931">
        <v>404.20072950819701</v>
      </c>
      <c r="BE931">
        <v>0.90276950447708204</v>
      </c>
      <c r="BF931">
        <v>0.286036454081805</v>
      </c>
      <c r="BG931">
        <v>-1</v>
      </c>
      <c r="BH931">
        <v>0</v>
      </c>
      <c r="BI931">
        <v>0</v>
      </c>
      <c r="BJ931" t="s">
        <v>205</v>
      </c>
      <c r="BK931">
        <v>1.8847700000000001</v>
      </c>
      <c r="BL931">
        <v>1.88171</v>
      </c>
      <c r="BM931">
        <v>1.88323</v>
      </c>
      <c r="BN931">
        <v>1.8819699999999999</v>
      </c>
      <c r="BO931">
        <v>1.8837200000000001</v>
      </c>
      <c r="BP931">
        <v>1.88297</v>
      </c>
      <c r="BQ931">
        <v>1.8847700000000001</v>
      </c>
      <c r="BR931">
        <v>1.8822300000000001</v>
      </c>
      <c r="BS931" t="s">
        <v>206</v>
      </c>
      <c r="BT931" t="s">
        <v>17</v>
      </c>
      <c r="BU931" t="s">
        <v>17</v>
      </c>
      <c r="BV931" t="s">
        <v>17</v>
      </c>
      <c r="BW931" t="s">
        <v>207</v>
      </c>
      <c r="BX931" t="s">
        <v>208</v>
      </c>
      <c r="BY931" t="s">
        <v>209</v>
      </c>
      <c r="BZ931" t="s">
        <v>209</v>
      </c>
      <c r="CA931" t="s">
        <v>209</v>
      </c>
      <c r="CB931" t="s">
        <v>209</v>
      </c>
      <c r="CC931">
        <v>5</v>
      </c>
      <c r="CD931">
        <v>0</v>
      </c>
      <c r="CE931">
        <v>0</v>
      </c>
      <c r="CF931">
        <v>0</v>
      </c>
      <c r="CG931">
        <v>0</v>
      </c>
      <c r="CH931">
        <v>2</v>
      </c>
      <c r="CI931">
        <v>1341.05</v>
      </c>
      <c r="CJ931">
        <v>-0.91977200000000003</v>
      </c>
      <c r="CK931">
        <v>12.538600000000001</v>
      </c>
      <c r="CL931">
        <v>14.7082</v>
      </c>
      <c r="CM931">
        <v>29.999300000000002</v>
      </c>
      <c r="CN931">
        <v>14.592000000000001</v>
      </c>
      <c r="CO931">
        <v>14.765499999999999</v>
      </c>
      <c r="CP931">
        <v>-1</v>
      </c>
      <c r="CQ931">
        <v>11.0939</v>
      </c>
      <c r="CR931">
        <v>74.022400000000005</v>
      </c>
      <c r="CS931">
        <v>-999.9</v>
      </c>
      <c r="CT931">
        <v>400</v>
      </c>
      <c r="CU931">
        <v>5.5907299999999998</v>
      </c>
      <c r="CV931">
        <v>103.078</v>
      </c>
      <c r="CW931">
        <v>102.67700000000001</v>
      </c>
    </row>
    <row r="932" spans="1:101" x14ac:dyDescent="0.2">
      <c r="A932">
        <v>918</v>
      </c>
      <c r="B932">
        <v>1546361392.0999999</v>
      </c>
      <c r="C932">
        <v>3385.8999998569502</v>
      </c>
      <c r="D932" t="s">
        <v>2057</v>
      </c>
      <c r="E932" t="s">
        <v>2058</v>
      </c>
      <c r="F932">
        <f t="shared" si="210"/>
        <v>7762</v>
      </c>
      <c r="G932">
        <f t="shared" si="211"/>
        <v>41.199456931446583</v>
      </c>
      <c r="H932">
        <f t="shared" si="212"/>
        <v>7.362095908476754E-2</v>
      </c>
      <c r="I932" t="s">
        <v>197</v>
      </c>
      <c r="J932" t="s">
        <v>198</v>
      </c>
      <c r="K932" t="s">
        <v>199</v>
      </c>
      <c r="L932" t="s">
        <v>200</v>
      </c>
      <c r="M932" t="s">
        <v>1304</v>
      </c>
      <c r="N932" t="s">
        <v>2026</v>
      </c>
      <c r="O932" t="s">
        <v>446</v>
      </c>
      <c r="Q932">
        <v>1546361392.0999999</v>
      </c>
      <c r="R932">
        <f t="shared" si="213"/>
        <v>9.6084829626857868E-3</v>
      </c>
      <c r="S932">
        <f t="shared" si="214"/>
        <v>-0.30227140362560329</v>
      </c>
      <c r="T932">
        <f t="shared" si="215"/>
        <v>91.241790578078778</v>
      </c>
      <c r="U932">
        <f t="shared" si="216"/>
        <v>1.30334674995248</v>
      </c>
      <c r="V932">
        <f t="shared" si="217"/>
        <v>1.4284537180768728</v>
      </c>
      <c r="W932">
        <v>76</v>
      </c>
      <c r="X932">
        <v>5</v>
      </c>
      <c r="Y932">
        <f t="shared" si="218"/>
        <v>1</v>
      </c>
      <c r="Z932">
        <f t="shared" si="219"/>
        <v>0</v>
      </c>
      <c r="AA932">
        <f t="shared" si="220"/>
        <v>54306.320323442269</v>
      </c>
      <c r="AB932">
        <f t="shared" si="221"/>
        <v>785.28599999999994</v>
      </c>
      <c r="AC932">
        <f t="shared" si="222"/>
        <v>384.79013999999995</v>
      </c>
      <c r="AD932">
        <f t="shared" si="223"/>
        <v>0.49</v>
      </c>
      <c r="AE932">
        <f t="shared" si="224"/>
        <v>0.39</v>
      </c>
      <c r="AF932">
        <v>10</v>
      </c>
      <c r="AG932">
        <v>1546361392.0999999</v>
      </c>
      <c r="AH932">
        <v>399.322</v>
      </c>
      <c r="AI932">
        <v>401.863</v>
      </c>
      <c r="AJ932">
        <v>13.330399999999999</v>
      </c>
      <c r="AK932">
        <v>6.5150199999999998</v>
      </c>
      <c r="AL932">
        <v>1391.03</v>
      </c>
      <c r="AM932">
        <v>97.749499999999998</v>
      </c>
      <c r="AN932">
        <v>2.3016200000000001E-2</v>
      </c>
      <c r="AO932">
        <v>12.223100000000001</v>
      </c>
      <c r="AP932">
        <v>998.23500000000001</v>
      </c>
      <c r="AQ932">
        <v>999.9</v>
      </c>
      <c r="AR932">
        <v>9988.75</v>
      </c>
      <c r="AS932">
        <v>0</v>
      </c>
      <c r="AT932">
        <v>785.28599999999994</v>
      </c>
      <c r="AU932">
        <v>0</v>
      </c>
      <c r="AV932" t="s">
        <v>204</v>
      </c>
      <c r="AW932">
        <v>0</v>
      </c>
      <c r="AX932">
        <v>0</v>
      </c>
      <c r="AY932">
        <v>0</v>
      </c>
      <c r="AZ932">
        <v>0</v>
      </c>
      <c r="BA932">
        <v>0</v>
      </c>
      <c r="BB932">
        <v>0</v>
      </c>
      <c r="BC932">
        <v>0</v>
      </c>
      <c r="BD932">
        <v>404.22768852459001</v>
      </c>
      <c r="BE932">
        <v>0.92397406128136095</v>
      </c>
      <c r="BF932">
        <v>0.29112630580881699</v>
      </c>
      <c r="BG932">
        <v>-1</v>
      </c>
      <c r="BH932">
        <v>0</v>
      </c>
      <c r="BI932">
        <v>0</v>
      </c>
      <c r="BJ932" t="s">
        <v>205</v>
      </c>
      <c r="BK932">
        <v>1.8847799999999999</v>
      </c>
      <c r="BL932">
        <v>1.8817299999999999</v>
      </c>
      <c r="BM932">
        <v>1.88323</v>
      </c>
      <c r="BN932">
        <v>1.8819900000000001</v>
      </c>
      <c r="BO932">
        <v>1.8837200000000001</v>
      </c>
      <c r="BP932">
        <v>1.88296</v>
      </c>
      <c r="BQ932">
        <v>1.8847799999999999</v>
      </c>
      <c r="BR932">
        <v>1.8822300000000001</v>
      </c>
      <c r="BS932" t="s">
        <v>206</v>
      </c>
      <c r="BT932" t="s">
        <v>17</v>
      </c>
      <c r="BU932" t="s">
        <v>17</v>
      </c>
      <c r="BV932" t="s">
        <v>17</v>
      </c>
      <c r="BW932" t="s">
        <v>207</v>
      </c>
      <c r="BX932" t="s">
        <v>208</v>
      </c>
      <c r="BY932" t="s">
        <v>209</v>
      </c>
      <c r="BZ932" t="s">
        <v>209</v>
      </c>
      <c r="CA932" t="s">
        <v>209</v>
      </c>
      <c r="CB932" t="s">
        <v>209</v>
      </c>
      <c r="CC932">
        <v>5</v>
      </c>
      <c r="CD932">
        <v>0</v>
      </c>
      <c r="CE932">
        <v>0</v>
      </c>
      <c r="CF932">
        <v>0</v>
      </c>
      <c r="CG932">
        <v>0</v>
      </c>
      <c r="CH932">
        <v>2</v>
      </c>
      <c r="CI932">
        <v>1339.38</v>
      </c>
      <c r="CJ932">
        <v>-0.93249700000000002</v>
      </c>
      <c r="CK932">
        <v>12.544499999999999</v>
      </c>
      <c r="CL932">
        <v>14.705500000000001</v>
      </c>
      <c r="CM932">
        <v>29.999400000000001</v>
      </c>
      <c r="CN932">
        <v>14.588200000000001</v>
      </c>
      <c r="CO932">
        <v>14.762600000000001</v>
      </c>
      <c r="CP932">
        <v>-1</v>
      </c>
      <c r="CQ932">
        <v>14.4339</v>
      </c>
      <c r="CR932">
        <v>73.648600000000002</v>
      </c>
      <c r="CS932">
        <v>-999.9</v>
      </c>
      <c r="CT932">
        <v>400</v>
      </c>
      <c r="CU932">
        <v>5.3721199999999998</v>
      </c>
      <c r="CV932">
        <v>103.07899999999999</v>
      </c>
      <c r="CW932">
        <v>102.679</v>
      </c>
    </row>
    <row r="933" spans="1:101" x14ac:dyDescent="0.2">
      <c r="A933">
        <v>919</v>
      </c>
      <c r="B933">
        <v>1546361394.0999999</v>
      </c>
      <c r="C933">
        <v>3387.8999998569502</v>
      </c>
      <c r="D933" t="s">
        <v>2059</v>
      </c>
      <c r="E933" t="s">
        <v>2060</v>
      </c>
      <c r="F933">
        <f t="shared" si="210"/>
        <v>7762</v>
      </c>
      <c r="G933">
        <f t="shared" si="211"/>
        <v>41.19563326043</v>
      </c>
      <c r="H933">
        <f t="shared" si="212"/>
        <v>7.4430978451194271E-2</v>
      </c>
      <c r="I933" t="s">
        <v>197</v>
      </c>
      <c r="J933" t="s">
        <v>198</v>
      </c>
      <c r="K933" t="s">
        <v>199</v>
      </c>
      <c r="L933" t="s">
        <v>200</v>
      </c>
      <c r="M933" t="s">
        <v>1304</v>
      </c>
      <c r="N933" t="s">
        <v>2026</v>
      </c>
      <c r="O933" t="s">
        <v>446</v>
      </c>
      <c r="Q933">
        <v>1546361394.0999999</v>
      </c>
      <c r="R933">
        <f t="shared" si="213"/>
        <v>9.6958268108605361E-3</v>
      </c>
      <c r="S933">
        <f t="shared" si="214"/>
        <v>-0.34240160471070319</v>
      </c>
      <c r="T933">
        <f t="shared" si="215"/>
        <v>91.534587536541892</v>
      </c>
      <c r="U933">
        <f t="shared" si="216"/>
        <v>1.3094573118060697</v>
      </c>
      <c r="V933">
        <f t="shared" si="217"/>
        <v>1.4305601271031194</v>
      </c>
      <c r="W933">
        <v>81</v>
      </c>
      <c r="X933">
        <v>6</v>
      </c>
      <c r="Y933">
        <f t="shared" si="218"/>
        <v>1</v>
      </c>
      <c r="Z933">
        <f t="shared" si="219"/>
        <v>0</v>
      </c>
      <c r="AA933">
        <f t="shared" si="220"/>
        <v>54245.828364338871</v>
      </c>
      <c r="AB933">
        <f t="shared" si="221"/>
        <v>785.28099999999995</v>
      </c>
      <c r="AC933">
        <f t="shared" si="222"/>
        <v>384.78768999999994</v>
      </c>
      <c r="AD933">
        <f t="shared" si="223"/>
        <v>0.49</v>
      </c>
      <c r="AE933">
        <f t="shared" si="224"/>
        <v>0.39</v>
      </c>
      <c r="AF933">
        <v>10</v>
      </c>
      <c r="AG933">
        <v>1546361394.0999999</v>
      </c>
      <c r="AH933">
        <v>399.30500000000001</v>
      </c>
      <c r="AI933">
        <v>401.84300000000002</v>
      </c>
      <c r="AJ933">
        <v>13.3931</v>
      </c>
      <c r="AK933">
        <v>6.5137799999999997</v>
      </c>
      <c r="AL933">
        <v>1390.54</v>
      </c>
      <c r="AM933">
        <v>97.748099999999994</v>
      </c>
      <c r="AN933">
        <v>2.29397E-2</v>
      </c>
      <c r="AO933">
        <v>12.2455</v>
      </c>
      <c r="AP933">
        <v>998.178</v>
      </c>
      <c r="AQ933">
        <v>999.9</v>
      </c>
      <c r="AR933">
        <v>9978.1200000000008</v>
      </c>
      <c r="AS933">
        <v>0</v>
      </c>
      <c r="AT933">
        <v>785.28099999999995</v>
      </c>
      <c r="AU933">
        <v>0</v>
      </c>
      <c r="AV933" t="s">
        <v>204</v>
      </c>
      <c r="AW933">
        <v>0</v>
      </c>
      <c r="AX933">
        <v>0</v>
      </c>
      <c r="AY933">
        <v>0</v>
      </c>
      <c r="AZ933">
        <v>0</v>
      </c>
      <c r="BA933">
        <v>0</v>
      </c>
      <c r="BB933">
        <v>0</v>
      </c>
      <c r="BC933">
        <v>0</v>
      </c>
      <c r="BD933">
        <v>404.25729508196702</v>
      </c>
      <c r="BE933">
        <v>0.93428622131678196</v>
      </c>
      <c r="BF933">
        <v>0.29381609304663697</v>
      </c>
      <c r="BG933">
        <v>-1</v>
      </c>
      <c r="BH933">
        <v>0</v>
      </c>
      <c r="BI933">
        <v>0</v>
      </c>
      <c r="BJ933" t="s">
        <v>205</v>
      </c>
      <c r="BK933">
        <v>1.88479</v>
      </c>
      <c r="BL933">
        <v>1.8817200000000001</v>
      </c>
      <c r="BM933">
        <v>1.88324</v>
      </c>
      <c r="BN933">
        <v>1.8819600000000001</v>
      </c>
      <c r="BO933">
        <v>1.8837200000000001</v>
      </c>
      <c r="BP933">
        <v>1.8829800000000001</v>
      </c>
      <c r="BQ933">
        <v>1.88479</v>
      </c>
      <c r="BR933">
        <v>1.8822399999999999</v>
      </c>
      <c r="BS933" t="s">
        <v>206</v>
      </c>
      <c r="BT933" t="s">
        <v>17</v>
      </c>
      <c r="BU933" t="s">
        <v>17</v>
      </c>
      <c r="BV933" t="s">
        <v>17</v>
      </c>
      <c r="BW933" t="s">
        <v>207</v>
      </c>
      <c r="BX933" t="s">
        <v>208</v>
      </c>
      <c r="BY933" t="s">
        <v>209</v>
      </c>
      <c r="BZ933" t="s">
        <v>209</v>
      </c>
      <c r="CA933" t="s">
        <v>209</v>
      </c>
      <c r="CB933" t="s">
        <v>209</v>
      </c>
      <c r="CC933">
        <v>5</v>
      </c>
      <c r="CD933">
        <v>0</v>
      </c>
      <c r="CE933">
        <v>0</v>
      </c>
      <c r="CF933">
        <v>0</v>
      </c>
      <c r="CG933">
        <v>0</v>
      </c>
      <c r="CH933">
        <v>2</v>
      </c>
      <c r="CI933">
        <v>1335.76</v>
      </c>
      <c r="CJ933">
        <v>-0.93037700000000001</v>
      </c>
      <c r="CK933">
        <v>12.5502</v>
      </c>
      <c r="CL933">
        <v>14.7027</v>
      </c>
      <c r="CM933">
        <v>29.999300000000002</v>
      </c>
      <c r="CN933">
        <v>14.5848</v>
      </c>
      <c r="CO933">
        <v>14.7593</v>
      </c>
      <c r="CP933">
        <v>-1</v>
      </c>
      <c r="CQ933">
        <v>18.629799999999999</v>
      </c>
      <c r="CR933">
        <v>73.648600000000002</v>
      </c>
      <c r="CS933">
        <v>-999.9</v>
      </c>
      <c r="CT933">
        <v>400</v>
      </c>
      <c r="CU933">
        <v>5.09863</v>
      </c>
      <c r="CV933">
        <v>103.07899999999999</v>
      </c>
      <c r="CW933">
        <v>102.679</v>
      </c>
    </row>
    <row r="934" spans="1:101" x14ac:dyDescent="0.2">
      <c r="A934">
        <v>920</v>
      </c>
      <c r="B934">
        <v>1546361396.0999999</v>
      </c>
      <c r="C934">
        <v>3389.8999998569502</v>
      </c>
      <c r="D934" t="s">
        <v>2061</v>
      </c>
      <c r="E934" t="s">
        <v>2062</v>
      </c>
      <c r="F934">
        <f t="shared" si="210"/>
        <v>7762</v>
      </c>
      <c r="G934">
        <f t="shared" si="211"/>
        <v>41.193823231885226</v>
      </c>
      <c r="H934">
        <f t="shared" si="212"/>
        <v>7.5579691558108675E-2</v>
      </c>
      <c r="I934" t="s">
        <v>197</v>
      </c>
      <c r="J934" t="s">
        <v>198</v>
      </c>
      <c r="K934" t="s">
        <v>199</v>
      </c>
      <c r="L934" t="s">
        <v>200</v>
      </c>
      <c r="M934" t="s">
        <v>1304</v>
      </c>
      <c r="N934" t="s">
        <v>2026</v>
      </c>
      <c r="O934" t="s">
        <v>446</v>
      </c>
      <c r="Q934">
        <v>1546361396.0999999</v>
      </c>
      <c r="R934">
        <f t="shared" si="213"/>
        <v>9.7720497673459208E-3</v>
      </c>
      <c r="S934">
        <f t="shared" si="214"/>
        <v>-0.48246926154444353</v>
      </c>
      <c r="T934">
        <f t="shared" si="215"/>
        <v>91.836645106499034</v>
      </c>
      <c r="U934">
        <f t="shared" si="216"/>
        <v>1.3149887357980501</v>
      </c>
      <c r="V934">
        <f t="shared" si="217"/>
        <v>1.4318780202315904</v>
      </c>
      <c r="W934">
        <v>77</v>
      </c>
      <c r="X934">
        <v>6</v>
      </c>
      <c r="Y934">
        <f t="shared" si="218"/>
        <v>1</v>
      </c>
      <c r="Z934">
        <f t="shared" si="219"/>
        <v>0</v>
      </c>
      <c r="AA934">
        <f t="shared" si="220"/>
        <v>54302.176327025692</v>
      </c>
      <c r="AB934">
        <f t="shared" si="221"/>
        <v>785.34699999999998</v>
      </c>
      <c r="AC934">
        <f t="shared" si="222"/>
        <v>384.82002999999997</v>
      </c>
      <c r="AD934">
        <f t="shared" si="223"/>
        <v>0.49</v>
      </c>
      <c r="AE934">
        <f t="shared" si="224"/>
        <v>0.39</v>
      </c>
      <c r="AF934">
        <v>10</v>
      </c>
      <c r="AG934">
        <v>1546361396.0999999</v>
      </c>
      <c r="AH934">
        <v>399.32900000000001</v>
      </c>
      <c r="AI934">
        <v>401.78899999999999</v>
      </c>
      <c r="AJ934">
        <v>13.4495</v>
      </c>
      <c r="AK934">
        <v>6.5145999999999997</v>
      </c>
      <c r="AL934">
        <v>1390.16</v>
      </c>
      <c r="AM934">
        <v>97.748599999999996</v>
      </c>
      <c r="AN934">
        <v>2.37139E-2</v>
      </c>
      <c r="AO934">
        <v>12.259499999999999</v>
      </c>
      <c r="AP934">
        <v>998.31299999999999</v>
      </c>
      <c r="AQ934">
        <v>999.9</v>
      </c>
      <c r="AR934">
        <v>9989.3799999999992</v>
      </c>
      <c r="AS934">
        <v>0</v>
      </c>
      <c r="AT934">
        <v>785.34699999999998</v>
      </c>
      <c r="AU934">
        <v>0</v>
      </c>
      <c r="AV934" t="s">
        <v>204</v>
      </c>
      <c r="AW934">
        <v>0</v>
      </c>
      <c r="AX934">
        <v>0</v>
      </c>
      <c r="AY934">
        <v>0</v>
      </c>
      <c r="AZ934">
        <v>0</v>
      </c>
      <c r="BA934">
        <v>0</v>
      </c>
      <c r="BB934">
        <v>0</v>
      </c>
      <c r="BC934">
        <v>0</v>
      </c>
      <c r="BD934">
        <v>404.284918032787</v>
      </c>
      <c r="BE934">
        <v>0.94880123359518498</v>
      </c>
      <c r="BF934">
        <v>0.297261065096591</v>
      </c>
      <c r="BG934">
        <v>-1</v>
      </c>
      <c r="BH934">
        <v>0</v>
      </c>
      <c r="BI934">
        <v>0</v>
      </c>
      <c r="BJ934" t="s">
        <v>205</v>
      </c>
      <c r="BK934">
        <v>1.8847799999999999</v>
      </c>
      <c r="BL934">
        <v>1.88171</v>
      </c>
      <c r="BM934">
        <v>1.88324</v>
      </c>
      <c r="BN934">
        <v>1.8819699999999999</v>
      </c>
      <c r="BO934">
        <v>1.88371</v>
      </c>
      <c r="BP934">
        <v>1.8829800000000001</v>
      </c>
      <c r="BQ934">
        <v>1.8847799999999999</v>
      </c>
      <c r="BR934">
        <v>1.8822399999999999</v>
      </c>
      <c r="BS934" t="s">
        <v>206</v>
      </c>
      <c r="BT934" t="s">
        <v>17</v>
      </c>
      <c r="BU934" t="s">
        <v>17</v>
      </c>
      <c r="BV934" t="s">
        <v>17</v>
      </c>
      <c r="BW934" t="s">
        <v>207</v>
      </c>
      <c r="BX934" t="s">
        <v>208</v>
      </c>
      <c r="BY934" t="s">
        <v>209</v>
      </c>
      <c r="BZ934" t="s">
        <v>209</v>
      </c>
      <c r="CA934" t="s">
        <v>209</v>
      </c>
      <c r="CB934" t="s">
        <v>209</v>
      </c>
      <c r="CC934">
        <v>5</v>
      </c>
      <c r="CD934">
        <v>0</v>
      </c>
      <c r="CE934">
        <v>0</v>
      </c>
      <c r="CF934">
        <v>0</v>
      </c>
      <c r="CG934">
        <v>0</v>
      </c>
      <c r="CH934">
        <v>2</v>
      </c>
      <c r="CI934">
        <v>1338.32</v>
      </c>
      <c r="CJ934">
        <v>-0.92401599999999995</v>
      </c>
      <c r="CK934">
        <v>12.555999999999999</v>
      </c>
      <c r="CL934">
        <v>14.6999</v>
      </c>
      <c r="CM934">
        <v>29.999600000000001</v>
      </c>
      <c r="CN934">
        <v>14.5814</v>
      </c>
      <c r="CO934">
        <v>14.7559</v>
      </c>
      <c r="CP934">
        <v>-1</v>
      </c>
      <c r="CQ934">
        <v>23.294899999999998</v>
      </c>
      <c r="CR934">
        <v>73.648600000000002</v>
      </c>
      <c r="CS934">
        <v>-999.9</v>
      </c>
      <c r="CT934">
        <v>400</v>
      </c>
      <c r="CU934">
        <v>4.8815499999999998</v>
      </c>
      <c r="CV934">
        <v>103.07899999999999</v>
      </c>
      <c r="CW934">
        <v>102.678</v>
      </c>
    </row>
    <row r="935" spans="1:101" x14ac:dyDescent="0.2">
      <c r="A935">
        <v>921</v>
      </c>
      <c r="B935">
        <v>1546361398.0999999</v>
      </c>
      <c r="C935">
        <v>3391.8999998569502</v>
      </c>
      <c r="D935" t="s">
        <v>2063</v>
      </c>
      <c r="E935" t="s">
        <v>2064</v>
      </c>
      <c r="F935">
        <f t="shared" si="210"/>
        <v>7762</v>
      </c>
      <c r="G935">
        <f t="shared" si="211"/>
        <v>41.192583166838247</v>
      </c>
      <c r="H935">
        <f t="shared" si="212"/>
        <v>7.8672141099908902E-2</v>
      </c>
      <c r="I935" t="s">
        <v>197</v>
      </c>
      <c r="J935" t="s">
        <v>198</v>
      </c>
      <c r="K935" t="s">
        <v>199</v>
      </c>
      <c r="L935" t="s">
        <v>200</v>
      </c>
      <c r="M935" t="s">
        <v>1304</v>
      </c>
      <c r="N935" t="s">
        <v>2026</v>
      </c>
      <c r="O935" t="s">
        <v>446</v>
      </c>
      <c r="Q935">
        <v>1546361398.0999999</v>
      </c>
      <c r="R935">
        <f t="shared" si="213"/>
        <v>9.8316032621157297E-3</v>
      </c>
      <c r="S935">
        <f t="shared" si="214"/>
        <v>-0.5979484773184357</v>
      </c>
      <c r="T935">
        <f t="shared" si="215"/>
        <v>92.084418391578893</v>
      </c>
      <c r="U935">
        <f t="shared" si="216"/>
        <v>1.3192564875493</v>
      </c>
      <c r="V935">
        <f t="shared" si="217"/>
        <v>1.432659846901901</v>
      </c>
      <c r="W935">
        <v>77</v>
      </c>
      <c r="X935">
        <v>6</v>
      </c>
      <c r="Y935">
        <f t="shared" si="218"/>
        <v>1</v>
      </c>
      <c r="Z935">
        <f t="shared" si="219"/>
        <v>0</v>
      </c>
      <c r="AA935">
        <f t="shared" si="220"/>
        <v>54378.853570283965</v>
      </c>
      <c r="AB935">
        <f t="shared" si="221"/>
        <v>786.03399999999999</v>
      </c>
      <c r="AC935">
        <f t="shared" si="222"/>
        <v>385.15665999999999</v>
      </c>
      <c r="AD935">
        <f t="shared" si="223"/>
        <v>0.49</v>
      </c>
      <c r="AE935">
        <f t="shared" si="224"/>
        <v>0.39</v>
      </c>
      <c r="AF935">
        <v>10</v>
      </c>
      <c r="AG935">
        <v>1546361398.0999999</v>
      </c>
      <c r="AH935">
        <v>399.40899999999999</v>
      </c>
      <c r="AI935">
        <v>401.80399999999997</v>
      </c>
      <c r="AJ935">
        <v>13.493</v>
      </c>
      <c r="AK935">
        <v>6.5149900000000001</v>
      </c>
      <c r="AL935">
        <v>1389.93</v>
      </c>
      <c r="AM935">
        <v>97.748500000000007</v>
      </c>
      <c r="AN935">
        <v>2.4900100000000001E-2</v>
      </c>
      <c r="AO935">
        <v>12.267799999999999</v>
      </c>
      <c r="AP935">
        <v>998.32399999999996</v>
      </c>
      <c r="AQ935">
        <v>999.9</v>
      </c>
      <c r="AR935">
        <v>10004.4</v>
      </c>
      <c r="AS935">
        <v>0</v>
      </c>
      <c r="AT935">
        <v>786.03399999999999</v>
      </c>
      <c r="AU935">
        <v>0</v>
      </c>
      <c r="AV935" t="s">
        <v>204</v>
      </c>
      <c r="AW935">
        <v>0</v>
      </c>
      <c r="AX935">
        <v>0</v>
      </c>
      <c r="AY935">
        <v>0</v>
      </c>
      <c r="AZ935">
        <v>0</v>
      </c>
      <c r="BA935">
        <v>0</v>
      </c>
      <c r="BB935">
        <v>0</v>
      </c>
      <c r="BC935">
        <v>0</v>
      </c>
      <c r="BD935">
        <v>404.31032786885299</v>
      </c>
      <c r="BE935">
        <v>0.98769605454237996</v>
      </c>
      <c r="BF935">
        <v>0.30574621005178898</v>
      </c>
      <c r="BG935">
        <v>-1</v>
      </c>
      <c r="BH935">
        <v>0</v>
      </c>
      <c r="BI935">
        <v>0</v>
      </c>
      <c r="BJ935" t="s">
        <v>205</v>
      </c>
      <c r="BK935">
        <v>1.8847700000000001</v>
      </c>
      <c r="BL935">
        <v>1.88171</v>
      </c>
      <c r="BM935">
        <v>1.88323</v>
      </c>
      <c r="BN935">
        <v>1.8819900000000001</v>
      </c>
      <c r="BO935">
        <v>1.8836999999999999</v>
      </c>
      <c r="BP935">
        <v>1.8829800000000001</v>
      </c>
      <c r="BQ935">
        <v>1.8847700000000001</v>
      </c>
      <c r="BR935">
        <v>1.88226</v>
      </c>
      <c r="BS935" t="s">
        <v>206</v>
      </c>
      <c r="BT935" t="s">
        <v>17</v>
      </c>
      <c r="BU935" t="s">
        <v>17</v>
      </c>
      <c r="BV935" t="s">
        <v>17</v>
      </c>
      <c r="BW935" t="s">
        <v>207</v>
      </c>
      <c r="BX935" t="s">
        <v>208</v>
      </c>
      <c r="BY935" t="s">
        <v>209</v>
      </c>
      <c r="BZ935" t="s">
        <v>209</v>
      </c>
      <c r="CA935" t="s">
        <v>209</v>
      </c>
      <c r="CB935" t="s">
        <v>209</v>
      </c>
      <c r="CC935">
        <v>5</v>
      </c>
      <c r="CD935">
        <v>0</v>
      </c>
      <c r="CE935">
        <v>0</v>
      </c>
      <c r="CF935">
        <v>0</v>
      </c>
      <c r="CG935">
        <v>0</v>
      </c>
      <c r="CH935">
        <v>2</v>
      </c>
      <c r="CI935">
        <v>1338.03</v>
      </c>
      <c r="CJ935">
        <v>-0.90492899999999998</v>
      </c>
      <c r="CK935">
        <v>12.5618</v>
      </c>
      <c r="CL935">
        <v>14.6965</v>
      </c>
      <c r="CM935">
        <v>29.999600000000001</v>
      </c>
      <c r="CN935">
        <v>14.577299999999999</v>
      </c>
      <c r="CO935">
        <v>14.753</v>
      </c>
      <c r="CP935">
        <v>-1</v>
      </c>
      <c r="CQ935">
        <v>28.732299999999999</v>
      </c>
      <c r="CR935">
        <v>73.648600000000002</v>
      </c>
      <c r="CS935">
        <v>-999.9</v>
      </c>
      <c r="CT935">
        <v>400</v>
      </c>
      <c r="CU935">
        <v>4.6234799999999998</v>
      </c>
      <c r="CV935">
        <v>103.07599999999999</v>
      </c>
      <c r="CW935">
        <v>102.68</v>
      </c>
    </row>
    <row r="936" spans="1:101" x14ac:dyDescent="0.2">
      <c r="A936">
        <v>922</v>
      </c>
      <c r="B936">
        <v>1546361400.0999999</v>
      </c>
      <c r="C936">
        <v>3393.8999998569502</v>
      </c>
      <c r="D936" t="s">
        <v>2065</v>
      </c>
      <c r="E936" t="s">
        <v>2066</v>
      </c>
      <c r="F936">
        <f t="shared" si="210"/>
        <v>7762</v>
      </c>
      <c r="G936">
        <f t="shared" si="211"/>
        <v>41.184697710771907</v>
      </c>
      <c r="H936">
        <f t="shared" si="212"/>
        <v>8.2837518547272782E-2</v>
      </c>
      <c r="I936" t="s">
        <v>197</v>
      </c>
      <c r="J936" t="s">
        <v>198</v>
      </c>
      <c r="K936" t="s">
        <v>199</v>
      </c>
      <c r="L936" t="s">
        <v>200</v>
      </c>
      <c r="M936" t="s">
        <v>1304</v>
      </c>
      <c r="N936" t="s">
        <v>2026</v>
      </c>
      <c r="O936" t="s">
        <v>446</v>
      </c>
      <c r="Q936">
        <v>1546361400.0999999</v>
      </c>
      <c r="R936">
        <f t="shared" si="213"/>
        <v>9.9286896239978318E-3</v>
      </c>
      <c r="S936">
        <f t="shared" si="214"/>
        <v>-0.62732226272106395</v>
      </c>
      <c r="T936">
        <f t="shared" si="215"/>
        <v>92.227358486068113</v>
      </c>
      <c r="U936">
        <f t="shared" si="216"/>
        <v>1.3262132346512399</v>
      </c>
      <c r="V936">
        <f t="shared" si="217"/>
        <v>1.437982455988456</v>
      </c>
      <c r="W936">
        <v>87</v>
      </c>
      <c r="X936">
        <v>6</v>
      </c>
      <c r="Y936">
        <f t="shared" si="218"/>
        <v>1</v>
      </c>
      <c r="Z936">
        <f t="shared" si="219"/>
        <v>0</v>
      </c>
      <c r="AA936">
        <f t="shared" si="220"/>
        <v>54303.175118145547</v>
      </c>
      <c r="AB936">
        <f t="shared" si="221"/>
        <v>789.41499999999996</v>
      </c>
      <c r="AC936">
        <f t="shared" si="222"/>
        <v>386.81334999999996</v>
      </c>
      <c r="AD936">
        <f t="shared" si="223"/>
        <v>0.49</v>
      </c>
      <c r="AE936">
        <f t="shared" si="224"/>
        <v>0.39</v>
      </c>
      <c r="AF936">
        <v>10</v>
      </c>
      <c r="AG936">
        <v>1546361400.0999999</v>
      </c>
      <c r="AH936">
        <v>399.41</v>
      </c>
      <c r="AI936">
        <v>401.81299999999999</v>
      </c>
      <c r="AJ936">
        <v>13.5642</v>
      </c>
      <c r="AK936">
        <v>6.5141900000000001</v>
      </c>
      <c r="AL936">
        <v>1389.22</v>
      </c>
      <c r="AM936">
        <v>97.749099999999999</v>
      </c>
      <c r="AN936">
        <v>2.39522E-2</v>
      </c>
      <c r="AO936">
        <v>12.324199999999999</v>
      </c>
      <c r="AP936">
        <v>998.39800000000002</v>
      </c>
      <c r="AQ936">
        <v>999.9</v>
      </c>
      <c r="AR936">
        <v>9991.8799999999992</v>
      </c>
      <c r="AS936">
        <v>0</v>
      </c>
      <c r="AT936">
        <v>789.41499999999996</v>
      </c>
      <c r="AU936">
        <v>0</v>
      </c>
      <c r="AV936" t="s">
        <v>204</v>
      </c>
      <c r="AW936">
        <v>0</v>
      </c>
      <c r="AX936">
        <v>0</v>
      </c>
      <c r="AY936">
        <v>0</v>
      </c>
      <c r="AZ936">
        <v>0</v>
      </c>
      <c r="BA936">
        <v>0</v>
      </c>
      <c r="BB936">
        <v>0</v>
      </c>
      <c r="BC936">
        <v>0</v>
      </c>
      <c r="BD936">
        <v>404.33800819672098</v>
      </c>
      <c r="BE936">
        <v>1.0402648407008499</v>
      </c>
      <c r="BF936">
        <v>0.31776755851453697</v>
      </c>
      <c r="BG936">
        <v>-1</v>
      </c>
      <c r="BH936">
        <v>0</v>
      </c>
      <c r="BI936">
        <v>0</v>
      </c>
      <c r="BJ936" t="s">
        <v>205</v>
      </c>
      <c r="BK936">
        <v>1.8847799999999999</v>
      </c>
      <c r="BL936">
        <v>1.88171</v>
      </c>
      <c r="BM936">
        <v>1.88323</v>
      </c>
      <c r="BN936">
        <v>1.8819900000000001</v>
      </c>
      <c r="BO936">
        <v>1.88371</v>
      </c>
      <c r="BP936">
        <v>1.88297</v>
      </c>
      <c r="BQ936">
        <v>1.8847799999999999</v>
      </c>
      <c r="BR936">
        <v>1.88225</v>
      </c>
      <c r="BS936" t="s">
        <v>206</v>
      </c>
      <c r="BT936" t="s">
        <v>17</v>
      </c>
      <c r="BU936" t="s">
        <v>17</v>
      </c>
      <c r="BV936" t="s">
        <v>17</v>
      </c>
      <c r="BW936" t="s">
        <v>207</v>
      </c>
      <c r="BX936" t="s">
        <v>208</v>
      </c>
      <c r="BY936" t="s">
        <v>209</v>
      </c>
      <c r="BZ936" t="s">
        <v>209</v>
      </c>
      <c r="CA936" t="s">
        <v>209</v>
      </c>
      <c r="CB936" t="s">
        <v>209</v>
      </c>
      <c r="CC936">
        <v>5</v>
      </c>
      <c r="CD936">
        <v>0</v>
      </c>
      <c r="CE936">
        <v>0</v>
      </c>
      <c r="CF936">
        <v>0</v>
      </c>
      <c r="CG936">
        <v>0</v>
      </c>
      <c r="CH936">
        <v>2</v>
      </c>
      <c r="CI936">
        <v>1329.72</v>
      </c>
      <c r="CJ936">
        <v>-0.89220600000000005</v>
      </c>
      <c r="CK936">
        <v>12.5677</v>
      </c>
      <c r="CL936">
        <v>14.693099999999999</v>
      </c>
      <c r="CM936">
        <v>29.999400000000001</v>
      </c>
      <c r="CN936">
        <v>14.5738</v>
      </c>
      <c r="CO936">
        <v>14.749599999999999</v>
      </c>
      <c r="CP936">
        <v>-1</v>
      </c>
      <c r="CQ936">
        <v>35.023400000000002</v>
      </c>
      <c r="CR936">
        <v>73.255200000000002</v>
      </c>
      <c r="CS936">
        <v>-999.9</v>
      </c>
      <c r="CT936">
        <v>400</v>
      </c>
      <c r="CU936">
        <v>4.3297100000000004</v>
      </c>
      <c r="CV936">
        <v>103.075</v>
      </c>
      <c r="CW936">
        <v>102.681</v>
      </c>
    </row>
    <row r="937" spans="1:101" x14ac:dyDescent="0.2">
      <c r="A937">
        <v>923</v>
      </c>
      <c r="B937">
        <v>1546361402.0999999</v>
      </c>
      <c r="C937">
        <v>3395.8999998569502</v>
      </c>
      <c r="D937" t="s">
        <v>2067</v>
      </c>
      <c r="E937" t="s">
        <v>2068</v>
      </c>
      <c r="F937">
        <f t="shared" si="210"/>
        <v>7762</v>
      </c>
      <c r="G937">
        <f t="shared" si="211"/>
        <v>41.177159589180441</v>
      </c>
      <c r="H937">
        <f t="shared" si="212"/>
        <v>8.4977809216306904E-2</v>
      </c>
      <c r="I937" t="s">
        <v>197</v>
      </c>
      <c r="J937" t="s">
        <v>198</v>
      </c>
      <c r="K937" t="s">
        <v>199</v>
      </c>
      <c r="L937" t="s">
        <v>200</v>
      </c>
      <c r="M937" t="s">
        <v>1304</v>
      </c>
      <c r="N937" t="s">
        <v>2026</v>
      </c>
      <c r="O937" t="s">
        <v>446</v>
      </c>
      <c r="Q937">
        <v>1546361402.0999999</v>
      </c>
      <c r="R937">
        <f t="shared" si="213"/>
        <v>1.0024662690113428E-2</v>
      </c>
      <c r="S937">
        <f t="shared" si="214"/>
        <v>-0.61417482517745814</v>
      </c>
      <c r="T937">
        <f t="shared" si="215"/>
        <v>92.398281487297908</v>
      </c>
      <c r="U937">
        <f t="shared" si="216"/>
        <v>1.3331145188334399</v>
      </c>
      <c r="V937">
        <f t="shared" si="217"/>
        <v>1.4427914647056554</v>
      </c>
      <c r="W937">
        <v>87</v>
      </c>
      <c r="X937">
        <v>6</v>
      </c>
      <c r="Y937">
        <f t="shared" si="218"/>
        <v>1</v>
      </c>
      <c r="Z937">
        <f t="shared" si="219"/>
        <v>0</v>
      </c>
      <c r="AA937">
        <f t="shared" si="220"/>
        <v>54426.73043298495</v>
      </c>
      <c r="AB937">
        <f t="shared" si="221"/>
        <v>791.86699999999996</v>
      </c>
      <c r="AC937">
        <f t="shared" si="222"/>
        <v>388.01482999999996</v>
      </c>
      <c r="AD937">
        <f t="shared" si="223"/>
        <v>0.49</v>
      </c>
      <c r="AE937">
        <f t="shared" si="224"/>
        <v>0.39</v>
      </c>
      <c r="AF937">
        <v>10</v>
      </c>
      <c r="AG937">
        <v>1546361402.0999999</v>
      </c>
      <c r="AH937">
        <v>399.38</v>
      </c>
      <c r="AI937">
        <v>401.82100000000003</v>
      </c>
      <c r="AJ937">
        <v>13.6349</v>
      </c>
      <c r="AK937">
        <v>6.5138699999999998</v>
      </c>
      <c r="AL937">
        <v>1388.56</v>
      </c>
      <c r="AM937">
        <v>97.748599999999996</v>
      </c>
      <c r="AN937">
        <v>2.36256E-2</v>
      </c>
      <c r="AO937">
        <v>12.375</v>
      </c>
      <c r="AP937">
        <v>998.67</v>
      </c>
      <c r="AQ937">
        <v>999.9</v>
      </c>
      <c r="AR937">
        <v>10017.5</v>
      </c>
      <c r="AS937">
        <v>0</v>
      </c>
      <c r="AT937">
        <v>791.86699999999996</v>
      </c>
      <c r="AU937">
        <v>0</v>
      </c>
      <c r="AV937" t="s">
        <v>204</v>
      </c>
      <c r="AW937">
        <v>0</v>
      </c>
      <c r="AX937">
        <v>0</v>
      </c>
      <c r="AY937">
        <v>0</v>
      </c>
      <c r="AZ937">
        <v>0</v>
      </c>
      <c r="BA937">
        <v>0</v>
      </c>
      <c r="BB937">
        <v>0</v>
      </c>
      <c r="BC937">
        <v>0</v>
      </c>
      <c r="BD937">
        <v>404.36910655737699</v>
      </c>
      <c r="BE937">
        <v>1.06741424666087</v>
      </c>
      <c r="BF937">
        <v>0.32450953678620598</v>
      </c>
      <c r="BG937">
        <v>-1</v>
      </c>
      <c r="BH937">
        <v>0</v>
      </c>
      <c r="BI937">
        <v>0</v>
      </c>
      <c r="BJ937" t="s">
        <v>205</v>
      </c>
      <c r="BK937">
        <v>1.8847799999999999</v>
      </c>
      <c r="BL937">
        <v>1.8817200000000001</v>
      </c>
      <c r="BM937">
        <v>1.88324</v>
      </c>
      <c r="BN937">
        <v>1.8819900000000001</v>
      </c>
      <c r="BO937">
        <v>1.88371</v>
      </c>
      <c r="BP937">
        <v>1.88297</v>
      </c>
      <c r="BQ937">
        <v>1.88479</v>
      </c>
      <c r="BR937">
        <v>1.8822300000000001</v>
      </c>
      <c r="BS937" t="s">
        <v>206</v>
      </c>
      <c r="BT937" t="s">
        <v>17</v>
      </c>
      <c r="BU937" t="s">
        <v>17</v>
      </c>
      <c r="BV937" t="s">
        <v>17</v>
      </c>
      <c r="BW937" t="s">
        <v>207</v>
      </c>
      <c r="BX937" t="s">
        <v>208</v>
      </c>
      <c r="BY937" t="s">
        <v>209</v>
      </c>
      <c r="BZ937" t="s">
        <v>209</v>
      </c>
      <c r="CA937" t="s">
        <v>209</v>
      </c>
      <c r="CB937" t="s">
        <v>209</v>
      </c>
      <c r="CC937">
        <v>5</v>
      </c>
      <c r="CD937">
        <v>0</v>
      </c>
      <c r="CE937">
        <v>0</v>
      </c>
      <c r="CF937">
        <v>0</v>
      </c>
      <c r="CG937">
        <v>0</v>
      </c>
      <c r="CH937">
        <v>2</v>
      </c>
      <c r="CI937">
        <v>1329.29</v>
      </c>
      <c r="CJ937">
        <v>-0.89644800000000002</v>
      </c>
      <c r="CK937">
        <v>12.5732</v>
      </c>
      <c r="CL937">
        <v>14.690300000000001</v>
      </c>
      <c r="CM937">
        <v>29.999500000000001</v>
      </c>
      <c r="CN937">
        <v>14.571</v>
      </c>
      <c r="CO937">
        <v>14.7462</v>
      </c>
      <c r="CP937">
        <v>-1</v>
      </c>
      <c r="CQ937">
        <v>41.959400000000002</v>
      </c>
      <c r="CR937">
        <v>73.255200000000002</v>
      </c>
      <c r="CS937">
        <v>-999.9</v>
      </c>
      <c r="CT937">
        <v>400</v>
      </c>
      <c r="CU937">
        <v>4.06839</v>
      </c>
      <c r="CV937">
        <v>103.07599999999999</v>
      </c>
      <c r="CW937">
        <v>102.681</v>
      </c>
    </row>
    <row r="938" spans="1:101" x14ac:dyDescent="0.2">
      <c r="A938">
        <v>924</v>
      </c>
      <c r="B938">
        <v>1546361404.0999999</v>
      </c>
      <c r="C938">
        <v>3397.8999998569502</v>
      </c>
      <c r="D938" t="s">
        <v>2069</v>
      </c>
      <c r="E938" t="s">
        <v>2070</v>
      </c>
      <c r="F938">
        <f t="shared" si="210"/>
        <v>7762</v>
      </c>
      <c r="G938">
        <f t="shared" si="211"/>
        <v>41.173036570741807</v>
      </c>
      <c r="H938">
        <f t="shared" si="212"/>
        <v>8.4697909273282773E-2</v>
      </c>
      <c r="I938" t="s">
        <v>197</v>
      </c>
      <c r="J938" t="s">
        <v>198</v>
      </c>
      <c r="K938" t="s">
        <v>199</v>
      </c>
      <c r="L938" t="s">
        <v>200</v>
      </c>
      <c r="M938" t="s">
        <v>1304</v>
      </c>
      <c r="N938" t="s">
        <v>2026</v>
      </c>
      <c r="O938" t="s">
        <v>446</v>
      </c>
      <c r="Q938">
        <v>1546361404.0999999</v>
      </c>
      <c r="R938">
        <f t="shared" si="213"/>
        <v>1.0096556307830318E-2</v>
      </c>
      <c r="S938">
        <f t="shared" si="214"/>
        <v>-0.66073433722807418</v>
      </c>
      <c r="T938">
        <f t="shared" si="215"/>
        <v>92.583784363354496</v>
      </c>
      <c r="U938">
        <f t="shared" si="216"/>
        <v>1.3382769676550399</v>
      </c>
      <c r="V938">
        <f t="shared" si="217"/>
        <v>1.4454766316343644</v>
      </c>
      <c r="W938">
        <v>81</v>
      </c>
      <c r="X938">
        <v>6</v>
      </c>
      <c r="Y938">
        <f t="shared" si="218"/>
        <v>1</v>
      </c>
      <c r="Z938">
        <f t="shared" si="219"/>
        <v>0</v>
      </c>
      <c r="AA938">
        <f t="shared" si="220"/>
        <v>54392.109119714543</v>
      </c>
      <c r="AB938">
        <f t="shared" si="221"/>
        <v>793.024</v>
      </c>
      <c r="AC938">
        <f t="shared" si="222"/>
        <v>388.58175999999997</v>
      </c>
      <c r="AD938">
        <f t="shared" si="223"/>
        <v>0.49</v>
      </c>
      <c r="AE938">
        <f t="shared" si="224"/>
        <v>0.39</v>
      </c>
      <c r="AF938">
        <v>10</v>
      </c>
      <c r="AG938">
        <v>1546361404.0999999</v>
      </c>
      <c r="AH938">
        <v>399.38900000000001</v>
      </c>
      <c r="AI938">
        <v>401.81799999999998</v>
      </c>
      <c r="AJ938">
        <v>13.687799999999999</v>
      </c>
      <c r="AK938">
        <v>6.5137600000000004</v>
      </c>
      <c r="AL938">
        <v>1388.11</v>
      </c>
      <c r="AM938">
        <v>97.748500000000007</v>
      </c>
      <c r="AN938">
        <v>2.30168E-2</v>
      </c>
      <c r="AO938">
        <v>12.4033</v>
      </c>
      <c r="AP938">
        <v>998.84699999999998</v>
      </c>
      <c r="AQ938">
        <v>999.9</v>
      </c>
      <c r="AR938">
        <v>10011.9</v>
      </c>
      <c r="AS938">
        <v>0</v>
      </c>
      <c r="AT938">
        <v>793.024</v>
      </c>
      <c r="AU938">
        <v>0</v>
      </c>
      <c r="AV938" t="s">
        <v>204</v>
      </c>
      <c r="AW938">
        <v>0</v>
      </c>
      <c r="AX938">
        <v>0</v>
      </c>
      <c r="AY938">
        <v>0</v>
      </c>
      <c r="AZ938">
        <v>0</v>
      </c>
      <c r="BA938">
        <v>0</v>
      </c>
      <c r="BB938">
        <v>0</v>
      </c>
      <c r="BC938">
        <v>0</v>
      </c>
      <c r="BD938">
        <v>404.40267213114799</v>
      </c>
      <c r="BE938">
        <v>1.0640620016656099</v>
      </c>
      <c r="BF938">
        <v>0.32359363918607498</v>
      </c>
      <c r="BG938">
        <v>-1</v>
      </c>
      <c r="BH938">
        <v>0</v>
      </c>
      <c r="BI938">
        <v>0</v>
      </c>
      <c r="BJ938" t="s">
        <v>205</v>
      </c>
      <c r="BK938">
        <v>1.8847700000000001</v>
      </c>
      <c r="BL938">
        <v>1.88171</v>
      </c>
      <c r="BM938">
        <v>1.88324</v>
      </c>
      <c r="BN938">
        <v>1.8819999999999999</v>
      </c>
      <c r="BO938">
        <v>1.88371</v>
      </c>
      <c r="BP938">
        <v>1.88296</v>
      </c>
      <c r="BQ938">
        <v>1.8847799999999999</v>
      </c>
      <c r="BR938">
        <v>1.8822399999999999</v>
      </c>
      <c r="BS938" t="s">
        <v>206</v>
      </c>
      <c r="BT938" t="s">
        <v>17</v>
      </c>
      <c r="BU938" t="s">
        <v>17</v>
      </c>
      <c r="BV938" t="s">
        <v>17</v>
      </c>
      <c r="BW938" t="s">
        <v>207</v>
      </c>
      <c r="BX938" t="s">
        <v>208</v>
      </c>
      <c r="BY938" t="s">
        <v>209</v>
      </c>
      <c r="BZ938" t="s">
        <v>209</v>
      </c>
      <c r="CA938" t="s">
        <v>209</v>
      </c>
      <c r="CB938" t="s">
        <v>209</v>
      </c>
      <c r="CC938">
        <v>5</v>
      </c>
      <c r="CD938">
        <v>0</v>
      </c>
      <c r="CE938">
        <v>0</v>
      </c>
      <c r="CF938">
        <v>0</v>
      </c>
      <c r="CG938">
        <v>0</v>
      </c>
      <c r="CH938">
        <v>2</v>
      </c>
      <c r="CI938">
        <v>1333.93</v>
      </c>
      <c r="CJ938">
        <v>-0.89856899999999995</v>
      </c>
      <c r="CK938">
        <v>12.578099999999999</v>
      </c>
      <c r="CL938">
        <v>14.6875</v>
      </c>
      <c r="CM938">
        <v>29.999500000000001</v>
      </c>
      <c r="CN938">
        <v>14.568300000000001</v>
      </c>
      <c r="CO938">
        <v>14.7431</v>
      </c>
      <c r="CP938">
        <v>-1</v>
      </c>
      <c r="CQ938">
        <v>49.162799999999997</v>
      </c>
      <c r="CR938">
        <v>73.255200000000002</v>
      </c>
      <c r="CS938">
        <v>-999.9</v>
      </c>
      <c r="CT938">
        <v>400</v>
      </c>
      <c r="CU938">
        <v>3.9083199999999998</v>
      </c>
      <c r="CV938">
        <v>103.07599999999999</v>
      </c>
      <c r="CW938">
        <v>102.682</v>
      </c>
    </row>
    <row r="939" spans="1:101" x14ac:dyDescent="0.2">
      <c r="A939">
        <v>925</v>
      </c>
      <c r="B939">
        <v>1546361406.0999999</v>
      </c>
      <c r="C939">
        <v>3399.8999998569502</v>
      </c>
      <c r="D939" t="s">
        <v>2071</v>
      </c>
      <c r="E939" t="s">
        <v>2072</v>
      </c>
      <c r="F939">
        <f t="shared" si="210"/>
        <v>7762</v>
      </c>
      <c r="G939">
        <f t="shared" si="211"/>
        <v>41.170108653839669</v>
      </c>
      <c r="H939">
        <f t="shared" si="212"/>
        <v>8.374422774678332E-2</v>
      </c>
      <c r="I939" t="s">
        <v>197</v>
      </c>
      <c r="J939" t="s">
        <v>198</v>
      </c>
      <c r="K939" t="s">
        <v>199</v>
      </c>
      <c r="L939" t="s">
        <v>200</v>
      </c>
      <c r="M939" t="s">
        <v>1304</v>
      </c>
      <c r="N939" t="s">
        <v>2026</v>
      </c>
      <c r="O939" t="s">
        <v>446</v>
      </c>
      <c r="Q939">
        <v>1546361406.0999999</v>
      </c>
      <c r="R939">
        <f t="shared" si="213"/>
        <v>1.0158807685225814E-2</v>
      </c>
      <c r="S939">
        <f t="shared" si="214"/>
        <v>-0.70769027782532223</v>
      </c>
      <c r="T939">
        <f t="shared" si="215"/>
        <v>92.766056492454481</v>
      </c>
      <c r="U939">
        <f t="shared" si="216"/>
        <v>1.3427274139507199</v>
      </c>
      <c r="V939">
        <f t="shared" si="217"/>
        <v>1.4474339696222145</v>
      </c>
      <c r="W939">
        <v>88</v>
      </c>
      <c r="X939">
        <v>6</v>
      </c>
      <c r="Y939">
        <f t="shared" si="218"/>
        <v>1</v>
      </c>
      <c r="Z939">
        <f t="shared" si="219"/>
        <v>0</v>
      </c>
      <c r="AA939">
        <f t="shared" si="220"/>
        <v>54303.420194193808</v>
      </c>
      <c r="AB939">
        <f t="shared" si="221"/>
        <v>794.20899999999995</v>
      </c>
      <c r="AC939">
        <f t="shared" si="222"/>
        <v>389.16240999999997</v>
      </c>
      <c r="AD939">
        <f t="shared" si="223"/>
        <v>0.49</v>
      </c>
      <c r="AE939">
        <f t="shared" si="224"/>
        <v>0.39</v>
      </c>
      <c r="AF939">
        <v>10</v>
      </c>
      <c r="AG939">
        <v>1546361406.0999999</v>
      </c>
      <c r="AH939">
        <v>399.39299999999997</v>
      </c>
      <c r="AI939">
        <v>401.80700000000002</v>
      </c>
      <c r="AJ939">
        <v>13.733599999999999</v>
      </c>
      <c r="AK939">
        <v>6.5130100000000004</v>
      </c>
      <c r="AL939">
        <v>1387.6</v>
      </c>
      <c r="AM939">
        <v>97.748599999999996</v>
      </c>
      <c r="AN939">
        <v>2.0915199999999998E-2</v>
      </c>
      <c r="AO939">
        <v>12.4239</v>
      </c>
      <c r="AP939">
        <v>998.86599999999999</v>
      </c>
      <c r="AQ939">
        <v>999.9</v>
      </c>
      <c r="AR939">
        <v>9995.6200000000008</v>
      </c>
      <c r="AS939">
        <v>0</v>
      </c>
      <c r="AT939">
        <v>794.20899999999995</v>
      </c>
      <c r="AU939">
        <v>0</v>
      </c>
      <c r="AV939" t="s">
        <v>204</v>
      </c>
      <c r="AW939">
        <v>0</v>
      </c>
      <c r="AX939">
        <v>0</v>
      </c>
      <c r="AY939">
        <v>0</v>
      </c>
      <c r="AZ939">
        <v>0</v>
      </c>
      <c r="BA939">
        <v>0</v>
      </c>
      <c r="BB939">
        <v>0</v>
      </c>
      <c r="BC939">
        <v>0</v>
      </c>
      <c r="BD939">
        <v>404.43830327868898</v>
      </c>
      <c r="BE939">
        <v>1.0522045573993599</v>
      </c>
      <c r="BF939">
        <v>0.320191896594819</v>
      </c>
      <c r="BG939">
        <v>-1</v>
      </c>
      <c r="BH939">
        <v>0</v>
      </c>
      <c r="BI939">
        <v>0</v>
      </c>
      <c r="BJ939" t="s">
        <v>205</v>
      </c>
      <c r="BK939">
        <v>1.8847799999999999</v>
      </c>
      <c r="BL939">
        <v>1.8817200000000001</v>
      </c>
      <c r="BM939">
        <v>1.88323</v>
      </c>
      <c r="BN939">
        <v>1.8819999999999999</v>
      </c>
      <c r="BO939">
        <v>1.88371</v>
      </c>
      <c r="BP939">
        <v>1.88297</v>
      </c>
      <c r="BQ939">
        <v>1.8847700000000001</v>
      </c>
      <c r="BR939">
        <v>1.88226</v>
      </c>
      <c r="BS939" t="s">
        <v>206</v>
      </c>
      <c r="BT939" t="s">
        <v>17</v>
      </c>
      <c r="BU939" t="s">
        <v>17</v>
      </c>
      <c r="BV939" t="s">
        <v>17</v>
      </c>
      <c r="BW939" t="s">
        <v>207</v>
      </c>
      <c r="BX939" t="s">
        <v>208</v>
      </c>
      <c r="BY939" t="s">
        <v>209</v>
      </c>
      <c r="BZ939" t="s">
        <v>209</v>
      </c>
      <c r="CA939" t="s">
        <v>209</v>
      </c>
      <c r="CB939" t="s">
        <v>209</v>
      </c>
      <c r="CC939">
        <v>5</v>
      </c>
      <c r="CD939">
        <v>0</v>
      </c>
      <c r="CE939">
        <v>0</v>
      </c>
      <c r="CF939">
        <v>0</v>
      </c>
      <c r="CG939">
        <v>0</v>
      </c>
      <c r="CH939">
        <v>2</v>
      </c>
      <c r="CI939">
        <v>1328.1</v>
      </c>
      <c r="CJ939">
        <v>-0.90281100000000003</v>
      </c>
      <c r="CK939">
        <v>12.583600000000001</v>
      </c>
      <c r="CL939">
        <v>14.684799999999999</v>
      </c>
      <c r="CM939">
        <v>29.999400000000001</v>
      </c>
      <c r="CN939">
        <v>14.565200000000001</v>
      </c>
      <c r="CO939">
        <v>14.739699999999999</v>
      </c>
      <c r="CP939">
        <v>-1</v>
      </c>
      <c r="CQ939">
        <v>57.217399999999998</v>
      </c>
      <c r="CR939">
        <v>72.865099999999998</v>
      </c>
      <c r="CS939">
        <v>-999.9</v>
      </c>
      <c r="CT939">
        <v>400</v>
      </c>
      <c r="CU939">
        <v>3.6551200000000001</v>
      </c>
      <c r="CV939">
        <v>103.07899999999999</v>
      </c>
      <c r="CW939">
        <v>102.682</v>
      </c>
    </row>
    <row r="940" spans="1:101" x14ac:dyDescent="0.2">
      <c r="A940">
        <v>926</v>
      </c>
      <c r="B940">
        <v>1546361408.0999999</v>
      </c>
      <c r="C940">
        <v>3401.8999998569502</v>
      </c>
      <c r="D940" t="s">
        <v>2073</v>
      </c>
      <c r="E940" t="s">
        <v>2074</v>
      </c>
      <c r="F940">
        <f t="shared" si="210"/>
        <v>7762</v>
      </c>
      <c r="G940">
        <f t="shared" si="211"/>
        <v>41.169263743698494</v>
      </c>
      <c r="H940">
        <f t="shared" si="212"/>
        <v>8.1918374132435384E-2</v>
      </c>
      <c r="I940" t="s">
        <v>197</v>
      </c>
      <c r="J940" t="s">
        <v>198</v>
      </c>
      <c r="K940" t="s">
        <v>199</v>
      </c>
      <c r="L940" t="s">
        <v>200</v>
      </c>
      <c r="M940" t="s">
        <v>1304</v>
      </c>
      <c r="N940" t="s">
        <v>2026</v>
      </c>
      <c r="O940" t="s">
        <v>446</v>
      </c>
      <c r="Q940">
        <v>1546361408.0999999</v>
      </c>
      <c r="R940">
        <f t="shared" si="213"/>
        <v>1.0196736966661738E-2</v>
      </c>
      <c r="S940">
        <f t="shared" si="214"/>
        <v>-0.72529166859125727</v>
      </c>
      <c r="T940">
        <f t="shared" si="215"/>
        <v>92.943923431265276</v>
      </c>
      <c r="U940">
        <f t="shared" si="216"/>
        <v>1.3456907739335797</v>
      </c>
      <c r="V940">
        <f t="shared" si="217"/>
        <v>1.4478523439230075</v>
      </c>
      <c r="W940">
        <v>92</v>
      </c>
      <c r="X940">
        <v>7</v>
      </c>
      <c r="Y940">
        <f t="shared" si="218"/>
        <v>1</v>
      </c>
      <c r="Z940">
        <f t="shared" si="219"/>
        <v>0</v>
      </c>
      <c r="AA940">
        <f t="shared" si="220"/>
        <v>54325.128640402691</v>
      </c>
      <c r="AB940">
        <f t="shared" si="221"/>
        <v>794.82500000000005</v>
      </c>
      <c r="AC940">
        <f t="shared" si="222"/>
        <v>389.46424999999999</v>
      </c>
      <c r="AD940">
        <f t="shared" si="223"/>
        <v>0.49</v>
      </c>
      <c r="AE940">
        <f t="shared" si="224"/>
        <v>0.39</v>
      </c>
      <c r="AF940">
        <v>10</v>
      </c>
      <c r="AG940">
        <v>1546361408.0999999</v>
      </c>
      <c r="AH940">
        <v>399.411</v>
      </c>
      <c r="AI940">
        <v>401.82499999999999</v>
      </c>
      <c r="AJ940">
        <v>13.7638</v>
      </c>
      <c r="AK940">
        <v>6.5115600000000002</v>
      </c>
      <c r="AL940">
        <v>1386.66</v>
      </c>
      <c r="AM940">
        <v>97.748099999999994</v>
      </c>
      <c r="AN940">
        <v>2.2194100000000001E-2</v>
      </c>
      <c r="AO940">
        <v>12.4283</v>
      </c>
      <c r="AP940">
        <v>998.78700000000003</v>
      </c>
      <c r="AQ940">
        <v>999.9</v>
      </c>
      <c r="AR940">
        <v>10000</v>
      </c>
      <c r="AS940">
        <v>0</v>
      </c>
      <c r="AT940">
        <v>794.82500000000005</v>
      </c>
      <c r="AU940">
        <v>0</v>
      </c>
      <c r="AV940" t="s">
        <v>204</v>
      </c>
      <c r="AW940">
        <v>0</v>
      </c>
      <c r="AX940">
        <v>0</v>
      </c>
      <c r="AY940">
        <v>0</v>
      </c>
      <c r="AZ940">
        <v>0</v>
      </c>
      <c r="BA940">
        <v>0</v>
      </c>
      <c r="BB940">
        <v>0</v>
      </c>
      <c r="BC940">
        <v>0</v>
      </c>
      <c r="BD940">
        <v>404.47599180327899</v>
      </c>
      <c r="BE940">
        <v>1.02931625674978</v>
      </c>
      <c r="BF940">
        <v>0.31313893359991501</v>
      </c>
      <c r="BG940">
        <v>-1</v>
      </c>
      <c r="BH940">
        <v>0</v>
      </c>
      <c r="BI940">
        <v>0</v>
      </c>
      <c r="BJ940" t="s">
        <v>205</v>
      </c>
      <c r="BK940">
        <v>1.8847700000000001</v>
      </c>
      <c r="BL940">
        <v>1.8817200000000001</v>
      </c>
      <c r="BM940">
        <v>1.88323</v>
      </c>
      <c r="BN940">
        <v>1.8819900000000001</v>
      </c>
      <c r="BO940">
        <v>1.88371</v>
      </c>
      <c r="BP940">
        <v>1.8829800000000001</v>
      </c>
      <c r="BQ940">
        <v>1.8847799999999999</v>
      </c>
      <c r="BR940">
        <v>1.88225</v>
      </c>
      <c r="BS940" t="s">
        <v>206</v>
      </c>
      <c r="BT940" t="s">
        <v>17</v>
      </c>
      <c r="BU940" t="s">
        <v>17</v>
      </c>
      <c r="BV940" t="s">
        <v>17</v>
      </c>
      <c r="BW940" t="s">
        <v>207</v>
      </c>
      <c r="BX940" t="s">
        <v>208</v>
      </c>
      <c r="BY940" t="s">
        <v>209</v>
      </c>
      <c r="BZ940" t="s">
        <v>209</v>
      </c>
      <c r="CA940" t="s">
        <v>209</v>
      </c>
      <c r="CB940" t="s">
        <v>209</v>
      </c>
      <c r="CC940">
        <v>5</v>
      </c>
      <c r="CD940">
        <v>0</v>
      </c>
      <c r="CE940">
        <v>0</v>
      </c>
      <c r="CF940">
        <v>0</v>
      </c>
      <c r="CG940">
        <v>0</v>
      </c>
      <c r="CH940">
        <v>2</v>
      </c>
      <c r="CI940">
        <v>1324.67</v>
      </c>
      <c r="CJ940">
        <v>-0.907053</v>
      </c>
      <c r="CK940">
        <v>12.5893</v>
      </c>
      <c r="CL940">
        <v>14.6814</v>
      </c>
      <c r="CM940">
        <v>29.999300000000002</v>
      </c>
      <c r="CN940">
        <v>14.5618</v>
      </c>
      <c r="CO940">
        <v>14.7364</v>
      </c>
      <c r="CP940">
        <v>-1</v>
      </c>
      <c r="CQ940">
        <v>65.877899999999997</v>
      </c>
      <c r="CR940">
        <v>72.865099999999998</v>
      </c>
      <c r="CS940">
        <v>-999.9</v>
      </c>
      <c r="CT940">
        <v>400</v>
      </c>
      <c r="CU940">
        <v>3.4134199999999999</v>
      </c>
      <c r="CV940">
        <v>103.081</v>
      </c>
      <c r="CW940">
        <v>102.682</v>
      </c>
    </row>
    <row r="941" spans="1:101" x14ac:dyDescent="0.2">
      <c r="A941">
        <v>927</v>
      </c>
      <c r="B941">
        <v>1546361410.0999999</v>
      </c>
      <c r="C941">
        <v>3403.8999998569502</v>
      </c>
      <c r="D941" t="s">
        <v>2075</v>
      </c>
      <c r="E941" t="s">
        <v>2076</v>
      </c>
      <c r="F941">
        <f t="shared" si="210"/>
        <v>7762</v>
      </c>
      <c r="G941">
        <f t="shared" si="211"/>
        <v>41.167124882661263</v>
      </c>
      <c r="H941">
        <f t="shared" si="212"/>
        <v>7.9063594948413293E-2</v>
      </c>
      <c r="I941" t="s">
        <v>197</v>
      </c>
      <c r="J941" t="s">
        <v>198</v>
      </c>
      <c r="K941" t="s">
        <v>199</v>
      </c>
      <c r="L941" t="s">
        <v>200</v>
      </c>
      <c r="M941" t="s">
        <v>1304</v>
      </c>
      <c r="N941" t="s">
        <v>2026</v>
      </c>
      <c r="O941" t="s">
        <v>446</v>
      </c>
      <c r="Q941">
        <v>1546361410.0999999</v>
      </c>
      <c r="R941">
        <f t="shared" si="213"/>
        <v>1.0214804699684419E-2</v>
      </c>
      <c r="S941">
        <f t="shared" si="214"/>
        <v>-0.7916728170157622</v>
      </c>
      <c r="T941">
        <f t="shared" si="215"/>
        <v>93.038568268762333</v>
      </c>
      <c r="U941">
        <f t="shared" si="216"/>
        <v>1.3481674538905299</v>
      </c>
      <c r="V941">
        <f t="shared" si="217"/>
        <v>1.4490414878226117</v>
      </c>
      <c r="W941">
        <v>87</v>
      </c>
      <c r="X941">
        <v>6</v>
      </c>
      <c r="Y941">
        <f t="shared" si="218"/>
        <v>1</v>
      </c>
      <c r="Z941">
        <f t="shared" si="219"/>
        <v>0</v>
      </c>
      <c r="AA941">
        <f t="shared" si="220"/>
        <v>54273.426672793343</v>
      </c>
      <c r="AB941">
        <f t="shared" si="221"/>
        <v>796.56</v>
      </c>
      <c r="AC941">
        <f t="shared" si="222"/>
        <v>390.31439999999998</v>
      </c>
      <c r="AD941">
        <f t="shared" si="223"/>
        <v>0.49</v>
      </c>
      <c r="AE941">
        <f t="shared" si="224"/>
        <v>0.39</v>
      </c>
      <c r="AF941">
        <v>10</v>
      </c>
      <c r="AG941">
        <v>1546361410.0999999</v>
      </c>
      <c r="AH941">
        <v>399.47699999999998</v>
      </c>
      <c r="AI941">
        <v>401.85300000000001</v>
      </c>
      <c r="AJ941">
        <v>13.789099999999999</v>
      </c>
      <c r="AK941">
        <v>6.5113899999999996</v>
      </c>
      <c r="AL941">
        <v>1384.22</v>
      </c>
      <c r="AM941">
        <v>97.747299999999996</v>
      </c>
      <c r="AN941">
        <v>2.3218300000000001E-2</v>
      </c>
      <c r="AO941">
        <v>12.440799999999999</v>
      </c>
      <c r="AP941">
        <v>998.51</v>
      </c>
      <c r="AQ941">
        <v>999.9</v>
      </c>
      <c r="AR941">
        <v>9990.6200000000008</v>
      </c>
      <c r="AS941">
        <v>0</v>
      </c>
      <c r="AT941">
        <v>796.56</v>
      </c>
      <c r="AU941">
        <v>0</v>
      </c>
      <c r="AV941" t="s">
        <v>204</v>
      </c>
      <c r="AW941">
        <v>0</v>
      </c>
      <c r="AX941">
        <v>0</v>
      </c>
      <c r="AY941">
        <v>0</v>
      </c>
      <c r="AZ941">
        <v>0</v>
      </c>
      <c r="BA941">
        <v>0</v>
      </c>
      <c r="BB941">
        <v>0</v>
      </c>
      <c r="BC941">
        <v>0</v>
      </c>
      <c r="BD941">
        <v>404.51512295082</v>
      </c>
      <c r="BE941">
        <v>0.99352264403378698</v>
      </c>
      <c r="BF941">
        <v>0.30136102682605298</v>
      </c>
      <c r="BG941">
        <v>-1</v>
      </c>
      <c r="BH941">
        <v>0</v>
      </c>
      <c r="BI941">
        <v>0</v>
      </c>
      <c r="BJ941" t="s">
        <v>205</v>
      </c>
      <c r="BK941">
        <v>1.8847799999999999</v>
      </c>
      <c r="BL941">
        <v>1.88171</v>
      </c>
      <c r="BM941">
        <v>1.88324</v>
      </c>
      <c r="BN941">
        <v>1.8819900000000001</v>
      </c>
      <c r="BO941">
        <v>1.8836999999999999</v>
      </c>
      <c r="BP941">
        <v>1.8829899999999999</v>
      </c>
      <c r="BQ941">
        <v>1.8847799999999999</v>
      </c>
      <c r="BR941">
        <v>1.88225</v>
      </c>
      <c r="BS941" t="s">
        <v>206</v>
      </c>
      <c r="BT941" t="s">
        <v>17</v>
      </c>
      <c r="BU941" t="s">
        <v>17</v>
      </c>
      <c r="BV941" t="s">
        <v>17</v>
      </c>
      <c r="BW941" t="s">
        <v>207</v>
      </c>
      <c r="BX941" t="s">
        <v>208</v>
      </c>
      <c r="BY941" t="s">
        <v>209</v>
      </c>
      <c r="BZ941" t="s">
        <v>209</v>
      </c>
      <c r="CA941" t="s">
        <v>209</v>
      </c>
      <c r="CB941" t="s">
        <v>209</v>
      </c>
      <c r="CC941">
        <v>5</v>
      </c>
      <c r="CD941">
        <v>0</v>
      </c>
      <c r="CE941">
        <v>0</v>
      </c>
      <c r="CF941">
        <v>0</v>
      </c>
      <c r="CG941">
        <v>0</v>
      </c>
      <c r="CH941">
        <v>2</v>
      </c>
      <c r="CI941">
        <v>1326.42</v>
      </c>
      <c r="CJ941">
        <v>-0.89857100000000001</v>
      </c>
      <c r="CK941">
        <v>12.595000000000001</v>
      </c>
      <c r="CL941">
        <v>14.677899999999999</v>
      </c>
      <c r="CM941">
        <v>29.999500000000001</v>
      </c>
      <c r="CN941">
        <v>14.558</v>
      </c>
      <c r="CO941">
        <v>14.7334</v>
      </c>
      <c r="CP941">
        <v>-1</v>
      </c>
      <c r="CQ941">
        <v>75.240799999999993</v>
      </c>
      <c r="CR941">
        <v>72.475200000000001</v>
      </c>
      <c r="CS941">
        <v>-999.9</v>
      </c>
      <c r="CT941">
        <v>400</v>
      </c>
      <c r="CU941">
        <v>3.1604800000000002</v>
      </c>
      <c r="CV941">
        <v>103.081</v>
      </c>
      <c r="CW941">
        <v>102.68300000000001</v>
      </c>
    </row>
    <row r="942" spans="1:101" x14ac:dyDescent="0.2">
      <c r="A942">
        <v>928</v>
      </c>
      <c r="B942">
        <v>1546361412.0999999</v>
      </c>
      <c r="C942">
        <v>3405.8999998569502</v>
      </c>
      <c r="D942" t="s">
        <v>2077</v>
      </c>
      <c r="E942" t="s">
        <v>2078</v>
      </c>
      <c r="F942">
        <f t="shared" si="210"/>
        <v>7762</v>
      </c>
      <c r="G942">
        <f t="shared" si="211"/>
        <v>41.163288674903598</v>
      </c>
      <c r="H942">
        <f t="shared" si="212"/>
        <v>7.6548382645855714E-2</v>
      </c>
      <c r="I942" t="s">
        <v>197</v>
      </c>
      <c r="J942" t="s">
        <v>198</v>
      </c>
      <c r="K942" t="s">
        <v>199</v>
      </c>
      <c r="L942" t="s">
        <v>200</v>
      </c>
      <c r="M942" t="s">
        <v>1304</v>
      </c>
      <c r="N942" t="s">
        <v>2026</v>
      </c>
      <c r="O942" t="s">
        <v>446</v>
      </c>
      <c r="Q942">
        <v>1546361412.0999999</v>
      </c>
      <c r="R942">
        <f t="shared" si="213"/>
        <v>1.0243015681848601E-2</v>
      </c>
      <c r="S942">
        <f t="shared" si="214"/>
        <v>-0.88927171124349857</v>
      </c>
      <c r="T942">
        <f t="shared" si="215"/>
        <v>93.134612706029998</v>
      </c>
      <c r="U942">
        <f t="shared" si="216"/>
        <v>1.3519718733935999</v>
      </c>
      <c r="V942">
        <f t="shared" si="217"/>
        <v>1.4516320346560765</v>
      </c>
      <c r="W942">
        <v>82</v>
      </c>
      <c r="X942">
        <v>6</v>
      </c>
      <c r="Y942">
        <f t="shared" si="218"/>
        <v>1</v>
      </c>
      <c r="Z942">
        <f t="shared" si="219"/>
        <v>0</v>
      </c>
      <c r="AA942">
        <f t="shared" si="220"/>
        <v>54294.420228569979</v>
      </c>
      <c r="AB942">
        <f t="shared" si="221"/>
        <v>798.09699999999998</v>
      </c>
      <c r="AC942">
        <f t="shared" si="222"/>
        <v>391.06752999999998</v>
      </c>
      <c r="AD942">
        <f t="shared" si="223"/>
        <v>0.49</v>
      </c>
      <c r="AE942">
        <f t="shared" si="224"/>
        <v>0.39</v>
      </c>
      <c r="AF942">
        <v>10</v>
      </c>
      <c r="AG942">
        <v>1546361412.0999999</v>
      </c>
      <c r="AH942">
        <v>399.52199999999999</v>
      </c>
      <c r="AI942">
        <v>401.84199999999998</v>
      </c>
      <c r="AJ942">
        <v>13.827999999999999</v>
      </c>
      <c r="AK942">
        <v>6.51145</v>
      </c>
      <c r="AL942">
        <v>1380.62</v>
      </c>
      <c r="AM942">
        <v>97.747500000000002</v>
      </c>
      <c r="AN942">
        <v>2.3101199999999999E-2</v>
      </c>
      <c r="AO942">
        <v>12.468</v>
      </c>
      <c r="AP942">
        <v>998.41</v>
      </c>
      <c r="AQ942">
        <v>999.9</v>
      </c>
      <c r="AR942">
        <v>9995.6200000000008</v>
      </c>
      <c r="AS942">
        <v>0</v>
      </c>
      <c r="AT942">
        <v>798.09699999999998</v>
      </c>
      <c r="AU942">
        <v>0</v>
      </c>
      <c r="AV942" t="s">
        <v>204</v>
      </c>
      <c r="AW942">
        <v>0</v>
      </c>
      <c r="AX942">
        <v>0</v>
      </c>
      <c r="AY942">
        <v>0</v>
      </c>
      <c r="AZ942">
        <v>0</v>
      </c>
      <c r="BA942">
        <v>0</v>
      </c>
      <c r="BB942">
        <v>0</v>
      </c>
      <c r="BC942">
        <v>0</v>
      </c>
      <c r="BD942">
        <v>404.55571311475398</v>
      </c>
      <c r="BE942">
        <v>0.96204377612357805</v>
      </c>
      <c r="BF942">
        <v>0.29019853236820298</v>
      </c>
      <c r="BG942">
        <v>-1</v>
      </c>
      <c r="BH942">
        <v>0</v>
      </c>
      <c r="BI942">
        <v>0</v>
      </c>
      <c r="BJ942" t="s">
        <v>205</v>
      </c>
      <c r="BK942">
        <v>1.88479</v>
      </c>
      <c r="BL942">
        <v>1.8817299999999999</v>
      </c>
      <c r="BM942">
        <v>1.88324</v>
      </c>
      <c r="BN942">
        <v>1.8819900000000001</v>
      </c>
      <c r="BO942">
        <v>1.88371</v>
      </c>
      <c r="BP942">
        <v>1.8830100000000001</v>
      </c>
      <c r="BQ942">
        <v>1.8847799999999999</v>
      </c>
      <c r="BR942">
        <v>1.88226</v>
      </c>
      <c r="BS942" t="s">
        <v>206</v>
      </c>
      <c r="BT942" t="s">
        <v>17</v>
      </c>
      <c r="BU942" t="s">
        <v>17</v>
      </c>
      <c r="BV942" t="s">
        <v>17</v>
      </c>
      <c r="BW942" t="s">
        <v>207</v>
      </c>
      <c r="BX942" t="s">
        <v>208</v>
      </c>
      <c r="BY942" t="s">
        <v>209</v>
      </c>
      <c r="BZ942" t="s">
        <v>209</v>
      </c>
      <c r="CA942" t="s">
        <v>209</v>
      </c>
      <c r="CB942" t="s">
        <v>209</v>
      </c>
      <c r="CC942">
        <v>5</v>
      </c>
      <c r="CD942">
        <v>0</v>
      </c>
      <c r="CE942">
        <v>0</v>
      </c>
      <c r="CF942">
        <v>0</v>
      </c>
      <c r="CG942">
        <v>0</v>
      </c>
      <c r="CH942">
        <v>2</v>
      </c>
      <c r="CI942">
        <v>1327.15</v>
      </c>
      <c r="CJ942">
        <v>-0.896451</v>
      </c>
      <c r="CK942">
        <v>12.6008</v>
      </c>
      <c r="CL942">
        <v>14.6751</v>
      </c>
      <c r="CM942">
        <v>29.999600000000001</v>
      </c>
      <c r="CN942">
        <v>14.554600000000001</v>
      </c>
      <c r="CO942">
        <v>14.73</v>
      </c>
      <c r="CP942">
        <v>-1</v>
      </c>
      <c r="CQ942">
        <v>85.430099999999996</v>
      </c>
      <c r="CR942">
        <v>72.475200000000001</v>
      </c>
      <c r="CS942">
        <v>-999.9</v>
      </c>
      <c r="CT942">
        <v>400</v>
      </c>
      <c r="CU942">
        <v>2.8868999999999998</v>
      </c>
      <c r="CV942">
        <v>103.081</v>
      </c>
      <c r="CW942">
        <v>102.684</v>
      </c>
    </row>
    <row r="943" spans="1:101" x14ac:dyDescent="0.2">
      <c r="A943">
        <v>929</v>
      </c>
      <c r="B943">
        <v>1546361414.0999999</v>
      </c>
      <c r="C943">
        <v>3407.8999998569502</v>
      </c>
      <c r="D943" t="s">
        <v>2079</v>
      </c>
      <c r="E943" t="s">
        <v>2080</v>
      </c>
      <c r="F943">
        <f t="shared" si="210"/>
        <v>7762</v>
      </c>
      <c r="G943">
        <f t="shared" si="211"/>
        <v>41.161395354777625</v>
      </c>
      <c r="H943">
        <f t="shared" si="212"/>
        <v>7.4499657583810788E-2</v>
      </c>
      <c r="I943" t="s">
        <v>197</v>
      </c>
      <c r="J943" t="s">
        <v>198</v>
      </c>
      <c r="K943" t="s">
        <v>199</v>
      </c>
      <c r="L943" t="s">
        <v>200</v>
      </c>
      <c r="M943" t="s">
        <v>1304</v>
      </c>
      <c r="N943" t="s">
        <v>2026</v>
      </c>
      <c r="O943" t="s">
        <v>446</v>
      </c>
      <c r="Q943">
        <v>1546361414.0999999</v>
      </c>
      <c r="R943">
        <f t="shared" si="213"/>
        <v>1.0268556738103592E-2</v>
      </c>
      <c r="S943">
        <f t="shared" si="214"/>
        <v>-0.99646364316317904</v>
      </c>
      <c r="T943">
        <f t="shared" si="215"/>
        <v>93.297010205797093</v>
      </c>
      <c r="U943">
        <f t="shared" si="216"/>
        <v>1.3552899939612</v>
      </c>
      <c r="V943">
        <f t="shared" si="217"/>
        <v>1.4526617637281884</v>
      </c>
      <c r="W943">
        <v>73</v>
      </c>
      <c r="X943">
        <v>5</v>
      </c>
      <c r="Y943">
        <f t="shared" si="218"/>
        <v>1</v>
      </c>
      <c r="Z943">
        <f t="shared" si="219"/>
        <v>0</v>
      </c>
      <c r="AA943">
        <f t="shared" si="220"/>
        <v>54347.036640128696</v>
      </c>
      <c r="AB943">
        <f t="shared" si="221"/>
        <v>799.60199999999998</v>
      </c>
      <c r="AC943">
        <f t="shared" si="222"/>
        <v>391.80498</v>
      </c>
      <c r="AD943">
        <f t="shared" si="223"/>
        <v>0.49</v>
      </c>
      <c r="AE943">
        <f t="shared" si="224"/>
        <v>0.39</v>
      </c>
      <c r="AF943">
        <v>10</v>
      </c>
      <c r="AG943">
        <v>1546361414.0999999</v>
      </c>
      <c r="AH943">
        <v>399.55799999999999</v>
      </c>
      <c r="AI943">
        <v>401.81299999999999</v>
      </c>
      <c r="AJ943">
        <v>13.862</v>
      </c>
      <c r="AK943">
        <v>6.5112199999999998</v>
      </c>
      <c r="AL943">
        <v>1377.57</v>
      </c>
      <c r="AM943">
        <v>97.746700000000004</v>
      </c>
      <c r="AN943">
        <v>2.34626E-2</v>
      </c>
      <c r="AO943">
        <v>12.4788</v>
      </c>
      <c r="AP943">
        <v>998.52499999999998</v>
      </c>
      <c r="AQ943">
        <v>999.9</v>
      </c>
      <c r="AR943">
        <v>10006.200000000001</v>
      </c>
      <c r="AS943">
        <v>0</v>
      </c>
      <c r="AT943">
        <v>799.60199999999998</v>
      </c>
      <c r="AU943">
        <v>0</v>
      </c>
      <c r="AV943" t="s">
        <v>204</v>
      </c>
      <c r="AW943">
        <v>0</v>
      </c>
      <c r="AX943">
        <v>0</v>
      </c>
      <c r="AY943">
        <v>0</v>
      </c>
      <c r="AZ943">
        <v>0</v>
      </c>
      <c r="BA943">
        <v>0</v>
      </c>
      <c r="BB943">
        <v>0</v>
      </c>
      <c r="BC943">
        <v>0</v>
      </c>
      <c r="BD943">
        <v>404.59622131147501</v>
      </c>
      <c r="BE943">
        <v>0.93637118598396696</v>
      </c>
      <c r="BF943">
        <v>0.28081142707982498</v>
      </c>
      <c r="BG943">
        <v>-1</v>
      </c>
      <c r="BH943">
        <v>0</v>
      </c>
      <c r="BI943">
        <v>0</v>
      </c>
      <c r="BJ943" t="s">
        <v>205</v>
      </c>
      <c r="BK943">
        <v>1.8847799999999999</v>
      </c>
      <c r="BL943">
        <v>1.8817299999999999</v>
      </c>
      <c r="BM943">
        <v>1.88324</v>
      </c>
      <c r="BN943">
        <v>1.8819699999999999</v>
      </c>
      <c r="BO943">
        <v>1.88371</v>
      </c>
      <c r="BP943">
        <v>1.8829899999999999</v>
      </c>
      <c r="BQ943">
        <v>1.8847799999999999</v>
      </c>
      <c r="BR943">
        <v>1.88228</v>
      </c>
      <c r="BS943" t="s">
        <v>206</v>
      </c>
      <c r="BT943" t="s">
        <v>17</v>
      </c>
      <c r="BU943" t="s">
        <v>17</v>
      </c>
      <c r="BV943" t="s">
        <v>17</v>
      </c>
      <c r="BW943" t="s">
        <v>207</v>
      </c>
      <c r="BX943" t="s">
        <v>208</v>
      </c>
      <c r="BY943" t="s">
        <v>209</v>
      </c>
      <c r="BZ943" t="s">
        <v>209</v>
      </c>
      <c r="CA943" t="s">
        <v>209</v>
      </c>
      <c r="CB943" t="s">
        <v>209</v>
      </c>
      <c r="CC943">
        <v>5</v>
      </c>
      <c r="CD943">
        <v>0</v>
      </c>
      <c r="CE943">
        <v>0</v>
      </c>
      <c r="CF943">
        <v>0</v>
      </c>
      <c r="CG943">
        <v>0</v>
      </c>
      <c r="CH943">
        <v>2</v>
      </c>
      <c r="CI943">
        <v>1331.45</v>
      </c>
      <c r="CJ943">
        <v>-0.90069299999999997</v>
      </c>
      <c r="CK943">
        <v>12.606400000000001</v>
      </c>
      <c r="CL943">
        <v>14.6724</v>
      </c>
      <c r="CM943">
        <v>29.999500000000001</v>
      </c>
      <c r="CN943">
        <v>14.5518</v>
      </c>
      <c r="CO943">
        <v>14.726800000000001</v>
      </c>
      <c r="CP943">
        <v>-1</v>
      </c>
      <c r="CQ943">
        <v>96.243600000000001</v>
      </c>
      <c r="CR943">
        <v>72.475200000000001</v>
      </c>
      <c r="CS943">
        <v>-999.9</v>
      </c>
      <c r="CT943">
        <v>400</v>
      </c>
      <c r="CU943">
        <v>2.6375999999999999</v>
      </c>
      <c r="CV943">
        <v>103.081</v>
      </c>
      <c r="CW943">
        <v>102.685</v>
      </c>
    </row>
    <row r="944" spans="1:101" x14ac:dyDescent="0.2">
      <c r="A944">
        <v>930</v>
      </c>
      <c r="B944">
        <v>1546361416.0999999</v>
      </c>
      <c r="C944">
        <v>3409.8999998569502</v>
      </c>
      <c r="D944" t="s">
        <v>2081</v>
      </c>
      <c r="E944" t="s">
        <v>2082</v>
      </c>
      <c r="F944">
        <f t="shared" si="210"/>
        <v>7762</v>
      </c>
      <c r="G944">
        <f t="shared" si="211"/>
        <v>41.161797920870505</v>
      </c>
      <c r="H944">
        <f t="shared" si="212"/>
        <v>7.2998171387594457E-2</v>
      </c>
      <c r="I944" t="s">
        <v>197</v>
      </c>
      <c r="J944" t="s">
        <v>198</v>
      </c>
      <c r="K944" t="s">
        <v>199</v>
      </c>
      <c r="L944" t="s">
        <v>200</v>
      </c>
      <c r="M944" t="s">
        <v>1304</v>
      </c>
      <c r="N944" t="s">
        <v>2026</v>
      </c>
      <c r="O944" t="s">
        <v>446</v>
      </c>
      <c r="Q944">
        <v>1546361416.0999999</v>
      </c>
      <c r="R944">
        <f t="shared" si="213"/>
        <v>1.0291744611997933E-2</v>
      </c>
      <c r="S944">
        <f t="shared" si="214"/>
        <v>-1.0592615905696678</v>
      </c>
      <c r="T944">
        <f t="shared" si="215"/>
        <v>93.413915635225806</v>
      </c>
      <c r="U944">
        <f t="shared" si="216"/>
        <v>1.3564270471936799</v>
      </c>
      <c r="V944">
        <f t="shared" si="217"/>
        <v>1.4520610103642628</v>
      </c>
      <c r="W944">
        <v>65</v>
      </c>
      <c r="X944">
        <v>5</v>
      </c>
      <c r="Y944">
        <f t="shared" si="218"/>
        <v>1</v>
      </c>
      <c r="Z944">
        <f t="shared" si="219"/>
        <v>0</v>
      </c>
      <c r="AA944">
        <f t="shared" si="220"/>
        <v>54295.735863852075</v>
      </c>
      <c r="AB944">
        <f t="shared" si="221"/>
        <v>801.24099999999999</v>
      </c>
      <c r="AC944">
        <f t="shared" si="222"/>
        <v>392.60809</v>
      </c>
      <c r="AD944">
        <f t="shared" si="223"/>
        <v>0.49</v>
      </c>
      <c r="AE944">
        <f t="shared" si="224"/>
        <v>0.39</v>
      </c>
      <c r="AF944">
        <v>10</v>
      </c>
      <c r="AG944">
        <v>1546361416.0999999</v>
      </c>
      <c r="AH944">
        <v>399.625</v>
      </c>
      <c r="AI944">
        <v>401.84</v>
      </c>
      <c r="AJ944">
        <v>13.873799999999999</v>
      </c>
      <c r="AK944">
        <v>6.5119600000000002</v>
      </c>
      <c r="AL944">
        <v>1378.59</v>
      </c>
      <c r="AM944">
        <v>97.745500000000007</v>
      </c>
      <c r="AN944">
        <v>2.3463600000000001E-2</v>
      </c>
      <c r="AO944">
        <v>12.4725</v>
      </c>
      <c r="AP944">
        <v>998.65</v>
      </c>
      <c r="AQ944">
        <v>999.9</v>
      </c>
      <c r="AR944">
        <v>9996.25</v>
      </c>
      <c r="AS944">
        <v>0</v>
      </c>
      <c r="AT944">
        <v>801.24099999999999</v>
      </c>
      <c r="AU944">
        <v>0</v>
      </c>
      <c r="AV944" t="s">
        <v>204</v>
      </c>
      <c r="AW944">
        <v>0</v>
      </c>
      <c r="AX944">
        <v>0</v>
      </c>
      <c r="AY944">
        <v>0</v>
      </c>
      <c r="AZ944">
        <v>0</v>
      </c>
      <c r="BA944">
        <v>0</v>
      </c>
      <c r="BB944">
        <v>0</v>
      </c>
      <c r="BC944">
        <v>0</v>
      </c>
      <c r="BD944">
        <v>404.63587704918001</v>
      </c>
      <c r="BE944">
        <v>0.91750131397944101</v>
      </c>
      <c r="BF944">
        <v>0.273789693667432</v>
      </c>
      <c r="BG944">
        <v>-1</v>
      </c>
      <c r="BH944">
        <v>0</v>
      </c>
      <c r="BI944">
        <v>0</v>
      </c>
      <c r="BJ944" t="s">
        <v>205</v>
      </c>
      <c r="BK944">
        <v>1.8847700000000001</v>
      </c>
      <c r="BL944">
        <v>1.88171</v>
      </c>
      <c r="BM944">
        <v>1.88324</v>
      </c>
      <c r="BN944">
        <v>1.8819699999999999</v>
      </c>
      <c r="BO944">
        <v>1.8836999999999999</v>
      </c>
      <c r="BP944">
        <v>1.88297</v>
      </c>
      <c r="BQ944">
        <v>1.8847799999999999</v>
      </c>
      <c r="BR944">
        <v>1.8822700000000001</v>
      </c>
      <c r="BS944" t="s">
        <v>206</v>
      </c>
      <c r="BT944" t="s">
        <v>17</v>
      </c>
      <c r="BU944" t="s">
        <v>17</v>
      </c>
      <c r="BV944" t="s">
        <v>17</v>
      </c>
      <c r="BW944" t="s">
        <v>207</v>
      </c>
      <c r="BX944" t="s">
        <v>208</v>
      </c>
      <c r="BY944" t="s">
        <v>209</v>
      </c>
      <c r="BZ944" t="s">
        <v>209</v>
      </c>
      <c r="CA944" t="s">
        <v>209</v>
      </c>
      <c r="CB944" t="s">
        <v>209</v>
      </c>
      <c r="CC944">
        <v>5</v>
      </c>
      <c r="CD944">
        <v>0</v>
      </c>
      <c r="CE944">
        <v>0</v>
      </c>
      <c r="CF944">
        <v>0</v>
      </c>
      <c r="CG944">
        <v>0</v>
      </c>
      <c r="CH944">
        <v>2</v>
      </c>
      <c r="CI944">
        <v>1338.24</v>
      </c>
      <c r="CJ944">
        <v>-0.90069299999999997</v>
      </c>
      <c r="CK944">
        <v>12.611800000000001</v>
      </c>
      <c r="CL944">
        <v>14.669600000000001</v>
      </c>
      <c r="CM944">
        <v>29.999500000000001</v>
      </c>
      <c r="CN944">
        <v>14.5488</v>
      </c>
      <c r="CO944">
        <v>14.724</v>
      </c>
      <c r="CP944">
        <v>-1</v>
      </c>
      <c r="CQ944">
        <v>100</v>
      </c>
      <c r="CR944">
        <v>72.089299999999994</v>
      </c>
      <c r="CS944">
        <v>-999.9</v>
      </c>
      <c r="CT944">
        <v>400</v>
      </c>
      <c r="CU944">
        <v>2.39439</v>
      </c>
      <c r="CV944">
        <v>103.081</v>
      </c>
      <c r="CW944">
        <v>102.68600000000001</v>
      </c>
    </row>
    <row r="945" spans="1:101" x14ac:dyDescent="0.2">
      <c r="A945">
        <v>931</v>
      </c>
      <c r="B945">
        <v>1546361418.0999999</v>
      </c>
      <c r="C945">
        <v>3411.8999998569502</v>
      </c>
      <c r="D945" t="s">
        <v>2083</v>
      </c>
      <c r="E945" t="s">
        <v>2084</v>
      </c>
      <c r="F945">
        <f t="shared" si="210"/>
        <v>7762</v>
      </c>
      <c r="G945">
        <f t="shared" si="211"/>
        <v>41.161967303850709</v>
      </c>
      <c r="H945">
        <f t="shared" si="212"/>
        <v>7.4416781719458119E-2</v>
      </c>
      <c r="I945" t="s">
        <v>197</v>
      </c>
      <c r="J945" t="s">
        <v>198</v>
      </c>
      <c r="K945" t="s">
        <v>199</v>
      </c>
      <c r="L945" t="s">
        <v>200</v>
      </c>
      <c r="M945" t="s">
        <v>1304</v>
      </c>
      <c r="N945" t="s">
        <v>2026</v>
      </c>
      <c r="O945" t="s">
        <v>446</v>
      </c>
      <c r="Q945">
        <v>1546361418.0999999</v>
      </c>
      <c r="R945">
        <f t="shared" si="213"/>
        <v>1.0334247886478971E-2</v>
      </c>
      <c r="S945">
        <f t="shared" si="214"/>
        <v>-1.1807870580115636</v>
      </c>
      <c r="T945">
        <f t="shared" si="215"/>
        <v>93.468375328714231</v>
      </c>
      <c r="U945">
        <f t="shared" si="216"/>
        <v>1.35752976239025</v>
      </c>
      <c r="V945">
        <f t="shared" si="217"/>
        <v>1.4523947352417563</v>
      </c>
      <c r="W945">
        <v>71</v>
      </c>
      <c r="X945">
        <v>5</v>
      </c>
      <c r="Y945">
        <f t="shared" si="218"/>
        <v>1</v>
      </c>
      <c r="Z945">
        <f t="shared" si="219"/>
        <v>0</v>
      </c>
      <c r="AA945">
        <f t="shared" si="220"/>
        <v>54165.658453485194</v>
      </c>
      <c r="AB945">
        <f t="shared" si="221"/>
        <v>802.34299999999996</v>
      </c>
      <c r="AC945">
        <f t="shared" si="222"/>
        <v>393.14806999999996</v>
      </c>
      <c r="AD945">
        <f t="shared" si="223"/>
        <v>0.49</v>
      </c>
      <c r="AE945">
        <f t="shared" si="224"/>
        <v>0.39</v>
      </c>
      <c r="AF945">
        <v>10</v>
      </c>
      <c r="AG945">
        <v>1546361418.0999999</v>
      </c>
      <c r="AH945">
        <v>399.68299999999999</v>
      </c>
      <c r="AI945">
        <v>401.81700000000001</v>
      </c>
      <c r="AJ945">
        <v>13.8849</v>
      </c>
      <c r="AK945">
        <v>6.5121000000000002</v>
      </c>
      <c r="AL945">
        <v>1382.21</v>
      </c>
      <c r="AM945">
        <v>97.747100000000003</v>
      </c>
      <c r="AN945">
        <v>2.3122500000000001E-2</v>
      </c>
      <c r="AO945">
        <v>12.476000000000001</v>
      </c>
      <c r="AP945">
        <v>998.72199999999998</v>
      </c>
      <c r="AQ945">
        <v>999.9</v>
      </c>
      <c r="AR945">
        <v>9971.25</v>
      </c>
      <c r="AS945">
        <v>0</v>
      </c>
      <c r="AT945">
        <v>802.34299999999996</v>
      </c>
      <c r="AU945">
        <v>0</v>
      </c>
      <c r="AV945" t="s">
        <v>204</v>
      </c>
      <c r="AW945">
        <v>0</v>
      </c>
      <c r="AX945">
        <v>0</v>
      </c>
      <c r="AY945">
        <v>0</v>
      </c>
      <c r="AZ945">
        <v>0</v>
      </c>
      <c r="BA945">
        <v>0</v>
      </c>
      <c r="BB945">
        <v>0</v>
      </c>
      <c r="BC945">
        <v>0</v>
      </c>
      <c r="BD945">
        <v>404.67227868852501</v>
      </c>
      <c r="BE945">
        <v>0.93533825979187102</v>
      </c>
      <c r="BF945">
        <v>0.27972622043398099</v>
      </c>
      <c r="BG945">
        <v>-1</v>
      </c>
      <c r="BH945">
        <v>0</v>
      </c>
      <c r="BI945">
        <v>0</v>
      </c>
      <c r="BJ945" t="s">
        <v>205</v>
      </c>
      <c r="BK945">
        <v>1.8847700000000001</v>
      </c>
      <c r="BL945">
        <v>1.88171</v>
      </c>
      <c r="BM945">
        <v>1.88324</v>
      </c>
      <c r="BN945">
        <v>1.88198</v>
      </c>
      <c r="BO945">
        <v>1.8836999999999999</v>
      </c>
      <c r="BP945">
        <v>1.88297</v>
      </c>
      <c r="BQ945">
        <v>1.8847700000000001</v>
      </c>
      <c r="BR945">
        <v>1.8822399999999999</v>
      </c>
      <c r="BS945" t="s">
        <v>206</v>
      </c>
      <c r="BT945" t="s">
        <v>17</v>
      </c>
      <c r="BU945" t="s">
        <v>17</v>
      </c>
      <c r="BV945" t="s">
        <v>17</v>
      </c>
      <c r="BW945" t="s">
        <v>207</v>
      </c>
      <c r="BX945" t="s">
        <v>208</v>
      </c>
      <c r="BY945" t="s">
        <v>209</v>
      </c>
      <c r="BZ945" t="s">
        <v>209</v>
      </c>
      <c r="CA945" t="s">
        <v>209</v>
      </c>
      <c r="CB945" t="s">
        <v>209</v>
      </c>
      <c r="CC945">
        <v>5</v>
      </c>
      <c r="CD945">
        <v>0</v>
      </c>
      <c r="CE945">
        <v>0</v>
      </c>
      <c r="CF945">
        <v>0</v>
      </c>
      <c r="CG945">
        <v>0</v>
      </c>
      <c r="CH945">
        <v>2</v>
      </c>
      <c r="CI945">
        <v>1336.88</v>
      </c>
      <c r="CJ945">
        <v>-0.89009000000000005</v>
      </c>
      <c r="CK945">
        <v>12.617000000000001</v>
      </c>
      <c r="CL945">
        <v>14.6669</v>
      </c>
      <c r="CM945">
        <v>29.999600000000001</v>
      </c>
      <c r="CN945">
        <v>14.545299999999999</v>
      </c>
      <c r="CO945">
        <v>14.720700000000001</v>
      </c>
      <c r="CP945">
        <v>-1</v>
      </c>
      <c r="CQ945">
        <v>100</v>
      </c>
      <c r="CR945">
        <v>72.089299999999994</v>
      </c>
      <c r="CS945">
        <v>-999.9</v>
      </c>
      <c r="CT945">
        <v>400</v>
      </c>
      <c r="CU945">
        <v>2.19028</v>
      </c>
      <c r="CV945">
        <v>103.08199999999999</v>
      </c>
      <c r="CW945">
        <v>102.68600000000001</v>
      </c>
    </row>
    <row r="946" spans="1:101" x14ac:dyDescent="0.2">
      <c r="A946">
        <v>932</v>
      </c>
      <c r="B946">
        <v>1546361420.0999999</v>
      </c>
      <c r="C946">
        <v>3413.8999998569502</v>
      </c>
      <c r="D946" t="s">
        <v>2085</v>
      </c>
      <c r="E946" t="s">
        <v>2086</v>
      </c>
      <c r="F946">
        <f t="shared" si="210"/>
        <v>7762</v>
      </c>
      <c r="G946">
        <f t="shared" si="211"/>
        <v>41.159316795210216</v>
      </c>
      <c r="H946">
        <f t="shared" si="212"/>
        <v>7.8216526731221023E-2</v>
      </c>
      <c r="I946" t="s">
        <v>197</v>
      </c>
      <c r="J946" t="s">
        <v>198</v>
      </c>
      <c r="K946" t="s">
        <v>199</v>
      </c>
      <c r="L946" t="s">
        <v>200</v>
      </c>
      <c r="M946" t="s">
        <v>1304</v>
      </c>
      <c r="N946" t="s">
        <v>2026</v>
      </c>
      <c r="O946" t="s">
        <v>446</v>
      </c>
      <c r="Q946">
        <v>1546361420.0999999</v>
      </c>
      <c r="R946">
        <f t="shared" si="213"/>
        <v>1.0371087762422394E-2</v>
      </c>
      <c r="S946">
        <f t="shared" si="214"/>
        <v>-1.2903393065017918</v>
      </c>
      <c r="T946">
        <f t="shared" si="215"/>
        <v>93.461502170205989</v>
      </c>
      <c r="U946">
        <f t="shared" si="216"/>
        <v>1.35938299899662</v>
      </c>
      <c r="V946">
        <f t="shared" si="217"/>
        <v>1.4544844320188652</v>
      </c>
      <c r="W946">
        <v>82</v>
      </c>
      <c r="X946">
        <v>6</v>
      </c>
      <c r="Y946">
        <f t="shared" si="218"/>
        <v>1</v>
      </c>
      <c r="Z946">
        <f t="shared" si="219"/>
        <v>0</v>
      </c>
      <c r="AA946">
        <f t="shared" si="220"/>
        <v>54253.382879038421</v>
      </c>
      <c r="AB946">
        <f t="shared" si="221"/>
        <v>802.95899999999995</v>
      </c>
      <c r="AC946">
        <f t="shared" si="222"/>
        <v>393.44990999999999</v>
      </c>
      <c r="AD946">
        <f t="shared" si="223"/>
        <v>0.49</v>
      </c>
      <c r="AE946">
        <f t="shared" si="224"/>
        <v>0.39</v>
      </c>
      <c r="AF946">
        <v>10</v>
      </c>
      <c r="AG946">
        <v>1546361420.0999999</v>
      </c>
      <c r="AH946">
        <v>399.74400000000003</v>
      </c>
      <c r="AI946">
        <v>401.80799999999999</v>
      </c>
      <c r="AJ946">
        <v>13.903700000000001</v>
      </c>
      <c r="AK946">
        <v>6.5113899999999996</v>
      </c>
      <c r="AL946">
        <v>1383.45</v>
      </c>
      <c r="AM946">
        <v>97.7483</v>
      </c>
      <c r="AN946">
        <v>2.3012600000000001E-2</v>
      </c>
      <c r="AO946">
        <v>12.4979</v>
      </c>
      <c r="AP946">
        <v>998.73500000000001</v>
      </c>
      <c r="AQ946">
        <v>999.9</v>
      </c>
      <c r="AR946">
        <v>9988.75</v>
      </c>
      <c r="AS946">
        <v>0</v>
      </c>
      <c r="AT946">
        <v>802.95899999999995</v>
      </c>
      <c r="AU946">
        <v>0</v>
      </c>
      <c r="AV946" t="s">
        <v>204</v>
      </c>
      <c r="AW946">
        <v>0</v>
      </c>
      <c r="AX946">
        <v>0</v>
      </c>
      <c r="AY946">
        <v>0</v>
      </c>
      <c r="AZ946">
        <v>0</v>
      </c>
      <c r="BA946">
        <v>0</v>
      </c>
      <c r="BB946">
        <v>0</v>
      </c>
      <c r="BC946">
        <v>0</v>
      </c>
      <c r="BD946">
        <v>404.70570491803301</v>
      </c>
      <c r="BE946">
        <v>0.98317898656602198</v>
      </c>
      <c r="BF946">
        <v>0.29412988344686902</v>
      </c>
      <c r="BG946">
        <v>-1</v>
      </c>
      <c r="BH946">
        <v>0</v>
      </c>
      <c r="BI946">
        <v>0</v>
      </c>
      <c r="BJ946" t="s">
        <v>205</v>
      </c>
      <c r="BK946">
        <v>1.8847700000000001</v>
      </c>
      <c r="BL946">
        <v>1.88171</v>
      </c>
      <c r="BM946">
        <v>1.88324</v>
      </c>
      <c r="BN946">
        <v>1.8819900000000001</v>
      </c>
      <c r="BO946">
        <v>1.8836999999999999</v>
      </c>
      <c r="BP946">
        <v>1.88297</v>
      </c>
      <c r="BQ946">
        <v>1.8847700000000001</v>
      </c>
      <c r="BR946">
        <v>1.8822300000000001</v>
      </c>
      <c r="BS946" t="s">
        <v>206</v>
      </c>
      <c r="BT946" t="s">
        <v>17</v>
      </c>
      <c r="BU946" t="s">
        <v>17</v>
      </c>
      <c r="BV946" t="s">
        <v>17</v>
      </c>
      <c r="BW946" t="s">
        <v>207</v>
      </c>
      <c r="BX946" t="s">
        <v>208</v>
      </c>
      <c r="BY946" t="s">
        <v>209</v>
      </c>
      <c r="BZ946" t="s">
        <v>209</v>
      </c>
      <c r="CA946" t="s">
        <v>209</v>
      </c>
      <c r="CB946" t="s">
        <v>209</v>
      </c>
      <c r="CC946">
        <v>5</v>
      </c>
      <c r="CD946">
        <v>0</v>
      </c>
      <c r="CE946">
        <v>0</v>
      </c>
      <c r="CF946">
        <v>0</v>
      </c>
      <c r="CG946">
        <v>0</v>
      </c>
      <c r="CH946">
        <v>2</v>
      </c>
      <c r="CI946">
        <v>1329.51</v>
      </c>
      <c r="CJ946">
        <v>-0.885849</v>
      </c>
      <c r="CK946">
        <v>12.621600000000001</v>
      </c>
      <c r="CL946">
        <v>14.663500000000001</v>
      </c>
      <c r="CM946">
        <v>29.999700000000001</v>
      </c>
      <c r="CN946">
        <v>14.542199999999999</v>
      </c>
      <c r="CO946">
        <v>14.7172</v>
      </c>
      <c r="CP946">
        <v>-1</v>
      </c>
      <c r="CQ946">
        <v>100</v>
      </c>
      <c r="CR946">
        <v>71.691000000000003</v>
      </c>
      <c r="CS946">
        <v>-999.9</v>
      </c>
      <c r="CT946">
        <v>400</v>
      </c>
      <c r="CU946">
        <v>1.9423600000000001</v>
      </c>
      <c r="CV946">
        <v>103.08199999999999</v>
      </c>
      <c r="CW946">
        <v>102.687</v>
      </c>
    </row>
    <row r="947" spans="1:101" x14ac:dyDescent="0.2">
      <c r="A947">
        <v>933</v>
      </c>
      <c r="B947">
        <v>1546361422.0999999</v>
      </c>
      <c r="C947">
        <v>3415.8999998569502</v>
      </c>
      <c r="D947" t="s">
        <v>2087</v>
      </c>
      <c r="E947" t="s">
        <v>2088</v>
      </c>
      <c r="F947">
        <f t="shared" si="210"/>
        <v>7762</v>
      </c>
      <c r="G947">
        <f t="shared" si="211"/>
        <v>41.155529780060355</v>
      </c>
      <c r="H947">
        <f t="shared" si="212"/>
        <v>8.2417534515820276E-2</v>
      </c>
      <c r="I947" t="s">
        <v>197</v>
      </c>
      <c r="J947" t="s">
        <v>198</v>
      </c>
      <c r="K947" t="s">
        <v>199</v>
      </c>
      <c r="L947" t="s">
        <v>200</v>
      </c>
      <c r="M947" t="s">
        <v>1304</v>
      </c>
      <c r="N947" t="s">
        <v>2026</v>
      </c>
      <c r="O947" t="s">
        <v>446</v>
      </c>
      <c r="Q947">
        <v>1546361422.0999999</v>
      </c>
      <c r="R947">
        <f t="shared" si="213"/>
        <v>1.0395606962612091E-2</v>
      </c>
      <c r="S947">
        <f t="shared" si="214"/>
        <v>-1.3693365088561642</v>
      </c>
      <c r="T947">
        <f t="shared" si="215"/>
        <v>93.425524789430398</v>
      </c>
      <c r="U947">
        <f t="shared" si="216"/>
        <v>1.3611539322071999</v>
      </c>
      <c r="V947">
        <f t="shared" si="217"/>
        <v>1.456940097767792</v>
      </c>
      <c r="W947">
        <v>81</v>
      </c>
      <c r="X947">
        <v>6</v>
      </c>
      <c r="Y947">
        <f t="shared" si="218"/>
        <v>1</v>
      </c>
      <c r="Z947">
        <f t="shared" si="219"/>
        <v>0</v>
      </c>
      <c r="AA947">
        <f t="shared" si="220"/>
        <v>54346.05760772412</v>
      </c>
      <c r="AB947">
        <f t="shared" si="221"/>
        <v>803.20100000000002</v>
      </c>
      <c r="AC947">
        <f t="shared" si="222"/>
        <v>393.56849</v>
      </c>
      <c r="AD947">
        <f t="shared" si="223"/>
        <v>0.49</v>
      </c>
      <c r="AE947">
        <f t="shared" si="224"/>
        <v>0.39</v>
      </c>
      <c r="AF947">
        <v>10</v>
      </c>
      <c r="AG947">
        <v>1546361422.0999999</v>
      </c>
      <c r="AH947">
        <v>399.858</v>
      </c>
      <c r="AI947">
        <v>401.87299999999999</v>
      </c>
      <c r="AJ947">
        <v>13.921799999999999</v>
      </c>
      <c r="AK947">
        <v>6.5115600000000002</v>
      </c>
      <c r="AL947">
        <v>1383.34</v>
      </c>
      <c r="AM947">
        <v>97.748099999999994</v>
      </c>
      <c r="AN947">
        <v>2.3303999999999998E-2</v>
      </c>
      <c r="AO947">
        <v>12.5236</v>
      </c>
      <c r="AP947">
        <v>998.73400000000004</v>
      </c>
      <c r="AQ947">
        <v>999.9</v>
      </c>
      <c r="AR947">
        <v>10007.5</v>
      </c>
      <c r="AS947">
        <v>0</v>
      </c>
      <c r="AT947">
        <v>803.20100000000002</v>
      </c>
      <c r="AU947">
        <v>0</v>
      </c>
      <c r="AV947" t="s">
        <v>204</v>
      </c>
      <c r="AW947">
        <v>0</v>
      </c>
      <c r="AX947">
        <v>0</v>
      </c>
      <c r="AY947">
        <v>0</v>
      </c>
      <c r="AZ947">
        <v>0</v>
      </c>
      <c r="BA947">
        <v>0</v>
      </c>
      <c r="BB947">
        <v>0</v>
      </c>
      <c r="BC947">
        <v>0</v>
      </c>
      <c r="BD947">
        <v>404.74131147540999</v>
      </c>
      <c r="BE947">
        <v>1.0360998527513801</v>
      </c>
      <c r="BF947">
        <v>0.31020902741214201</v>
      </c>
      <c r="BG947">
        <v>-1</v>
      </c>
      <c r="BH947">
        <v>0</v>
      </c>
      <c r="BI947">
        <v>0</v>
      </c>
      <c r="BJ947" t="s">
        <v>205</v>
      </c>
      <c r="BK947">
        <v>1.8847700000000001</v>
      </c>
      <c r="BL947">
        <v>1.88171</v>
      </c>
      <c r="BM947">
        <v>1.88323</v>
      </c>
      <c r="BN947">
        <v>1.8819699999999999</v>
      </c>
      <c r="BO947">
        <v>1.8836999999999999</v>
      </c>
      <c r="BP947">
        <v>1.8829499999999999</v>
      </c>
      <c r="BQ947">
        <v>1.8847700000000001</v>
      </c>
      <c r="BR947">
        <v>1.88225</v>
      </c>
      <c r="BS947" t="s">
        <v>206</v>
      </c>
      <c r="BT947" t="s">
        <v>17</v>
      </c>
      <c r="BU947" t="s">
        <v>17</v>
      </c>
      <c r="BV947" t="s">
        <v>17</v>
      </c>
      <c r="BW947" t="s">
        <v>207</v>
      </c>
      <c r="BX947" t="s">
        <v>208</v>
      </c>
      <c r="BY947" t="s">
        <v>209</v>
      </c>
      <c r="BZ947" t="s">
        <v>209</v>
      </c>
      <c r="CA947" t="s">
        <v>209</v>
      </c>
      <c r="CB947" t="s">
        <v>209</v>
      </c>
      <c r="CC947">
        <v>5</v>
      </c>
      <c r="CD947">
        <v>0</v>
      </c>
      <c r="CE947">
        <v>0</v>
      </c>
      <c r="CF947">
        <v>0</v>
      </c>
      <c r="CG947">
        <v>0</v>
      </c>
      <c r="CH947">
        <v>2</v>
      </c>
      <c r="CI947">
        <v>1330.05</v>
      </c>
      <c r="CJ947">
        <v>-0.88585000000000003</v>
      </c>
      <c r="CK947">
        <v>12.626200000000001</v>
      </c>
      <c r="CL947">
        <v>14.6601</v>
      </c>
      <c r="CM947">
        <v>29.999700000000001</v>
      </c>
      <c r="CN947">
        <v>14.5395</v>
      </c>
      <c r="CO947">
        <v>14.714399999999999</v>
      </c>
      <c r="CP947">
        <v>-1</v>
      </c>
      <c r="CQ947">
        <v>100</v>
      </c>
      <c r="CR947">
        <v>71.691000000000003</v>
      </c>
      <c r="CS947">
        <v>-999.9</v>
      </c>
      <c r="CT947">
        <v>400</v>
      </c>
      <c r="CU947">
        <v>1.68777</v>
      </c>
      <c r="CV947">
        <v>103.083</v>
      </c>
      <c r="CW947">
        <v>102.688</v>
      </c>
    </row>
    <row r="948" spans="1:101" x14ac:dyDescent="0.2">
      <c r="A948">
        <v>934</v>
      </c>
      <c r="B948">
        <v>1546361424.0999999</v>
      </c>
      <c r="C948">
        <v>3417.8999998569502</v>
      </c>
      <c r="D948" t="s">
        <v>2089</v>
      </c>
      <c r="E948" t="s">
        <v>2090</v>
      </c>
      <c r="F948">
        <f t="shared" si="210"/>
        <v>7762</v>
      </c>
      <c r="G948">
        <f t="shared" si="211"/>
        <v>41.154274224976476</v>
      </c>
      <c r="H948">
        <f t="shared" si="212"/>
        <v>8.7119424782456559E-2</v>
      </c>
      <c r="I948" t="s">
        <v>197</v>
      </c>
      <c r="J948" t="s">
        <v>198</v>
      </c>
      <c r="K948" t="s">
        <v>199</v>
      </c>
      <c r="L948" t="s">
        <v>200</v>
      </c>
      <c r="M948" t="s">
        <v>1304</v>
      </c>
      <c r="N948" t="s">
        <v>2026</v>
      </c>
      <c r="O948" t="s">
        <v>446</v>
      </c>
      <c r="Q948">
        <v>1546361424.0999999</v>
      </c>
      <c r="R948">
        <f t="shared" si="213"/>
        <v>1.0422418147553224E-2</v>
      </c>
      <c r="S948">
        <f t="shared" si="214"/>
        <v>-1.5289811394236061</v>
      </c>
      <c r="T948">
        <f t="shared" si="215"/>
        <v>93.496589276529704</v>
      </c>
      <c r="U948">
        <f t="shared" si="216"/>
        <v>1.3630209742843098</v>
      </c>
      <c r="V948">
        <f t="shared" si="217"/>
        <v>1.45782962226887</v>
      </c>
      <c r="W948">
        <v>79</v>
      </c>
      <c r="X948">
        <v>6</v>
      </c>
      <c r="Y948">
        <f t="shared" si="218"/>
        <v>1</v>
      </c>
      <c r="Z948">
        <f t="shared" si="219"/>
        <v>0</v>
      </c>
      <c r="AA948">
        <f t="shared" si="220"/>
        <v>54325.130169623859</v>
      </c>
      <c r="AB948">
        <f t="shared" si="221"/>
        <v>803.45600000000002</v>
      </c>
      <c r="AC948">
        <f t="shared" si="222"/>
        <v>393.69344000000001</v>
      </c>
      <c r="AD948">
        <f t="shared" si="223"/>
        <v>0.49</v>
      </c>
      <c r="AE948">
        <f t="shared" si="224"/>
        <v>0.39</v>
      </c>
      <c r="AF948">
        <v>10</v>
      </c>
      <c r="AG948">
        <v>1546361424.0999999</v>
      </c>
      <c r="AH948">
        <v>399.93400000000003</v>
      </c>
      <c r="AI948">
        <v>401.84199999999998</v>
      </c>
      <c r="AJ948">
        <v>13.940899999999999</v>
      </c>
      <c r="AK948">
        <v>6.5113700000000003</v>
      </c>
      <c r="AL948">
        <v>1383.28</v>
      </c>
      <c r="AM948">
        <v>97.7483</v>
      </c>
      <c r="AN948">
        <v>2.30759E-2</v>
      </c>
      <c r="AO948">
        <v>12.5329</v>
      </c>
      <c r="AP948">
        <v>998.57</v>
      </c>
      <c r="AQ948">
        <v>999.9</v>
      </c>
      <c r="AR948">
        <v>10003.799999999999</v>
      </c>
      <c r="AS948">
        <v>0</v>
      </c>
      <c r="AT948">
        <v>803.45600000000002</v>
      </c>
      <c r="AU948">
        <v>0</v>
      </c>
      <c r="AV948" t="s">
        <v>204</v>
      </c>
      <c r="AW948">
        <v>0</v>
      </c>
      <c r="AX948">
        <v>0</v>
      </c>
      <c r="AY948">
        <v>0</v>
      </c>
      <c r="AZ948">
        <v>0</v>
      </c>
      <c r="BA948">
        <v>0</v>
      </c>
      <c r="BB948">
        <v>0</v>
      </c>
      <c r="BC948">
        <v>0</v>
      </c>
      <c r="BD948">
        <v>404.78074590163902</v>
      </c>
      <c r="BE948">
        <v>1.0952635993007001</v>
      </c>
      <c r="BF948">
        <v>0.32907136007891302</v>
      </c>
      <c r="BG948">
        <v>-1</v>
      </c>
      <c r="BH948">
        <v>0</v>
      </c>
      <c r="BI948">
        <v>0</v>
      </c>
      <c r="BJ948" t="s">
        <v>205</v>
      </c>
      <c r="BK948">
        <v>1.8847700000000001</v>
      </c>
      <c r="BL948">
        <v>1.88171</v>
      </c>
      <c r="BM948">
        <v>1.88324</v>
      </c>
      <c r="BN948">
        <v>1.88198</v>
      </c>
      <c r="BO948">
        <v>1.8836999999999999</v>
      </c>
      <c r="BP948">
        <v>1.8829499999999999</v>
      </c>
      <c r="BQ948">
        <v>1.8847700000000001</v>
      </c>
      <c r="BR948">
        <v>1.88226</v>
      </c>
      <c r="BS948" t="s">
        <v>206</v>
      </c>
      <c r="BT948" t="s">
        <v>17</v>
      </c>
      <c r="BU948" t="s">
        <v>17</v>
      </c>
      <c r="BV948" t="s">
        <v>17</v>
      </c>
      <c r="BW948" t="s">
        <v>207</v>
      </c>
      <c r="BX948" t="s">
        <v>208</v>
      </c>
      <c r="BY948" t="s">
        <v>209</v>
      </c>
      <c r="BZ948" t="s">
        <v>209</v>
      </c>
      <c r="CA948" t="s">
        <v>209</v>
      </c>
      <c r="CB948" t="s">
        <v>209</v>
      </c>
      <c r="CC948">
        <v>5</v>
      </c>
      <c r="CD948">
        <v>0</v>
      </c>
      <c r="CE948">
        <v>0</v>
      </c>
      <c r="CF948">
        <v>0</v>
      </c>
      <c r="CG948">
        <v>0</v>
      </c>
      <c r="CH948">
        <v>2</v>
      </c>
      <c r="CI948">
        <v>1331.63</v>
      </c>
      <c r="CJ948">
        <v>-0.87948800000000005</v>
      </c>
      <c r="CK948">
        <v>12.631500000000001</v>
      </c>
      <c r="CL948">
        <v>14.657299999999999</v>
      </c>
      <c r="CM948">
        <v>29.999700000000001</v>
      </c>
      <c r="CN948">
        <v>14.536099999999999</v>
      </c>
      <c r="CO948">
        <v>14.711600000000001</v>
      </c>
      <c r="CP948">
        <v>-1</v>
      </c>
      <c r="CQ948">
        <v>100</v>
      </c>
      <c r="CR948">
        <v>71.691000000000003</v>
      </c>
      <c r="CS948">
        <v>-999.9</v>
      </c>
      <c r="CT948">
        <v>400</v>
      </c>
      <c r="CU948">
        <v>1.4352100000000001</v>
      </c>
      <c r="CV948">
        <v>103.084</v>
      </c>
      <c r="CW948">
        <v>102.688</v>
      </c>
    </row>
    <row r="949" spans="1:101" x14ac:dyDescent="0.2">
      <c r="A949">
        <v>935</v>
      </c>
      <c r="B949">
        <v>1546361426.0999999</v>
      </c>
      <c r="C949">
        <v>3419.8999998569502</v>
      </c>
      <c r="D949" t="s">
        <v>2091</v>
      </c>
      <c r="E949" t="s">
        <v>2092</v>
      </c>
      <c r="F949">
        <f t="shared" si="210"/>
        <v>7762</v>
      </c>
      <c r="G949">
        <f t="shared" si="211"/>
        <v>41.155294815378539</v>
      </c>
      <c r="H949">
        <f t="shared" si="212"/>
        <v>9.1683138539976144E-2</v>
      </c>
      <c r="I949" t="s">
        <v>197</v>
      </c>
      <c r="J949" t="s">
        <v>198</v>
      </c>
      <c r="K949" t="s">
        <v>199</v>
      </c>
      <c r="L949" t="s">
        <v>200</v>
      </c>
      <c r="M949" t="s">
        <v>1304</v>
      </c>
      <c r="N949" t="s">
        <v>2026</v>
      </c>
      <c r="O949" t="s">
        <v>446</v>
      </c>
      <c r="Q949">
        <v>1546361426.0999999</v>
      </c>
      <c r="R949">
        <f t="shared" si="213"/>
        <v>1.0436192363895581E-2</v>
      </c>
      <c r="S949">
        <f t="shared" si="214"/>
        <v>-1.6025576406699247</v>
      </c>
      <c r="T949">
        <f t="shared" si="215"/>
        <v>93.598402963441046</v>
      </c>
      <c r="U949">
        <f t="shared" si="216"/>
        <v>1.3639232860727701</v>
      </c>
      <c r="V949">
        <f t="shared" si="217"/>
        <v>1.4572078613408714</v>
      </c>
      <c r="W949">
        <v>75</v>
      </c>
      <c r="X949">
        <v>5</v>
      </c>
      <c r="Y949">
        <f t="shared" si="218"/>
        <v>1</v>
      </c>
      <c r="Z949">
        <f t="shared" si="219"/>
        <v>0</v>
      </c>
      <c r="AA949">
        <f t="shared" si="220"/>
        <v>54293.663832555176</v>
      </c>
      <c r="AB949">
        <f t="shared" si="221"/>
        <v>804.06799999999998</v>
      </c>
      <c r="AC949">
        <f t="shared" si="222"/>
        <v>393.99331999999998</v>
      </c>
      <c r="AD949">
        <f t="shared" si="223"/>
        <v>0.49</v>
      </c>
      <c r="AE949">
        <f t="shared" si="224"/>
        <v>0.39</v>
      </c>
      <c r="AF949">
        <v>10</v>
      </c>
      <c r="AG949">
        <v>1546361426.0999999</v>
      </c>
      <c r="AH949">
        <v>399.93299999999999</v>
      </c>
      <c r="AI949">
        <v>401.79199999999997</v>
      </c>
      <c r="AJ949">
        <v>13.950100000000001</v>
      </c>
      <c r="AK949">
        <v>6.5099600000000004</v>
      </c>
      <c r="AL949">
        <v>1383.12</v>
      </c>
      <c r="AM949">
        <v>97.748500000000007</v>
      </c>
      <c r="AN949">
        <v>2.30777E-2</v>
      </c>
      <c r="AO949">
        <v>12.526400000000001</v>
      </c>
      <c r="AP949">
        <v>998.55399999999997</v>
      </c>
      <c r="AQ949">
        <v>999.9</v>
      </c>
      <c r="AR949">
        <v>9997.5</v>
      </c>
      <c r="AS949">
        <v>0</v>
      </c>
      <c r="AT949">
        <v>804.06799999999998</v>
      </c>
      <c r="AU949">
        <v>0</v>
      </c>
      <c r="AV949" t="s">
        <v>204</v>
      </c>
      <c r="AW949">
        <v>0</v>
      </c>
      <c r="AX949">
        <v>0</v>
      </c>
      <c r="AY949">
        <v>0</v>
      </c>
      <c r="AZ949">
        <v>0</v>
      </c>
      <c r="BA949">
        <v>0</v>
      </c>
      <c r="BB949">
        <v>0</v>
      </c>
      <c r="BC949">
        <v>0</v>
      </c>
      <c r="BD949">
        <v>404.821467213115</v>
      </c>
      <c r="BE949">
        <v>1.1526206841950899</v>
      </c>
      <c r="BF949">
        <v>0.34699388628870698</v>
      </c>
      <c r="BG949">
        <v>-1</v>
      </c>
      <c r="BH949">
        <v>0</v>
      </c>
      <c r="BI949">
        <v>0</v>
      </c>
      <c r="BJ949" t="s">
        <v>205</v>
      </c>
      <c r="BK949">
        <v>1.8847700000000001</v>
      </c>
      <c r="BL949">
        <v>1.88171</v>
      </c>
      <c r="BM949">
        <v>1.88323</v>
      </c>
      <c r="BN949">
        <v>1.88198</v>
      </c>
      <c r="BO949">
        <v>1.8836999999999999</v>
      </c>
      <c r="BP949">
        <v>1.88297</v>
      </c>
      <c r="BQ949">
        <v>1.8847700000000001</v>
      </c>
      <c r="BR949">
        <v>1.88225</v>
      </c>
      <c r="BS949" t="s">
        <v>206</v>
      </c>
      <c r="BT949" t="s">
        <v>17</v>
      </c>
      <c r="BU949" t="s">
        <v>17</v>
      </c>
      <c r="BV949" t="s">
        <v>17</v>
      </c>
      <c r="BW949" t="s">
        <v>207</v>
      </c>
      <c r="BX949" t="s">
        <v>208</v>
      </c>
      <c r="BY949" t="s">
        <v>209</v>
      </c>
      <c r="BZ949" t="s">
        <v>209</v>
      </c>
      <c r="CA949" t="s">
        <v>209</v>
      </c>
      <c r="CB949" t="s">
        <v>209</v>
      </c>
      <c r="CC949">
        <v>5</v>
      </c>
      <c r="CD949">
        <v>0</v>
      </c>
      <c r="CE949">
        <v>0</v>
      </c>
      <c r="CF949">
        <v>0</v>
      </c>
      <c r="CG949">
        <v>0</v>
      </c>
      <c r="CH949">
        <v>2</v>
      </c>
      <c r="CI949">
        <v>1334.08</v>
      </c>
      <c r="CJ949">
        <v>-0.87736800000000004</v>
      </c>
      <c r="CK949">
        <v>12.636900000000001</v>
      </c>
      <c r="CL949">
        <v>14.654500000000001</v>
      </c>
      <c r="CM949">
        <v>29.999700000000001</v>
      </c>
      <c r="CN949">
        <v>14.5327</v>
      </c>
      <c r="CO949">
        <v>14.708299999999999</v>
      </c>
      <c r="CP949">
        <v>-1</v>
      </c>
      <c r="CQ949">
        <v>100</v>
      </c>
      <c r="CR949">
        <v>71.307599999999994</v>
      </c>
      <c r="CS949">
        <v>-999.9</v>
      </c>
      <c r="CT949">
        <v>400</v>
      </c>
      <c r="CU949">
        <v>1.1976199999999999</v>
      </c>
      <c r="CV949">
        <v>103.084</v>
      </c>
      <c r="CW949">
        <v>102.688</v>
      </c>
    </row>
    <row r="950" spans="1:101" x14ac:dyDescent="0.2">
      <c r="A950">
        <v>936</v>
      </c>
      <c r="B950">
        <v>1546361428.0999999</v>
      </c>
      <c r="C950">
        <v>3421.8999998569502</v>
      </c>
      <c r="D950" t="s">
        <v>2093</v>
      </c>
      <c r="E950" t="s">
        <v>2094</v>
      </c>
      <c r="F950">
        <f t="shared" si="210"/>
        <v>7762</v>
      </c>
      <c r="G950">
        <f t="shared" si="211"/>
        <v>41.152554528902989</v>
      </c>
      <c r="H950">
        <f t="shared" si="212"/>
        <v>9.5834443903692321E-2</v>
      </c>
      <c r="I950" t="s">
        <v>197</v>
      </c>
      <c r="J950" t="s">
        <v>198</v>
      </c>
      <c r="K950" t="s">
        <v>199</v>
      </c>
      <c r="L950" t="s">
        <v>200</v>
      </c>
      <c r="M950" t="s">
        <v>1304</v>
      </c>
      <c r="N950" t="s">
        <v>2026</v>
      </c>
      <c r="O950" t="s">
        <v>446</v>
      </c>
      <c r="Q950">
        <v>1546361428.0999999</v>
      </c>
      <c r="R950">
        <f t="shared" si="213"/>
        <v>1.0453961201698109E-2</v>
      </c>
      <c r="S950">
        <f t="shared" si="214"/>
        <v>-1.5878833618431825</v>
      </c>
      <c r="T950">
        <f t="shared" si="215"/>
        <v>93.578669911211833</v>
      </c>
      <c r="U950">
        <f t="shared" si="216"/>
        <v>1.3650772960266</v>
      </c>
      <c r="V950">
        <f t="shared" si="217"/>
        <v>1.4587483422470056</v>
      </c>
      <c r="W950">
        <v>81</v>
      </c>
      <c r="X950">
        <v>6</v>
      </c>
      <c r="Y950">
        <f t="shared" si="218"/>
        <v>1</v>
      </c>
      <c r="Z950">
        <f t="shared" si="219"/>
        <v>0</v>
      </c>
      <c r="AA950">
        <f t="shared" si="220"/>
        <v>54322.859149683318</v>
      </c>
      <c r="AB950">
        <f t="shared" si="221"/>
        <v>804.93700000000001</v>
      </c>
      <c r="AC950">
        <f t="shared" si="222"/>
        <v>394.41913</v>
      </c>
      <c r="AD950">
        <f t="shared" si="223"/>
        <v>0.49</v>
      </c>
      <c r="AE950">
        <f t="shared" si="224"/>
        <v>0.39</v>
      </c>
      <c r="AF950">
        <v>10</v>
      </c>
      <c r="AG950">
        <v>1546361428.0999999</v>
      </c>
      <c r="AH950">
        <v>399.97</v>
      </c>
      <c r="AI950">
        <v>401.84500000000003</v>
      </c>
      <c r="AJ950">
        <v>13.962</v>
      </c>
      <c r="AK950">
        <v>6.5093899999999998</v>
      </c>
      <c r="AL950">
        <v>1383.14</v>
      </c>
      <c r="AM950">
        <v>97.747500000000002</v>
      </c>
      <c r="AN950">
        <v>2.3399300000000001E-2</v>
      </c>
      <c r="AO950">
        <v>12.5425</v>
      </c>
      <c r="AP950">
        <v>998.75699999999995</v>
      </c>
      <c r="AQ950">
        <v>999.9</v>
      </c>
      <c r="AR950">
        <v>10003.799999999999</v>
      </c>
      <c r="AS950">
        <v>0</v>
      </c>
      <c r="AT950">
        <v>804.93700000000001</v>
      </c>
      <c r="AU950">
        <v>0</v>
      </c>
      <c r="AV950" t="s">
        <v>204</v>
      </c>
      <c r="AW950">
        <v>0</v>
      </c>
      <c r="AX950">
        <v>0</v>
      </c>
      <c r="AY950">
        <v>0</v>
      </c>
      <c r="AZ950">
        <v>0</v>
      </c>
      <c r="BA950">
        <v>0</v>
      </c>
      <c r="BB950">
        <v>0</v>
      </c>
      <c r="BC950">
        <v>0</v>
      </c>
      <c r="BD950">
        <v>404.86205737704898</v>
      </c>
      <c r="BE950">
        <v>1.20490476941382</v>
      </c>
      <c r="BF950">
        <v>0.36244638493682801</v>
      </c>
      <c r="BG950">
        <v>-1</v>
      </c>
      <c r="BH950">
        <v>0</v>
      </c>
      <c r="BI950">
        <v>0</v>
      </c>
      <c r="BJ950" t="s">
        <v>205</v>
      </c>
      <c r="BK950">
        <v>1.8847700000000001</v>
      </c>
      <c r="BL950">
        <v>1.88171</v>
      </c>
      <c r="BM950">
        <v>1.8832199999999999</v>
      </c>
      <c r="BN950">
        <v>1.8819600000000001</v>
      </c>
      <c r="BO950">
        <v>1.8836999999999999</v>
      </c>
      <c r="BP950">
        <v>1.8829499999999999</v>
      </c>
      <c r="BQ950">
        <v>1.8847700000000001</v>
      </c>
      <c r="BR950">
        <v>1.8822399999999999</v>
      </c>
      <c r="BS950" t="s">
        <v>206</v>
      </c>
      <c r="BT950" t="s">
        <v>17</v>
      </c>
      <c r="BU950" t="s">
        <v>17</v>
      </c>
      <c r="BV950" t="s">
        <v>17</v>
      </c>
      <c r="BW950" t="s">
        <v>207</v>
      </c>
      <c r="BX950" t="s">
        <v>208</v>
      </c>
      <c r="BY950" t="s">
        <v>209</v>
      </c>
      <c r="BZ950" t="s">
        <v>209</v>
      </c>
      <c r="CA950" t="s">
        <v>209</v>
      </c>
      <c r="CB950" t="s">
        <v>209</v>
      </c>
      <c r="CC950">
        <v>5</v>
      </c>
      <c r="CD950">
        <v>0</v>
      </c>
      <c r="CE950">
        <v>0</v>
      </c>
      <c r="CF950">
        <v>0</v>
      </c>
      <c r="CG950">
        <v>0</v>
      </c>
      <c r="CH950">
        <v>2</v>
      </c>
      <c r="CI950">
        <v>1329.65</v>
      </c>
      <c r="CJ950">
        <v>-0.87948899999999997</v>
      </c>
      <c r="CK950">
        <v>12.642300000000001</v>
      </c>
      <c r="CL950">
        <v>14.6517</v>
      </c>
      <c r="CM950">
        <v>29.999600000000001</v>
      </c>
      <c r="CN950">
        <v>14.5296</v>
      </c>
      <c r="CO950">
        <v>14.7049</v>
      </c>
      <c r="CP950">
        <v>-1</v>
      </c>
      <c r="CQ950">
        <v>100</v>
      </c>
      <c r="CR950">
        <v>71.307599999999994</v>
      </c>
      <c r="CS950">
        <v>-999.9</v>
      </c>
      <c r="CT950">
        <v>400</v>
      </c>
      <c r="CU950">
        <v>0.93456700000000004</v>
      </c>
      <c r="CV950">
        <v>103.084</v>
      </c>
      <c r="CW950">
        <v>102.688</v>
      </c>
    </row>
    <row r="951" spans="1:101" x14ac:dyDescent="0.2">
      <c r="A951">
        <v>937</v>
      </c>
      <c r="B951">
        <v>1546361430.0999999</v>
      </c>
      <c r="C951">
        <v>3423.8999998569502</v>
      </c>
      <c r="D951" t="s">
        <v>2095</v>
      </c>
      <c r="E951" t="s">
        <v>2096</v>
      </c>
      <c r="F951">
        <f t="shared" si="210"/>
        <v>7762</v>
      </c>
      <c r="G951">
        <f t="shared" si="211"/>
        <v>41.148441905465198</v>
      </c>
      <c r="H951">
        <f t="shared" si="212"/>
        <v>0.10026492756386075</v>
      </c>
      <c r="I951" t="s">
        <v>197</v>
      </c>
      <c r="J951" t="s">
        <v>198</v>
      </c>
      <c r="K951" t="s">
        <v>199</v>
      </c>
      <c r="L951" t="s">
        <v>200</v>
      </c>
      <c r="M951" t="s">
        <v>1304</v>
      </c>
      <c r="N951" t="s">
        <v>2026</v>
      </c>
      <c r="O951" t="s">
        <v>446</v>
      </c>
      <c r="Q951">
        <v>1546361430.0999999</v>
      </c>
      <c r="R951">
        <f t="shared" si="213"/>
        <v>1.0489724607578984E-2</v>
      </c>
      <c r="S951">
        <f t="shared" si="214"/>
        <v>-1.7620465387971083</v>
      </c>
      <c r="T951">
        <f t="shared" si="215"/>
        <v>93.576065341824048</v>
      </c>
      <c r="U951">
        <f t="shared" si="216"/>
        <v>1.3674418265505599</v>
      </c>
      <c r="V951">
        <f t="shared" si="217"/>
        <v>1.4613157986023788</v>
      </c>
      <c r="W951">
        <v>74</v>
      </c>
      <c r="X951">
        <v>5</v>
      </c>
      <c r="Y951">
        <f t="shared" si="218"/>
        <v>1</v>
      </c>
      <c r="Z951">
        <f t="shared" si="219"/>
        <v>0</v>
      </c>
      <c r="AA951">
        <f t="shared" si="220"/>
        <v>54421.542411967202</v>
      </c>
      <c r="AB951">
        <f t="shared" si="221"/>
        <v>805.43799999999999</v>
      </c>
      <c r="AC951">
        <f t="shared" si="222"/>
        <v>394.66462000000001</v>
      </c>
      <c r="AD951">
        <f t="shared" si="223"/>
        <v>0.49</v>
      </c>
      <c r="AE951">
        <f t="shared" si="224"/>
        <v>0.39</v>
      </c>
      <c r="AF951">
        <v>10</v>
      </c>
      <c r="AG951">
        <v>1546361430.0999999</v>
      </c>
      <c r="AH951">
        <v>400.08800000000002</v>
      </c>
      <c r="AI951">
        <v>401.84800000000001</v>
      </c>
      <c r="AJ951">
        <v>13.9863</v>
      </c>
      <c r="AK951">
        <v>6.5097300000000002</v>
      </c>
      <c r="AL951">
        <v>1383.39</v>
      </c>
      <c r="AM951">
        <v>97.746899999999997</v>
      </c>
      <c r="AN951">
        <v>2.3191199999999999E-2</v>
      </c>
      <c r="AO951">
        <v>12.5693</v>
      </c>
      <c r="AP951">
        <v>998.86900000000003</v>
      </c>
      <c r="AQ951">
        <v>999.9</v>
      </c>
      <c r="AR951">
        <v>10023.799999999999</v>
      </c>
      <c r="AS951">
        <v>0</v>
      </c>
      <c r="AT951">
        <v>805.43799999999999</v>
      </c>
      <c r="AU951">
        <v>0</v>
      </c>
      <c r="AV951" t="s">
        <v>204</v>
      </c>
      <c r="AW951">
        <v>0</v>
      </c>
      <c r="AX951">
        <v>0</v>
      </c>
      <c r="AY951">
        <v>0</v>
      </c>
      <c r="AZ951">
        <v>0</v>
      </c>
      <c r="BA951">
        <v>0</v>
      </c>
      <c r="BB951">
        <v>0</v>
      </c>
      <c r="BC951">
        <v>0</v>
      </c>
      <c r="BD951">
        <v>404.90369672131101</v>
      </c>
      <c r="BE951">
        <v>1.26076530074772</v>
      </c>
      <c r="BF951">
        <v>0.37869077504476401</v>
      </c>
      <c r="BG951">
        <v>-1</v>
      </c>
      <c r="BH951">
        <v>0</v>
      </c>
      <c r="BI951">
        <v>0</v>
      </c>
      <c r="BJ951" t="s">
        <v>205</v>
      </c>
      <c r="BK951">
        <v>1.8847700000000001</v>
      </c>
      <c r="BL951">
        <v>1.88171</v>
      </c>
      <c r="BM951">
        <v>1.8832199999999999</v>
      </c>
      <c r="BN951">
        <v>1.8819399999999999</v>
      </c>
      <c r="BO951">
        <v>1.8836999999999999</v>
      </c>
      <c r="BP951">
        <v>1.8829400000000001</v>
      </c>
      <c r="BQ951">
        <v>1.8847700000000001</v>
      </c>
      <c r="BR951">
        <v>1.8822300000000001</v>
      </c>
      <c r="BS951" t="s">
        <v>206</v>
      </c>
      <c r="BT951" t="s">
        <v>17</v>
      </c>
      <c r="BU951" t="s">
        <v>17</v>
      </c>
      <c r="BV951" t="s">
        <v>17</v>
      </c>
      <c r="BW951" t="s">
        <v>207</v>
      </c>
      <c r="BX951" t="s">
        <v>208</v>
      </c>
      <c r="BY951" t="s">
        <v>209</v>
      </c>
      <c r="BZ951" t="s">
        <v>209</v>
      </c>
      <c r="CA951" t="s">
        <v>209</v>
      </c>
      <c r="CB951" t="s">
        <v>209</v>
      </c>
      <c r="CC951">
        <v>5</v>
      </c>
      <c r="CD951">
        <v>0</v>
      </c>
      <c r="CE951">
        <v>0</v>
      </c>
      <c r="CF951">
        <v>0</v>
      </c>
      <c r="CG951">
        <v>0</v>
      </c>
      <c r="CH951">
        <v>2</v>
      </c>
      <c r="CI951">
        <v>1335.31</v>
      </c>
      <c r="CJ951">
        <v>-0.88585199999999997</v>
      </c>
      <c r="CK951">
        <v>12.647600000000001</v>
      </c>
      <c r="CL951">
        <v>14.648999999999999</v>
      </c>
      <c r="CM951">
        <v>29.999600000000001</v>
      </c>
      <c r="CN951">
        <v>14.5265</v>
      </c>
      <c r="CO951">
        <v>14.702</v>
      </c>
      <c r="CP951">
        <v>-1</v>
      </c>
      <c r="CQ951">
        <v>100</v>
      </c>
      <c r="CR951">
        <v>70.899600000000007</v>
      </c>
      <c r="CS951">
        <v>-999.9</v>
      </c>
      <c r="CT951">
        <v>400</v>
      </c>
      <c r="CU951">
        <v>0.67013900000000004</v>
      </c>
      <c r="CV951">
        <v>103.084</v>
      </c>
      <c r="CW951">
        <v>102.688</v>
      </c>
    </row>
    <row r="952" spans="1:101" x14ac:dyDescent="0.2">
      <c r="A952">
        <v>938</v>
      </c>
      <c r="B952">
        <v>1546361432.0999999</v>
      </c>
      <c r="C952">
        <v>3425.8999998569502</v>
      </c>
      <c r="D952" t="s">
        <v>2097</v>
      </c>
      <c r="E952" t="s">
        <v>2098</v>
      </c>
      <c r="F952">
        <f t="shared" si="210"/>
        <v>7762</v>
      </c>
      <c r="G952">
        <f t="shared" si="211"/>
        <v>41.149098849991283</v>
      </c>
      <c r="H952">
        <f t="shared" si="212"/>
        <v>0.10564427803976092</v>
      </c>
      <c r="I952" t="s">
        <v>197</v>
      </c>
      <c r="J952" t="s">
        <v>198</v>
      </c>
      <c r="K952" t="s">
        <v>199</v>
      </c>
      <c r="L952" t="s">
        <v>200</v>
      </c>
      <c r="M952" t="s">
        <v>1304</v>
      </c>
      <c r="N952" t="s">
        <v>2026</v>
      </c>
      <c r="O952" t="s">
        <v>446</v>
      </c>
      <c r="Q952">
        <v>1546361432.0999999</v>
      </c>
      <c r="R952">
        <f t="shared" si="213"/>
        <v>1.0505439232199404E-2</v>
      </c>
      <c r="S952">
        <f t="shared" si="214"/>
        <v>-1.8812995229521501</v>
      </c>
      <c r="T952">
        <f t="shared" si="215"/>
        <v>93.681729213120661</v>
      </c>
      <c r="U952">
        <f t="shared" si="216"/>
        <v>1.3687075012732799</v>
      </c>
      <c r="V952">
        <f t="shared" si="217"/>
        <v>1.4610186135223309</v>
      </c>
      <c r="W952">
        <v>58</v>
      </c>
      <c r="X952">
        <v>4</v>
      </c>
      <c r="Y952">
        <f t="shared" si="218"/>
        <v>1</v>
      </c>
      <c r="Z952">
        <f t="shared" si="219"/>
        <v>0</v>
      </c>
      <c r="AA952">
        <f t="shared" si="220"/>
        <v>54321.419538504902</v>
      </c>
      <c r="AB952">
        <f t="shared" si="221"/>
        <v>804.80200000000002</v>
      </c>
      <c r="AC952">
        <f t="shared" si="222"/>
        <v>394.35298</v>
      </c>
      <c r="AD952">
        <f t="shared" si="223"/>
        <v>0.49</v>
      </c>
      <c r="AE952">
        <f t="shared" si="224"/>
        <v>0.39</v>
      </c>
      <c r="AF952">
        <v>10</v>
      </c>
      <c r="AG952">
        <v>1546361432.0999999</v>
      </c>
      <c r="AH952">
        <v>400.11399999999998</v>
      </c>
      <c r="AI952">
        <v>401.79300000000001</v>
      </c>
      <c r="AJ952">
        <v>13.9992</v>
      </c>
      <c r="AK952">
        <v>6.5094700000000003</v>
      </c>
      <c r="AL952">
        <v>1383.01</v>
      </c>
      <c r="AM952">
        <v>97.747399999999999</v>
      </c>
      <c r="AN952">
        <v>2.3008399999999998E-2</v>
      </c>
      <c r="AO952">
        <v>12.5662</v>
      </c>
      <c r="AP952">
        <v>998.82799999999997</v>
      </c>
      <c r="AQ952">
        <v>999.9</v>
      </c>
      <c r="AR952">
        <v>10004.4</v>
      </c>
      <c r="AS952">
        <v>0</v>
      </c>
      <c r="AT952">
        <v>804.80200000000002</v>
      </c>
      <c r="AU952">
        <v>0</v>
      </c>
      <c r="AV952" t="s">
        <v>204</v>
      </c>
      <c r="AW952">
        <v>0</v>
      </c>
      <c r="AX952">
        <v>0</v>
      </c>
      <c r="AY952">
        <v>0</v>
      </c>
      <c r="AZ952">
        <v>0</v>
      </c>
      <c r="BA952">
        <v>0</v>
      </c>
      <c r="BB952">
        <v>0</v>
      </c>
      <c r="BC952">
        <v>0</v>
      </c>
      <c r="BD952">
        <v>404.94762295082</v>
      </c>
      <c r="BE952">
        <v>1.3284032547114999</v>
      </c>
      <c r="BF952">
        <v>0.39844884337231401</v>
      </c>
      <c r="BG952">
        <v>-1</v>
      </c>
      <c r="BH952">
        <v>0</v>
      </c>
      <c r="BI952">
        <v>0</v>
      </c>
      <c r="BJ952" t="s">
        <v>205</v>
      </c>
      <c r="BK952">
        <v>1.8847700000000001</v>
      </c>
      <c r="BL952">
        <v>1.88171</v>
      </c>
      <c r="BM952">
        <v>1.88323</v>
      </c>
      <c r="BN952">
        <v>1.8819399999999999</v>
      </c>
      <c r="BO952">
        <v>1.8836999999999999</v>
      </c>
      <c r="BP952">
        <v>1.88296</v>
      </c>
      <c r="BQ952">
        <v>1.8847700000000001</v>
      </c>
      <c r="BR952">
        <v>1.88222</v>
      </c>
      <c r="BS952" t="s">
        <v>206</v>
      </c>
      <c r="BT952" t="s">
        <v>17</v>
      </c>
      <c r="BU952" t="s">
        <v>17</v>
      </c>
      <c r="BV952" t="s">
        <v>17</v>
      </c>
      <c r="BW952" t="s">
        <v>207</v>
      </c>
      <c r="BX952" t="s">
        <v>208</v>
      </c>
      <c r="BY952" t="s">
        <v>209</v>
      </c>
      <c r="BZ952" t="s">
        <v>209</v>
      </c>
      <c r="CA952" t="s">
        <v>209</v>
      </c>
      <c r="CB952" t="s">
        <v>209</v>
      </c>
      <c r="CC952">
        <v>5</v>
      </c>
      <c r="CD952">
        <v>0</v>
      </c>
      <c r="CE952">
        <v>0</v>
      </c>
      <c r="CF952">
        <v>0</v>
      </c>
      <c r="CG952">
        <v>0</v>
      </c>
      <c r="CH952">
        <v>2</v>
      </c>
      <c r="CI952">
        <v>1346.95</v>
      </c>
      <c r="CJ952">
        <v>-0.91130199999999995</v>
      </c>
      <c r="CK952">
        <v>12.652900000000001</v>
      </c>
      <c r="CL952">
        <v>14.6456</v>
      </c>
      <c r="CM952">
        <v>29.999500000000001</v>
      </c>
      <c r="CN952">
        <v>14.523400000000001</v>
      </c>
      <c r="CO952">
        <v>14.699299999999999</v>
      </c>
      <c r="CP952">
        <v>-1</v>
      </c>
      <c r="CQ952">
        <v>100</v>
      </c>
      <c r="CR952">
        <v>70.899600000000007</v>
      </c>
      <c r="CS952">
        <v>-999.9</v>
      </c>
      <c r="CT952">
        <v>400</v>
      </c>
      <c r="CU952">
        <v>0.48181400000000002</v>
      </c>
      <c r="CV952">
        <v>103.08799999999999</v>
      </c>
      <c r="CW952">
        <v>102.687</v>
      </c>
    </row>
    <row r="953" spans="1:101" x14ac:dyDescent="0.2">
      <c r="A953">
        <v>939</v>
      </c>
      <c r="B953">
        <v>1546361434.0999999</v>
      </c>
      <c r="C953">
        <v>3427.8999998569502</v>
      </c>
      <c r="D953" t="s">
        <v>2099</v>
      </c>
      <c r="E953" t="s">
        <v>2100</v>
      </c>
      <c r="F953">
        <f t="shared" si="210"/>
        <v>7762</v>
      </c>
      <c r="G953">
        <f t="shared" si="211"/>
        <v>41.148672333986248</v>
      </c>
      <c r="H953">
        <f t="shared" si="212"/>
        <v>0.11039855250598561</v>
      </c>
      <c r="I953" t="s">
        <v>197</v>
      </c>
      <c r="J953" t="s">
        <v>198</v>
      </c>
      <c r="K953" t="s">
        <v>199</v>
      </c>
      <c r="L953" t="s">
        <v>200</v>
      </c>
      <c r="M953" t="s">
        <v>1304</v>
      </c>
      <c r="N953" t="s">
        <v>2026</v>
      </c>
      <c r="O953" t="s">
        <v>446</v>
      </c>
      <c r="Q953">
        <v>1546361434.0999999</v>
      </c>
      <c r="R953">
        <f t="shared" si="213"/>
        <v>1.0516856456587908E-2</v>
      </c>
      <c r="S953">
        <f t="shared" si="214"/>
        <v>-1.8736373245438218</v>
      </c>
      <c r="T953">
        <f t="shared" si="215"/>
        <v>93.719725043333696</v>
      </c>
      <c r="U953">
        <f t="shared" si="216"/>
        <v>1.3693973894470097</v>
      </c>
      <c r="V953">
        <f t="shared" si="217"/>
        <v>1.4611624061144377</v>
      </c>
      <c r="W953">
        <v>66</v>
      </c>
      <c r="X953">
        <v>5</v>
      </c>
      <c r="Y953">
        <f t="shared" si="218"/>
        <v>1</v>
      </c>
      <c r="Z953">
        <f t="shared" si="219"/>
        <v>0</v>
      </c>
      <c r="AA953">
        <f t="shared" si="220"/>
        <v>54164.467826329696</v>
      </c>
      <c r="AB953">
        <f t="shared" si="221"/>
        <v>803.923</v>
      </c>
      <c r="AC953">
        <f t="shared" si="222"/>
        <v>393.92226999999997</v>
      </c>
      <c r="AD953">
        <f t="shared" si="223"/>
        <v>0.49</v>
      </c>
      <c r="AE953">
        <f t="shared" si="224"/>
        <v>0.39</v>
      </c>
      <c r="AF953">
        <v>10</v>
      </c>
      <c r="AG953">
        <v>1546361434.0999999</v>
      </c>
      <c r="AH953">
        <v>400.13299999999998</v>
      </c>
      <c r="AI953">
        <v>401.82100000000003</v>
      </c>
      <c r="AJ953">
        <v>14.0063</v>
      </c>
      <c r="AK953">
        <v>6.5084299999999997</v>
      </c>
      <c r="AL953">
        <v>1383</v>
      </c>
      <c r="AM953">
        <v>97.746899999999997</v>
      </c>
      <c r="AN953">
        <v>2.32027E-2</v>
      </c>
      <c r="AO953">
        <v>12.5677</v>
      </c>
      <c r="AP953">
        <v>998.82</v>
      </c>
      <c r="AQ953">
        <v>999.9</v>
      </c>
      <c r="AR953">
        <v>9974.3799999999992</v>
      </c>
      <c r="AS953">
        <v>0</v>
      </c>
      <c r="AT953">
        <v>803.923</v>
      </c>
      <c r="AU953">
        <v>0</v>
      </c>
      <c r="AV953" t="s">
        <v>204</v>
      </c>
      <c r="AW953">
        <v>0</v>
      </c>
      <c r="AX953">
        <v>0</v>
      </c>
      <c r="AY953">
        <v>0</v>
      </c>
      <c r="AZ953">
        <v>0</v>
      </c>
      <c r="BA953">
        <v>0</v>
      </c>
      <c r="BB953">
        <v>0</v>
      </c>
      <c r="BC953">
        <v>0</v>
      </c>
      <c r="BD953">
        <v>404.99209016393399</v>
      </c>
      <c r="BE953">
        <v>1.3882093316545601</v>
      </c>
      <c r="BF953">
        <v>0.41533723221092</v>
      </c>
      <c r="BG953">
        <v>-1</v>
      </c>
      <c r="BH953">
        <v>0</v>
      </c>
      <c r="BI953">
        <v>0</v>
      </c>
      <c r="BJ953" t="s">
        <v>205</v>
      </c>
      <c r="BK953">
        <v>1.8847700000000001</v>
      </c>
      <c r="BL953">
        <v>1.88171</v>
      </c>
      <c r="BM953">
        <v>1.88323</v>
      </c>
      <c r="BN953">
        <v>1.8819600000000001</v>
      </c>
      <c r="BO953">
        <v>1.8836999999999999</v>
      </c>
      <c r="BP953">
        <v>1.88297</v>
      </c>
      <c r="BQ953">
        <v>1.8847700000000001</v>
      </c>
      <c r="BR953">
        <v>1.88225</v>
      </c>
      <c r="BS953" t="s">
        <v>206</v>
      </c>
      <c r="BT953" t="s">
        <v>17</v>
      </c>
      <c r="BU953" t="s">
        <v>17</v>
      </c>
      <c r="BV953" t="s">
        <v>17</v>
      </c>
      <c r="BW953" t="s">
        <v>207</v>
      </c>
      <c r="BX953" t="s">
        <v>208</v>
      </c>
      <c r="BY953" t="s">
        <v>209</v>
      </c>
      <c r="BZ953" t="s">
        <v>209</v>
      </c>
      <c r="CA953" t="s">
        <v>209</v>
      </c>
      <c r="CB953" t="s">
        <v>209</v>
      </c>
      <c r="CC953">
        <v>5</v>
      </c>
      <c r="CD953">
        <v>0</v>
      </c>
      <c r="CE953">
        <v>0</v>
      </c>
      <c r="CF953">
        <v>0</v>
      </c>
      <c r="CG953">
        <v>0</v>
      </c>
      <c r="CH953">
        <v>2</v>
      </c>
      <c r="CI953">
        <v>1340.95</v>
      </c>
      <c r="CJ953">
        <v>-0.92614799999999997</v>
      </c>
      <c r="CK953">
        <v>12.657999999999999</v>
      </c>
      <c r="CL953">
        <v>14.642200000000001</v>
      </c>
      <c r="CM953">
        <v>29.999500000000001</v>
      </c>
      <c r="CN953">
        <v>14.520300000000001</v>
      </c>
      <c r="CO953">
        <v>14.696300000000001</v>
      </c>
      <c r="CP953">
        <v>-1</v>
      </c>
      <c r="CQ953">
        <v>100</v>
      </c>
      <c r="CR953">
        <v>70.492000000000004</v>
      </c>
      <c r="CS953">
        <v>-999.9</v>
      </c>
      <c r="CT953">
        <v>400</v>
      </c>
      <c r="CU953">
        <v>0.23433799999999999</v>
      </c>
      <c r="CV953">
        <v>103.09</v>
      </c>
      <c r="CW953">
        <v>102.687</v>
      </c>
    </row>
    <row r="954" spans="1:101" x14ac:dyDescent="0.2">
      <c r="A954">
        <v>940</v>
      </c>
      <c r="B954">
        <v>1546361436.0999999</v>
      </c>
      <c r="C954">
        <v>3429.8999998569502</v>
      </c>
      <c r="D954" t="s">
        <v>2101</v>
      </c>
      <c r="E954" t="s">
        <v>2102</v>
      </c>
      <c r="F954">
        <f t="shared" si="210"/>
        <v>7762</v>
      </c>
      <c r="G954">
        <f t="shared" si="211"/>
        <v>41.14892602565989</v>
      </c>
      <c r="H954">
        <f t="shared" si="212"/>
        <v>0.11453526672335797</v>
      </c>
      <c r="I954" t="s">
        <v>197</v>
      </c>
      <c r="J954" t="s">
        <v>198</v>
      </c>
      <c r="K954" t="s">
        <v>199</v>
      </c>
      <c r="L954" t="s">
        <v>200</v>
      </c>
      <c r="M954" t="s">
        <v>1304</v>
      </c>
      <c r="N954" t="s">
        <v>2026</v>
      </c>
      <c r="O954" t="s">
        <v>446</v>
      </c>
      <c r="Q954">
        <v>1546361436.0999999</v>
      </c>
      <c r="R954">
        <f t="shared" si="213"/>
        <v>1.0529153399338327E-2</v>
      </c>
      <c r="S954">
        <f t="shared" si="214"/>
        <v>-1.9872481107841371</v>
      </c>
      <c r="T954">
        <f t="shared" si="215"/>
        <v>93.774035070049706</v>
      </c>
      <c r="U954">
        <f t="shared" si="216"/>
        <v>1.370163978183</v>
      </c>
      <c r="V954">
        <f t="shared" si="217"/>
        <v>1.4611336466000213</v>
      </c>
      <c r="W954">
        <v>83</v>
      </c>
      <c r="X954">
        <v>6</v>
      </c>
      <c r="Y954">
        <f t="shared" si="218"/>
        <v>1</v>
      </c>
      <c r="Z954">
        <f t="shared" si="219"/>
        <v>0</v>
      </c>
      <c r="AA954">
        <f t="shared" si="220"/>
        <v>54207.116536061629</v>
      </c>
      <c r="AB954">
        <f t="shared" si="221"/>
        <v>802.11199999999997</v>
      </c>
      <c r="AC954">
        <f t="shared" si="222"/>
        <v>393.03487999999999</v>
      </c>
      <c r="AD954">
        <f t="shared" si="223"/>
        <v>0.49</v>
      </c>
      <c r="AE954">
        <f t="shared" si="224"/>
        <v>0.39</v>
      </c>
      <c r="AF954">
        <v>10</v>
      </c>
      <c r="AG954">
        <v>1546361436.0999999</v>
      </c>
      <c r="AH954">
        <v>400.23500000000001</v>
      </c>
      <c r="AI954">
        <v>401.84500000000003</v>
      </c>
      <c r="AJ954">
        <v>14.013999999999999</v>
      </c>
      <c r="AK954">
        <v>6.5082899999999997</v>
      </c>
      <c r="AL954">
        <v>1383.16</v>
      </c>
      <c r="AM954">
        <v>97.747399999999999</v>
      </c>
      <c r="AN954">
        <v>2.3684500000000001E-2</v>
      </c>
      <c r="AO954">
        <v>12.567399999999999</v>
      </c>
      <c r="AP954">
        <v>998.84</v>
      </c>
      <c r="AQ954">
        <v>999.9</v>
      </c>
      <c r="AR954">
        <v>9982.5</v>
      </c>
      <c r="AS954">
        <v>0</v>
      </c>
      <c r="AT954">
        <v>802.11199999999997</v>
      </c>
      <c r="AU954">
        <v>0</v>
      </c>
      <c r="AV954" t="s">
        <v>204</v>
      </c>
      <c r="AW954">
        <v>0</v>
      </c>
      <c r="AX954">
        <v>0</v>
      </c>
      <c r="AY954">
        <v>0</v>
      </c>
      <c r="AZ954">
        <v>0</v>
      </c>
      <c r="BA954">
        <v>0</v>
      </c>
      <c r="BB954">
        <v>0</v>
      </c>
      <c r="BC954">
        <v>0</v>
      </c>
      <c r="BD954">
        <v>405.03620491803298</v>
      </c>
      <c r="BE954">
        <v>1.4402289149946199</v>
      </c>
      <c r="BF954">
        <v>0.42937228178965497</v>
      </c>
      <c r="BG954">
        <v>-1</v>
      </c>
      <c r="BH954">
        <v>0</v>
      </c>
      <c r="BI954">
        <v>0</v>
      </c>
      <c r="BJ954" t="s">
        <v>205</v>
      </c>
      <c r="BK954">
        <v>1.8847700000000001</v>
      </c>
      <c r="BL954">
        <v>1.88171</v>
      </c>
      <c r="BM954">
        <v>1.88323</v>
      </c>
      <c r="BN954">
        <v>1.8819699999999999</v>
      </c>
      <c r="BO954">
        <v>1.8836999999999999</v>
      </c>
      <c r="BP954">
        <v>1.88296</v>
      </c>
      <c r="BQ954">
        <v>1.8847700000000001</v>
      </c>
      <c r="BR954">
        <v>1.88226</v>
      </c>
      <c r="BS954" t="s">
        <v>206</v>
      </c>
      <c r="BT954" t="s">
        <v>17</v>
      </c>
      <c r="BU954" t="s">
        <v>17</v>
      </c>
      <c r="BV954" t="s">
        <v>17</v>
      </c>
      <c r="BW954" t="s">
        <v>207</v>
      </c>
      <c r="BX954" t="s">
        <v>208</v>
      </c>
      <c r="BY954" t="s">
        <v>209</v>
      </c>
      <c r="BZ954" t="s">
        <v>209</v>
      </c>
      <c r="CA954" t="s">
        <v>209</v>
      </c>
      <c r="CB954" t="s">
        <v>209</v>
      </c>
      <c r="CC954">
        <v>5</v>
      </c>
      <c r="CD954">
        <v>0</v>
      </c>
      <c r="CE954">
        <v>0</v>
      </c>
      <c r="CF954">
        <v>0</v>
      </c>
      <c r="CG954">
        <v>0</v>
      </c>
      <c r="CH954">
        <v>2</v>
      </c>
      <c r="CI954">
        <v>1328.44</v>
      </c>
      <c r="CJ954">
        <v>-0.93039000000000005</v>
      </c>
      <c r="CK954">
        <v>12.6632</v>
      </c>
      <c r="CL954">
        <v>14.6394</v>
      </c>
      <c r="CM954">
        <v>29.999700000000001</v>
      </c>
      <c r="CN954">
        <v>14.517200000000001</v>
      </c>
      <c r="CO954">
        <v>14.6928</v>
      </c>
      <c r="CP954">
        <v>-1</v>
      </c>
      <c r="CQ954">
        <v>100</v>
      </c>
      <c r="CR954">
        <v>70.492000000000004</v>
      </c>
      <c r="CS954">
        <v>-999.9</v>
      </c>
      <c r="CT954">
        <v>400</v>
      </c>
      <c r="CU954">
        <v>0</v>
      </c>
      <c r="CV954">
        <v>103.089</v>
      </c>
      <c r="CW954">
        <v>102.688</v>
      </c>
    </row>
    <row r="955" spans="1:101" x14ac:dyDescent="0.2">
      <c r="A955">
        <v>941</v>
      </c>
      <c r="B955">
        <v>1546361438.0999999</v>
      </c>
      <c r="C955">
        <v>3431.8999998569502</v>
      </c>
      <c r="D955" t="s">
        <v>2103</v>
      </c>
      <c r="E955" t="s">
        <v>2104</v>
      </c>
      <c r="F955">
        <f t="shared" si="210"/>
        <v>7762</v>
      </c>
      <c r="G955">
        <f t="shared" si="211"/>
        <v>41.150126946568427</v>
      </c>
      <c r="H955">
        <f t="shared" si="212"/>
        <v>0.1191438120174159</v>
      </c>
      <c r="I955" t="s">
        <v>197</v>
      </c>
      <c r="J955" t="s">
        <v>198</v>
      </c>
      <c r="K955" t="s">
        <v>199</v>
      </c>
      <c r="L955" t="s">
        <v>200</v>
      </c>
      <c r="M955" t="s">
        <v>1304</v>
      </c>
      <c r="N955" t="s">
        <v>2026</v>
      </c>
      <c r="O955" t="s">
        <v>446</v>
      </c>
      <c r="Q955">
        <v>1546361438.0999999</v>
      </c>
      <c r="R955">
        <f t="shared" si="213"/>
        <v>1.0530117996115562E-2</v>
      </c>
      <c r="S955">
        <f t="shared" si="214"/>
        <v>-2.1324410569129961</v>
      </c>
      <c r="T955">
        <f t="shared" si="215"/>
        <v>93.817639522968349</v>
      </c>
      <c r="U955">
        <f t="shared" si="216"/>
        <v>1.370261565671</v>
      </c>
      <c r="V955">
        <f t="shared" si="217"/>
        <v>1.4605585608829286</v>
      </c>
      <c r="W955">
        <v>79</v>
      </c>
      <c r="X955">
        <v>6</v>
      </c>
      <c r="Y955">
        <f t="shared" si="218"/>
        <v>1</v>
      </c>
      <c r="Z955">
        <f t="shared" si="219"/>
        <v>0</v>
      </c>
      <c r="AA955">
        <f t="shared" si="220"/>
        <v>54325.901620659286</v>
      </c>
      <c r="AB955">
        <f t="shared" si="221"/>
        <v>802.69</v>
      </c>
      <c r="AC955">
        <f t="shared" si="222"/>
        <v>393.31810000000002</v>
      </c>
      <c r="AD955">
        <f t="shared" si="223"/>
        <v>0.49</v>
      </c>
      <c r="AE955">
        <f t="shared" si="224"/>
        <v>0.39</v>
      </c>
      <c r="AF955">
        <v>10</v>
      </c>
      <c r="AG955">
        <v>1546361438.0999999</v>
      </c>
      <c r="AH955">
        <v>400.32600000000002</v>
      </c>
      <c r="AI955">
        <v>401.83199999999999</v>
      </c>
      <c r="AJ955">
        <v>14.015000000000001</v>
      </c>
      <c r="AK955">
        <v>6.50861</v>
      </c>
      <c r="AL955">
        <v>1383.16</v>
      </c>
      <c r="AM955">
        <v>97.748199999999997</v>
      </c>
      <c r="AN955">
        <v>2.28714E-2</v>
      </c>
      <c r="AO955">
        <v>12.561400000000001</v>
      </c>
      <c r="AP955">
        <v>998.67700000000002</v>
      </c>
      <c r="AQ955">
        <v>999.9</v>
      </c>
      <c r="AR955">
        <v>10005</v>
      </c>
      <c r="AS955">
        <v>0</v>
      </c>
      <c r="AT955">
        <v>802.69</v>
      </c>
      <c r="AU955">
        <v>0</v>
      </c>
      <c r="AV955" t="s">
        <v>204</v>
      </c>
      <c r="AW955">
        <v>0</v>
      </c>
      <c r="AX955">
        <v>0</v>
      </c>
      <c r="AY955">
        <v>0</v>
      </c>
      <c r="AZ955">
        <v>0</v>
      </c>
      <c r="BA955">
        <v>0</v>
      </c>
      <c r="BB955">
        <v>0</v>
      </c>
      <c r="BC955">
        <v>0</v>
      </c>
      <c r="BD955">
        <v>405.083155737705</v>
      </c>
      <c r="BE955">
        <v>1.49813707389721</v>
      </c>
      <c r="BF955">
        <v>0.445454143294855</v>
      </c>
      <c r="BG955">
        <v>-1</v>
      </c>
      <c r="BH955">
        <v>0</v>
      </c>
      <c r="BI955">
        <v>0</v>
      </c>
      <c r="BJ955" t="s">
        <v>205</v>
      </c>
      <c r="BK955">
        <v>1.8847700000000001</v>
      </c>
      <c r="BL955">
        <v>1.88171</v>
      </c>
      <c r="BM955">
        <v>1.88323</v>
      </c>
      <c r="BN955">
        <v>1.88195</v>
      </c>
      <c r="BO955">
        <v>1.8836999999999999</v>
      </c>
      <c r="BP955">
        <v>1.8829499999999999</v>
      </c>
      <c r="BQ955">
        <v>1.8847700000000001</v>
      </c>
      <c r="BR955">
        <v>1.8822399999999999</v>
      </c>
      <c r="BS955" t="s">
        <v>206</v>
      </c>
      <c r="BT955" t="s">
        <v>17</v>
      </c>
      <c r="BU955" t="s">
        <v>17</v>
      </c>
      <c r="BV955" t="s">
        <v>17</v>
      </c>
      <c r="BW955" t="s">
        <v>207</v>
      </c>
      <c r="BX955" t="s">
        <v>208</v>
      </c>
      <c r="BY955" t="s">
        <v>209</v>
      </c>
      <c r="BZ955" t="s">
        <v>209</v>
      </c>
      <c r="CA955" t="s">
        <v>209</v>
      </c>
      <c r="CB955" t="s">
        <v>209</v>
      </c>
      <c r="CC955">
        <v>5</v>
      </c>
      <c r="CD955">
        <v>0</v>
      </c>
      <c r="CE955">
        <v>0</v>
      </c>
      <c r="CF955">
        <v>0</v>
      </c>
      <c r="CG955">
        <v>0</v>
      </c>
      <c r="CH955">
        <v>2</v>
      </c>
      <c r="CI955">
        <v>1331.31</v>
      </c>
      <c r="CJ955">
        <v>-0.92402799999999996</v>
      </c>
      <c r="CK955">
        <v>12.6684</v>
      </c>
      <c r="CL955">
        <v>14.6366</v>
      </c>
      <c r="CM955">
        <v>29.999600000000001</v>
      </c>
      <c r="CN955">
        <v>14.5138</v>
      </c>
      <c r="CO955">
        <v>14.6896</v>
      </c>
      <c r="CP955">
        <v>-1</v>
      </c>
      <c r="CQ955">
        <v>100</v>
      </c>
      <c r="CR955">
        <v>70.108099999999993</v>
      </c>
      <c r="CS955">
        <v>-999.9</v>
      </c>
      <c r="CT955">
        <v>400</v>
      </c>
      <c r="CU955">
        <v>0</v>
      </c>
      <c r="CV955">
        <v>103.087</v>
      </c>
      <c r="CW955">
        <v>102.69</v>
      </c>
    </row>
    <row r="956" spans="1:101" x14ac:dyDescent="0.2">
      <c r="A956">
        <v>942</v>
      </c>
      <c r="B956">
        <v>1546361440.0999999</v>
      </c>
      <c r="C956">
        <v>3433.8999998569502</v>
      </c>
      <c r="D956" t="s">
        <v>2105</v>
      </c>
      <c r="E956" t="s">
        <v>2106</v>
      </c>
      <c r="F956">
        <f t="shared" si="210"/>
        <v>7762</v>
      </c>
      <c r="G956">
        <f t="shared" si="211"/>
        <v>41.148317827815788</v>
      </c>
      <c r="H956">
        <f t="shared" si="212"/>
        <v>0.12388574872395951</v>
      </c>
      <c r="I956" t="s">
        <v>197</v>
      </c>
      <c r="J956" t="s">
        <v>198</v>
      </c>
      <c r="K956" t="s">
        <v>199</v>
      </c>
      <c r="L956" t="s">
        <v>200</v>
      </c>
      <c r="M956" t="s">
        <v>1304</v>
      </c>
      <c r="N956" t="s">
        <v>2026</v>
      </c>
      <c r="O956" t="s">
        <v>446</v>
      </c>
      <c r="Q956">
        <v>1546361440.0999999</v>
      </c>
      <c r="R956">
        <f t="shared" si="213"/>
        <v>1.0537801716565388E-2</v>
      </c>
      <c r="S956">
        <f t="shared" si="214"/>
        <v>-2.2844712013643362</v>
      </c>
      <c r="T956">
        <f t="shared" si="215"/>
        <v>93.778424962024786</v>
      </c>
      <c r="U956">
        <f t="shared" si="216"/>
        <v>1.3706866776261999</v>
      </c>
      <c r="V956">
        <f t="shared" si="217"/>
        <v>1.4616226260797771</v>
      </c>
      <c r="W956">
        <v>67</v>
      </c>
      <c r="X956">
        <v>5</v>
      </c>
      <c r="Y956">
        <f t="shared" si="218"/>
        <v>1</v>
      </c>
      <c r="Z956">
        <f t="shared" si="219"/>
        <v>0</v>
      </c>
      <c r="AA956">
        <f t="shared" si="220"/>
        <v>54343.297861935265</v>
      </c>
      <c r="AB956">
        <f t="shared" si="221"/>
        <v>804.928</v>
      </c>
      <c r="AC956">
        <f t="shared" si="222"/>
        <v>394.41471999999999</v>
      </c>
      <c r="AD956">
        <f t="shared" si="223"/>
        <v>0.49</v>
      </c>
      <c r="AE956">
        <f t="shared" si="224"/>
        <v>0.39</v>
      </c>
      <c r="AF956">
        <v>10</v>
      </c>
      <c r="AG956">
        <v>1546361440.0999999</v>
      </c>
      <c r="AH956">
        <v>400.43</v>
      </c>
      <c r="AI956">
        <v>401.82900000000001</v>
      </c>
      <c r="AJ956">
        <v>14.019500000000001</v>
      </c>
      <c r="AK956">
        <v>6.5082100000000001</v>
      </c>
      <c r="AL956">
        <v>1383.26</v>
      </c>
      <c r="AM956">
        <v>97.747699999999995</v>
      </c>
      <c r="AN956">
        <v>2.2311600000000001E-2</v>
      </c>
      <c r="AO956">
        <v>12.5725</v>
      </c>
      <c r="AP956">
        <v>998.69200000000001</v>
      </c>
      <c r="AQ956">
        <v>999.9</v>
      </c>
      <c r="AR956">
        <v>10008.799999999999</v>
      </c>
      <c r="AS956">
        <v>0</v>
      </c>
      <c r="AT956">
        <v>804.928</v>
      </c>
      <c r="AU956">
        <v>0</v>
      </c>
      <c r="AV956" t="s">
        <v>204</v>
      </c>
      <c r="AW956">
        <v>0</v>
      </c>
      <c r="AX956">
        <v>0</v>
      </c>
      <c r="AY956">
        <v>0</v>
      </c>
      <c r="AZ956">
        <v>0</v>
      </c>
      <c r="BA956">
        <v>0</v>
      </c>
      <c r="BB956">
        <v>0</v>
      </c>
      <c r="BC956">
        <v>0</v>
      </c>
      <c r="BD956">
        <v>405.13395901639302</v>
      </c>
      <c r="BE956">
        <v>1.55783869097682</v>
      </c>
      <c r="BF956">
        <v>0.46270879908055901</v>
      </c>
      <c r="BG956">
        <v>-1</v>
      </c>
      <c r="BH956">
        <v>0</v>
      </c>
      <c r="BI956">
        <v>0</v>
      </c>
      <c r="BJ956" t="s">
        <v>205</v>
      </c>
      <c r="BK956">
        <v>1.8847700000000001</v>
      </c>
      <c r="BL956">
        <v>1.88171</v>
      </c>
      <c r="BM956">
        <v>1.88323</v>
      </c>
      <c r="BN956">
        <v>1.8819600000000001</v>
      </c>
      <c r="BO956">
        <v>1.8836999999999999</v>
      </c>
      <c r="BP956">
        <v>1.8829499999999999</v>
      </c>
      <c r="BQ956">
        <v>1.8847700000000001</v>
      </c>
      <c r="BR956">
        <v>1.8822300000000001</v>
      </c>
      <c r="BS956" t="s">
        <v>206</v>
      </c>
      <c r="BT956" t="s">
        <v>17</v>
      </c>
      <c r="BU956" t="s">
        <v>17</v>
      </c>
      <c r="BV956" t="s">
        <v>17</v>
      </c>
      <c r="BW956" t="s">
        <v>207</v>
      </c>
      <c r="BX956" t="s">
        <v>208</v>
      </c>
      <c r="BY956" t="s">
        <v>209</v>
      </c>
      <c r="BZ956" t="s">
        <v>209</v>
      </c>
      <c r="CA956" t="s">
        <v>209</v>
      </c>
      <c r="CB956" t="s">
        <v>209</v>
      </c>
      <c r="CC956">
        <v>5</v>
      </c>
      <c r="CD956">
        <v>0</v>
      </c>
      <c r="CE956">
        <v>0</v>
      </c>
      <c r="CF956">
        <v>0</v>
      </c>
      <c r="CG956">
        <v>0</v>
      </c>
      <c r="CH956">
        <v>2</v>
      </c>
      <c r="CI956">
        <v>1340.69</v>
      </c>
      <c r="CJ956">
        <v>-0.90706200000000003</v>
      </c>
      <c r="CK956">
        <v>12.6736</v>
      </c>
      <c r="CL956">
        <v>14.633900000000001</v>
      </c>
      <c r="CM956">
        <v>29.999600000000001</v>
      </c>
      <c r="CN956">
        <v>14.5107</v>
      </c>
      <c r="CO956">
        <v>14.6869</v>
      </c>
      <c r="CP956">
        <v>-1</v>
      </c>
      <c r="CQ956">
        <v>100</v>
      </c>
      <c r="CR956">
        <v>70.108099999999993</v>
      </c>
      <c r="CS956">
        <v>-999.9</v>
      </c>
      <c r="CT956">
        <v>400</v>
      </c>
      <c r="CU956">
        <v>0</v>
      </c>
      <c r="CV956">
        <v>103.087</v>
      </c>
      <c r="CW956">
        <v>102.691</v>
      </c>
    </row>
    <row r="957" spans="1:101" x14ac:dyDescent="0.2">
      <c r="A957">
        <v>943</v>
      </c>
      <c r="B957">
        <v>1546361442.0999999</v>
      </c>
      <c r="C957">
        <v>3435.8999998569502</v>
      </c>
      <c r="D957" t="s">
        <v>2107</v>
      </c>
      <c r="E957" t="s">
        <v>2108</v>
      </c>
      <c r="F957">
        <f t="shared" si="210"/>
        <v>7762</v>
      </c>
      <c r="G957">
        <f t="shared" si="211"/>
        <v>41.145624924085482</v>
      </c>
      <c r="H957">
        <f t="shared" si="212"/>
        <v>0.12844910560166109</v>
      </c>
      <c r="I957" t="s">
        <v>197</v>
      </c>
      <c r="J957" t="s">
        <v>198</v>
      </c>
      <c r="K957" t="s">
        <v>199</v>
      </c>
      <c r="L957" t="s">
        <v>200</v>
      </c>
      <c r="M957" t="s">
        <v>1304</v>
      </c>
      <c r="N957" t="s">
        <v>2026</v>
      </c>
      <c r="O957" t="s">
        <v>446</v>
      </c>
      <c r="Q957">
        <v>1546361442.0999999</v>
      </c>
      <c r="R957">
        <f t="shared" si="213"/>
        <v>1.0549156125211821E-2</v>
      </c>
      <c r="S957">
        <f t="shared" si="214"/>
        <v>-2.3357889199615838</v>
      </c>
      <c r="T957">
        <f t="shared" si="215"/>
        <v>93.728724593331734</v>
      </c>
      <c r="U957">
        <f t="shared" si="216"/>
        <v>1.3716418859737198</v>
      </c>
      <c r="V957">
        <f t="shared" si="217"/>
        <v>1.4634167827685391</v>
      </c>
      <c r="W957">
        <v>56</v>
      </c>
      <c r="X957">
        <v>4</v>
      </c>
      <c r="Y957">
        <f t="shared" si="218"/>
        <v>1</v>
      </c>
      <c r="Z957">
        <f t="shared" si="219"/>
        <v>0</v>
      </c>
      <c r="AA957">
        <f t="shared" si="220"/>
        <v>54319.955129102178</v>
      </c>
      <c r="AB957">
        <f t="shared" si="221"/>
        <v>804.98400000000004</v>
      </c>
      <c r="AC957">
        <f t="shared" si="222"/>
        <v>394.44216</v>
      </c>
      <c r="AD957">
        <f t="shared" si="223"/>
        <v>0.49</v>
      </c>
      <c r="AE957">
        <f t="shared" si="224"/>
        <v>0.39</v>
      </c>
      <c r="AF957">
        <v>10</v>
      </c>
      <c r="AG957">
        <v>1546361442.0999999</v>
      </c>
      <c r="AH957">
        <v>400.48599999999999</v>
      </c>
      <c r="AI957">
        <v>401.85199999999998</v>
      </c>
      <c r="AJ957">
        <v>14.029199999999999</v>
      </c>
      <c r="AK957">
        <v>6.5077699999999998</v>
      </c>
      <c r="AL957">
        <v>1382.87</v>
      </c>
      <c r="AM957">
        <v>97.747699999999995</v>
      </c>
      <c r="AN957">
        <v>2.2799099999999999E-2</v>
      </c>
      <c r="AO957">
        <v>12.591200000000001</v>
      </c>
      <c r="AP957">
        <v>998.90300000000002</v>
      </c>
      <c r="AQ957">
        <v>999.9</v>
      </c>
      <c r="AR957">
        <v>10005</v>
      </c>
      <c r="AS957">
        <v>0</v>
      </c>
      <c r="AT957">
        <v>804.98400000000004</v>
      </c>
      <c r="AU957">
        <v>0</v>
      </c>
      <c r="AV957" t="s">
        <v>204</v>
      </c>
      <c r="AW957">
        <v>0</v>
      </c>
      <c r="AX957">
        <v>0</v>
      </c>
      <c r="AY957">
        <v>0</v>
      </c>
      <c r="AZ957">
        <v>0</v>
      </c>
      <c r="BA957">
        <v>0</v>
      </c>
      <c r="BB957">
        <v>0</v>
      </c>
      <c r="BC957">
        <v>0</v>
      </c>
      <c r="BD957">
        <v>405.18768032786897</v>
      </c>
      <c r="BE957">
        <v>1.6153436024624399</v>
      </c>
      <c r="BF957">
        <v>0.479641144313042</v>
      </c>
      <c r="BG957">
        <v>-1</v>
      </c>
      <c r="BH957">
        <v>0</v>
      </c>
      <c r="BI957">
        <v>0</v>
      </c>
      <c r="BJ957" t="s">
        <v>205</v>
      </c>
      <c r="BK957">
        <v>1.8847700000000001</v>
      </c>
      <c r="BL957">
        <v>1.88171</v>
      </c>
      <c r="BM957">
        <v>1.88324</v>
      </c>
      <c r="BN957">
        <v>1.88195</v>
      </c>
      <c r="BO957">
        <v>1.8836999999999999</v>
      </c>
      <c r="BP957">
        <v>1.8829499999999999</v>
      </c>
      <c r="BQ957">
        <v>1.8847700000000001</v>
      </c>
      <c r="BR957">
        <v>1.8822300000000001</v>
      </c>
      <c r="BS957" t="s">
        <v>206</v>
      </c>
      <c r="BT957" t="s">
        <v>17</v>
      </c>
      <c r="BU957" t="s">
        <v>17</v>
      </c>
      <c r="BV957" t="s">
        <v>17</v>
      </c>
      <c r="BW957" t="s">
        <v>207</v>
      </c>
      <c r="BX957" t="s">
        <v>208</v>
      </c>
      <c r="BY957" t="s">
        <v>209</v>
      </c>
      <c r="BZ957" t="s">
        <v>209</v>
      </c>
      <c r="CA957" t="s">
        <v>209</v>
      </c>
      <c r="CB957" t="s">
        <v>209</v>
      </c>
      <c r="CC957">
        <v>5</v>
      </c>
      <c r="CD957">
        <v>0</v>
      </c>
      <c r="CE957">
        <v>0</v>
      </c>
      <c r="CF957">
        <v>0</v>
      </c>
      <c r="CG957">
        <v>0</v>
      </c>
      <c r="CH957">
        <v>2</v>
      </c>
      <c r="CI957">
        <v>1348.46</v>
      </c>
      <c r="CJ957">
        <v>-0.91554599999999997</v>
      </c>
      <c r="CK957">
        <v>12.678699999999999</v>
      </c>
      <c r="CL957">
        <v>14.630800000000001</v>
      </c>
      <c r="CM957">
        <v>29.999700000000001</v>
      </c>
      <c r="CN957">
        <v>14.507999999999999</v>
      </c>
      <c r="CO957">
        <v>14.684100000000001</v>
      </c>
      <c r="CP957">
        <v>-1</v>
      </c>
      <c r="CQ957">
        <v>100</v>
      </c>
      <c r="CR957">
        <v>70.108099999999993</v>
      </c>
      <c r="CS957">
        <v>-999.9</v>
      </c>
      <c r="CT957">
        <v>400</v>
      </c>
      <c r="CU957">
        <v>0</v>
      </c>
      <c r="CV957">
        <v>103.09</v>
      </c>
      <c r="CW957">
        <v>102.691</v>
      </c>
    </row>
    <row r="958" spans="1:101" x14ac:dyDescent="0.2">
      <c r="A958">
        <v>944</v>
      </c>
      <c r="B958">
        <v>1546361444.0999999</v>
      </c>
      <c r="C958">
        <v>3437.8999998569502</v>
      </c>
      <c r="D958" t="s">
        <v>2109</v>
      </c>
      <c r="E958" t="s">
        <v>2110</v>
      </c>
      <c r="F958">
        <f t="shared" si="210"/>
        <v>7762</v>
      </c>
      <c r="G958">
        <f t="shared" si="211"/>
        <v>41.139933358838356</v>
      </c>
      <c r="H958">
        <f t="shared" si="212"/>
        <v>0.13277590339500847</v>
      </c>
      <c r="I958" t="s">
        <v>197</v>
      </c>
      <c r="J958" t="s">
        <v>198</v>
      </c>
      <c r="K958" t="s">
        <v>199</v>
      </c>
      <c r="L958" t="s">
        <v>200</v>
      </c>
      <c r="M958" t="s">
        <v>1304</v>
      </c>
      <c r="N958" t="s">
        <v>2026</v>
      </c>
      <c r="O958" t="s">
        <v>446</v>
      </c>
      <c r="Q958">
        <v>1546361444.0999999</v>
      </c>
      <c r="R958">
        <f t="shared" si="213"/>
        <v>1.0583948228267371E-2</v>
      </c>
      <c r="S958">
        <f t="shared" si="214"/>
        <v>-2.4238305436416483</v>
      </c>
      <c r="T958">
        <f t="shared" si="215"/>
        <v>93.658479148217339</v>
      </c>
      <c r="U958">
        <f t="shared" si="216"/>
        <v>1.3739350562651798</v>
      </c>
      <c r="V958">
        <f t="shared" si="217"/>
        <v>1.4669628086645379</v>
      </c>
      <c r="W958">
        <v>56</v>
      </c>
      <c r="X958">
        <v>4</v>
      </c>
      <c r="Y958">
        <f t="shared" si="218"/>
        <v>1</v>
      </c>
      <c r="Z958">
        <f t="shared" si="219"/>
        <v>0</v>
      </c>
      <c r="AA958">
        <f t="shared" si="220"/>
        <v>54351.478217384145</v>
      </c>
      <c r="AB958">
        <f t="shared" si="221"/>
        <v>805.05399999999997</v>
      </c>
      <c r="AC958">
        <f t="shared" si="222"/>
        <v>394.47645999999997</v>
      </c>
      <c r="AD958">
        <f t="shared" si="223"/>
        <v>0.49</v>
      </c>
      <c r="AE958">
        <f t="shared" si="224"/>
        <v>0.39</v>
      </c>
      <c r="AF958">
        <v>10</v>
      </c>
      <c r="AG958">
        <v>1546361444.0999999</v>
      </c>
      <c r="AH958">
        <v>400.57299999999998</v>
      </c>
      <c r="AI958">
        <v>401.88600000000002</v>
      </c>
      <c r="AJ958">
        <v>14.0527</v>
      </c>
      <c r="AK958">
        <v>6.5070800000000002</v>
      </c>
      <c r="AL958">
        <v>1382.95</v>
      </c>
      <c r="AM958">
        <v>97.746799999999993</v>
      </c>
      <c r="AN958">
        <v>2.3383399999999999E-2</v>
      </c>
      <c r="AO958">
        <v>12.6281</v>
      </c>
      <c r="AP958">
        <v>999.01700000000005</v>
      </c>
      <c r="AQ958">
        <v>999.9</v>
      </c>
      <c r="AR958">
        <v>10012.5</v>
      </c>
      <c r="AS958">
        <v>0</v>
      </c>
      <c r="AT958">
        <v>805.05399999999997</v>
      </c>
      <c r="AU958">
        <v>0</v>
      </c>
      <c r="AV958" t="s">
        <v>204</v>
      </c>
      <c r="AW958">
        <v>0</v>
      </c>
      <c r="AX958">
        <v>0</v>
      </c>
      <c r="AY958">
        <v>0</v>
      </c>
      <c r="AZ958">
        <v>0</v>
      </c>
      <c r="BA958">
        <v>0</v>
      </c>
      <c r="BB958">
        <v>0</v>
      </c>
      <c r="BC958">
        <v>0</v>
      </c>
      <c r="BD958">
        <v>405.24309016393403</v>
      </c>
      <c r="BE958">
        <v>1.67002713079601</v>
      </c>
      <c r="BF958">
        <v>0.495698563283127</v>
      </c>
      <c r="BG958">
        <v>-1</v>
      </c>
      <c r="BH958">
        <v>0</v>
      </c>
      <c r="BI958">
        <v>0</v>
      </c>
      <c r="BJ958" t="s">
        <v>205</v>
      </c>
      <c r="BK958">
        <v>1.8847700000000001</v>
      </c>
      <c r="BL958">
        <v>1.88171</v>
      </c>
      <c r="BM958">
        <v>1.88324</v>
      </c>
      <c r="BN958">
        <v>1.8819399999999999</v>
      </c>
      <c r="BO958">
        <v>1.8836999999999999</v>
      </c>
      <c r="BP958">
        <v>1.8829400000000001</v>
      </c>
      <c r="BQ958">
        <v>1.8847700000000001</v>
      </c>
      <c r="BR958">
        <v>1.88222</v>
      </c>
      <c r="BS958" t="s">
        <v>206</v>
      </c>
      <c r="BT958" t="s">
        <v>17</v>
      </c>
      <c r="BU958" t="s">
        <v>17</v>
      </c>
      <c r="BV958" t="s">
        <v>17</v>
      </c>
      <c r="BW958" t="s">
        <v>207</v>
      </c>
      <c r="BX958" t="s">
        <v>208</v>
      </c>
      <c r="BY958" t="s">
        <v>209</v>
      </c>
      <c r="BZ958" t="s">
        <v>209</v>
      </c>
      <c r="CA958" t="s">
        <v>209</v>
      </c>
      <c r="CB958" t="s">
        <v>209</v>
      </c>
      <c r="CC958">
        <v>5</v>
      </c>
      <c r="CD958">
        <v>0</v>
      </c>
      <c r="CE958">
        <v>0</v>
      </c>
      <c r="CF958">
        <v>0</v>
      </c>
      <c r="CG958">
        <v>0</v>
      </c>
      <c r="CH958">
        <v>2</v>
      </c>
      <c r="CI958">
        <v>1348.6</v>
      </c>
      <c r="CJ958">
        <v>-0.90494300000000005</v>
      </c>
      <c r="CK958">
        <v>12.6838</v>
      </c>
      <c r="CL958">
        <v>14.6274</v>
      </c>
      <c r="CM958">
        <v>29.999700000000001</v>
      </c>
      <c r="CN958">
        <v>14.5052</v>
      </c>
      <c r="CO958">
        <v>14.681100000000001</v>
      </c>
      <c r="CP958">
        <v>-1</v>
      </c>
      <c r="CQ958">
        <v>100</v>
      </c>
      <c r="CR958">
        <v>69.711600000000004</v>
      </c>
      <c r="CS958">
        <v>-999.9</v>
      </c>
      <c r="CT958">
        <v>400</v>
      </c>
      <c r="CU958">
        <v>0</v>
      </c>
      <c r="CV958">
        <v>103.09</v>
      </c>
      <c r="CW958">
        <v>102.691</v>
      </c>
    </row>
    <row r="959" spans="1:101" x14ac:dyDescent="0.2">
      <c r="A959">
        <v>945</v>
      </c>
      <c r="B959">
        <v>1546361446.0999999</v>
      </c>
      <c r="C959">
        <v>3439.8999998569502</v>
      </c>
      <c r="D959" t="s">
        <v>2111</v>
      </c>
      <c r="E959" t="s">
        <v>2112</v>
      </c>
      <c r="F959">
        <f t="shared" si="210"/>
        <v>7762</v>
      </c>
      <c r="G959">
        <f t="shared" si="211"/>
        <v>41.139718522337709</v>
      </c>
      <c r="H959">
        <f t="shared" si="212"/>
        <v>0.13735330646782662</v>
      </c>
      <c r="I959" t="s">
        <v>197</v>
      </c>
      <c r="J959" t="s">
        <v>198</v>
      </c>
      <c r="K959" t="s">
        <v>199</v>
      </c>
      <c r="L959" t="s">
        <v>200</v>
      </c>
      <c r="M959" t="s">
        <v>1304</v>
      </c>
      <c r="N959" t="s">
        <v>2026</v>
      </c>
      <c r="O959" t="s">
        <v>446</v>
      </c>
      <c r="Q959">
        <v>1546361446.0999999</v>
      </c>
      <c r="R959">
        <f t="shared" si="213"/>
        <v>1.061710170489296E-2</v>
      </c>
      <c r="S959">
        <f t="shared" si="214"/>
        <v>-2.6437128711164748</v>
      </c>
      <c r="T959">
        <f t="shared" si="215"/>
        <v>93.786673525599312</v>
      </c>
      <c r="U959">
        <f t="shared" si="216"/>
        <v>1.3759238918604</v>
      </c>
      <c r="V959">
        <f t="shared" si="217"/>
        <v>1.4670782533776912</v>
      </c>
      <c r="W959">
        <v>58</v>
      </c>
      <c r="X959">
        <v>4</v>
      </c>
      <c r="Y959">
        <f t="shared" si="218"/>
        <v>1</v>
      </c>
      <c r="Z959">
        <f t="shared" si="219"/>
        <v>0</v>
      </c>
      <c r="AA959">
        <f t="shared" si="220"/>
        <v>54305.906492389629</v>
      </c>
      <c r="AB959">
        <f t="shared" si="221"/>
        <v>805.495</v>
      </c>
      <c r="AC959">
        <f t="shared" si="222"/>
        <v>394.69254999999998</v>
      </c>
      <c r="AD959">
        <f t="shared" si="223"/>
        <v>0.49</v>
      </c>
      <c r="AE959">
        <f t="shared" si="224"/>
        <v>0.39</v>
      </c>
      <c r="AF959">
        <v>10</v>
      </c>
      <c r="AG959">
        <v>1546361446.0999999</v>
      </c>
      <c r="AH959">
        <v>400.68</v>
      </c>
      <c r="AI959">
        <v>401.84399999999999</v>
      </c>
      <c r="AJ959">
        <v>14.073</v>
      </c>
      <c r="AK959">
        <v>6.5066899999999999</v>
      </c>
      <c r="AL959">
        <v>1383.46</v>
      </c>
      <c r="AM959">
        <v>97.746700000000004</v>
      </c>
      <c r="AN959">
        <v>2.3774799999999999E-2</v>
      </c>
      <c r="AO959">
        <v>12.629300000000001</v>
      </c>
      <c r="AP959">
        <v>999.12300000000005</v>
      </c>
      <c r="AQ959">
        <v>999.9</v>
      </c>
      <c r="AR959">
        <v>10003.799999999999</v>
      </c>
      <c r="AS959">
        <v>0</v>
      </c>
      <c r="AT959">
        <v>805.495</v>
      </c>
      <c r="AU959">
        <v>0</v>
      </c>
      <c r="AV959" t="s">
        <v>204</v>
      </c>
      <c r="AW959">
        <v>0</v>
      </c>
      <c r="AX959">
        <v>0</v>
      </c>
      <c r="AY959">
        <v>0</v>
      </c>
      <c r="AZ959">
        <v>0</v>
      </c>
      <c r="BA959">
        <v>0</v>
      </c>
      <c r="BB959">
        <v>0</v>
      </c>
      <c r="BC959">
        <v>0</v>
      </c>
      <c r="BD959">
        <v>405.301098360656</v>
      </c>
      <c r="BE959">
        <v>1.72764532788374</v>
      </c>
      <c r="BF959">
        <v>0.51281277396809399</v>
      </c>
      <c r="BG959">
        <v>-1</v>
      </c>
      <c r="BH959">
        <v>0</v>
      </c>
      <c r="BI959">
        <v>0</v>
      </c>
      <c r="BJ959" t="s">
        <v>205</v>
      </c>
      <c r="BK959">
        <v>1.8847700000000001</v>
      </c>
      <c r="BL959">
        <v>1.88171</v>
      </c>
      <c r="BM959">
        <v>1.88324</v>
      </c>
      <c r="BN959">
        <v>1.88195</v>
      </c>
      <c r="BO959">
        <v>1.8836999999999999</v>
      </c>
      <c r="BP959">
        <v>1.8829400000000001</v>
      </c>
      <c r="BQ959">
        <v>1.8847700000000001</v>
      </c>
      <c r="BR959">
        <v>1.8822399999999999</v>
      </c>
      <c r="BS959" t="s">
        <v>206</v>
      </c>
      <c r="BT959" t="s">
        <v>17</v>
      </c>
      <c r="BU959" t="s">
        <v>17</v>
      </c>
      <c r="BV959" t="s">
        <v>17</v>
      </c>
      <c r="BW959" t="s">
        <v>207</v>
      </c>
      <c r="BX959" t="s">
        <v>208</v>
      </c>
      <c r="BY959" t="s">
        <v>209</v>
      </c>
      <c r="BZ959" t="s">
        <v>209</v>
      </c>
      <c r="CA959" t="s">
        <v>209</v>
      </c>
      <c r="CB959" t="s">
        <v>209</v>
      </c>
      <c r="CC959">
        <v>5</v>
      </c>
      <c r="CD959">
        <v>0</v>
      </c>
      <c r="CE959">
        <v>0</v>
      </c>
      <c r="CF959">
        <v>0</v>
      </c>
      <c r="CG959">
        <v>0</v>
      </c>
      <c r="CH959">
        <v>2</v>
      </c>
      <c r="CI959">
        <v>1347.05</v>
      </c>
      <c r="CJ959">
        <v>-0.88161500000000004</v>
      </c>
      <c r="CK959">
        <v>12.688800000000001</v>
      </c>
      <c r="CL959">
        <v>14.6243</v>
      </c>
      <c r="CM959">
        <v>29.999500000000001</v>
      </c>
      <c r="CN959">
        <v>14.5025</v>
      </c>
      <c r="CO959">
        <v>14.6777</v>
      </c>
      <c r="CP959">
        <v>-1</v>
      </c>
      <c r="CQ959">
        <v>100</v>
      </c>
      <c r="CR959">
        <v>69.711600000000004</v>
      </c>
      <c r="CS959">
        <v>-999.9</v>
      </c>
      <c r="CT959">
        <v>400</v>
      </c>
      <c r="CU959">
        <v>0</v>
      </c>
      <c r="CV959">
        <v>103.08799999999999</v>
      </c>
      <c r="CW959">
        <v>102.69199999999999</v>
      </c>
    </row>
    <row r="960" spans="1:101" x14ac:dyDescent="0.2">
      <c r="A960">
        <v>946</v>
      </c>
      <c r="B960">
        <v>1546361448.0999999</v>
      </c>
      <c r="C960">
        <v>3441.8999998569502</v>
      </c>
      <c r="D960" t="s">
        <v>2113</v>
      </c>
      <c r="E960" t="s">
        <v>2114</v>
      </c>
      <c r="F960">
        <f t="shared" si="210"/>
        <v>7762</v>
      </c>
      <c r="G960">
        <f t="shared" si="211"/>
        <v>41.143687686562984</v>
      </c>
      <c r="H960">
        <f t="shared" si="212"/>
        <v>0.14190880057936492</v>
      </c>
      <c r="I960" t="s">
        <v>197</v>
      </c>
      <c r="J960" t="s">
        <v>198</v>
      </c>
      <c r="K960" t="s">
        <v>199</v>
      </c>
      <c r="L960" t="s">
        <v>200</v>
      </c>
      <c r="M960" t="s">
        <v>1304</v>
      </c>
      <c r="N960" t="s">
        <v>2026</v>
      </c>
      <c r="O960" t="s">
        <v>446</v>
      </c>
      <c r="Q960">
        <v>1546361448.0999999</v>
      </c>
      <c r="R960">
        <f t="shared" si="213"/>
        <v>1.0615027703716222E-2</v>
      </c>
      <c r="S960">
        <f t="shared" si="214"/>
        <v>-2.7096986565716947</v>
      </c>
      <c r="T960">
        <f t="shared" si="215"/>
        <v>93.935051142386513</v>
      </c>
      <c r="U960">
        <f t="shared" si="216"/>
        <v>1.3757166939910801</v>
      </c>
      <c r="V960">
        <f t="shared" si="217"/>
        <v>1.4645403151010927</v>
      </c>
      <c r="W960">
        <v>64</v>
      </c>
      <c r="X960">
        <v>5</v>
      </c>
      <c r="Y960">
        <f t="shared" si="218"/>
        <v>1</v>
      </c>
      <c r="Z960">
        <f t="shared" si="219"/>
        <v>0</v>
      </c>
      <c r="AA960">
        <f t="shared" si="220"/>
        <v>54239.282252140496</v>
      </c>
      <c r="AB960">
        <f t="shared" si="221"/>
        <v>806.10500000000002</v>
      </c>
      <c r="AC960">
        <f t="shared" si="222"/>
        <v>394.99144999999999</v>
      </c>
      <c r="AD960">
        <f t="shared" si="223"/>
        <v>0.49</v>
      </c>
      <c r="AE960">
        <f t="shared" si="224"/>
        <v>0.39</v>
      </c>
      <c r="AF960">
        <v>10</v>
      </c>
      <c r="AG960">
        <v>1546361448.0999999</v>
      </c>
      <c r="AH960">
        <v>400.72500000000002</v>
      </c>
      <c r="AI960">
        <v>401.84100000000001</v>
      </c>
      <c r="AJ960">
        <v>14.0709</v>
      </c>
      <c r="AK960">
        <v>6.5063800000000001</v>
      </c>
      <c r="AL960">
        <v>1383.52</v>
      </c>
      <c r="AM960">
        <v>97.747100000000003</v>
      </c>
      <c r="AN960">
        <v>2.32412E-2</v>
      </c>
      <c r="AO960">
        <v>12.6029</v>
      </c>
      <c r="AP960">
        <v>999.19500000000005</v>
      </c>
      <c r="AQ960">
        <v>999.9</v>
      </c>
      <c r="AR960">
        <v>9990</v>
      </c>
      <c r="AS960">
        <v>0</v>
      </c>
      <c r="AT960">
        <v>806.10500000000002</v>
      </c>
      <c r="AU960">
        <v>0</v>
      </c>
      <c r="AV960" t="s">
        <v>204</v>
      </c>
      <c r="AW960">
        <v>0</v>
      </c>
      <c r="AX960">
        <v>0</v>
      </c>
      <c r="AY960">
        <v>0</v>
      </c>
      <c r="AZ960">
        <v>0</v>
      </c>
      <c r="BA960">
        <v>0</v>
      </c>
      <c r="BB960">
        <v>0</v>
      </c>
      <c r="BC960">
        <v>0</v>
      </c>
      <c r="BD960">
        <v>405.36112295082</v>
      </c>
      <c r="BE960">
        <v>1.7847688483167901</v>
      </c>
      <c r="BF960">
        <v>0.52980066740065102</v>
      </c>
      <c r="BG960">
        <v>-1</v>
      </c>
      <c r="BH960">
        <v>0</v>
      </c>
      <c r="BI960">
        <v>0</v>
      </c>
      <c r="BJ960" t="s">
        <v>205</v>
      </c>
      <c r="BK960">
        <v>1.8847700000000001</v>
      </c>
      <c r="BL960">
        <v>1.88171</v>
      </c>
      <c r="BM960">
        <v>1.88324</v>
      </c>
      <c r="BN960">
        <v>1.8819600000000001</v>
      </c>
      <c r="BO960">
        <v>1.8836999999999999</v>
      </c>
      <c r="BP960">
        <v>1.88296</v>
      </c>
      <c r="BQ960">
        <v>1.8847700000000001</v>
      </c>
      <c r="BR960">
        <v>1.88225</v>
      </c>
      <c r="BS960" t="s">
        <v>206</v>
      </c>
      <c r="BT960" t="s">
        <v>17</v>
      </c>
      <c r="BU960" t="s">
        <v>17</v>
      </c>
      <c r="BV960" t="s">
        <v>17</v>
      </c>
      <c r="BW960" t="s">
        <v>207</v>
      </c>
      <c r="BX960" t="s">
        <v>208</v>
      </c>
      <c r="BY960" t="s">
        <v>209</v>
      </c>
      <c r="BZ960" t="s">
        <v>209</v>
      </c>
      <c r="CA960" t="s">
        <v>209</v>
      </c>
      <c r="CB960" t="s">
        <v>209</v>
      </c>
      <c r="CC960">
        <v>5</v>
      </c>
      <c r="CD960">
        <v>0</v>
      </c>
      <c r="CE960">
        <v>0</v>
      </c>
      <c r="CF960">
        <v>0</v>
      </c>
      <c r="CG960">
        <v>0</v>
      </c>
      <c r="CH960">
        <v>2</v>
      </c>
      <c r="CI960">
        <v>1342.69</v>
      </c>
      <c r="CJ960">
        <v>-0.879494</v>
      </c>
      <c r="CK960">
        <v>12.693899999999999</v>
      </c>
      <c r="CL960">
        <v>14.621499999999999</v>
      </c>
      <c r="CM960">
        <v>29.999600000000001</v>
      </c>
      <c r="CN960">
        <v>14.4991</v>
      </c>
      <c r="CO960">
        <v>14.6745</v>
      </c>
      <c r="CP960">
        <v>-1</v>
      </c>
      <c r="CQ960">
        <v>100</v>
      </c>
      <c r="CR960">
        <v>69.711600000000004</v>
      </c>
      <c r="CS960">
        <v>-999.9</v>
      </c>
      <c r="CT960">
        <v>400</v>
      </c>
      <c r="CU960">
        <v>0</v>
      </c>
      <c r="CV960">
        <v>103.089</v>
      </c>
      <c r="CW960">
        <v>102.69199999999999</v>
      </c>
    </row>
    <row r="961" spans="1:101" x14ac:dyDescent="0.2">
      <c r="A961">
        <v>947</v>
      </c>
      <c r="B961">
        <v>1546361450.0999999</v>
      </c>
      <c r="C961">
        <v>3443.8999998569502</v>
      </c>
      <c r="D961" t="s">
        <v>2115</v>
      </c>
      <c r="E961" t="s">
        <v>2116</v>
      </c>
      <c r="F961">
        <f t="shared" si="210"/>
        <v>7762</v>
      </c>
      <c r="G961">
        <f t="shared" si="211"/>
        <v>41.143067464666373</v>
      </c>
      <c r="H961">
        <f t="shared" si="212"/>
        <v>0.14623980785258675</v>
      </c>
      <c r="I961" t="s">
        <v>197</v>
      </c>
      <c r="J961" t="s">
        <v>198</v>
      </c>
      <c r="K961" t="s">
        <v>199</v>
      </c>
      <c r="L961" t="s">
        <v>200</v>
      </c>
      <c r="M961" t="s">
        <v>1304</v>
      </c>
      <c r="N961" t="s">
        <v>2026</v>
      </c>
      <c r="O961" t="s">
        <v>446</v>
      </c>
      <c r="Q961">
        <v>1546361450.0999999</v>
      </c>
      <c r="R961">
        <f t="shared" si="213"/>
        <v>1.0613878578935637E-2</v>
      </c>
      <c r="S961">
        <f t="shared" si="214"/>
        <v>-2.7157366274729342</v>
      </c>
      <c r="T961">
        <f t="shared" si="215"/>
        <v>93.910229500091774</v>
      </c>
      <c r="U961">
        <f t="shared" si="216"/>
        <v>1.37576819644208</v>
      </c>
      <c r="V961">
        <f t="shared" si="217"/>
        <v>1.464982253547507</v>
      </c>
      <c r="W961">
        <v>71</v>
      </c>
      <c r="X961">
        <v>5</v>
      </c>
      <c r="Y961">
        <f t="shared" si="218"/>
        <v>1</v>
      </c>
      <c r="Z961">
        <f t="shared" si="219"/>
        <v>0</v>
      </c>
      <c r="AA961">
        <f t="shared" si="220"/>
        <v>54348.85389824969</v>
      </c>
      <c r="AB961">
        <f t="shared" si="221"/>
        <v>806.72500000000002</v>
      </c>
      <c r="AC961">
        <f t="shared" si="222"/>
        <v>395.29525000000001</v>
      </c>
      <c r="AD961">
        <f t="shared" si="223"/>
        <v>0.49</v>
      </c>
      <c r="AE961">
        <f t="shared" si="224"/>
        <v>0.39</v>
      </c>
      <c r="AF961">
        <v>10</v>
      </c>
      <c r="AG961">
        <v>1546361450.0999999</v>
      </c>
      <c r="AH961">
        <v>400.77499999999998</v>
      </c>
      <c r="AI961">
        <v>401.887</v>
      </c>
      <c r="AJ961">
        <v>14.071400000000001</v>
      </c>
      <c r="AK961">
        <v>6.5055699999999996</v>
      </c>
      <c r="AL961">
        <v>1383.13</v>
      </c>
      <c r="AM961">
        <v>97.747200000000007</v>
      </c>
      <c r="AN961">
        <v>2.3327199999999999E-2</v>
      </c>
      <c r="AO961">
        <v>12.6075</v>
      </c>
      <c r="AP961">
        <v>999.20899999999995</v>
      </c>
      <c r="AQ961">
        <v>999.9</v>
      </c>
      <c r="AR961">
        <v>10011.200000000001</v>
      </c>
      <c r="AS961">
        <v>0</v>
      </c>
      <c r="AT961">
        <v>806.72500000000002</v>
      </c>
      <c r="AU961">
        <v>0</v>
      </c>
      <c r="AV961" t="s">
        <v>204</v>
      </c>
      <c r="AW961">
        <v>0</v>
      </c>
      <c r="AX961">
        <v>0</v>
      </c>
      <c r="AY961">
        <v>0</v>
      </c>
      <c r="AZ961">
        <v>0</v>
      </c>
      <c r="BA961">
        <v>0</v>
      </c>
      <c r="BB961">
        <v>0</v>
      </c>
      <c r="BC961">
        <v>0</v>
      </c>
      <c r="BD961">
        <v>405.421098360656</v>
      </c>
      <c r="BE961">
        <v>1.8392680321224899</v>
      </c>
      <c r="BF961">
        <v>0.545503067711408</v>
      </c>
      <c r="BG961">
        <v>-1</v>
      </c>
      <c r="BH961">
        <v>0</v>
      </c>
      <c r="BI961">
        <v>0</v>
      </c>
      <c r="BJ961" t="s">
        <v>205</v>
      </c>
      <c r="BK961">
        <v>1.8847700000000001</v>
      </c>
      <c r="BL961">
        <v>1.88171</v>
      </c>
      <c r="BM961">
        <v>1.88324</v>
      </c>
      <c r="BN961">
        <v>1.8819900000000001</v>
      </c>
      <c r="BO961">
        <v>1.8836999999999999</v>
      </c>
      <c r="BP961">
        <v>1.88296</v>
      </c>
      <c r="BQ961">
        <v>1.8847700000000001</v>
      </c>
      <c r="BR961">
        <v>1.88225</v>
      </c>
      <c r="BS961" t="s">
        <v>206</v>
      </c>
      <c r="BT961" t="s">
        <v>17</v>
      </c>
      <c r="BU961" t="s">
        <v>17</v>
      </c>
      <c r="BV961" t="s">
        <v>17</v>
      </c>
      <c r="BW961" t="s">
        <v>207</v>
      </c>
      <c r="BX961" t="s">
        <v>208</v>
      </c>
      <c r="BY961" t="s">
        <v>209</v>
      </c>
      <c r="BZ961" t="s">
        <v>209</v>
      </c>
      <c r="CA961" t="s">
        <v>209</v>
      </c>
      <c r="CB961" t="s">
        <v>209</v>
      </c>
      <c r="CC961">
        <v>5</v>
      </c>
      <c r="CD961">
        <v>0</v>
      </c>
      <c r="CE961">
        <v>0</v>
      </c>
      <c r="CF961">
        <v>0</v>
      </c>
      <c r="CG961">
        <v>0</v>
      </c>
      <c r="CH961">
        <v>2</v>
      </c>
      <c r="CI961">
        <v>1337.07</v>
      </c>
      <c r="CJ961">
        <v>-0.87949500000000003</v>
      </c>
      <c r="CK961">
        <v>12.6989</v>
      </c>
      <c r="CL961">
        <v>14.6188</v>
      </c>
      <c r="CM961">
        <v>29.999700000000001</v>
      </c>
      <c r="CN961">
        <v>14.495699999999999</v>
      </c>
      <c r="CO961">
        <v>14.6717</v>
      </c>
      <c r="CP961">
        <v>-1</v>
      </c>
      <c r="CQ961">
        <v>100</v>
      </c>
      <c r="CR961">
        <v>69.312700000000007</v>
      </c>
      <c r="CS961">
        <v>-999.9</v>
      </c>
      <c r="CT961">
        <v>400</v>
      </c>
      <c r="CU961">
        <v>0</v>
      </c>
      <c r="CV961">
        <v>103.089</v>
      </c>
      <c r="CW961">
        <v>102.69199999999999</v>
      </c>
    </row>
    <row r="962" spans="1:101" x14ac:dyDescent="0.2">
      <c r="A962">
        <v>948</v>
      </c>
      <c r="B962">
        <v>1546361452.0999999</v>
      </c>
      <c r="C962">
        <v>3445.8999998569502</v>
      </c>
      <c r="D962" t="s">
        <v>2117</v>
      </c>
      <c r="E962" t="s">
        <v>2118</v>
      </c>
      <c r="F962">
        <f t="shared" si="210"/>
        <v>7762</v>
      </c>
      <c r="G962">
        <f t="shared" si="211"/>
        <v>41.143427477285066</v>
      </c>
      <c r="H962">
        <f t="shared" si="212"/>
        <v>0.15008771382680314</v>
      </c>
      <c r="I962" t="s">
        <v>197</v>
      </c>
      <c r="J962" t="s">
        <v>198</v>
      </c>
      <c r="K962" t="s">
        <v>199</v>
      </c>
      <c r="L962" t="s">
        <v>200</v>
      </c>
      <c r="M962" t="s">
        <v>1304</v>
      </c>
      <c r="N962" t="s">
        <v>2026</v>
      </c>
      <c r="O962" t="s">
        <v>446</v>
      </c>
      <c r="Q962">
        <v>1546361452.0999999</v>
      </c>
      <c r="R962">
        <f t="shared" si="213"/>
        <v>1.0618999143241379E-2</v>
      </c>
      <c r="S962">
        <f t="shared" si="214"/>
        <v>-2.7887001256016508</v>
      </c>
      <c r="T962">
        <f t="shared" si="215"/>
        <v>93.925817170879682</v>
      </c>
      <c r="U962">
        <f t="shared" si="216"/>
        <v>1.3761138822806802</v>
      </c>
      <c r="V962">
        <f t="shared" si="217"/>
        <v>1.4651071704567764</v>
      </c>
      <c r="W962">
        <v>63</v>
      </c>
      <c r="X962">
        <v>5</v>
      </c>
      <c r="Y962">
        <f t="shared" si="218"/>
        <v>1</v>
      </c>
      <c r="Z962">
        <f t="shared" si="219"/>
        <v>0</v>
      </c>
      <c r="AA962">
        <f t="shared" si="220"/>
        <v>54401.376716102255</v>
      </c>
      <c r="AB962">
        <f t="shared" si="221"/>
        <v>807.447</v>
      </c>
      <c r="AC962">
        <f t="shared" si="222"/>
        <v>395.64902999999998</v>
      </c>
      <c r="AD962">
        <f t="shared" si="223"/>
        <v>0.49</v>
      </c>
      <c r="AE962">
        <f t="shared" si="224"/>
        <v>0.39</v>
      </c>
      <c r="AF962">
        <v>10</v>
      </c>
      <c r="AG962">
        <v>1546361452.0999999</v>
      </c>
      <c r="AH962">
        <v>400.81099999999998</v>
      </c>
      <c r="AI962">
        <v>401.87200000000001</v>
      </c>
      <c r="AJ962">
        <v>14.0747</v>
      </c>
      <c r="AK962">
        <v>6.5053000000000001</v>
      </c>
      <c r="AL962">
        <v>1383.14</v>
      </c>
      <c r="AM962">
        <v>97.748500000000007</v>
      </c>
      <c r="AN962">
        <v>2.3664399999999999E-2</v>
      </c>
      <c r="AO962">
        <v>12.6088</v>
      </c>
      <c r="AP962">
        <v>999.25099999999998</v>
      </c>
      <c r="AQ962">
        <v>999.9</v>
      </c>
      <c r="AR962">
        <v>10021.200000000001</v>
      </c>
      <c r="AS962">
        <v>0</v>
      </c>
      <c r="AT962">
        <v>807.447</v>
      </c>
      <c r="AU962">
        <v>0</v>
      </c>
      <c r="AV962" t="s">
        <v>204</v>
      </c>
      <c r="AW962">
        <v>0</v>
      </c>
      <c r="AX962">
        <v>0</v>
      </c>
      <c r="AY962">
        <v>0</v>
      </c>
      <c r="AZ962">
        <v>0</v>
      </c>
      <c r="BA962">
        <v>0</v>
      </c>
      <c r="BB962">
        <v>0</v>
      </c>
      <c r="BC962">
        <v>0</v>
      </c>
      <c r="BD962">
        <v>405.48152459016399</v>
      </c>
      <c r="BE962">
        <v>1.8876532086174</v>
      </c>
      <c r="BF962">
        <v>0.55917291400422597</v>
      </c>
      <c r="BG962">
        <v>-1</v>
      </c>
      <c r="BH962">
        <v>0</v>
      </c>
      <c r="BI962">
        <v>0</v>
      </c>
      <c r="BJ962" t="s">
        <v>205</v>
      </c>
      <c r="BK962">
        <v>1.8847700000000001</v>
      </c>
      <c r="BL962">
        <v>1.88171</v>
      </c>
      <c r="BM962">
        <v>1.88324</v>
      </c>
      <c r="BN962">
        <v>1.8819999999999999</v>
      </c>
      <c r="BO962">
        <v>1.8836999999999999</v>
      </c>
      <c r="BP962">
        <v>1.8829400000000001</v>
      </c>
      <c r="BQ962">
        <v>1.8847700000000001</v>
      </c>
      <c r="BR962">
        <v>1.88225</v>
      </c>
      <c r="BS962" t="s">
        <v>206</v>
      </c>
      <c r="BT962" t="s">
        <v>17</v>
      </c>
      <c r="BU962" t="s">
        <v>17</v>
      </c>
      <c r="BV962" t="s">
        <v>17</v>
      </c>
      <c r="BW962" t="s">
        <v>207</v>
      </c>
      <c r="BX962" t="s">
        <v>208</v>
      </c>
      <c r="BY962" t="s">
        <v>209</v>
      </c>
      <c r="BZ962" t="s">
        <v>209</v>
      </c>
      <c r="CA962" t="s">
        <v>209</v>
      </c>
      <c r="CB962" t="s">
        <v>209</v>
      </c>
      <c r="CC962">
        <v>5</v>
      </c>
      <c r="CD962">
        <v>0</v>
      </c>
      <c r="CE962">
        <v>0</v>
      </c>
      <c r="CF962">
        <v>0</v>
      </c>
      <c r="CG962">
        <v>0</v>
      </c>
      <c r="CH962">
        <v>2</v>
      </c>
      <c r="CI962">
        <v>1343.5</v>
      </c>
      <c r="CJ962">
        <v>-0.87949500000000003</v>
      </c>
      <c r="CK962">
        <v>12.703799999999999</v>
      </c>
      <c r="CL962">
        <v>14.616</v>
      </c>
      <c r="CM962">
        <v>29.999700000000001</v>
      </c>
      <c r="CN962">
        <v>14.492900000000001</v>
      </c>
      <c r="CO962">
        <v>14.669</v>
      </c>
      <c r="CP962">
        <v>-1</v>
      </c>
      <c r="CQ962">
        <v>100</v>
      </c>
      <c r="CR962">
        <v>69.312700000000007</v>
      </c>
      <c r="CS962">
        <v>-999.9</v>
      </c>
      <c r="CT962">
        <v>400</v>
      </c>
      <c r="CU962">
        <v>0</v>
      </c>
      <c r="CV962">
        <v>103.089</v>
      </c>
      <c r="CW962">
        <v>102.69199999999999</v>
      </c>
    </row>
    <row r="963" spans="1:101" x14ac:dyDescent="0.2">
      <c r="A963">
        <v>949</v>
      </c>
      <c r="B963">
        <v>1546361454.0999999</v>
      </c>
      <c r="C963">
        <v>3447.8999998569502</v>
      </c>
      <c r="D963" t="s">
        <v>2119</v>
      </c>
      <c r="E963" t="s">
        <v>2120</v>
      </c>
      <c r="F963">
        <f t="shared" si="210"/>
        <v>7762</v>
      </c>
      <c r="G963">
        <f t="shared" si="211"/>
        <v>41.138452971912308</v>
      </c>
      <c r="H963">
        <f t="shared" si="212"/>
        <v>0.15346491004736748</v>
      </c>
      <c r="I963" t="s">
        <v>197</v>
      </c>
      <c r="J963" t="s">
        <v>198</v>
      </c>
      <c r="K963" t="s">
        <v>199</v>
      </c>
      <c r="L963" t="s">
        <v>200</v>
      </c>
      <c r="M963" t="s">
        <v>1304</v>
      </c>
      <c r="N963" t="s">
        <v>2026</v>
      </c>
      <c r="O963" t="s">
        <v>446</v>
      </c>
      <c r="Q963">
        <v>1546361454.0999999</v>
      </c>
      <c r="R963">
        <f t="shared" si="213"/>
        <v>1.0643653043791102E-2</v>
      </c>
      <c r="S963">
        <f t="shared" si="214"/>
        <v>-2.8580650662567302</v>
      </c>
      <c r="T963">
        <f t="shared" si="215"/>
        <v>93.823194090561657</v>
      </c>
      <c r="U963">
        <f t="shared" si="216"/>
        <v>1.3775703272075301</v>
      </c>
      <c r="V963">
        <f t="shared" si="217"/>
        <v>1.4682620225845731</v>
      </c>
      <c r="W963">
        <v>62</v>
      </c>
      <c r="X963">
        <v>4</v>
      </c>
      <c r="Y963">
        <f t="shared" si="218"/>
        <v>1</v>
      </c>
      <c r="Z963">
        <f t="shared" si="219"/>
        <v>0</v>
      </c>
      <c r="AA963">
        <f t="shared" si="220"/>
        <v>54284.450825120046</v>
      </c>
      <c r="AB963">
        <f t="shared" si="221"/>
        <v>809.05499999999995</v>
      </c>
      <c r="AC963">
        <f t="shared" si="222"/>
        <v>396.43694999999997</v>
      </c>
      <c r="AD963">
        <f t="shared" si="223"/>
        <v>0.49</v>
      </c>
      <c r="AE963">
        <f t="shared" si="224"/>
        <v>0.39</v>
      </c>
      <c r="AF963">
        <v>10</v>
      </c>
      <c r="AG963">
        <v>1546361454.0999999</v>
      </c>
      <c r="AH963">
        <v>400.851</v>
      </c>
      <c r="AI963">
        <v>401.86900000000003</v>
      </c>
      <c r="AJ963">
        <v>14.089700000000001</v>
      </c>
      <c r="AK963">
        <v>6.50509</v>
      </c>
      <c r="AL963">
        <v>1383.55</v>
      </c>
      <c r="AM963">
        <v>97.747900000000001</v>
      </c>
      <c r="AN963">
        <v>2.3544900000000001E-2</v>
      </c>
      <c r="AO963">
        <v>12.6416</v>
      </c>
      <c r="AP963">
        <v>999.38</v>
      </c>
      <c r="AQ963">
        <v>999.9</v>
      </c>
      <c r="AR963">
        <v>10000</v>
      </c>
      <c r="AS963">
        <v>0</v>
      </c>
      <c r="AT963">
        <v>809.05499999999995</v>
      </c>
      <c r="AU963">
        <v>0</v>
      </c>
      <c r="AV963" t="s">
        <v>204</v>
      </c>
      <c r="AW963">
        <v>0</v>
      </c>
      <c r="AX963">
        <v>0</v>
      </c>
      <c r="AY963">
        <v>0</v>
      </c>
      <c r="AZ963">
        <v>0</v>
      </c>
      <c r="BA963">
        <v>0</v>
      </c>
      <c r="BB963">
        <v>0</v>
      </c>
      <c r="BC963">
        <v>0</v>
      </c>
      <c r="BD963">
        <v>405.54172131147499</v>
      </c>
      <c r="BE963">
        <v>1.9303909685771401</v>
      </c>
      <c r="BF963">
        <v>0.57093266035546997</v>
      </c>
      <c r="BG963">
        <v>-1</v>
      </c>
      <c r="BH963">
        <v>0</v>
      </c>
      <c r="BI963">
        <v>0</v>
      </c>
      <c r="BJ963" t="s">
        <v>205</v>
      </c>
      <c r="BK963">
        <v>1.8847700000000001</v>
      </c>
      <c r="BL963">
        <v>1.88171</v>
      </c>
      <c r="BM963">
        <v>1.88324</v>
      </c>
      <c r="BN963">
        <v>1.8819900000000001</v>
      </c>
      <c r="BO963">
        <v>1.8836999999999999</v>
      </c>
      <c r="BP963">
        <v>1.8829499999999999</v>
      </c>
      <c r="BQ963">
        <v>1.8847700000000001</v>
      </c>
      <c r="BR963">
        <v>1.8822700000000001</v>
      </c>
      <c r="BS963" t="s">
        <v>206</v>
      </c>
      <c r="BT963" t="s">
        <v>17</v>
      </c>
      <c r="BU963" t="s">
        <v>17</v>
      </c>
      <c r="BV963" t="s">
        <v>17</v>
      </c>
      <c r="BW963" t="s">
        <v>207</v>
      </c>
      <c r="BX963" t="s">
        <v>208</v>
      </c>
      <c r="BY963" t="s">
        <v>209</v>
      </c>
      <c r="BZ963" t="s">
        <v>209</v>
      </c>
      <c r="CA963" t="s">
        <v>209</v>
      </c>
      <c r="CB963" t="s">
        <v>209</v>
      </c>
      <c r="CC963">
        <v>5</v>
      </c>
      <c r="CD963">
        <v>0</v>
      </c>
      <c r="CE963">
        <v>0</v>
      </c>
      <c r="CF963">
        <v>0</v>
      </c>
      <c r="CG963">
        <v>0</v>
      </c>
      <c r="CH963">
        <v>2</v>
      </c>
      <c r="CI963">
        <v>1344.22</v>
      </c>
      <c r="CJ963">
        <v>-0.88373699999999999</v>
      </c>
      <c r="CK963">
        <v>12.7081</v>
      </c>
      <c r="CL963">
        <v>14.613300000000001</v>
      </c>
      <c r="CM963">
        <v>29.999700000000001</v>
      </c>
      <c r="CN963">
        <v>14.4902</v>
      </c>
      <c r="CO963">
        <v>14.6662</v>
      </c>
      <c r="CP963">
        <v>-1</v>
      </c>
      <c r="CQ963">
        <v>100</v>
      </c>
      <c r="CR963">
        <v>69.312700000000007</v>
      </c>
      <c r="CS963">
        <v>-999.9</v>
      </c>
      <c r="CT963">
        <v>400</v>
      </c>
      <c r="CU963">
        <v>0</v>
      </c>
      <c r="CV963">
        <v>103.09</v>
      </c>
      <c r="CW963">
        <v>102.691</v>
      </c>
    </row>
    <row r="964" spans="1:101" x14ac:dyDescent="0.2">
      <c r="A964">
        <v>950</v>
      </c>
      <c r="B964">
        <v>1546361456.0999999</v>
      </c>
      <c r="C964">
        <v>3449.8999998569502</v>
      </c>
      <c r="D964" t="s">
        <v>2121</v>
      </c>
      <c r="E964" t="s">
        <v>2122</v>
      </c>
      <c r="F964">
        <f t="shared" si="210"/>
        <v>7762</v>
      </c>
      <c r="G964">
        <f t="shared" si="211"/>
        <v>41.134135963337542</v>
      </c>
      <c r="H964">
        <f t="shared" si="212"/>
        <v>0.15630846151378686</v>
      </c>
      <c r="I964" t="s">
        <v>197</v>
      </c>
      <c r="J964" t="s">
        <v>198</v>
      </c>
      <c r="K964" t="s">
        <v>199</v>
      </c>
      <c r="L964" t="s">
        <v>200</v>
      </c>
      <c r="M964" t="s">
        <v>1304</v>
      </c>
      <c r="N964" t="s">
        <v>2026</v>
      </c>
      <c r="O964" t="s">
        <v>446</v>
      </c>
      <c r="Q964">
        <v>1546361456.0999999</v>
      </c>
      <c r="R964">
        <f t="shared" si="213"/>
        <v>1.067904466207391E-2</v>
      </c>
      <c r="S964">
        <f t="shared" si="214"/>
        <v>-2.9698371859187094</v>
      </c>
      <c r="T964">
        <f t="shared" si="215"/>
        <v>93.82620567472199</v>
      </c>
      <c r="U964">
        <f t="shared" si="216"/>
        <v>1.3799558844636399</v>
      </c>
      <c r="V964">
        <f t="shared" si="217"/>
        <v>1.470757422769168</v>
      </c>
      <c r="W964">
        <v>73</v>
      </c>
      <c r="X964">
        <v>5</v>
      </c>
      <c r="Y964">
        <f t="shared" si="218"/>
        <v>1</v>
      </c>
      <c r="Z964">
        <f t="shared" si="219"/>
        <v>0</v>
      </c>
      <c r="AA964">
        <f t="shared" si="220"/>
        <v>54239.702263697996</v>
      </c>
      <c r="AB964">
        <f t="shared" si="221"/>
        <v>811.25400000000002</v>
      </c>
      <c r="AC964">
        <f t="shared" si="222"/>
        <v>397.51445999999999</v>
      </c>
      <c r="AD964">
        <f t="shared" si="223"/>
        <v>0.49</v>
      </c>
      <c r="AE964">
        <f t="shared" si="224"/>
        <v>0.39</v>
      </c>
      <c r="AF964">
        <v>10</v>
      </c>
      <c r="AG964">
        <v>1546361456.0999999</v>
      </c>
      <c r="AH964">
        <v>400.92</v>
      </c>
      <c r="AI964">
        <v>401.86799999999999</v>
      </c>
      <c r="AJ964">
        <v>14.1143</v>
      </c>
      <c r="AK964">
        <v>6.5046600000000003</v>
      </c>
      <c r="AL964">
        <v>1383.55</v>
      </c>
      <c r="AM964">
        <v>97.746499999999997</v>
      </c>
      <c r="AN964">
        <v>2.3554800000000001E-2</v>
      </c>
      <c r="AO964">
        <v>12.6675</v>
      </c>
      <c r="AP964">
        <v>999.41300000000001</v>
      </c>
      <c r="AQ964">
        <v>999.9</v>
      </c>
      <c r="AR964">
        <v>9992.5</v>
      </c>
      <c r="AS964">
        <v>0</v>
      </c>
      <c r="AT964">
        <v>811.25400000000002</v>
      </c>
      <c r="AU964">
        <v>0</v>
      </c>
      <c r="AV964" t="s">
        <v>204</v>
      </c>
      <c r="AW964">
        <v>0</v>
      </c>
      <c r="AX964">
        <v>0</v>
      </c>
      <c r="AY964">
        <v>0</v>
      </c>
      <c r="AZ964">
        <v>0</v>
      </c>
      <c r="BA964">
        <v>0</v>
      </c>
      <c r="BB964">
        <v>0</v>
      </c>
      <c r="BC964">
        <v>0</v>
      </c>
      <c r="BD964">
        <v>405.60280327868799</v>
      </c>
      <c r="BE964">
        <v>1.96641459730778</v>
      </c>
      <c r="BF964">
        <v>0.58079427862850896</v>
      </c>
      <c r="BG964">
        <v>-1</v>
      </c>
      <c r="BH964">
        <v>0</v>
      </c>
      <c r="BI964">
        <v>0</v>
      </c>
      <c r="BJ964" t="s">
        <v>205</v>
      </c>
      <c r="BK964">
        <v>1.8847700000000001</v>
      </c>
      <c r="BL964">
        <v>1.88171</v>
      </c>
      <c r="BM964">
        <v>1.88324</v>
      </c>
      <c r="BN964">
        <v>1.8819699999999999</v>
      </c>
      <c r="BO964">
        <v>1.8836999999999999</v>
      </c>
      <c r="BP964">
        <v>1.88296</v>
      </c>
      <c r="BQ964">
        <v>1.8847700000000001</v>
      </c>
      <c r="BR964">
        <v>1.8822700000000001</v>
      </c>
      <c r="BS964" t="s">
        <v>206</v>
      </c>
      <c r="BT964" t="s">
        <v>17</v>
      </c>
      <c r="BU964" t="s">
        <v>17</v>
      </c>
      <c r="BV964" t="s">
        <v>17</v>
      </c>
      <c r="BW964" t="s">
        <v>207</v>
      </c>
      <c r="BX964" t="s">
        <v>208</v>
      </c>
      <c r="BY964" t="s">
        <v>209</v>
      </c>
      <c r="BZ964" t="s">
        <v>209</v>
      </c>
      <c r="CA964" t="s">
        <v>209</v>
      </c>
      <c r="CB964" t="s">
        <v>209</v>
      </c>
      <c r="CC964">
        <v>5</v>
      </c>
      <c r="CD964">
        <v>0</v>
      </c>
      <c r="CE964">
        <v>0</v>
      </c>
      <c r="CF964">
        <v>0</v>
      </c>
      <c r="CG964">
        <v>0</v>
      </c>
      <c r="CH964">
        <v>2</v>
      </c>
      <c r="CI964">
        <v>1336.31</v>
      </c>
      <c r="CJ964">
        <v>-0.88585899999999995</v>
      </c>
      <c r="CK964">
        <v>12.712</v>
      </c>
      <c r="CL964">
        <v>14.6105</v>
      </c>
      <c r="CM964">
        <v>29.999700000000001</v>
      </c>
      <c r="CN964">
        <v>14.4878</v>
      </c>
      <c r="CO964">
        <v>14.663500000000001</v>
      </c>
      <c r="CP964">
        <v>-1</v>
      </c>
      <c r="CQ964">
        <v>100</v>
      </c>
      <c r="CR964">
        <v>68.918300000000002</v>
      </c>
      <c r="CS964">
        <v>-999.9</v>
      </c>
      <c r="CT964">
        <v>400</v>
      </c>
      <c r="CU964">
        <v>0</v>
      </c>
      <c r="CV964">
        <v>103.09</v>
      </c>
      <c r="CW964">
        <v>102.69199999999999</v>
      </c>
    </row>
    <row r="965" spans="1:101" x14ac:dyDescent="0.2">
      <c r="A965">
        <v>951</v>
      </c>
      <c r="B965">
        <v>1546361458.0999999</v>
      </c>
      <c r="C965">
        <v>3451.8999998569502</v>
      </c>
      <c r="D965" t="s">
        <v>2123</v>
      </c>
      <c r="E965" t="s">
        <v>2124</v>
      </c>
      <c r="F965">
        <f t="shared" si="210"/>
        <v>7762</v>
      </c>
      <c r="G965">
        <f t="shared" si="211"/>
        <v>41.136738843634383</v>
      </c>
      <c r="H965">
        <f t="shared" si="212"/>
        <v>0.15849138888127529</v>
      </c>
      <c r="I965" t="s">
        <v>197</v>
      </c>
      <c r="J965" t="s">
        <v>198</v>
      </c>
      <c r="K965" t="s">
        <v>199</v>
      </c>
      <c r="L965" t="s">
        <v>200</v>
      </c>
      <c r="M965" t="s">
        <v>1304</v>
      </c>
      <c r="N965" t="s">
        <v>2026</v>
      </c>
      <c r="O965" t="s">
        <v>446</v>
      </c>
      <c r="Q965">
        <v>1546361458.0999999</v>
      </c>
      <c r="R965">
        <f t="shared" si="213"/>
        <v>1.0689334832097533E-2</v>
      </c>
      <c r="S965">
        <f t="shared" si="214"/>
        <v>-3.0478680949653851</v>
      </c>
      <c r="T965">
        <f t="shared" si="215"/>
        <v>93.979180499454586</v>
      </c>
      <c r="U965">
        <f t="shared" si="216"/>
        <v>1.3806208239203102</v>
      </c>
      <c r="V965">
        <f t="shared" si="217"/>
        <v>1.4690709331396252</v>
      </c>
      <c r="W965">
        <v>87</v>
      </c>
      <c r="X965">
        <v>6</v>
      </c>
      <c r="Y965">
        <f t="shared" si="218"/>
        <v>1</v>
      </c>
      <c r="Z965">
        <f t="shared" si="219"/>
        <v>0</v>
      </c>
      <c r="AA965">
        <f t="shared" si="220"/>
        <v>54197.564797759114</v>
      </c>
      <c r="AB965">
        <f t="shared" si="221"/>
        <v>813.09500000000003</v>
      </c>
      <c r="AC965">
        <f t="shared" si="222"/>
        <v>398.41655000000003</v>
      </c>
      <c r="AD965">
        <f t="shared" si="223"/>
        <v>0.49</v>
      </c>
      <c r="AE965">
        <f t="shared" si="224"/>
        <v>0.39</v>
      </c>
      <c r="AF965">
        <v>10</v>
      </c>
      <c r="AG965">
        <v>1546361458.0999999</v>
      </c>
      <c r="AH965">
        <v>400.97399999999999</v>
      </c>
      <c r="AI965">
        <v>401.86900000000003</v>
      </c>
      <c r="AJ965">
        <v>14.1211</v>
      </c>
      <c r="AK965">
        <v>6.5041799999999999</v>
      </c>
      <c r="AL965">
        <v>1383.55</v>
      </c>
      <c r="AM965">
        <v>97.746700000000004</v>
      </c>
      <c r="AN965">
        <v>2.33621E-2</v>
      </c>
      <c r="AO965">
        <v>12.65</v>
      </c>
      <c r="AP965">
        <v>999.3</v>
      </c>
      <c r="AQ965">
        <v>999.9</v>
      </c>
      <c r="AR965">
        <v>9983.75</v>
      </c>
      <c r="AS965">
        <v>0</v>
      </c>
      <c r="AT965">
        <v>813.09500000000003</v>
      </c>
      <c r="AU965">
        <v>0</v>
      </c>
      <c r="AV965" t="s">
        <v>204</v>
      </c>
      <c r="AW965">
        <v>0</v>
      </c>
      <c r="AX965">
        <v>0</v>
      </c>
      <c r="AY965">
        <v>0</v>
      </c>
      <c r="AZ965">
        <v>0</v>
      </c>
      <c r="BA965">
        <v>0</v>
      </c>
      <c r="BB965">
        <v>0</v>
      </c>
      <c r="BC965">
        <v>0</v>
      </c>
      <c r="BD965">
        <v>405.66590163934399</v>
      </c>
      <c r="BE965">
        <v>1.99376417126584</v>
      </c>
      <c r="BF965">
        <v>0.58841524327799499</v>
      </c>
      <c r="BG965">
        <v>-1</v>
      </c>
      <c r="BH965">
        <v>0</v>
      </c>
      <c r="BI965">
        <v>0</v>
      </c>
      <c r="BJ965" t="s">
        <v>205</v>
      </c>
      <c r="BK965">
        <v>1.8847700000000001</v>
      </c>
      <c r="BL965">
        <v>1.88171</v>
      </c>
      <c r="BM965">
        <v>1.88324</v>
      </c>
      <c r="BN965">
        <v>1.8819699999999999</v>
      </c>
      <c r="BO965">
        <v>1.8836999999999999</v>
      </c>
      <c r="BP965">
        <v>1.88296</v>
      </c>
      <c r="BQ965">
        <v>1.8847700000000001</v>
      </c>
      <c r="BR965">
        <v>1.88226</v>
      </c>
      <c r="BS965" t="s">
        <v>206</v>
      </c>
      <c r="BT965" t="s">
        <v>17</v>
      </c>
      <c r="BU965" t="s">
        <v>17</v>
      </c>
      <c r="BV965" t="s">
        <v>17</v>
      </c>
      <c r="BW965" t="s">
        <v>207</v>
      </c>
      <c r="BX965" t="s">
        <v>208</v>
      </c>
      <c r="BY965" t="s">
        <v>209</v>
      </c>
      <c r="BZ965" t="s">
        <v>209</v>
      </c>
      <c r="CA965" t="s">
        <v>209</v>
      </c>
      <c r="CB965" t="s">
        <v>209</v>
      </c>
      <c r="CC965">
        <v>5</v>
      </c>
      <c r="CD965">
        <v>0</v>
      </c>
      <c r="CE965">
        <v>0</v>
      </c>
      <c r="CF965">
        <v>0</v>
      </c>
      <c r="CG965">
        <v>0</v>
      </c>
      <c r="CH965">
        <v>2</v>
      </c>
      <c r="CI965">
        <v>1325.53</v>
      </c>
      <c r="CJ965">
        <v>-0.88161699999999998</v>
      </c>
      <c r="CK965">
        <v>12.7163</v>
      </c>
      <c r="CL965">
        <v>14.607799999999999</v>
      </c>
      <c r="CM965">
        <v>29.9998</v>
      </c>
      <c r="CN965">
        <v>14.485099999999999</v>
      </c>
      <c r="CO965">
        <v>14.6607</v>
      </c>
      <c r="CP965">
        <v>-1</v>
      </c>
      <c r="CQ965">
        <v>100</v>
      </c>
      <c r="CR965">
        <v>68.918300000000002</v>
      </c>
      <c r="CS965">
        <v>-999.9</v>
      </c>
      <c r="CT965">
        <v>400</v>
      </c>
      <c r="CU965">
        <v>0</v>
      </c>
      <c r="CV965">
        <v>103.09</v>
      </c>
      <c r="CW965">
        <v>102.69199999999999</v>
      </c>
    </row>
    <row r="966" spans="1:101" x14ac:dyDescent="0.2">
      <c r="A966">
        <v>952</v>
      </c>
      <c r="B966">
        <v>1546361460.0999999</v>
      </c>
      <c r="C966">
        <v>3453.8999998569502</v>
      </c>
      <c r="D966" t="s">
        <v>2125</v>
      </c>
      <c r="E966" t="s">
        <v>2126</v>
      </c>
      <c r="F966">
        <f t="shared" si="210"/>
        <v>7762</v>
      </c>
      <c r="G966">
        <f t="shared" si="211"/>
        <v>41.135093670221899</v>
      </c>
      <c r="H966">
        <f t="shared" si="212"/>
        <v>0.16111836346611011</v>
      </c>
      <c r="I966" t="s">
        <v>197</v>
      </c>
      <c r="J966" t="s">
        <v>198</v>
      </c>
      <c r="K966" t="s">
        <v>199</v>
      </c>
      <c r="L966" t="s">
        <v>200</v>
      </c>
      <c r="M966" t="s">
        <v>1304</v>
      </c>
      <c r="N966" t="s">
        <v>2026</v>
      </c>
      <c r="O966" t="s">
        <v>446</v>
      </c>
      <c r="Q966">
        <v>1546361460.0999999</v>
      </c>
      <c r="R966">
        <f t="shared" si="213"/>
        <v>1.0700523004431299E-2</v>
      </c>
      <c r="S966">
        <f t="shared" si="214"/>
        <v>-3.0899960357600618</v>
      </c>
      <c r="T966">
        <f t="shared" si="215"/>
        <v>93.940315174878791</v>
      </c>
      <c r="U966">
        <f t="shared" si="216"/>
        <v>1.3811903949798601</v>
      </c>
      <c r="V966">
        <f t="shared" si="217"/>
        <v>1.4702850340757783</v>
      </c>
      <c r="W966">
        <v>87</v>
      </c>
      <c r="X966">
        <v>6</v>
      </c>
      <c r="Y966">
        <f t="shared" si="218"/>
        <v>1</v>
      </c>
      <c r="Z966">
        <f t="shared" si="219"/>
        <v>0</v>
      </c>
      <c r="AA966">
        <f t="shared" si="220"/>
        <v>54253.983325599613</v>
      </c>
      <c r="AB966">
        <f t="shared" si="221"/>
        <v>814.58100000000002</v>
      </c>
      <c r="AC966">
        <f t="shared" si="222"/>
        <v>399.14469000000003</v>
      </c>
      <c r="AD966">
        <f t="shared" si="223"/>
        <v>0.49</v>
      </c>
      <c r="AE966">
        <f t="shared" si="224"/>
        <v>0.39</v>
      </c>
      <c r="AF966">
        <v>10</v>
      </c>
      <c r="AG966">
        <v>1546361460.0999999</v>
      </c>
      <c r="AH966">
        <v>401.02100000000002</v>
      </c>
      <c r="AI966">
        <v>401.88900000000001</v>
      </c>
      <c r="AJ966">
        <v>14.126899999999999</v>
      </c>
      <c r="AK966">
        <v>6.5034299999999998</v>
      </c>
      <c r="AL966">
        <v>1383.8</v>
      </c>
      <c r="AM966">
        <v>97.747100000000003</v>
      </c>
      <c r="AN966">
        <v>2.3139400000000001E-2</v>
      </c>
      <c r="AO966">
        <v>12.662599999999999</v>
      </c>
      <c r="AP966">
        <v>999.28099999999995</v>
      </c>
      <c r="AQ966">
        <v>999.9</v>
      </c>
      <c r="AR966">
        <v>9995</v>
      </c>
      <c r="AS966">
        <v>0</v>
      </c>
      <c r="AT966">
        <v>814.58100000000002</v>
      </c>
      <c r="AU966">
        <v>0</v>
      </c>
      <c r="AV966" t="s">
        <v>204</v>
      </c>
      <c r="AW966">
        <v>0</v>
      </c>
      <c r="AX966">
        <v>0</v>
      </c>
      <c r="AY966">
        <v>0</v>
      </c>
      <c r="AZ966">
        <v>0</v>
      </c>
      <c r="BA966">
        <v>0</v>
      </c>
      <c r="BB966">
        <v>0</v>
      </c>
      <c r="BC966">
        <v>0</v>
      </c>
      <c r="BD966">
        <v>405.72794262295099</v>
      </c>
      <c r="BE966">
        <v>2.0269035439734902</v>
      </c>
      <c r="BF966">
        <v>0.59736389902254206</v>
      </c>
      <c r="BG966">
        <v>-1</v>
      </c>
      <c r="BH966">
        <v>0</v>
      </c>
      <c r="BI966">
        <v>0</v>
      </c>
      <c r="BJ966" t="s">
        <v>205</v>
      </c>
      <c r="BK966">
        <v>1.8847700000000001</v>
      </c>
      <c r="BL966">
        <v>1.88171</v>
      </c>
      <c r="BM966">
        <v>1.88323</v>
      </c>
      <c r="BN966">
        <v>1.8819600000000001</v>
      </c>
      <c r="BO966">
        <v>1.8836999999999999</v>
      </c>
      <c r="BP966">
        <v>1.88296</v>
      </c>
      <c r="BQ966">
        <v>1.8847700000000001</v>
      </c>
      <c r="BR966">
        <v>1.8822700000000001</v>
      </c>
      <c r="BS966" t="s">
        <v>206</v>
      </c>
      <c r="BT966" t="s">
        <v>17</v>
      </c>
      <c r="BU966" t="s">
        <v>17</v>
      </c>
      <c r="BV966" t="s">
        <v>17</v>
      </c>
      <c r="BW966" t="s">
        <v>207</v>
      </c>
      <c r="BX966" t="s">
        <v>208</v>
      </c>
      <c r="BY966" t="s">
        <v>209</v>
      </c>
      <c r="BZ966" t="s">
        <v>209</v>
      </c>
      <c r="CA966" t="s">
        <v>209</v>
      </c>
      <c r="CB966" t="s">
        <v>209</v>
      </c>
      <c r="CC966">
        <v>5</v>
      </c>
      <c r="CD966">
        <v>0</v>
      </c>
      <c r="CE966">
        <v>0</v>
      </c>
      <c r="CF966">
        <v>0</v>
      </c>
      <c r="CG966">
        <v>0</v>
      </c>
      <c r="CH966">
        <v>2</v>
      </c>
      <c r="CI966">
        <v>1325.67</v>
      </c>
      <c r="CJ966">
        <v>-0.87949699999999997</v>
      </c>
      <c r="CK966">
        <v>12.7209</v>
      </c>
      <c r="CL966">
        <v>14.605</v>
      </c>
      <c r="CM966">
        <v>29.999600000000001</v>
      </c>
      <c r="CN966">
        <v>14.481999999999999</v>
      </c>
      <c r="CO966">
        <v>14.657999999999999</v>
      </c>
      <c r="CP966">
        <v>-1</v>
      </c>
      <c r="CQ966">
        <v>100</v>
      </c>
      <c r="CR966">
        <v>68.524900000000002</v>
      </c>
      <c r="CS966">
        <v>-999.9</v>
      </c>
      <c r="CT966">
        <v>400</v>
      </c>
      <c r="CU966">
        <v>0</v>
      </c>
      <c r="CV966">
        <v>103.09099999999999</v>
      </c>
      <c r="CW966">
        <v>102.69199999999999</v>
      </c>
    </row>
    <row r="967" spans="1:101" x14ac:dyDescent="0.2">
      <c r="A967">
        <v>953</v>
      </c>
      <c r="B967">
        <v>1546361462.0999999</v>
      </c>
      <c r="C967">
        <v>3455.8999998569502</v>
      </c>
      <c r="D967" t="s">
        <v>2127</v>
      </c>
      <c r="E967" t="s">
        <v>2128</v>
      </c>
      <c r="F967">
        <f t="shared" si="210"/>
        <v>7762</v>
      </c>
      <c r="G967">
        <f t="shared" si="211"/>
        <v>41.130630353665168</v>
      </c>
      <c r="H967">
        <f t="shared" si="212"/>
        <v>0.16339151862977186</v>
      </c>
      <c r="I967" t="s">
        <v>197</v>
      </c>
      <c r="J967" t="s">
        <v>198</v>
      </c>
      <c r="K967" t="s">
        <v>199</v>
      </c>
      <c r="L967" t="s">
        <v>200</v>
      </c>
      <c r="M967" t="s">
        <v>1304</v>
      </c>
      <c r="N967" t="s">
        <v>2026</v>
      </c>
      <c r="O967" t="s">
        <v>446</v>
      </c>
      <c r="Q967">
        <v>1546361462.0999999</v>
      </c>
      <c r="R967">
        <f t="shared" si="213"/>
        <v>1.072630728132507E-2</v>
      </c>
      <c r="S967">
        <f t="shared" si="214"/>
        <v>-3.1200072173316808</v>
      </c>
      <c r="T967">
        <f t="shared" si="215"/>
        <v>93.867070090720276</v>
      </c>
      <c r="U967">
        <f t="shared" si="216"/>
        <v>1.38297527617456</v>
      </c>
      <c r="V967">
        <f t="shared" si="217"/>
        <v>1.4733338058149119</v>
      </c>
      <c r="W967">
        <v>78</v>
      </c>
      <c r="X967">
        <v>6</v>
      </c>
      <c r="Y967">
        <f t="shared" si="218"/>
        <v>1</v>
      </c>
      <c r="Z967">
        <f t="shared" si="219"/>
        <v>0</v>
      </c>
      <c r="AA967">
        <f t="shared" si="220"/>
        <v>54254.601214913389</v>
      </c>
      <c r="AB967">
        <f t="shared" si="221"/>
        <v>815.88199999999995</v>
      </c>
      <c r="AC967">
        <f t="shared" si="222"/>
        <v>399.78217999999998</v>
      </c>
      <c r="AD967">
        <f t="shared" si="223"/>
        <v>0.49</v>
      </c>
      <c r="AE967">
        <f t="shared" si="224"/>
        <v>0.39</v>
      </c>
      <c r="AF967">
        <v>10</v>
      </c>
      <c r="AG967">
        <v>1546361462.0999999</v>
      </c>
      <c r="AH967">
        <v>401.04399999999998</v>
      </c>
      <c r="AI967">
        <v>401.89800000000002</v>
      </c>
      <c r="AJ967">
        <v>14.145099999999999</v>
      </c>
      <c r="AK967">
        <v>6.5030700000000001</v>
      </c>
      <c r="AL967">
        <v>1383.74</v>
      </c>
      <c r="AM967">
        <v>97.747299999999996</v>
      </c>
      <c r="AN967">
        <v>2.3325599999999998E-2</v>
      </c>
      <c r="AO967">
        <v>12.6942</v>
      </c>
      <c r="AP967">
        <v>999.303</v>
      </c>
      <c r="AQ967">
        <v>999.9</v>
      </c>
      <c r="AR967">
        <v>9996.25</v>
      </c>
      <c r="AS967">
        <v>0</v>
      </c>
      <c r="AT967">
        <v>815.88199999999995</v>
      </c>
      <c r="AU967">
        <v>0</v>
      </c>
      <c r="AV967" t="s">
        <v>204</v>
      </c>
      <c r="AW967">
        <v>0</v>
      </c>
      <c r="AX967">
        <v>0</v>
      </c>
      <c r="AY967">
        <v>0</v>
      </c>
      <c r="AZ967">
        <v>0</v>
      </c>
      <c r="BA967">
        <v>0</v>
      </c>
      <c r="BB967">
        <v>0</v>
      </c>
      <c r="BC967">
        <v>0</v>
      </c>
      <c r="BD967">
        <v>405.78895081967198</v>
      </c>
      <c r="BE967">
        <v>2.0557613280376499</v>
      </c>
      <c r="BF967">
        <v>0.60492058620456901</v>
      </c>
      <c r="BG967">
        <v>-1</v>
      </c>
      <c r="BH967">
        <v>0</v>
      </c>
      <c r="BI967">
        <v>0</v>
      </c>
      <c r="BJ967" t="s">
        <v>205</v>
      </c>
      <c r="BK967">
        <v>1.8847700000000001</v>
      </c>
      <c r="BL967">
        <v>1.88171</v>
      </c>
      <c r="BM967">
        <v>1.88324</v>
      </c>
      <c r="BN967">
        <v>1.8819699999999999</v>
      </c>
      <c r="BO967">
        <v>1.8836999999999999</v>
      </c>
      <c r="BP967">
        <v>1.88297</v>
      </c>
      <c r="BQ967">
        <v>1.8847700000000001</v>
      </c>
      <c r="BR967">
        <v>1.88225</v>
      </c>
      <c r="BS967" t="s">
        <v>206</v>
      </c>
      <c r="BT967" t="s">
        <v>17</v>
      </c>
      <c r="BU967" t="s">
        <v>17</v>
      </c>
      <c r="BV967" t="s">
        <v>17</v>
      </c>
      <c r="BW967" t="s">
        <v>207</v>
      </c>
      <c r="BX967" t="s">
        <v>208</v>
      </c>
      <c r="BY967" t="s">
        <v>209</v>
      </c>
      <c r="BZ967" t="s">
        <v>209</v>
      </c>
      <c r="CA967" t="s">
        <v>209</v>
      </c>
      <c r="CB967" t="s">
        <v>209</v>
      </c>
      <c r="CC967">
        <v>5</v>
      </c>
      <c r="CD967">
        <v>0</v>
      </c>
      <c r="CE967">
        <v>0</v>
      </c>
      <c r="CF967">
        <v>0</v>
      </c>
      <c r="CG967">
        <v>0</v>
      </c>
      <c r="CH967">
        <v>2</v>
      </c>
      <c r="CI967">
        <v>1332.71</v>
      </c>
      <c r="CJ967">
        <v>-0.88373900000000005</v>
      </c>
      <c r="CK967">
        <v>12.725300000000001</v>
      </c>
      <c r="CL967">
        <v>14.6023</v>
      </c>
      <c r="CM967">
        <v>29.999400000000001</v>
      </c>
      <c r="CN967">
        <v>14.479200000000001</v>
      </c>
      <c r="CO967">
        <v>14.6553</v>
      </c>
      <c r="CP967">
        <v>-1</v>
      </c>
      <c r="CQ967">
        <v>100</v>
      </c>
      <c r="CR967">
        <v>68.524900000000002</v>
      </c>
      <c r="CS967">
        <v>-999.9</v>
      </c>
      <c r="CT967">
        <v>400</v>
      </c>
      <c r="CU967">
        <v>0</v>
      </c>
      <c r="CV967">
        <v>103.09099999999999</v>
      </c>
      <c r="CW967">
        <v>102.693</v>
      </c>
    </row>
    <row r="968" spans="1:101" x14ac:dyDescent="0.2">
      <c r="A968">
        <v>954</v>
      </c>
      <c r="B968">
        <v>1546361464.0999999</v>
      </c>
      <c r="C968">
        <v>3457.8999998569502</v>
      </c>
      <c r="D968" t="s">
        <v>2129</v>
      </c>
      <c r="E968" t="s">
        <v>2130</v>
      </c>
      <c r="F968">
        <f t="shared" si="210"/>
        <v>7762</v>
      </c>
      <c r="G968">
        <f t="shared" si="211"/>
        <v>41.127828999327242</v>
      </c>
      <c r="H968">
        <f t="shared" si="212"/>
        <v>0.16419986842488216</v>
      </c>
      <c r="I968" t="s">
        <v>197</v>
      </c>
      <c r="J968" t="s">
        <v>198</v>
      </c>
      <c r="K968" t="s">
        <v>199</v>
      </c>
      <c r="L968" t="s">
        <v>200</v>
      </c>
      <c r="M968" t="s">
        <v>1304</v>
      </c>
      <c r="N968" t="s">
        <v>2026</v>
      </c>
      <c r="O968" t="s">
        <v>446</v>
      </c>
      <c r="Q968">
        <v>1546361464.0999999</v>
      </c>
      <c r="R968">
        <f t="shared" si="213"/>
        <v>1.0752140230105187E-2</v>
      </c>
      <c r="S968">
        <f t="shared" si="214"/>
        <v>-3.2210467162952297</v>
      </c>
      <c r="T968">
        <f t="shared" si="215"/>
        <v>93.878592710118795</v>
      </c>
      <c r="U968">
        <f t="shared" si="216"/>
        <v>1.3848049364153401</v>
      </c>
      <c r="V968">
        <f t="shared" si="217"/>
        <v>1.4751019337192062</v>
      </c>
      <c r="W968">
        <v>86</v>
      </c>
      <c r="X968">
        <v>6</v>
      </c>
      <c r="Y968">
        <f t="shared" si="218"/>
        <v>1</v>
      </c>
      <c r="Z968">
        <f t="shared" si="219"/>
        <v>0</v>
      </c>
      <c r="AA968">
        <f t="shared" si="220"/>
        <v>54192.329375362555</v>
      </c>
      <c r="AB968">
        <f t="shared" si="221"/>
        <v>817.42399999999998</v>
      </c>
      <c r="AC968">
        <f t="shared" si="222"/>
        <v>400.53775999999999</v>
      </c>
      <c r="AD968">
        <f t="shared" si="223"/>
        <v>0.49</v>
      </c>
      <c r="AE968">
        <f t="shared" si="224"/>
        <v>0.39</v>
      </c>
      <c r="AF968">
        <v>10</v>
      </c>
      <c r="AG968">
        <v>1546361464.0999999</v>
      </c>
      <c r="AH968">
        <v>401.1</v>
      </c>
      <c r="AI968">
        <v>401.88900000000001</v>
      </c>
      <c r="AJ968">
        <v>14.1639</v>
      </c>
      <c r="AK968">
        <v>6.5026700000000002</v>
      </c>
      <c r="AL968">
        <v>1383.57</v>
      </c>
      <c r="AM968">
        <v>97.746899999999997</v>
      </c>
      <c r="AN968">
        <v>2.3130600000000001E-2</v>
      </c>
      <c r="AO968">
        <v>12.7125</v>
      </c>
      <c r="AP968">
        <v>999.11900000000003</v>
      </c>
      <c r="AQ968">
        <v>999.9</v>
      </c>
      <c r="AR968">
        <v>9985</v>
      </c>
      <c r="AS968">
        <v>0</v>
      </c>
      <c r="AT968">
        <v>817.42399999999998</v>
      </c>
      <c r="AU968">
        <v>0</v>
      </c>
      <c r="AV968" t="s">
        <v>204</v>
      </c>
      <c r="AW968">
        <v>0</v>
      </c>
      <c r="AX968">
        <v>0</v>
      </c>
      <c r="AY968">
        <v>0</v>
      </c>
      <c r="AZ968">
        <v>0</v>
      </c>
      <c r="BA968">
        <v>0</v>
      </c>
      <c r="BB968">
        <v>0</v>
      </c>
      <c r="BC968">
        <v>0</v>
      </c>
      <c r="BD968">
        <v>405.85149180327898</v>
      </c>
      <c r="BE968">
        <v>2.0661119507525498</v>
      </c>
      <c r="BF968">
        <v>0.60766279267776602</v>
      </c>
      <c r="BG968">
        <v>-1</v>
      </c>
      <c r="BH968">
        <v>0</v>
      </c>
      <c r="BI968">
        <v>0</v>
      </c>
      <c r="BJ968" t="s">
        <v>205</v>
      </c>
      <c r="BK968">
        <v>1.8847700000000001</v>
      </c>
      <c r="BL968">
        <v>1.88171</v>
      </c>
      <c r="BM968">
        <v>1.88324</v>
      </c>
      <c r="BN968">
        <v>1.88198</v>
      </c>
      <c r="BO968">
        <v>1.88371</v>
      </c>
      <c r="BP968">
        <v>1.8829800000000001</v>
      </c>
      <c r="BQ968">
        <v>1.8847700000000001</v>
      </c>
      <c r="BR968">
        <v>1.8822399999999999</v>
      </c>
      <c r="BS968" t="s">
        <v>206</v>
      </c>
      <c r="BT968" t="s">
        <v>17</v>
      </c>
      <c r="BU968" t="s">
        <v>17</v>
      </c>
      <c r="BV968" t="s">
        <v>17</v>
      </c>
      <c r="BW968" t="s">
        <v>207</v>
      </c>
      <c r="BX968" t="s">
        <v>208</v>
      </c>
      <c r="BY968" t="s">
        <v>209</v>
      </c>
      <c r="BZ968" t="s">
        <v>209</v>
      </c>
      <c r="CA968" t="s">
        <v>209</v>
      </c>
      <c r="CB968" t="s">
        <v>209</v>
      </c>
      <c r="CC968">
        <v>5</v>
      </c>
      <c r="CD968">
        <v>0</v>
      </c>
      <c r="CE968">
        <v>0</v>
      </c>
      <c r="CF968">
        <v>0</v>
      </c>
      <c r="CG968">
        <v>0</v>
      </c>
      <c r="CH968">
        <v>2</v>
      </c>
      <c r="CI968">
        <v>1326.84</v>
      </c>
      <c r="CJ968">
        <v>-0.88161900000000004</v>
      </c>
      <c r="CK968">
        <v>12.729699999999999</v>
      </c>
      <c r="CL968">
        <v>14.599500000000001</v>
      </c>
      <c r="CM968">
        <v>29.999700000000001</v>
      </c>
      <c r="CN968">
        <v>14.4771</v>
      </c>
      <c r="CO968">
        <v>14.6525</v>
      </c>
      <c r="CP968">
        <v>-1</v>
      </c>
      <c r="CQ968">
        <v>100</v>
      </c>
      <c r="CR968">
        <v>68.524900000000002</v>
      </c>
      <c r="CS968">
        <v>-999.9</v>
      </c>
      <c r="CT968">
        <v>400</v>
      </c>
      <c r="CU968">
        <v>0</v>
      </c>
      <c r="CV968">
        <v>103.09099999999999</v>
      </c>
      <c r="CW968">
        <v>102.693</v>
      </c>
    </row>
    <row r="969" spans="1:101" x14ac:dyDescent="0.2">
      <c r="A969">
        <v>955</v>
      </c>
      <c r="B969">
        <v>1546361466.0999999</v>
      </c>
      <c r="C969">
        <v>3459.8999998569502</v>
      </c>
      <c r="D969" t="s">
        <v>2131</v>
      </c>
      <c r="E969" t="s">
        <v>2132</v>
      </c>
      <c r="F969">
        <f t="shared" si="210"/>
        <v>7762</v>
      </c>
      <c r="G969">
        <f t="shared" si="211"/>
        <v>41.127505694121723</v>
      </c>
      <c r="H969">
        <f t="shared" si="212"/>
        <v>0.16443227758117124</v>
      </c>
      <c r="I969" t="s">
        <v>197</v>
      </c>
      <c r="J969" t="s">
        <v>198</v>
      </c>
      <c r="K969" t="s">
        <v>199</v>
      </c>
      <c r="L969" t="s">
        <v>200</v>
      </c>
      <c r="M969" t="s">
        <v>1304</v>
      </c>
      <c r="N969" t="s">
        <v>2026</v>
      </c>
      <c r="O969" t="s">
        <v>446</v>
      </c>
      <c r="Q969">
        <v>1546361466.0999999</v>
      </c>
      <c r="R969">
        <f t="shared" si="213"/>
        <v>1.0771530103847295E-2</v>
      </c>
      <c r="S969">
        <f t="shared" si="214"/>
        <v>-3.3735231394108975</v>
      </c>
      <c r="T969">
        <f t="shared" si="215"/>
        <v>93.966768232751235</v>
      </c>
      <c r="U969">
        <f t="shared" si="216"/>
        <v>1.3861237828924999</v>
      </c>
      <c r="V969">
        <f t="shared" si="217"/>
        <v>1.4751212678285763</v>
      </c>
      <c r="W969">
        <v>84</v>
      </c>
      <c r="X969">
        <v>6</v>
      </c>
      <c r="Y969">
        <f t="shared" si="218"/>
        <v>1</v>
      </c>
      <c r="Z969">
        <f t="shared" si="219"/>
        <v>0</v>
      </c>
      <c r="AA969">
        <f t="shared" si="220"/>
        <v>54230.955050992437</v>
      </c>
      <c r="AB969">
        <f t="shared" si="221"/>
        <v>819.00699999999995</v>
      </c>
      <c r="AC969">
        <f t="shared" si="222"/>
        <v>401.31342999999998</v>
      </c>
      <c r="AD969">
        <f t="shared" si="223"/>
        <v>0.49</v>
      </c>
      <c r="AE969">
        <f t="shared" si="224"/>
        <v>0.39</v>
      </c>
      <c r="AF969">
        <v>10</v>
      </c>
      <c r="AG969">
        <v>1546361466.0999999</v>
      </c>
      <c r="AH969">
        <v>401.17500000000001</v>
      </c>
      <c r="AI969">
        <v>401.86</v>
      </c>
      <c r="AJ969">
        <v>14.1775</v>
      </c>
      <c r="AK969">
        <v>6.5025599999999999</v>
      </c>
      <c r="AL969">
        <v>1383.57</v>
      </c>
      <c r="AM969">
        <v>97.746200000000002</v>
      </c>
      <c r="AN969">
        <v>2.3067000000000001E-2</v>
      </c>
      <c r="AO969">
        <v>12.7127</v>
      </c>
      <c r="AP969">
        <v>999.04700000000003</v>
      </c>
      <c r="AQ969">
        <v>999.9</v>
      </c>
      <c r="AR969">
        <v>9992.5</v>
      </c>
      <c r="AS969">
        <v>0</v>
      </c>
      <c r="AT969">
        <v>819.00699999999995</v>
      </c>
      <c r="AU969">
        <v>0</v>
      </c>
      <c r="AV969" t="s">
        <v>204</v>
      </c>
      <c r="AW969">
        <v>0</v>
      </c>
      <c r="AX969">
        <v>0</v>
      </c>
      <c r="AY969">
        <v>0</v>
      </c>
      <c r="AZ969">
        <v>0</v>
      </c>
      <c r="BA969">
        <v>0</v>
      </c>
      <c r="BB969">
        <v>0</v>
      </c>
      <c r="BC969">
        <v>0</v>
      </c>
      <c r="BD969">
        <v>405.91644262295102</v>
      </c>
      <c r="BE969">
        <v>2.0690811425284399</v>
      </c>
      <c r="BF969">
        <v>0.60847735317826102</v>
      </c>
      <c r="BG969">
        <v>-1</v>
      </c>
      <c r="BH969">
        <v>0</v>
      </c>
      <c r="BI969">
        <v>0</v>
      </c>
      <c r="BJ969" t="s">
        <v>205</v>
      </c>
      <c r="BK969">
        <v>1.8847700000000001</v>
      </c>
      <c r="BL969">
        <v>1.88171</v>
      </c>
      <c r="BM969">
        <v>1.88324</v>
      </c>
      <c r="BN969">
        <v>1.8819699999999999</v>
      </c>
      <c r="BO969">
        <v>1.8837200000000001</v>
      </c>
      <c r="BP969">
        <v>1.8829800000000001</v>
      </c>
      <c r="BQ969">
        <v>1.8847700000000001</v>
      </c>
      <c r="BR969">
        <v>1.8822399999999999</v>
      </c>
      <c r="BS969" t="s">
        <v>206</v>
      </c>
      <c r="BT969" t="s">
        <v>17</v>
      </c>
      <c r="BU969" t="s">
        <v>17</v>
      </c>
      <c r="BV969" t="s">
        <v>17</v>
      </c>
      <c r="BW969" t="s">
        <v>207</v>
      </c>
      <c r="BX969" t="s">
        <v>208</v>
      </c>
      <c r="BY969" t="s">
        <v>209</v>
      </c>
      <c r="BZ969" t="s">
        <v>209</v>
      </c>
      <c r="CA969" t="s">
        <v>209</v>
      </c>
      <c r="CB969" t="s">
        <v>209</v>
      </c>
      <c r="CC969">
        <v>5</v>
      </c>
      <c r="CD969">
        <v>0</v>
      </c>
      <c r="CE969">
        <v>0</v>
      </c>
      <c r="CF969">
        <v>0</v>
      </c>
      <c r="CG969">
        <v>0</v>
      </c>
      <c r="CH969">
        <v>2</v>
      </c>
      <c r="CI969">
        <v>1327.87</v>
      </c>
      <c r="CJ969">
        <v>-0.87737799999999999</v>
      </c>
      <c r="CK969">
        <v>12.7341</v>
      </c>
      <c r="CL969">
        <v>14.5968</v>
      </c>
      <c r="CM969">
        <v>29.9999</v>
      </c>
      <c r="CN969">
        <v>14.475099999999999</v>
      </c>
      <c r="CO969">
        <v>14.649800000000001</v>
      </c>
      <c r="CP969">
        <v>-1</v>
      </c>
      <c r="CQ969">
        <v>100</v>
      </c>
      <c r="CR969">
        <v>68.132000000000005</v>
      </c>
      <c r="CS969">
        <v>-999.9</v>
      </c>
      <c r="CT969">
        <v>400</v>
      </c>
      <c r="CU969">
        <v>0</v>
      </c>
      <c r="CV969">
        <v>103.093</v>
      </c>
      <c r="CW969">
        <v>102.694</v>
      </c>
    </row>
    <row r="970" spans="1:101" x14ac:dyDescent="0.2">
      <c r="A970">
        <v>956</v>
      </c>
      <c r="B970">
        <v>1546361468.0999999</v>
      </c>
      <c r="C970">
        <v>3461.8999998569502</v>
      </c>
      <c r="D970" t="s">
        <v>2133</v>
      </c>
      <c r="E970" t="s">
        <v>2134</v>
      </c>
      <c r="F970">
        <f t="shared" si="210"/>
        <v>7762</v>
      </c>
      <c r="G970">
        <f t="shared" si="211"/>
        <v>41.130157693260493</v>
      </c>
      <c r="H970">
        <f t="shared" si="212"/>
        <v>0.16443430572478801</v>
      </c>
      <c r="I970" t="s">
        <v>197</v>
      </c>
      <c r="J970" t="s">
        <v>198</v>
      </c>
      <c r="K970" t="s">
        <v>199</v>
      </c>
      <c r="L970" t="s">
        <v>200</v>
      </c>
      <c r="M970" t="s">
        <v>1304</v>
      </c>
      <c r="N970" t="s">
        <v>2026</v>
      </c>
      <c r="O970" t="s">
        <v>446</v>
      </c>
      <c r="Q970">
        <v>1546361468.0999999</v>
      </c>
      <c r="R970">
        <f t="shared" si="213"/>
        <v>1.078022581737754E-2</v>
      </c>
      <c r="S970">
        <f t="shared" si="214"/>
        <v>-3.3811883145445645</v>
      </c>
      <c r="T970">
        <f t="shared" si="215"/>
        <v>94.099138865894304</v>
      </c>
      <c r="U970">
        <f t="shared" si="216"/>
        <v>1.3866397911852801</v>
      </c>
      <c r="V970">
        <f t="shared" si="217"/>
        <v>1.4735945598412483</v>
      </c>
      <c r="W970">
        <v>77</v>
      </c>
      <c r="X970">
        <v>6</v>
      </c>
      <c r="Y970">
        <f t="shared" si="218"/>
        <v>1</v>
      </c>
      <c r="Z970">
        <f t="shared" si="219"/>
        <v>0</v>
      </c>
      <c r="AA970">
        <f t="shared" si="220"/>
        <v>54345.320936142067</v>
      </c>
      <c r="AB970">
        <f t="shared" si="221"/>
        <v>820.86400000000003</v>
      </c>
      <c r="AC970">
        <f t="shared" si="222"/>
        <v>402.22336000000001</v>
      </c>
      <c r="AD970">
        <f t="shared" si="223"/>
        <v>0.49</v>
      </c>
      <c r="AE970">
        <f t="shared" si="224"/>
        <v>0.39</v>
      </c>
      <c r="AF970">
        <v>10</v>
      </c>
      <c r="AG970">
        <v>1546361468.0999999</v>
      </c>
      <c r="AH970">
        <v>401.185</v>
      </c>
      <c r="AI970">
        <v>401.86700000000002</v>
      </c>
      <c r="AJ970">
        <v>14.182600000000001</v>
      </c>
      <c r="AK970">
        <v>6.5021699999999996</v>
      </c>
      <c r="AL970">
        <v>1383.69</v>
      </c>
      <c r="AM970">
        <v>97.747100000000003</v>
      </c>
      <c r="AN970">
        <v>2.3392799999999998E-2</v>
      </c>
      <c r="AO970">
        <v>12.696899999999999</v>
      </c>
      <c r="AP970">
        <v>999.11</v>
      </c>
      <c r="AQ970">
        <v>999.9</v>
      </c>
      <c r="AR970">
        <v>10013.799999999999</v>
      </c>
      <c r="AS970">
        <v>0</v>
      </c>
      <c r="AT970">
        <v>820.86400000000003</v>
      </c>
      <c r="AU970">
        <v>0</v>
      </c>
      <c r="AV970" t="s">
        <v>204</v>
      </c>
      <c r="AW970">
        <v>0</v>
      </c>
      <c r="AX970">
        <v>0</v>
      </c>
      <c r="AY970">
        <v>0</v>
      </c>
      <c r="AZ970">
        <v>0</v>
      </c>
      <c r="BA970">
        <v>0</v>
      </c>
      <c r="BB970">
        <v>0</v>
      </c>
      <c r="BC970">
        <v>0</v>
      </c>
      <c r="BD970">
        <v>405.98192622950802</v>
      </c>
      <c r="BE970">
        <v>2.0689839542913799</v>
      </c>
      <c r="BF970">
        <v>0.60844401345459198</v>
      </c>
      <c r="BG970">
        <v>-1</v>
      </c>
      <c r="BH970">
        <v>0</v>
      </c>
      <c r="BI970">
        <v>0</v>
      </c>
      <c r="BJ970" t="s">
        <v>205</v>
      </c>
      <c r="BK970">
        <v>1.8847700000000001</v>
      </c>
      <c r="BL970">
        <v>1.88171</v>
      </c>
      <c r="BM970">
        <v>1.88324</v>
      </c>
      <c r="BN970">
        <v>1.88195</v>
      </c>
      <c r="BO970">
        <v>1.8837299999999999</v>
      </c>
      <c r="BP970">
        <v>1.88296</v>
      </c>
      <c r="BQ970">
        <v>1.8847799999999999</v>
      </c>
      <c r="BR970">
        <v>1.88225</v>
      </c>
      <c r="BS970" t="s">
        <v>206</v>
      </c>
      <c r="BT970" t="s">
        <v>17</v>
      </c>
      <c r="BU970" t="s">
        <v>17</v>
      </c>
      <c r="BV970" t="s">
        <v>17</v>
      </c>
      <c r="BW970" t="s">
        <v>207</v>
      </c>
      <c r="BX970" t="s">
        <v>208</v>
      </c>
      <c r="BY970" t="s">
        <v>209</v>
      </c>
      <c r="BZ970" t="s">
        <v>209</v>
      </c>
      <c r="CA970" t="s">
        <v>209</v>
      </c>
      <c r="CB970" t="s">
        <v>209</v>
      </c>
      <c r="CC970">
        <v>5</v>
      </c>
      <c r="CD970">
        <v>0</v>
      </c>
      <c r="CE970">
        <v>0</v>
      </c>
      <c r="CF970">
        <v>0</v>
      </c>
      <c r="CG970">
        <v>0</v>
      </c>
      <c r="CH970">
        <v>2</v>
      </c>
      <c r="CI970">
        <v>1333.26</v>
      </c>
      <c r="CJ970">
        <v>-0.88161999999999996</v>
      </c>
      <c r="CK970">
        <v>12.7385</v>
      </c>
      <c r="CL970">
        <v>14.593999999999999</v>
      </c>
      <c r="CM970">
        <v>29.9999</v>
      </c>
      <c r="CN970">
        <v>14.4724</v>
      </c>
      <c r="CO970">
        <v>14.647</v>
      </c>
      <c r="CP970">
        <v>-1</v>
      </c>
      <c r="CQ970">
        <v>100</v>
      </c>
      <c r="CR970">
        <v>68.132000000000005</v>
      </c>
      <c r="CS970">
        <v>-999.9</v>
      </c>
      <c r="CT970">
        <v>400</v>
      </c>
      <c r="CU970">
        <v>0</v>
      </c>
      <c r="CV970">
        <v>103.093</v>
      </c>
      <c r="CW970">
        <v>102.694</v>
      </c>
    </row>
    <row r="971" spans="1:101" x14ac:dyDescent="0.2">
      <c r="A971">
        <v>957</v>
      </c>
      <c r="B971">
        <v>1546361470.0999999</v>
      </c>
      <c r="C971">
        <v>3463.8999998569502</v>
      </c>
      <c r="D971" t="s">
        <v>2135</v>
      </c>
      <c r="E971" t="s">
        <v>2136</v>
      </c>
      <c r="F971">
        <f t="shared" si="210"/>
        <v>7762</v>
      </c>
      <c r="G971">
        <f t="shared" si="211"/>
        <v>41.130263007129336</v>
      </c>
      <c r="H971">
        <f t="shared" si="212"/>
        <v>0.16343349131074944</v>
      </c>
      <c r="I971" t="s">
        <v>197</v>
      </c>
      <c r="J971" t="s">
        <v>198</v>
      </c>
      <c r="K971" t="s">
        <v>199</v>
      </c>
      <c r="L971" t="s">
        <v>200</v>
      </c>
      <c r="M971" t="s">
        <v>1304</v>
      </c>
      <c r="N971" t="s">
        <v>2026</v>
      </c>
      <c r="O971" t="s">
        <v>446</v>
      </c>
      <c r="Q971">
        <v>1546361470.0999999</v>
      </c>
      <c r="R971">
        <f t="shared" si="213"/>
        <v>1.0785662891649492E-2</v>
      </c>
      <c r="S971">
        <f t="shared" si="214"/>
        <v>-3.460182636600174</v>
      </c>
      <c r="T971">
        <f t="shared" si="215"/>
        <v>94.107631341567313</v>
      </c>
      <c r="U971">
        <f t="shared" si="216"/>
        <v>1.38693764020245</v>
      </c>
      <c r="V971">
        <f t="shared" si="217"/>
        <v>1.473778077750683</v>
      </c>
      <c r="W971">
        <v>73</v>
      </c>
      <c r="X971">
        <v>5</v>
      </c>
      <c r="Y971">
        <f t="shared" si="218"/>
        <v>1</v>
      </c>
      <c r="Z971">
        <f t="shared" si="219"/>
        <v>0</v>
      </c>
      <c r="AA971">
        <f t="shared" si="220"/>
        <v>54449.498260474007</v>
      </c>
      <c r="AB971">
        <f t="shared" si="221"/>
        <v>823.15099999999995</v>
      </c>
      <c r="AC971">
        <f t="shared" si="222"/>
        <v>403.34398999999996</v>
      </c>
      <c r="AD971">
        <f t="shared" si="223"/>
        <v>0.49</v>
      </c>
      <c r="AE971">
        <f t="shared" si="224"/>
        <v>0.39</v>
      </c>
      <c r="AF971">
        <v>10</v>
      </c>
      <c r="AG971">
        <v>1546361470.0999999</v>
      </c>
      <c r="AH971">
        <v>401.25200000000001</v>
      </c>
      <c r="AI971">
        <v>401.87900000000002</v>
      </c>
      <c r="AJ971">
        <v>14.185499999999999</v>
      </c>
      <c r="AK971">
        <v>6.5013300000000003</v>
      </c>
      <c r="AL971">
        <v>1383.71</v>
      </c>
      <c r="AM971">
        <v>97.748000000000005</v>
      </c>
      <c r="AN971">
        <v>2.3501899999999999E-2</v>
      </c>
      <c r="AO971">
        <v>12.6988</v>
      </c>
      <c r="AP971">
        <v>999.03599999999994</v>
      </c>
      <c r="AQ971">
        <v>999.9</v>
      </c>
      <c r="AR971">
        <v>10033.799999999999</v>
      </c>
      <c r="AS971">
        <v>0</v>
      </c>
      <c r="AT971">
        <v>823.15099999999995</v>
      </c>
      <c r="AU971">
        <v>0</v>
      </c>
      <c r="AV971" t="s">
        <v>204</v>
      </c>
      <c r="AW971">
        <v>0</v>
      </c>
      <c r="AX971">
        <v>0</v>
      </c>
      <c r="AY971">
        <v>0</v>
      </c>
      <c r="AZ971">
        <v>0</v>
      </c>
      <c r="BA971">
        <v>0</v>
      </c>
      <c r="BB971">
        <v>0</v>
      </c>
      <c r="BC971">
        <v>0</v>
      </c>
      <c r="BD971">
        <v>406.046918032787</v>
      </c>
      <c r="BE971">
        <v>2.05639205598689</v>
      </c>
      <c r="BF971">
        <v>0.60494046028885395</v>
      </c>
      <c r="BG971">
        <v>-1</v>
      </c>
      <c r="BH971">
        <v>0</v>
      </c>
      <c r="BI971">
        <v>0</v>
      </c>
      <c r="BJ971" t="s">
        <v>205</v>
      </c>
      <c r="BK971">
        <v>1.8847700000000001</v>
      </c>
      <c r="BL971">
        <v>1.88171</v>
      </c>
      <c r="BM971">
        <v>1.88324</v>
      </c>
      <c r="BN971">
        <v>1.8819399999999999</v>
      </c>
      <c r="BO971">
        <v>1.8837200000000001</v>
      </c>
      <c r="BP971">
        <v>1.8829499999999999</v>
      </c>
      <c r="BQ971">
        <v>1.8847799999999999</v>
      </c>
      <c r="BR971">
        <v>1.88225</v>
      </c>
      <c r="BS971" t="s">
        <v>206</v>
      </c>
      <c r="BT971" t="s">
        <v>17</v>
      </c>
      <c r="BU971" t="s">
        <v>17</v>
      </c>
      <c r="BV971" t="s">
        <v>17</v>
      </c>
      <c r="BW971" t="s">
        <v>207</v>
      </c>
      <c r="BX971" t="s">
        <v>208</v>
      </c>
      <c r="BY971" t="s">
        <v>209</v>
      </c>
      <c r="BZ971" t="s">
        <v>209</v>
      </c>
      <c r="CA971" t="s">
        <v>209</v>
      </c>
      <c r="CB971" t="s">
        <v>209</v>
      </c>
      <c r="CC971">
        <v>5</v>
      </c>
      <c r="CD971">
        <v>0</v>
      </c>
      <c r="CE971">
        <v>0</v>
      </c>
      <c r="CF971">
        <v>0</v>
      </c>
      <c r="CG971">
        <v>0</v>
      </c>
      <c r="CH971">
        <v>2</v>
      </c>
      <c r="CI971">
        <v>1336.19</v>
      </c>
      <c r="CJ971">
        <v>-0.88798299999999997</v>
      </c>
      <c r="CK971">
        <v>12.742800000000001</v>
      </c>
      <c r="CL971">
        <v>14.5913</v>
      </c>
      <c r="CM971">
        <v>29.9998</v>
      </c>
      <c r="CN971">
        <v>14.468999999999999</v>
      </c>
      <c r="CO971">
        <v>14.644299999999999</v>
      </c>
      <c r="CP971">
        <v>-1</v>
      </c>
      <c r="CQ971">
        <v>100</v>
      </c>
      <c r="CR971">
        <v>68.132000000000005</v>
      </c>
      <c r="CS971">
        <v>-999.9</v>
      </c>
      <c r="CT971">
        <v>400</v>
      </c>
      <c r="CU971">
        <v>0</v>
      </c>
      <c r="CV971">
        <v>103.092</v>
      </c>
      <c r="CW971">
        <v>102.694</v>
      </c>
    </row>
    <row r="972" spans="1:101" x14ac:dyDescent="0.2">
      <c r="A972">
        <v>958</v>
      </c>
      <c r="B972">
        <v>1546361472.0999999</v>
      </c>
      <c r="C972">
        <v>3465.8999998569502</v>
      </c>
      <c r="D972" t="s">
        <v>2137</v>
      </c>
      <c r="E972" t="s">
        <v>2138</v>
      </c>
      <c r="F972">
        <f t="shared" si="210"/>
        <v>7762</v>
      </c>
      <c r="G972">
        <f t="shared" si="211"/>
        <v>41.127407430385844</v>
      </c>
      <c r="H972">
        <f t="shared" si="212"/>
        <v>0.16203517520025551</v>
      </c>
      <c r="I972" t="s">
        <v>197</v>
      </c>
      <c r="J972" t="s">
        <v>198</v>
      </c>
      <c r="K972" t="s">
        <v>199</v>
      </c>
      <c r="L972" t="s">
        <v>200</v>
      </c>
      <c r="M972" t="s">
        <v>1304</v>
      </c>
      <c r="N972" t="s">
        <v>2026</v>
      </c>
      <c r="O972" t="s">
        <v>446</v>
      </c>
      <c r="Q972">
        <v>1546361472.0999999</v>
      </c>
      <c r="R972">
        <f t="shared" si="213"/>
        <v>1.0796445491145876E-2</v>
      </c>
      <c r="S972">
        <f t="shared" si="214"/>
        <v>-3.6067841014259345</v>
      </c>
      <c r="T972">
        <f t="shared" si="215"/>
        <v>94.05423075160158</v>
      </c>
      <c r="U972">
        <f t="shared" si="216"/>
        <v>1.3877686017028299</v>
      </c>
      <c r="V972">
        <f t="shared" si="217"/>
        <v>1.4754983275212195</v>
      </c>
      <c r="W972">
        <v>68</v>
      </c>
      <c r="X972">
        <v>5</v>
      </c>
      <c r="Y972">
        <f t="shared" si="218"/>
        <v>1</v>
      </c>
      <c r="Z972">
        <f t="shared" si="219"/>
        <v>0</v>
      </c>
      <c r="AA972">
        <f t="shared" si="220"/>
        <v>54237.332861328105</v>
      </c>
      <c r="AB972">
        <f t="shared" si="221"/>
        <v>825.42499999999995</v>
      </c>
      <c r="AC972">
        <f t="shared" si="222"/>
        <v>404.45824999999996</v>
      </c>
      <c r="AD972">
        <f t="shared" si="223"/>
        <v>0.49</v>
      </c>
      <c r="AE972">
        <f t="shared" si="224"/>
        <v>0.39</v>
      </c>
      <c r="AF972">
        <v>10</v>
      </c>
      <c r="AG972">
        <v>1546361472.0999999</v>
      </c>
      <c r="AH972">
        <v>401.34899999999999</v>
      </c>
      <c r="AI972">
        <v>401.87400000000002</v>
      </c>
      <c r="AJ972">
        <v>14.194100000000001</v>
      </c>
      <c r="AK972">
        <v>6.5013699999999996</v>
      </c>
      <c r="AL972">
        <v>1383.54</v>
      </c>
      <c r="AM972">
        <v>97.747299999999996</v>
      </c>
      <c r="AN972">
        <v>2.3506300000000001E-2</v>
      </c>
      <c r="AO972">
        <v>12.7166</v>
      </c>
      <c r="AP972">
        <v>998.928</v>
      </c>
      <c r="AQ972">
        <v>999.9</v>
      </c>
      <c r="AR972">
        <v>9993.75</v>
      </c>
      <c r="AS972">
        <v>0</v>
      </c>
      <c r="AT972">
        <v>825.42499999999995</v>
      </c>
      <c r="AU972">
        <v>0</v>
      </c>
      <c r="AV972" t="s">
        <v>204</v>
      </c>
      <c r="AW972">
        <v>0</v>
      </c>
      <c r="AX972">
        <v>0</v>
      </c>
      <c r="AY972">
        <v>0</v>
      </c>
      <c r="AZ972">
        <v>0</v>
      </c>
      <c r="BA972">
        <v>0</v>
      </c>
      <c r="BB972">
        <v>0</v>
      </c>
      <c r="BC972">
        <v>0</v>
      </c>
      <c r="BD972">
        <v>406.11254918032802</v>
      </c>
      <c r="BE972">
        <v>2.0389571738751</v>
      </c>
      <c r="BF972">
        <v>0.60002817013732301</v>
      </c>
      <c r="BG972">
        <v>-1</v>
      </c>
      <c r="BH972">
        <v>0</v>
      </c>
      <c r="BI972">
        <v>0</v>
      </c>
      <c r="BJ972" t="s">
        <v>205</v>
      </c>
      <c r="BK972">
        <v>1.8847799999999999</v>
      </c>
      <c r="BL972">
        <v>1.88171</v>
      </c>
      <c r="BM972">
        <v>1.88324</v>
      </c>
      <c r="BN972">
        <v>1.8819399999999999</v>
      </c>
      <c r="BO972">
        <v>1.8836999999999999</v>
      </c>
      <c r="BP972">
        <v>1.88296</v>
      </c>
      <c r="BQ972">
        <v>1.8847700000000001</v>
      </c>
      <c r="BR972">
        <v>1.8822700000000001</v>
      </c>
      <c r="BS972" t="s">
        <v>206</v>
      </c>
      <c r="BT972" t="s">
        <v>17</v>
      </c>
      <c r="BU972" t="s">
        <v>17</v>
      </c>
      <c r="BV972" t="s">
        <v>17</v>
      </c>
      <c r="BW972" t="s">
        <v>207</v>
      </c>
      <c r="BX972" t="s">
        <v>208</v>
      </c>
      <c r="BY972" t="s">
        <v>209</v>
      </c>
      <c r="BZ972" t="s">
        <v>209</v>
      </c>
      <c r="CA972" t="s">
        <v>209</v>
      </c>
      <c r="CB972" t="s">
        <v>209</v>
      </c>
      <c r="CC972">
        <v>5</v>
      </c>
      <c r="CD972">
        <v>0</v>
      </c>
      <c r="CE972">
        <v>0</v>
      </c>
      <c r="CF972">
        <v>0</v>
      </c>
      <c r="CG972">
        <v>0</v>
      </c>
      <c r="CH972">
        <v>2</v>
      </c>
      <c r="CI972">
        <v>1339.85</v>
      </c>
      <c r="CJ972">
        <v>-0.89222500000000005</v>
      </c>
      <c r="CK972">
        <v>12.747</v>
      </c>
      <c r="CL972">
        <v>14.5885</v>
      </c>
      <c r="CM972">
        <v>29.999600000000001</v>
      </c>
      <c r="CN972">
        <v>14.4659</v>
      </c>
      <c r="CO972">
        <v>14.641500000000001</v>
      </c>
      <c r="CP972">
        <v>-1</v>
      </c>
      <c r="CQ972">
        <v>100</v>
      </c>
      <c r="CR972">
        <v>67.737899999999996</v>
      </c>
      <c r="CS972">
        <v>-999.9</v>
      </c>
      <c r="CT972">
        <v>400</v>
      </c>
      <c r="CU972">
        <v>0</v>
      </c>
      <c r="CV972">
        <v>103.092</v>
      </c>
      <c r="CW972">
        <v>102.69499999999999</v>
      </c>
    </row>
    <row r="973" spans="1:101" x14ac:dyDescent="0.2">
      <c r="A973">
        <v>959</v>
      </c>
      <c r="B973">
        <v>1546361474.0999999</v>
      </c>
      <c r="C973">
        <v>3467.8999998569502</v>
      </c>
      <c r="D973" t="s">
        <v>2139</v>
      </c>
      <c r="E973" t="s">
        <v>2140</v>
      </c>
      <c r="F973">
        <f t="shared" si="210"/>
        <v>7762</v>
      </c>
      <c r="G973">
        <f t="shared" si="211"/>
        <v>41.122656310250704</v>
      </c>
      <c r="H973">
        <f t="shared" si="212"/>
        <v>0.16096486152403594</v>
      </c>
      <c r="I973" t="s">
        <v>197</v>
      </c>
      <c r="J973" t="s">
        <v>198</v>
      </c>
      <c r="K973" t="s">
        <v>199</v>
      </c>
      <c r="L973" t="s">
        <v>200</v>
      </c>
      <c r="M973" t="s">
        <v>1304</v>
      </c>
      <c r="N973" t="s">
        <v>2026</v>
      </c>
      <c r="O973" t="s">
        <v>446</v>
      </c>
      <c r="Q973">
        <v>1546361474.0999999</v>
      </c>
      <c r="R973">
        <f t="shared" si="213"/>
        <v>1.0815744244976878E-2</v>
      </c>
      <c r="S973">
        <f t="shared" si="214"/>
        <v>-3.6550989778160572</v>
      </c>
      <c r="T973">
        <f t="shared" si="215"/>
        <v>93.920582693389605</v>
      </c>
      <c r="U973">
        <f t="shared" si="216"/>
        <v>1.3892513593478</v>
      </c>
      <c r="V973">
        <f t="shared" si="217"/>
        <v>1.4791766825841672</v>
      </c>
      <c r="W973">
        <v>66</v>
      </c>
      <c r="X973">
        <v>5</v>
      </c>
      <c r="Y973">
        <f t="shared" si="218"/>
        <v>1</v>
      </c>
      <c r="Z973">
        <f t="shared" si="219"/>
        <v>0</v>
      </c>
      <c r="AA973">
        <f t="shared" si="220"/>
        <v>54231.063472326641</v>
      </c>
      <c r="AB973">
        <f t="shared" si="221"/>
        <v>826.53599999999994</v>
      </c>
      <c r="AC973">
        <f t="shared" si="222"/>
        <v>405.00263999999999</v>
      </c>
      <c r="AD973">
        <f t="shared" si="223"/>
        <v>0.49</v>
      </c>
      <c r="AE973">
        <f t="shared" si="224"/>
        <v>0.39</v>
      </c>
      <c r="AF973">
        <v>10</v>
      </c>
      <c r="AG973">
        <v>1546361474.0999999</v>
      </c>
      <c r="AH973">
        <v>401.37700000000001</v>
      </c>
      <c r="AI973">
        <v>401.87299999999999</v>
      </c>
      <c r="AJ973">
        <v>14.209</v>
      </c>
      <c r="AK973">
        <v>6.5010199999999996</v>
      </c>
      <c r="AL973">
        <v>1383.25</v>
      </c>
      <c r="AM973">
        <v>97.748999999999995</v>
      </c>
      <c r="AN973">
        <v>2.3634200000000001E-2</v>
      </c>
      <c r="AO973">
        <v>12.7546</v>
      </c>
      <c r="AP973">
        <v>998.80700000000002</v>
      </c>
      <c r="AQ973">
        <v>999.9</v>
      </c>
      <c r="AR973">
        <v>9993.75</v>
      </c>
      <c r="AS973">
        <v>0</v>
      </c>
      <c r="AT973">
        <v>826.53599999999994</v>
      </c>
      <c r="AU973">
        <v>0</v>
      </c>
      <c r="AV973" t="s">
        <v>204</v>
      </c>
      <c r="AW973">
        <v>0</v>
      </c>
      <c r="AX973">
        <v>0</v>
      </c>
      <c r="AY973">
        <v>0</v>
      </c>
      <c r="AZ973">
        <v>0</v>
      </c>
      <c r="BA973">
        <v>0</v>
      </c>
      <c r="BB973">
        <v>0</v>
      </c>
      <c r="BC973">
        <v>0</v>
      </c>
      <c r="BD973">
        <v>406.17886065573799</v>
      </c>
      <c r="BE973">
        <v>2.0257535978767698</v>
      </c>
      <c r="BF973">
        <v>0.59629130183891699</v>
      </c>
      <c r="BG973">
        <v>-1</v>
      </c>
      <c r="BH973">
        <v>0</v>
      </c>
      <c r="BI973">
        <v>0</v>
      </c>
      <c r="BJ973" t="s">
        <v>205</v>
      </c>
      <c r="BK973">
        <v>1.8847700000000001</v>
      </c>
      <c r="BL973">
        <v>1.88171</v>
      </c>
      <c r="BM973">
        <v>1.88324</v>
      </c>
      <c r="BN973">
        <v>1.88195</v>
      </c>
      <c r="BO973">
        <v>1.88371</v>
      </c>
      <c r="BP973">
        <v>1.88296</v>
      </c>
      <c r="BQ973">
        <v>1.8847700000000001</v>
      </c>
      <c r="BR973">
        <v>1.8822700000000001</v>
      </c>
      <c r="BS973" t="s">
        <v>206</v>
      </c>
      <c r="BT973" t="s">
        <v>17</v>
      </c>
      <c r="BU973" t="s">
        <v>17</v>
      </c>
      <c r="BV973" t="s">
        <v>17</v>
      </c>
      <c r="BW973" t="s">
        <v>207</v>
      </c>
      <c r="BX973" t="s">
        <v>208</v>
      </c>
      <c r="BY973" t="s">
        <v>209</v>
      </c>
      <c r="BZ973" t="s">
        <v>209</v>
      </c>
      <c r="CA973" t="s">
        <v>209</v>
      </c>
      <c r="CB973" t="s">
        <v>209</v>
      </c>
      <c r="CC973">
        <v>5</v>
      </c>
      <c r="CD973">
        <v>0</v>
      </c>
      <c r="CE973">
        <v>0</v>
      </c>
      <c r="CF973">
        <v>0</v>
      </c>
      <c r="CG973">
        <v>0</v>
      </c>
      <c r="CH973">
        <v>2</v>
      </c>
      <c r="CI973">
        <v>1341.06</v>
      </c>
      <c r="CJ973">
        <v>-0.89222500000000005</v>
      </c>
      <c r="CK973">
        <v>12.751099999999999</v>
      </c>
      <c r="CL973">
        <v>14.585800000000001</v>
      </c>
      <c r="CM973">
        <v>29.999700000000001</v>
      </c>
      <c r="CN973">
        <v>14.463800000000001</v>
      </c>
      <c r="CO973">
        <v>14.6388</v>
      </c>
      <c r="CP973">
        <v>-1</v>
      </c>
      <c r="CQ973">
        <v>100</v>
      </c>
      <c r="CR973">
        <v>67.737899999999996</v>
      </c>
      <c r="CS973">
        <v>-999.9</v>
      </c>
      <c r="CT973">
        <v>400</v>
      </c>
      <c r="CU973">
        <v>0</v>
      </c>
      <c r="CV973">
        <v>103.092</v>
      </c>
      <c r="CW973">
        <v>102.69499999999999</v>
      </c>
    </row>
    <row r="974" spans="1:101" x14ac:dyDescent="0.2">
      <c r="A974">
        <v>960</v>
      </c>
      <c r="B974">
        <v>1546361476.0999999</v>
      </c>
      <c r="C974">
        <v>3469.8999998569502</v>
      </c>
      <c r="D974" t="s">
        <v>2141</v>
      </c>
      <c r="E974" t="s">
        <v>2142</v>
      </c>
      <c r="F974">
        <f t="shared" si="210"/>
        <v>7762</v>
      </c>
      <c r="G974">
        <f t="shared" si="211"/>
        <v>41.118971273268002</v>
      </c>
      <c r="H974">
        <f t="shared" si="212"/>
        <v>0.15875503325545917</v>
      </c>
      <c r="I974" t="s">
        <v>197</v>
      </c>
      <c r="J974" t="s">
        <v>198</v>
      </c>
      <c r="K974" t="s">
        <v>199</v>
      </c>
      <c r="L974" t="s">
        <v>200</v>
      </c>
      <c r="M974" t="s">
        <v>1304</v>
      </c>
      <c r="N974" t="s">
        <v>2026</v>
      </c>
      <c r="O974" t="s">
        <v>446</v>
      </c>
      <c r="Q974">
        <v>1546361476.0999999</v>
      </c>
      <c r="R974">
        <f t="shared" si="213"/>
        <v>1.0847522960597152E-2</v>
      </c>
      <c r="S974">
        <f t="shared" si="214"/>
        <v>-3.7162677086771811</v>
      </c>
      <c r="T974">
        <f t="shared" si="215"/>
        <v>93.886921388944359</v>
      </c>
      <c r="U974">
        <f t="shared" si="216"/>
        <v>1.3911662872324202</v>
      </c>
      <c r="V974">
        <f t="shared" si="217"/>
        <v>1.4817466231204348</v>
      </c>
      <c r="W974">
        <v>57</v>
      </c>
      <c r="X974">
        <v>4</v>
      </c>
      <c r="Y974">
        <f t="shared" si="218"/>
        <v>1</v>
      </c>
      <c r="Z974">
        <f t="shared" si="219"/>
        <v>0</v>
      </c>
      <c r="AA974">
        <f t="shared" si="220"/>
        <v>54323.769170122025</v>
      </c>
      <c r="AB974">
        <f t="shared" si="221"/>
        <v>827.90599999999995</v>
      </c>
      <c r="AC974">
        <f t="shared" si="222"/>
        <v>405.67393999999996</v>
      </c>
      <c r="AD974">
        <f t="shared" si="223"/>
        <v>0.49</v>
      </c>
      <c r="AE974">
        <f t="shared" si="224"/>
        <v>0.39</v>
      </c>
      <c r="AF974">
        <v>10</v>
      </c>
      <c r="AG974">
        <v>1546361476.0999999</v>
      </c>
      <c r="AH974">
        <v>401.39100000000002</v>
      </c>
      <c r="AI974">
        <v>401.85199999999998</v>
      </c>
      <c r="AJ974">
        <v>14.2286</v>
      </c>
      <c r="AK974">
        <v>6.4999700000000002</v>
      </c>
      <c r="AL974">
        <v>1383.58</v>
      </c>
      <c r="AM974">
        <v>97.749300000000005</v>
      </c>
      <c r="AN974">
        <v>2.32347E-2</v>
      </c>
      <c r="AO974">
        <v>12.7811</v>
      </c>
      <c r="AP974">
        <v>998.702</v>
      </c>
      <c r="AQ974">
        <v>999.9</v>
      </c>
      <c r="AR974">
        <v>10012.5</v>
      </c>
      <c r="AS974">
        <v>0</v>
      </c>
      <c r="AT974">
        <v>827.90599999999995</v>
      </c>
      <c r="AU974">
        <v>0</v>
      </c>
      <c r="AV974" t="s">
        <v>204</v>
      </c>
      <c r="AW974">
        <v>0</v>
      </c>
      <c r="AX974">
        <v>0</v>
      </c>
      <c r="AY974">
        <v>0</v>
      </c>
      <c r="AZ974">
        <v>0</v>
      </c>
      <c r="BA974">
        <v>0</v>
      </c>
      <c r="BB974">
        <v>0</v>
      </c>
      <c r="BC974">
        <v>0</v>
      </c>
      <c r="BD974">
        <v>406.26148360655702</v>
      </c>
      <c r="BE974">
        <v>1.9981615425342201</v>
      </c>
      <c r="BF974">
        <v>0.58837102481853099</v>
      </c>
      <c r="BG974">
        <v>-1</v>
      </c>
      <c r="BH974">
        <v>0</v>
      </c>
      <c r="BI974">
        <v>0</v>
      </c>
      <c r="BJ974" t="s">
        <v>205</v>
      </c>
      <c r="BK974">
        <v>1.8847700000000001</v>
      </c>
      <c r="BL974">
        <v>1.88171</v>
      </c>
      <c r="BM974">
        <v>1.88324</v>
      </c>
      <c r="BN974">
        <v>1.8819600000000001</v>
      </c>
      <c r="BO974">
        <v>1.8837200000000001</v>
      </c>
      <c r="BP974">
        <v>1.8829499999999999</v>
      </c>
      <c r="BQ974">
        <v>1.8847700000000001</v>
      </c>
      <c r="BR974">
        <v>1.88225</v>
      </c>
      <c r="BS974" t="s">
        <v>206</v>
      </c>
      <c r="BT974" t="s">
        <v>17</v>
      </c>
      <c r="BU974" t="s">
        <v>17</v>
      </c>
      <c r="BV974" t="s">
        <v>17</v>
      </c>
      <c r="BW974" t="s">
        <v>207</v>
      </c>
      <c r="BX974" t="s">
        <v>208</v>
      </c>
      <c r="BY974" t="s">
        <v>209</v>
      </c>
      <c r="BZ974" t="s">
        <v>209</v>
      </c>
      <c r="CA974" t="s">
        <v>209</v>
      </c>
      <c r="CB974" t="s">
        <v>209</v>
      </c>
      <c r="CC974">
        <v>5</v>
      </c>
      <c r="CD974">
        <v>0</v>
      </c>
      <c r="CE974">
        <v>0</v>
      </c>
      <c r="CF974">
        <v>0</v>
      </c>
      <c r="CG974">
        <v>0</v>
      </c>
      <c r="CH974">
        <v>2</v>
      </c>
      <c r="CI974">
        <v>1348.53</v>
      </c>
      <c r="CJ974">
        <v>-0.89222599999999996</v>
      </c>
      <c r="CK974">
        <v>12.7544</v>
      </c>
      <c r="CL974">
        <v>14.5831</v>
      </c>
      <c r="CM974">
        <v>29.9999</v>
      </c>
      <c r="CN974">
        <v>14.461499999999999</v>
      </c>
      <c r="CO974">
        <v>14.635999999999999</v>
      </c>
      <c r="CP974">
        <v>-1</v>
      </c>
      <c r="CQ974">
        <v>100</v>
      </c>
      <c r="CR974">
        <v>67.737899999999996</v>
      </c>
      <c r="CS974">
        <v>-999.9</v>
      </c>
      <c r="CT974">
        <v>400</v>
      </c>
      <c r="CU974">
        <v>0</v>
      </c>
      <c r="CV974">
        <v>103.092</v>
      </c>
      <c r="CW974">
        <v>102.696</v>
      </c>
    </row>
    <row r="975" spans="1:101" x14ac:dyDescent="0.2">
      <c r="A975">
        <v>961</v>
      </c>
      <c r="B975">
        <v>1546361478.0999999</v>
      </c>
      <c r="C975">
        <v>3471.8999998569502</v>
      </c>
      <c r="D975" t="s">
        <v>2143</v>
      </c>
      <c r="E975" t="s">
        <v>2144</v>
      </c>
      <c r="F975">
        <f t="shared" ref="F975:F1038" si="225">J975+I975+M975*K975</f>
        <v>7762</v>
      </c>
      <c r="G975">
        <f t="shared" ref="G975:G1038" si="226">(1000*AM975)/(L975*(AO975+273.15))</f>
        <v>41.120476625785251</v>
      </c>
      <c r="H975">
        <f t="shared" ref="H975:H1038" si="227">((G975*F975*(1-(AJ975/1000)))/(100*K975))*(BE975/60)</f>
        <v>0.156386558912646</v>
      </c>
      <c r="I975" t="s">
        <v>197</v>
      </c>
      <c r="J975" t="s">
        <v>198</v>
      </c>
      <c r="K975" t="s">
        <v>199</v>
      </c>
      <c r="L975" t="s">
        <v>200</v>
      </c>
      <c r="M975" t="s">
        <v>1304</v>
      </c>
      <c r="N975" t="s">
        <v>2026</v>
      </c>
      <c r="O975" t="s">
        <v>446</v>
      </c>
      <c r="Q975">
        <v>1546361478.0999999</v>
      </c>
      <c r="R975">
        <f t="shared" ref="R975:R1038" si="228">AL975*Y975*(AJ975-AK975)/(100*AF975*(1000-Y975*AJ975))</f>
        <v>1.0864701059861473E-2</v>
      </c>
      <c r="S975">
        <f t="shared" ref="S975:S1038" si="229">AL975*Y975*(AI975-AH975*(1000-Y975*AK975)/(1000-Y975*AJ975))/(100*AF975)</f>
        <v>-3.7413831488517992</v>
      </c>
      <c r="T975">
        <f t="shared" ref="T975:T1038" si="230">(U975/V975*100)</f>
        <v>94.035511207835015</v>
      </c>
      <c r="U975">
        <f t="shared" ref="U975:U1038" si="231">AJ975*(AM975+AN975)/1000</f>
        <v>1.3921729014547302</v>
      </c>
      <c r="V975">
        <f t="shared" ref="V975:V1038" si="232">0.61365*EXP(17.502*AO975/(240.97+AO975))</f>
        <v>1.4804757092007328</v>
      </c>
      <c r="W975">
        <v>67</v>
      </c>
      <c r="X975">
        <v>5</v>
      </c>
      <c r="Y975">
        <f t="shared" ref="Y975:Y1038" si="233">IF(W975*$H$11&gt;=AA975,1,(AA975/(AA975-W975*$H$11)))</f>
        <v>1</v>
      </c>
      <c r="Z975">
        <f t="shared" ref="Z975:Z1038" si="234">(Y975-1)*100</f>
        <v>0</v>
      </c>
      <c r="AA975">
        <f t="shared" ref="AA975:AA1038" si="235">MAX(0,($B$11+$C$11*AR975)/(1+$D$11*AR975)*AM975/(AO975+273)*$E$11)</f>
        <v>54228.187649636813</v>
      </c>
      <c r="AB975">
        <f t="shared" ref="AB975:AB1038" si="236">$B$9*AS975+$C$9*AT975</f>
        <v>829.346</v>
      </c>
      <c r="AC975">
        <f t="shared" ref="AC975:AC1038" si="237">AB975*AD975</f>
        <v>406.37954000000002</v>
      </c>
      <c r="AD975">
        <f t="shared" ref="AD975:AD1038" si="238">($B$9*$D$7+$C$9*$D$7)/($B$9+$C$9)</f>
        <v>0.49</v>
      </c>
      <c r="AE975">
        <f t="shared" ref="AE975:AE1038" si="239">($B$9*$K$7+$C$9*$K$7)/($B$9+$C$9)</f>
        <v>0.39</v>
      </c>
      <c r="AF975">
        <v>10</v>
      </c>
      <c r="AG975">
        <v>1546361478.0999999</v>
      </c>
      <c r="AH975">
        <v>401.42200000000003</v>
      </c>
      <c r="AI975">
        <v>401.87</v>
      </c>
      <c r="AJ975">
        <v>14.239100000000001</v>
      </c>
      <c r="AK975">
        <v>6.4996</v>
      </c>
      <c r="AL975">
        <v>1383.81</v>
      </c>
      <c r="AM975">
        <v>97.748400000000004</v>
      </c>
      <c r="AN975">
        <v>2.2730299999999998E-2</v>
      </c>
      <c r="AO975">
        <v>12.768000000000001</v>
      </c>
      <c r="AP975">
        <v>998.76199999999994</v>
      </c>
      <c r="AQ975">
        <v>999.9</v>
      </c>
      <c r="AR975">
        <v>9993.75</v>
      </c>
      <c r="AS975">
        <v>0</v>
      </c>
      <c r="AT975">
        <v>829.346</v>
      </c>
      <c r="AU975">
        <v>0</v>
      </c>
      <c r="AV975" t="s">
        <v>204</v>
      </c>
      <c r="AW975">
        <v>0</v>
      </c>
      <c r="AX975">
        <v>0</v>
      </c>
      <c r="AY975">
        <v>0</v>
      </c>
      <c r="AZ975">
        <v>0</v>
      </c>
      <c r="BA975">
        <v>0</v>
      </c>
      <c r="BB975">
        <v>0</v>
      </c>
      <c r="BC975">
        <v>0</v>
      </c>
      <c r="BD975">
        <v>406.32581147540998</v>
      </c>
      <c r="BE975">
        <v>1.96829977716126</v>
      </c>
      <c r="BF975">
        <v>0.57991218006662604</v>
      </c>
      <c r="BG975">
        <v>-1</v>
      </c>
      <c r="BH975">
        <v>0</v>
      </c>
      <c r="BI975">
        <v>0</v>
      </c>
      <c r="BJ975" t="s">
        <v>205</v>
      </c>
      <c r="BK975">
        <v>1.8847700000000001</v>
      </c>
      <c r="BL975">
        <v>1.88171</v>
      </c>
      <c r="BM975">
        <v>1.88324</v>
      </c>
      <c r="BN975">
        <v>1.8819699999999999</v>
      </c>
      <c r="BO975">
        <v>1.88371</v>
      </c>
      <c r="BP975">
        <v>1.88296</v>
      </c>
      <c r="BQ975">
        <v>1.8847700000000001</v>
      </c>
      <c r="BR975">
        <v>1.88225</v>
      </c>
      <c r="BS975" t="s">
        <v>206</v>
      </c>
      <c r="BT975" t="s">
        <v>17</v>
      </c>
      <c r="BU975" t="s">
        <v>17</v>
      </c>
      <c r="BV975" t="s">
        <v>17</v>
      </c>
      <c r="BW975" t="s">
        <v>207</v>
      </c>
      <c r="BX975" t="s">
        <v>208</v>
      </c>
      <c r="BY975" t="s">
        <v>209</v>
      </c>
      <c r="BZ975" t="s">
        <v>209</v>
      </c>
      <c r="CA975" t="s">
        <v>209</v>
      </c>
      <c r="CB975" t="s">
        <v>209</v>
      </c>
      <c r="CC975">
        <v>5</v>
      </c>
      <c r="CD975">
        <v>0</v>
      </c>
      <c r="CE975">
        <v>0</v>
      </c>
      <c r="CF975">
        <v>0</v>
      </c>
      <c r="CG975">
        <v>0</v>
      </c>
      <c r="CH975">
        <v>2</v>
      </c>
      <c r="CI975">
        <v>1341.11</v>
      </c>
      <c r="CJ975">
        <v>-0.90707199999999999</v>
      </c>
      <c r="CK975">
        <v>12.757899999999999</v>
      </c>
      <c r="CL975">
        <v>14.580299999999999</v>
      </c>
      <c r="CM975">
        <v>29.9999</v>
      </c>
      <c r="CN975">
        <v>14.459099999999999</v>
      </c>
      <c r="CO975">
        <v>14.633900000000001</v>
      </c>
      <c r="CP975">
        <v>-1</v>
      </c>
      <c r="CQ975">
        <v>100</v>
      </c>
      <c r="CR975">
        <v>67.348100000000002</v>
      </c>
      <c r="CS975">
        <v>-999.9</v>
      </c>
      <c r="CT975">
        <v>400</v>
      </c>
      <c r="CU975">
        <v>0</v>
      </c>
      <c r="CV975">
        <v>103.092</v>
      </c>
      <c r="CW975">
        <v>102.696</v>
      </c>
    </row>
    <row r="976" spans="1:101" x14ac:dyDescent="0.2">
      <c r="A976">
        <v>962</v>
      </c>
      <c r="B976">
        <v>1546361532.5999999</v>
      </c>
      <c r="C976">
        <v>3526.3999998569502</v>
      </c>
      <c r="D976" t="s">
        <v>2145</v>
      </c>
      <c r="E976" t="s">
        <v>2146</v>
      </c>
      <c r="F976">
        <f t="shared" si="225"/>
        <v>7762</v>
      </c>
      <c r="G976">
        <f t="shared" si="226"/>
        <v>41.438803272544611</v>
      </c>
      <c r="H976">
        <f t="shared" si="227"/>
        <v>-0.34929970200091354</v>
      </c>
      <c r="I976" t="s">
        <v>197</v>
      </c>
      <c r="J976" t="s">
        <v>198</v>
      </c>
      <c r="K976" t="s">
        <v>199</v>
      </c>
      <c r="L976" t="s">
        <v>200</v>
      </c>
      <c r="M976" t="s">
        <v>1304</v>
      </c>
      <c r="N976" t="s">
        <v>2026</v>
      </c>
      <c r="O976" t="s">
        <v>446</v>
      </c>
      <c r="Q976">
        <v>1546361532.5999999</v>
      </c>
      <c r="R976">
        <f t="shared" si="228"/>
        <v>3.9052091494510863E-3</v>
      </c>
      <c r="S976">
        <f t="shared" si="229"/>
        <v>0.27041755008939777</v>
      </c>
      <c r="T976">
        <f t="shared" si="230"/>
        <v>70.789213756578661</v>
      </c>
      <c r="U976">
        <f t="shared" si="231"/>
        <v>0.90773723963679598</v>
      </c>
      <c r="V976">
        <f t="shared" si="232"/>
        <v>1.2823101027201862</v>
      </c>
      <c r="W976">
        <v>66</v>
      </c>
      <c r="X976">
        <v>5</v>
      </c>
      <c r="Y976">
        <f t="shared" si="233"/>
        <v>1</v>
      </c>
      <c r="Z976">
        <f t="shared" si="234"/>
        <v>0</v>
      </c>
      <c r="AA976">
        <f t="shared" si="235"/>
        <v>54798.95169022042</v>
      </c>
      <c r="AB976">
        <f t="shared" si="236"/>
        <v>840.12599999999998</v>
      </c>
      <c r="AC976">
        <f t="shared" si="237"/>
        <v>411.66174000000001</v>
      </c>
      <c r="AD976">
        <f t="shared" si="238"/>
        <v>0.49</v>
      </c>
      <c r="AE976">
        <f t="shared" si="239"/>
        <v>0.39</v>
      </c>
      <c r="AF976">
        <v>10</v>
      </c>
      <c r="AG976">
        <v>1546361532.5999999</v>
      </c>
      <c r="AH976">
        <v>400.67</v>
      </c>
      <c r="AI976">
        <v>401.99599999999998</v>
      </c>
      <c r="AJ976">
        <v>9.28308</v>
      </c>
      <c r="AK976">
        <v>6.4874900000000002</v>
      </c>
      <c r="AL976">
        <v>1383.95</v>
      </c>
      <c r="AM976">
        <v>97.755799999999994</v>
      </c>
      <c r="AN976">
        <v>2.8258700000000001E-2</v>
      </c>
      <c r="AO976">
        <v>10.5931</v>
      </c>
      <c r="AP976">
        <v>998.70899999999995</v>
      </c>
      <c r="AQ976">
        <v>999.9</v>
      </c>
      <c r="AR976">
        <v>10022.5</v>
      </c>
      <c r="AS976">
        <v>0</v>
      </c>
      <c r="AT976">
        <v>840.12599999999998</v>
      </c>
      <c r="AU976">
        <v>0</v>
      </c>
      <c r="AV976" t="s">
        <v>204</v>
      </c>
      <c r="AW976">
        <v>0</v>
      </c>
      <c r="AX976">
        <v>0</v>
      </c>
      <c r="AY976">
        <v>0</v>
      </c>
      <c r="AZ976">
        <v>0</v>
      </c>
      <c r="BA976">
        <v>0</v>
      </c>
      <c r="BB976">
        <v>0</v>
      </c>
      <c r="BC976">
        <v>0</v>
      </c>
      <c r="BD976">
        <v>405.31900000000002</v>
      </c>
      <c r="BE976">
        <v>-4.3407320471190403</v>
      </c>
      <c r="BF976">
        <v>1.5453446058467499</v>
      </c>
      <c r="BG976">
        <v>-1</v>
      </c>
      <c r="BH976">
        <v>0</v>
      </c>
      <c r="BI976">
        <v>0</v>
      </c>
      <c r="BJ976" t="s">
        <v>205</v>
      </c>
      <c r="BK976">
        <v>1.8847700000000001</v>
      </c>
      <c r="BL976">
        <v>1.88171</v>
      </c>
      <c r="BM976">
        <v>1.88324</v>
      </c>
      <c r="BN976">
        <v>1.88195</v>
      </c>
      <c r="BO976">
        <v>1.88371</v>
      </c>
      <c r="BP976">
        <v>1.88297</v>
      </c>
      <c r="BQ976">
        <v>1.8847700000000001</v>
      </c>
      <c r="BR976">
        <v>1.8822300000000001</v>
      </c>
      <c r="BS976" t="s">
        <v>206</v>
      </c>
      <c r="BT976" t="s">
        <v>17</v>
      </c>
      <c r="BU976" t="s">
        <v>17</v>
      </c>
      <c r="BV976" t="s">
        <v>17</v>
      </c>
      <c r="BW976" t="s">
        <v>207</v>
      </c>
      <c r="BX976" t="s">
        <v>208</v>
      </c>
      <c r="BY976" t="s">
        <v>209</v>
      </c>
      <c r="BZ976" t="s">
        <v>209</v>
      </c>
      <c r="CA976" t="s">
        <v>209</v>
      </c>
      <c r="CB976" t="s">
        <v>209</v>
      </c>
      <c r="CC976">
        <v>5</v>
      </c>
      <c r="CD976">
        <v>0</v>
      </c>
      <c r="CE976">
        <v>0</v>
      </c>
      <c r="CF976">
        <v>0</v>
      </c>
      <c r="CG976">
        <v>0</v>
      </c>
      <c r="CH976">
        <v>2</v>
      </c>
      <c r="CI976">
        <v>1342.11</v>
      </c>
      <c r="CJ976">
        <v>-1.0724400000000001</v>
      </c>
      <c r="CK976">
        <v>12.530799999999999</v>
      </c>
      <c r="CL976">
        <v>14.5062</v>
      </c>
      <c r="CM976">
        <v>29.998799999999999</v>
      </c>
      <c r="CN976">
        <v>14.381</v>
      </c>
      <c r="CO976">
        <v>14.561299999999999</v>
      </c>
      <c r="CP976">
        <v>-1</v>
      </c>
      <c r="CQ976">
        <v>75.319500000000005</v>
      </c>
      <c r="CR976">
        <v>66.979500000000002</v>
      </c>
      <c r="CS976">
        <v>-999.9</v>
      </c>
      <c r="CT976">
        <v>400</v>
      </c>
      <c r="CU976">
        <v>6.5502399999999996</v>
      </c>
      <c r="CV976">
        <v>103.108</v>
      </c>
      <c r="CW976">
        <v>102.696</v>
      </c>
    </row>
    <row r="977" spans="1:101" x14ac:dyDescent="0.2">
      <c r="A977">
        <v>963</v>
      </c>
      <c r="B977">
        <v>1546361534.5999999</v>
      </c>
      <c r="C977">
        <v>3528.3999998569502</v>
      </c>
      <c r="D977" t="s">
        <v>2147</v>
      </c>
      <c r="E977" t="s">
        <v>2148</v>
      </c>
      <c r="F977">
        <f t="shared" si="225"/>
        <v>7762</v>
      </c>
      <c r="G977">
        <f t="shared" si="226"/>
        <v>41.360495517855121</v>
      </c>
      <c r="H977">
        <f t="shared" si="227"/>
        <v>-0.33327335972710909</v>
      </c>
      <c r="I977" t="s">
        <v>197</v>
      </c>
      <c r="J977" t="s">
        <v>198</v>
      </c>
      <c r="K977" t="s">
        <v>199</v>
      </c>
      <c r="L977" t="s">
        <v>200</v>
      </c>
      <c r="M977" t="s">
        <v>1304</v>
      </c>
      <c r="N977" t="s">
        <v>2026</v>
      </c>
      <c r="O977" t="s">
        <v>446</v>
      </c>
      <c r="Q977">
        <v>1546361534.5999999</v>
      </c>
      <c r="R977">
        <f t="shared" si="228"/>
        <v>5.1118005179331899E-3</v>
      </c>
      <c r="S977">
        <f t="shared" si="229"/>
        <v>0.23714547006764067</v>
      </c>
      <c r="T977">
        <f t="shared" si="230"/>
        <v>74.610295093620365</v>
      </c>
      <c r="U977">
        <f t="shared" si="231"/>
        <v>0.99176242306128004</v>
      </c>
      <c r="V977">
        <f t="shared" si="232"/>
        <v>1.3292568027198191</v>
      </c>
      <c r="W977">
        <v>68</v>
      </c>
      <c r="X977">
        <v>5</v>
      </c>
      <c r="Y977">
        <f t="shared" si="233"/>
        <v>1</v>
      </c>
      <c r="Z977">
        <f t="shared" si="234"/>
        <v>0</v>
      </c>
      <c r="AA977">
        <f t="shared" si="235"/>
        <v>54747.646834829575</v>
      </c>
      <c r="AB977">
        <f t="shared" si="236"/>
        <v>842.577</v>
      </c>
      <c r="AC977">
        <f t="shared" si="237"/>
        <v>412.86273</v>
      </c>
      <c r="AD977">
        <f t="shared" si="238"/>
        <v>0.49</v>
      </c>
      <c r="AE977">
        <f t="shared" si="239"/>
        <v>0.39</v>
      </c>
      <c r="AF977">
        <v>10</v>
      </c>
      <c r="AG977">
        <v>1546361534.5999999</v>
      </c>
      <c r="AH977">
        <v>400.30700000000002</v>
      </c>
      <c r="AI977">
        <v>401.95699999999999</v>
      </c>
      <c r="AJ977">
        <v>10.1426</v>
      </c>
      <c r="AK977">
        <v>6.4863</v>
      </c>
      <c r="AL977">
        <v>1383.9</v>
      </c>
      <c r="AM977">
        <v>97.757000000000005</v>
      </c>
      <c r="AN977">
        <v>2.48728E-2</v>
      </c>
      <c r="AO977">
        <v>11.133800000000001</v>
      </c>
      <c r="AP977">
        <v>998.84400000000005</v>
      </c>
      <c r="AQ977">
        <v>999.9</v>
      </c>
      <c r="AR977">
        <v>10032.5</v>
      </c>
      <c r="AS977">
        <v>0</v>
      </c>
      <c r="AT977">
        <v>842.577</v>
      </c>
      <c r="AU977">
        <v>0</v>
      </c>
      <c r="AV977" t="s">
        <v>204</v>
      </c>
      <c r="AW977">
        <v>0</v>
      </c>
      <c r="AX977">
        <v>0</v>
      </c>
      <c r="AY977">
        <v>0</v>
      </c>
      <c r="AZ977">
        <v>0</v>
      </c>
      <c r="BA977">
        <v>0</v>
      </c>
      <c r="BB977">
        <v>0</v>
      </c>
      <c r="BC977">
        <v>0</v>
      </c>
      <c r="BD977">
        <v>405.23059016393398</v>
      </c>
      <c r="BE977">
        <v>-4.1530176788473501</v>
      </c>
      <c r="BF977">
        <v>1.51739978605604</v>
      </c>
      <c r="BG977">
        <v>-1</v>
      </c>
      <c r="BH977">
        <v>0</v>
      </c>
      <c r="BI977">
        <v>0</v>
      </c>
      <c r="BJ977" t="s">
        <v>205</v>
      </c>
      <c r="BK977">
        <v>1.8847799999999999</v>
      </c>
      <c r="BL977">
        <v>1.88171</v>
      </c>
      <c r="BM977">
        <v>1.88324</v>
      </c>
      <c r="BN977">
        <v>1.88195</v>
      </c>
      <c r="BO977">
        <v>1.8837200000000001</v>
      </c>
      <c r="BP977">
        <v>1.88297</v>
      </c>
      <c r="BQ977">
        <v>1.8847799999999999</v>
      </c>
      <c r="BR977">
        <v>1.88225</v>
      </c>
      <c r="BS977" t="s">
        <v>206</v>
      </c>
      <c r="BT977" t="s">
        <v>17</v>
      </c>
      <c r="BU977" t="s">
        <v>17</v>
      </c>
      <c r="BV977" t="s">
        <v>17</v>
      </c>
      <c r="BW977" t="s">
        <v>207</v>
      </c>
      <c r="BX977" t="s">
        <v>208</v>
      </c>
      <c r="BY977" t="s">
        <v>209</v>
      </c>
      <c r="BZ977" t="s">
        <v>209</v>
      </c>
      <c r="CA977" t="s">
        <v>209</v>
      </c>
      <c r="CB977" t="s">
        <v>209</v>
      </c>
      <c r="CC977">
        <v>5</v>
      </c>
      <c r="CD977">
        <v>0</v>
      </c>
      <c r="CE977">
        <v>0</v>
      </c>
      <c r="CF977">
        <v>0</v>
      </c>
      <c r="CG977">
        <v>0</v>
      </c>
      <c r="CH977">
        <v>2</v>
      </c>
      <c r="CI977">
        <v>1340.09</v>
      </c>
      <c r="CJ977">
        <v>-1.0639700000000001</v>
      </c>
      <c r="CK977">
        <v>12.5296</v>
      </c>
      <c r="CL977">
        <v>14.502800000000001</v>
      </c>
      <c r="CM977">
        <v>29.998999999999999</v>
      </c>
      <c r="CN977">
        <v>14.384</v>
      </c>
      <c r="CO977">
        <v>14.5585</v>
      </c>
      <c r="CP977">
        <v>-1</v>
      </c>
      <c r="CQ977">
        <v>74.5655</v>
      </c>
      <c r="CR977">
        <v>66.594999999999999</v>
      </c>
      <c r="CS977">
        <v>-999.9</v>
      </c>
      <c r="CT977">
        <v>400</v>
      </c>
      <c r="CU977">
        <v>6.7541399999999996</v>
      </c>
      <c r="CV977">
        <v>103.111</v>
      </c>
      <c r="CW977">
        <v>102.70099999999999</v>
      </c>
    </row>
    <row r="978" spans="1:101" x14ac:dyDescent="0.2">
      <c r="A978">
        <v>964</v>
      </c>
      <c r="B978">
        <v>1546361536.5999999</v>
      </c>
      <c r="C978">
        <v>3530.3999998569502</v>
      </c>
      <c r="D978" t="s">
        <v>2149</v>
      </c>
      <c r="E978" t="s">
        <v>2150</v>
      </c>
      <c r="F978">
        <f t="shared" si="225"/>
        <v>7762</v>
      </c>
      <c r="G978">
        <f t="shared" si="226"/>
        <v>41.309391135720681</v>
      </c>
      <c r="H978">
        <f t="shared" si="227"/>
        <v>-0.30856253454950089</v>
      </c>
      <c r="I978" t="s">
        <v>197</v>
      </c>
      <c r="J978" t="s">
        <v>198</v>
      </c>
      <c r="K978" t="s">
        <v>199</v>
      </c>
      <c r="L978" t="s">
        <v>200</v>
      </c>
      <c r="M978" t="s">
        <v>1304</v>
      </c>
      <c r="N978" t="s">
        <v>2026</v>
      </c>
      <c r="O978" t="s">
        <v>446</v>
      </c>
      <c r="Q978">
        <v>1546361536.5999999</v>
      </c>
      <c r="R978">
        <f t="shared" si="228"/>
        <v>6.0288383503863995E-3</v>
      </c>
      <c r="S978">
        <f t="shared" si="229"/>
        <v>0.10014289156664462</v>
      </c>
      <c r="T978">
        <f t="shared" si="230"/>
        <v>77.572265555841824</v>
      </c>
      <c r="U978">
        <f t="shared" si="231"/>
        <v>1.0554270099690801</v>
      </c>
      <c r="V978">
        <f t="shared" si="232"/>
        <v>1.3605726252887529</v>
      </c>
      <c r="W978">
        <v>75</v>
      </c>
      <c r="X978">
        <v>5</v>
      </c>
      <c r="Y978">
        <f t="shared" si="233"/>
        <v>1</v>
      </c>
      <c r="Z978">
        <f t="shared" si="234"/>
        <v>0</v>
      </c>
      <c r="AA978">
        <f t="shared" si="235"/>
        <v>54562.403950765656</v>
      </c>
      <c r="AB978">
        <f t="shared" si="236"/>
        <v>840.91200000000003</v>
      </c>
      <c r="AC978">
        <f t="shared" si="237"/>
        <v>412.04687999999999</v>
      </c>
      <c r="AD978">
        <f t="shared" si="238"/>
        <v>0.49</v>
      </c>
      <c r="AE978">
        <f t="shared" si="239"/>
        <v>0.39</v>
      </c>
      <c r="AF978">
        <v>10</v>
      </c>
      <c r="AG978">
        <v>1546361536.5999999</v>
      </c>
      <c r="AH978">
        <v>400.12200000000001</v>
      </c>
      <c r="AI978">
        <v>401.93700000000001</v>
      </c>
      <c r="AJ978">
        <v>10.793799999999999</v>
      </c>
      <c r="AK978">
        <v>6.4855</v>
      </c>
      <c r="AL978">
        <v>1384.25</v>
      </c>
      <c r="AM978">
        <v>97.756900000000002</v>
      </c>
      <c r="AN978">
        <v>2.3956600000000002E-2</v>
      </c>
      <c r="AO978">
        <v>11.485200000000001</v>
      </c>
      <c r="AP978">
        <v>998.84699999999998</v>
      </c>
      <c r="AQ978">
        <v>999.9</v>
      </c>
      <c r="AR978">
        <v>10010</v>
      </c>
      <c r="AS978">
        <v>0</v>
      </c>
      <c r="AT978">
        <v>840.91200000000003</v>
      </c>
      <c r="AU978">
        <v>0</v>
      </c>
      <c r="AV978" t="s">
        <v>204</v>
      </c>
      <c r="AW978">
        <v>0</v>
      </c>
      <c r="AX978">
        <v>0</v>
      </c>
      <c r="AY978">
        <v>0</v>
      </c>
      <c r="AZ978">
        <v>0</v>
      </c>
      <c r="BA978">
        <v>0</v>
      </c>
      <c r="BB978">
        <v>0</v>
      </c>
      <c r="BC978">
        <v>0</v>
      </c>
      <c r="BD978">
        <v>405.11868852459003</v>
      </c>
      <c r="BE978">
        <v>-3.8523799786459301</v>
      </c>
      <c r="BF978">
        <v>1.47091438652671</v>
      </c>
      <c r="BG978">
        <v>-1</v>
      </c>
      <c r="BH978">
        <v>0</v>
      </c>
      <c r="BI978">
        <v>0</v>
      </c>
      <c r="BJ978" t="s">
        <v>205</v>
      </c>
      <c r="BK978">
        <v>1.8847799999999999</v>
      </c>
      <c r="BL978">
        <v>1.88171</v>
      </c>
      <c r="BM978">
        <v>1.88324</v>
      </c>
      <c r="BN978">
        <v>1.88192</v>
      </c>
      <c r="BO978">
        <v>1.8837200000000001</v>
      </c>
      <c r="BP978">
        <v>1.88297</v>
      </c>
      <c r="BQ978">
        <v>1.8847700000000001</v>
      </c>
      <c r="BR978">
        <v>1.8822399999999999</v>
      </c>
      <c r="BS978" t="s">
        <v>206</v>
      </c>
      <c r="BT978" t="s">
        <v>17</v>
      </c>
      <c r="BU978" t="s">
        <v>17</v>
      </c>
      <c r="BV978" t="s">
        <v>17</v>
      </c>
      <c r="BW978" t="s">
        <v>207</v>
      </c>
      <c r="BX978" t="s">
        <v>208</v>
      </c>
      <c r="BY978" t="s">
        <v>209</v>
      </c>
      <c r="BZ978" t="s">
        <v>209</v>
      </c>
      <c r="CA978" t="s">
        <v>209</v>
      </c>
      <c r="CB978" t="s">
        <v>209</v>
      </c>
      <c r="CC978">
        <v>5</v>
      </c>
      <c r="CD978">
        <v>0</v>
      </c>
      <c r="CE978">
        <v>0</v>
      </c>
      <c r="CF978">
        <v>0</v>
      </c>
      <c r="CG978">
        <v>0</v>
      </c>
      <c r="CH978">
        <v>2</v>
      </c>
      <c r="CI978">
        <v>1335.02</v>
      </c>
      <c r="CJ978">
        <v>-1.0682100000000001</v>
      </c>
      <c r="CK978">
        <v>12.529299999999999</v>
      </c>
      <c r="CL978">
        <v>14.4994</v>
      </c>
      <c r="CM978">
        <v>29.999300000000002</v>
      </c>
      <c r="CN978">
        <v>14.3849</v>
      </c>
      <c r="CO978">
        <v>14.555099999999999</v>
      </c>
      <c r="CP978">
        <v>-1</v>
      </c>
      <c r="CQ978">
        <v>75.177300000000002</v>
      </c>
      <c r="CR978">
        <v>66.594999999999999</v>
      </c>
      <c r="CS978">
        <v>-999.9</v>
      </c>
      <c r="CT978">
        <v>400</v>
      </c>
      <c r="CU978">
        <v>6.3727</v>
      </c>
      <c r="CV978">
        <v>103.116</v>
      </c>
      <c r="CW978">
        <v>102.70399999999999</v>
      </c>
    </row>
    <row r="979" spans="1:101" x14ac:dyDescent="0.2">
      <c r="A979">
        <v>965</v>
      </c>
      <c r="B979">
        <v>1546361538.5999999</v>
      </c>
      <c r="C979">
        <v>3532.3999998569502</v>
      </c>
      <c r="D979" t="s">
        <v>2151</v>
      </c>
      <c r="E979" t="s">
        <v>2152</v>
      </c>
      <c r="F979">
        <f t="shared" si="225"/>
        <v>7762</v>
      </c>
      <c r="G979">
        <f t="shared" si="226"/>
        <v>41.279276903388059</v>
      </c>
      <c r="H979">
        <f t="shared" si="227"/>
        <v>-0.28396518454568709</v>
      </c>
      <c r="I979" t="s">
        <v>197</v>
      </c>
      <c r="J979" t="s">
        <v>198</v>
      </c>
      <c r="K979" t="s">
        <v>199</v>
      </c>
      <c r="L979" t="s">
        <v>200</v>
      </c>
      <c r="M979" t="s">
        <v>1304</v>
      </c>
      <c r="N979" t="s">
        <v>2026</v>
      </c>
      <c r="O979" t="s">
        <v>446</v>
      </c>
      <c r="Q979">
        <v>1546361538.5999999</v>
      </c>
      <c r="R979">
        <f t="shared" si="228"/>
        <v>6.7042092976049182E-3</v>
      </c>
      <c r="S979">
        <f t="shared" si="229"/>
        <v>-1.4884130088437059E-2</v>
      </c>
      <c r="T979">
        <f t="shared" si="230"/>
        <v>79.930315203341735</v>
      </c>
      <c r="U979">
        <f t="shared" si="231"/>
        <v>1.10241653797384</v>
      </c>
      <c r="V979">
        <f t="shared" si="232"/>
        <v>1.379222057575159</v>
      </c>
      <c r="W979">
        <v>76</v>
      </c>
      <c r="X979">
        <v>5</v>
      </c>
      <c r="Y979">
        <f t="shared" si="233"/>
        <v>1</v>
      </c>
      <c r="Z979">
        <f t="shared" si="234"/>
        <v>0</v>
      </c>
      <c r="AA979">
        <f t="shared" si="235"/>
        <v>54457.309715799107</v>
      </c>
      <c r="AB979">
        <f t="shared" si="236"/>
        <v>840.18299999999999</v>
      </c>
      <c r="AC979">
        <f t="shared" si="237"/>
        <v>411.68966999999998</v>
      </c>
      <c r="AD979">
        <f t="shared" si="238"/>
        <v>0.49</v>
      </c>
      <c r="AE979">
        <f t="shared" si="239"/>
        <v>0.39</v>
      </c>
      <c r="AF979">
        <v>10</v>
      </c>
      <c r="AG979">
        <v>1546361538.5999999</v>
      </c>
      <c r="AH979">
        <v>400.005</v>
      </c>
      <c r="AI979">
        <v>401.93200000000002</v>
      </c>
      <c r="AJ979">
        <v>11.2744</v>
      </c>
      <c r="AK979">
        <v>6.4846899999999996</v>
      </c>
      <c r="AL979">
        <v>1383.93</v>
      </c>
      <c r="AM979">
        <v>97.756299999999996</v>
      </c>
      <c r="AN979">
        <v>2.4206100000000001E-2</v>
      </c>
      <c r="AO979">
        <v>11.6911</v>
      </c>
      <c r="AP979">
        <v>998.86099999999999</v>
      </c>
      <c r="AQ979">
        <v>999.9</v>
      </c>
      <c r="AR979">
        <v>9997.5</v>
      </c>
      <c r="AS979">
        <v>0</v>
      </c>
      <c r="AT979">
        <v>840.18299999999999</v>
      </c>
      <c r="AU979">
        <v>0</v>
      </c>
      <c r="AV979" t="s">
        <v>204</v>
      </c>
      <c r="AW979">
        <v>0</v>
      </c>
      <c r="AX979">
        <v>0</v>
      </c>
      <c r="AY979">
        <v>0</v>
      </c>
      <c r="AZ979">
        <v>0</v>
      </c>
      <c r="BA979">
        <v>0</v>
      </c>
      <c r="BB979">
        <v>0</v>
      </c>
      <c r="BC979">
        <v>0</v>
      </c>
      <c r="BD979">
        <v>405.031016393443</v>
      </c>
      <c r="BE979">
        <v>-3.5495948386694298</v>
      </c>
      <c r="BF979">
        <v>1.42352120556108</v>
      </c>
      <c r="BG979">
        <v>-1</v>
      </c>
      <c r="BH979">
        <v>0</v>
      </c>
      <c r="BI979">
        <v>0</v>
      </c>
      <c r="BJ979" t="s">
        <v>205</v>
      </c>
      <c r="BK979">
        <v>1.8847799999999999</v>
      </c>
      <c r="BL979">
        <v>1.88171</v>
      </c>
      <c r="BM979">
        <v>1.88324</v>
      </c>
      <c r="BN979">
        <v>1.8819300000000001</v>
      </c>
      <c r="BO979">
        <v>1.8837299999999999</v>
      </c>
      <c r="BP979">
        <v>1.8829800000000001</v>
      </c>
      <c r="BQ979">
        <v>1.8847700000000001</v>
      </c>
      <c r="BR979">
        <v>1.8822300000000001</v>
      </c>
      <c r="BS979" t="s">
        <v>206</v>
      </c>
      <c r="BT979" t="s">
        <v>17</v>
      </c>
      <c r="BU979" t="s">
        <v>17</v>
      </c>
      <c r="BV979" t="s">
        <v>17</v>
      </c>
      <c r="BW979" t="s">
        <v>207</v>
      </c>
      <c r="BX979" t="s">
        <v>208</v>
      </c>
      <c r="BY979" t="s">
        <v>209</v>
      </c>
      <c r="BZ979" t="s">
        <v>209</v>
      </c>
      <c r="CA979" t="s">
        <v>209</v>
      </c>
      <c r="CB979" t="s">
        <v>209</v>
      </c>
      <c r="CC979">
        <v>5</v>
      </c>
      <c r="CD979">
        <v>0</v>
      </c>
      <c r="CE979">
        <v>0</v>
      </c>
      <c r="CF979">
        <v>0</v>
      </c>
      <c r="CG979">
        <v>0</v>
      </c>
      <c r="CH979">
        <v>2</v>
      </c>
      <c r="CI979">
        <v>1334.03</v>
      </c>
      <c r="CJ979">
        <v>-1.0682100000000001</v>
      </c>
      <c r="CK979">
        <v>12.53</v>
      </c>
      <c r="CL979">
        <v>14.4961</v>
      </c>
      <c r="CM979">
        <v>29.999400000000001</v>
      </c>
      <c r="CN979">
        <v>14.383900000000001</v>
      </c>
      <c r="CO979">
        <v>14.5517</v>
      </c>
      <c r="CP979">
        <v>-1</v>
      </c>
      <c r="CQ979">
        <v>75.890900000000002</v>
      </c>
      <c r="CR979">
        <v>66.594999999999999</v>
      </c>
      <c r="CS979">
        <v>-999.9</v>
      </c>
      <c r="CT979">
        <v>400</v>
      </c>
      <c r="CU979">
        <v>6.4016599999999997</v>
      </c>
      <c r="CV979">
        <v>103.117</v>
      </c>
      <c r="CW979">
        <v>102.708</v>
      </c>
    </row>
    <row r="980" spans="1:101" x14ac:dyDescent="0.2">
      <c r="A980">
        <v>966</v>
      </c>
      <c r="B980">
        <v>1546361540.5999999</v>
      </c>
      <c r="C980">
        <v>3534.3999998569502</v>
      </c>
      <c r="D980" t="s">
        <v>2153</v>
      </c>
      <c r="E980" t="s">
        <v>2154</v>
      </c>
      <c r="F980">
        <f t="shared" si="225"/>
        <v>7762</v>
      </c>
      <c r="G980">
        <f t="shared" si="226"/>
        <v>41.260418121355897</v>
      </c>
      <c r="H980">
        <f t="shared" si="227"/>
        <v>-0.25516044402749577</v>
      </c>
      <c r="I980" t="s">
        <v>197</v>
      </c>
      <c r="J980" t="s">
        <v>198</v>
      </c>
      <c r="K980" t="s">
        <v>199</v>
      </c>
      <c r="L980" t="s">
        <v>200</v>
      </c>
      <c r="M980" t="s">
        <v>1304</v>
      </c>
      <c r="N980" t="s">
        <v>2026</v>
      </c>
      <c r="O980" t="s">
        <v>446</v>
      </c>
      <c r="Q980">
        <v>1546361540.5999999</v>
      </c>
      <c r="R980">
        <f t="shared" si="228"/>
        <v>7.2753363050097747E-3</v>
      </c>
      <c r="S980">
        <f t="shared" si="229"/>
        <v>-9.3481432992570904E-2</v>
      </c>
      <c r="T980">
        <f t="shared" si="230"/>
        <v>82.099868631920884</v>
      </c>
      <c r="U980">
        <f t="shared" si="231"/>
        <v>1.1420938933954201</v>
      </c>
      <c r="V980">
        <f t="shared" si="232"/>
        <v>1.3911031922788821</v>
      </c>
      <c r="W980">
        <v>76</v>
      </c>
      <c r="X980">
        <v>5</v>
      </c>
      <c r="Y980">
        <f t="shared" si="233"/>
        <v>1</v>
      </c>
      <c r="Z980">
        <f t="shared" si="234"/>
        <v>0</v>
      </c>
      <c r="AA980">
        <f t="shared" si="235"/>
        <v>54471.581041139303</v>
      </c>
      <c r="AB980">
        <f t="shared" si="236"/>
        <v>842.93299999999999</v>
      </c>
      <c r="AC980">
        <f t="shared" si="237"/>
        <v>413.03717</v>
      </c>
      <c r="AD980">
        <f t="shared" si="238"/>
        <v>0.49</v>
      </c>
      <c r="AE980">
        <f t="shared" si="239"/>
        <v>0.39</v>
      </c>
      <c r="AF980">
        <v>10</v>
      </c>
      <c r="AG980">
        <v>1546361540.5999999</v>
      </c>
      <c r="AH980">
        <v>399.88400000000001</v>
      </c>
      <c r="AI980">
        <v>401.91899999999998</v>
      </c>
      <c r="AJ980">
        <v>11.680199999999999</v>
      </c>
      <c r="AK980">
        <v>6.4836900000000002</v>
      </c>
      <c r="AL980">
        <v>1383.69</v>
      </c>
      <c r="AM980">
        <v>97.756200000000007</v>
      </c>
      <c r="AN980">
        <v>2.4137100000000002E-2</v>
      </c>
      <c r="AO980">
        <v>11.821</v>
      </c>
      <c r="AP980">
        <v>998.84299999999996</v>
      </c>
      <c r="AQ980">
        <v>999.9</v>
      </c>
      <c r="AR980">
        <v>10005</v>
      </c>
      <c r="AS980">
        <v>0</v>
      </c>
      <c r="AT980">
        <v>842.93299999999999</v>
      </c>
      <c r="AU980">
        <v>0</v>
      </c>
      <c r="AV980" t="s">
        <v>204</v>
      </c>
      <c r="AW980">
        <v>0</v>
      </c>
      <c r="AX980">
        <v>0</v>
      </c>
      <c r="AY980">
        <v>0</v>
      </c>
      <c r="AZ980">
        <v>0</v>
      </c>
      <c r="BA980">
        <v>0</v>
      </c>
      <c r="BB980">
        <v>0</v>
      </c>
      <c r="BC980">
        <v>0</v>
      </c>
      <c r="BD980">
        <v>404.944516393443</v>
      </c>
      <c r="BE980">
        <v>-3.1923005737791801</v>
      </c>
      <c r="BF980">
        <v>1.36626281724887</v>
      </c>
      <c r="BG980">
        <v>-1</v>
      </c>
      <c r="BH980">
        <v>0</v>
      </c>
      <c r="BI980">
        <v>0</v>
      </c>
      <c r="BJ980" t="s">
        <v>205</v>
      </c>
      <c r="BK980">
        <v>1.88479</v>
      </c>
      <c r="BL980">
        <v>1.88171</v>
      </c>
      <c r="BM980">
        <v>1.88324</v>
      </c>
      <c r="BN980">
        <v>1.88195</v>
      </c>
      <c r="BO980">
        <v>1.8837200000000001</v>
      </c>
      <c r="BP980">
        <v>1.88297</v>
      </c>
      <c r="BQ980">
        <v>1.8847799999999999</v>
      </c>
      <c r="BR980">
        <v>1.8822399999999999</v>
      </c>
      <c r="BS980" t="s">
        <v>206</v>
      </c>
      <c r="BT980" t="s">
        <v>17</v>
      </c>
      <c r="BU980" t="s">
        <v>17</v>
      </c>
      <c r="BV980" t="s">
        <v>17</v>
      </c>
      <c r="BW980" t="s">
        <v>207</v>
      </c>
      <c r="BX980" t="s">
        <v>208</v>
      </c>
      <c r="BY980" t="s">
        <v>209</v>
      </c>
      <c r="BZ980" t="s">
        <v>209</v>
      </c>
      <c r="CA980" t="s">
        <v>209</v>
      </c>
      <c r="CB980" t="s">
        <v>209</v>
      </c>
      <c r="CC980">
        <v>5</v>
      </c>
      <c r="CD980">
        <v>0</v>
      </c>
      <c r="CE980">
        <v>0</v>
      </c>
      <c r="CF980">
        <v>0</v>
      </c>
      <c r="CG980">
        <v>0</v>
      </c>
      <c r="CH980">
        <v>2</v>
      </c>
      <c r="CI980">
        <v>1333.93</v>
      </c>
      <c r="CJ980">
        <v>-1.0555000000000001</v>
      </c>
      <c r="CK980">
        <v>12.5311</v>
      </c>
      <c r="CL980">
        <v>14.492900000000001</v>
      </c>
      <c r="CM980">
        <v>29.999199999999998</v>
      </c>
      <c r="CN980">
        <v>14.382199999999999</v>
      </c>
      <c r="CO980">
        <v>14.5489</v>
      </c>
      <c r="CP980">
        <v>-1</v>
      </c>
      <c r="CQ980">
        <v>77.504099999999994</v>
      </c>
      <c r="CR980">
        <v>66.594999999999999</v>
      </c>
      <c r="CS980">
        <v>-999.9</v>
      </c>
      <c r="CT980">
        <v>400</v>
      </c>
      <c r="CU980">
        <v>6.1158999999999999</v>
      </c>
      <c r="CV980">
        <v>103.11499999999999</v>
      </c>
      <c r="CW980">
        <v>102.711</v>
      </c>
    </row>
    <row r="981" spans="1:101" x14ac:dyDescent="0.2">
      <c r="A981">
        <v>967</v>
      </c>
      <c r="B981">
        <v>1546361542.5999999</v>
      </c>
      <c r="C981">
        <v>3536.3999998569502</v>
      </c>
      <c r="D981" t="s">
        <v>2155</v>
      </c>
      <c r="E981" t="s">
        <v>2156</v>
      </c>
      <c r="F981">
        <f t="shared" si="225"/>
        <v>7762</v>
      </c>
      <c r="G981">
        <f t="shared" si="226"/>
        <v>41.24655936376783</v>
      </c>
      <c r="H981">
        <f t="shared" si="227"/>
        <v>-0.22226840100134856</v>
      </c>
      <c r="I981" t="s">
        <v>197</v>
      </c>
      <c r="J981" t="s">
        <v>198</v>
      </c>
      <c r="K981" t="s">
        <v>199</v>
      </c>
      <c r="L981" t="s">
        <v>200</v>
      </c>
      <c r="M981" t="s">
        <v>1304</v>
      </c>
      <c r="N981" t="s">
        <v>2026</v>
      </c>
      <c r="O981" t="s">
        <v>446</v>
      </c>
      <c r="Q981">
        <v>1546361542.5999999</v>
      </c>
      <c r="R981">
        <f t="shared" si="228"/>
        <v>7.7437166792984199E-3</v>
      </c>
      <c r="S981">
        <f t="shared" si="229"/>
        <v>-0.19387789688304877</v>
      </c>
      <c r="T981">
        <f t="shared" si="230"/>
        <v>83.920519889855484</v>
      </c>
      <c r="U981">
        <f t="shared" si="231"/>
        <v>1.1746832389635202</v>
      </c>
      <c r="V981">
        <f t="shared" si="232"/>
        <v>1.3997568657883384</v>
      </c>
      <c r="W981">
        <v>79</v>
      </c>
      <c r="X981">
        <v>6</v>
      </c>
      <c r="Y981">
        <f t="shared" si="233"/>
        <v>1</v>
      </c>
      <c r="Z981">
        <f t="shared" si="234"/>
        <v>0</v>
      </c>
      <c r="AA981">
        <f t="shared" si="235"/>
        <v>54459.538681825063</v>
      </c>
      <c r="AB981">
        <f t="shared" si="236"/>
        <v>850.39400000000001</v>
      </c>
      <c r="AC981">
        <f t="shared" si="237"/>
        <v>416.69306</v>
      </c>
      <c r="AD981">
        <f t="shared" si="238"/>
        <v>0.49</v>
      </c>
      <c r="AE981">
        <f t="shared" si="239"/>
        <v>0.39</v>
      </c>
      <c r="AF981">
        <v>10</v>
      </c>
      <c r="AG981">
        <v>1546361542.5999999</v>
      </c>
      <c r="AH981">
        <v>399.77</v>
      </c>
      <c r="AI981">
        <v>401.86799999999999</v>
      </c>
      <c r="AJ981">
        <v>12.0136</v>
      </c>
      <c r="AK981">
        <v>6.4822100000000002</v>
      </c>
      <c r="AL981">
        <v>1383.14</v>
      </c>
      <c r="AM981">
        <v>97.755600000000001</v>
      </c>
      <c r="AN981">
        <v>2.3853200000000001E-2</v>
      </c>
      <c r="AO981">
        <v>11.914999999999999</v>
      </c>
      <c r="AP981">
        <v>998.83</v>
      </c>
      <c r="AQ981">
        <v>999.9</v>
      </c>
      <c r="AR981">
        <v>10006.200000000001</v>
      </c>
      <c r="AS981">
        <v>0</v>
      </c>
      <c r="AT981">
        <v>850.39400000000001</v>
      </c>
      <c r="AU981">
        <v>0</v>
      </c>
      <c r="AV981" t="s">
        <v>204</v>
      </c>
      <c r="AW981">
        <v>0</v>
      </c>
      <c r="AX981">
        <v>0</v>
      </c>
      <c r="AY981">
        <v>0</v>
      </c>
      <c r="AZ981">
        <v>0</v>
      </c>
      <c r="BA981">
        <v>0</v>
      </c>
      <c r="BB981">
        <v>0</v>
      </c>
      <c r="BC981">
        <v>0</v>
      </c>
      <c r="BD981">
        <v>404.85739344262299</v>
      </c>
      <c r="BE981">
        <v>-2.7826627805887298</v>
      </c>
      <c r="BF981">
        <v>1.2969958577570599</v>
      </c>
      <c r="BG981">
        <v>-1</v>
      </c>
      <c r="BH981">
        <v>0</v>
      </c>
      <c r="BI981">
        <v>0</v>
      </c>
      <c r="BJ981" t="s">
        <v>205</v>
      </c>
      <c r="BK981">
        <v>1.8847799999999999</v>
      </c>
      <c r="BL981">
        <v>1.88171</v>
      </c>
      <c r="BM981">
        <v>1.88324</v>
      </c>
      <c r="BN981">
        <v>1.8819600000000001</v>
      </c>
      <c r="BO981">
        <v>1.88371</v>
      </c>
      <c r="BP981">
        <v>1.88296</v>
      </c>
      <c r="BQ981">
        <v>1.8847700000000001</v>
      </c>
      <c r="BR981">
        <v>1.8822300000000001</v>
      </c>
      <c r="BS981" t="s">
        <v>206</v>
      </c>
      <c r="BT981" t="s">
        <v>17</v>
      </c>
      <c r="BU981" t="s">
        <v>17</v>
      </c>
      <c r="BV981" t="s">
        <v>17</v>
      </c>
      <c r="BW981" t="s">
        <v>207</v>
      </c>
      <c r="BX981" t="s">
        <v>208</v>
      </c>
      <c r="BY981" t="s">
        <v>209</v>
      </c>
      <c r="BZ981" t="s">
        <v>209</v>
      </c>
      <c r="CA981" t="s">
        <v>209</v>
      </c>
      <c r="CB981" t="s">
        <v>209</v>
      </c>
      <c r="CC981">
        <v>5</v>
      </c>
      <c r="CD981">
        <v>0</v>
      </c>
      <c r="CE981">
        <v>0</v>
      </c>
      <c r="CF981">
        <v>0</v>
      </c>
      <c r="CG981">
        <v>0</v>
      </c>
      <c r="CH981">
        <v>2</v>
      </c>
      <c r="CI981">
        <v>1331.58</v>
      </c>
      <c r="CJ981">
        <v>-1.0470200000000001</v>
      </c>
      <c r="CK981">
        <v>12.5329</v>
      </c>
      <c r="CL981">
        <v>14.4895</v>
      </c>
      <c r="CM981">
        <v>29.999300000000002</v>
      </c>
      <c r="CN981">
        <v>14.379799999999999</v>
      </c>
      <c r="CO981">
        <v>14.545500000000001</v>
      </c>
      <c r="CP981">
        <v>-1</v>
      </c>
      <c r="CQ981">
        <v>80.117099999999994</v>
      </c>
      <c r="CR981">
        <v>66.594999999999999</v>
      </c>
      <c r="CS981">
        <v>-999.9</v>
      </c>
      <c r="CT981">
        <v>400</v>
      </c>
      <c r="CU981">
        <v>5.76187</v>
      </c>
      <c r="CV981">
        <v>103.114</v>
      </c>
      <c r="CW981">
        <v>102.71299999999999</v>
      </c>
    </row>
    <row r="982" spans="1:101" x14ac:dyDescent="0.2">
      <c r="A982">
        <v>968</v>
      </c>
      <c r="B982">
        <v>1546361544.5999999</v>
      </c>
      <c r="C982">
        <v>3538.3999998569502</v>
      </c>
      <c r="D982" t="s">
        <v>2157</v>
      </c>
      <c r="E982" t="s">
        <v>2158</v>
      </c>
      <c r="F982">
        <f t="shared" si="225"/>
        <v>7762</v>
      </c>
      <c r="G982">
        <f t="shared" si="226"/>
        <v>41.234763147670577</v>
      </c>
      <c r="H982">
        <f t="shared" si="227"/>
        <v>-0.18533115013033916</v>
      </c>
      <c r="I982" t="s">
        <v>197</v>
      </c>
      <c r="J982" t="s">
        <v>198</v>
      </c>
      <c r="K982" t="s">
        <v>199</v>
      </c>
      <c r="L982" t="s">
        <v>200</v>
      </c>
      <c r="M982" t="s">
        <v>1304</v>
      </c>
      <c r="N982" t="s">
        <v>2026</v>
      </c>
      <c r="O982" t="s">
        <v>446</v>
      </c>
      <c r="Q982">
        <v>1546361544.5999999</v>
      </c>
      <c r="R982">
        <f t="shared" si="228"/>
        <v>8.136418697996339E-3</v>
      </c>
      <c r="S982">
        <f t="shared" si="229"/>
        <v>-0.25670808730867545</v>
      </c>
      <c r="T982">
        <f t="shared" si="230"/>
        <v>85.403017597069777</v>
      </c>
      <c r="U982">
        <f t="shared" si="231"/>
        <v>1.2020176252401302</v>
      </c>
      <c r="V982">
        <f t="shared" si="232"/>
        <v>1.407465051072589</v>
      </c>
      <c r="W982">
        <v>84</v>
      </c>
      <c r="X982">
        <v>6</v>
      </c>
      <c r="Y982">
        <f t="shared" si="233"/>
        <v>1</v>
      </c>
      <c r="Z982">
        <f t="shared" si="234"/>
        <v>0</v>
      </c>
      <c r="AA982">
        <f t="shared" si="235"/>
        <v>54437.693781746551</v>
      </c>
      <c r="AB982">
        <f t="shared" si="236"/>
        <v>854.71400000000006</v>
      </c>
      <c r="AC982">
        <f t="shared" si="237"/>
        <v>418.80986000000001</v>
      </c>
      <c r="AD982">
        <f t="shared" si="238"/>
        <v>0.49</v>
      </c>
      <c r="AE982">
        <f t="shared" si="239"/>
        <v>0.39</v>
      </c>
      <c r="AF982">
        <v>10</v>
      </c>
      <c r="AG982">
        <v>1546361544.5999999</v>
      </c>
      <c r="AH982">
        <v>399.685</v>
      </c>
      <c r="AI982">
        <v>401.851</v>
      </c>
      <c r="AJ982">
        <v>12.293100000000001</v>
      </c>
      <c r="AK982">
        <v>6.4817099999999996</v>
      </c>
      <c r="AL982">
        <v>1382.87</v>
      </c>
      <c r="AM982">
        <v>97.756200000000007</v>
      </c>
      <c r="AN982">
        <v>2.3662300000000001E-2</v>
      </c>
      <c r="AO982">
        <v>11.9983</v>
      </c>
      <c r="AP982">
        <v>998.77</v>
      </c>
      <c r="AQ982">
        <v>999.9</v>
      </c>
      <c r="AR982">
        <v>10005</v>
      </c>
      <c r="AS982">
        <v>0</v>
      </c>
      <c r="AT982">
        <v>854.71400000000006</v>
      </c>
      <c r="AU982">
        <v>0</v>
      </c>
      <c r="AV982" t="s">
        <v>204</v>
      </c>
      <c r="AW982">
        <v>0</v>
      </c>
      <c r="AX982">
        <v>0</v>
      </c>
      <c r="AY982">
        <v>0</v>
      </c>
      <c r="AZ982">
        <v>0</v>
      </c>
      <c r="BA982">
        <v>0</v>
      </c>
      <c r="BB982">
        <v>0</v>
      </c>
      <c r="BC982">
        <v>0</v>
      </c>
      <c r="BD982">
        <v>404.76777868852503</v>
      </c>
      <c r="BE982">
        <v>-2.3215517893953699</v>
      </c>
      <c r="BF982">
        <v>1.2118499035467001</v>
      </c>
      <c r="BG982">
        <v>-1</v>
      </c>
      <c r="BH982">
        <v>0</v>
      </c>
      <c r="BI982">
        <v>0</v>
      </c>
      <c r="BJ982" t="s">
        <v>205</v>
      </c>
      <c r="BK982">
        <v>1.8847799999999999</v>
      </c>
      <c r="BL982">
        <v>1.88171</v>
      </c>
      <c r="BM982">
        <v>1.88323</v>
      </c>
      <c r="BN982">
        <v>1.8819600000000001</v>
      </c>
      <c r="BO982">
        <v>1.88371</v>
      </c>
      <c r="BP982">
        <v>1.88297</v>
      </c>
      <c r="BQ982">
        <v>1.8847799999999999</v>
      </c>
      <c r="BR982">
        <v>1.8822399999999999</v>
      </c>
      <c r="BS982" t="s">
        <v>206</v>
      </c>
      <c r="BT982" t="s">
        <v>17</v>
      </c>
      <c r="BU982" t="s">
        <v>17</v>
      </c>
      <c r="BV982" t="s">
        <v>17</v>
      </c>
      <c r="BW982" t="s">
        <v>207</v>
      </c>
      <c r="BX982" t="s">
        <v>208</v>
      </c>
      <c r="BY982" t="s">
        <v>209</v>
      </c>
      <c r="BZ982" t="s">
        <v>209</v>
      </c>
      <c r="CA982" t="s">
        <v>209</v>
      </c>
      <c r="CB982" t="s">
        <v>209</v>
      </c>
      <c r="CC982">
        <v>5</v>
      </c>
      <c r="CD982">
        <v>0</v>
      </c>
      <c r="CE982">
        <v>0</v>
      </c>
      <c r="CF982">
        <v>0</v>
      </c>
      <c r="CG982">
        <v>0</v>
      </c>
      <c r="CH982">
        <v>2</v>
      </c>
      <c r="CI982">
        <v>1327.79</v>
      </c>
      <c r="CJ982">
        <v>-1.0470299999999999</v>
      </c>
      <c r="CK982">
        <v>12.536</v>
      </c>
      <c r="CL982">
        <v>14.486499999999999</v>
      </c>
      <c r="CM982">
        <v>29.999600000000001</v>
      </c>
      <c r="CN982">
        <v>14.376799999999999</v>
      </c>
      <c r="CO982">
        <v>14.542199999999999</v>
      </c>
      <c r="CP982">
        <v>-1</v>
      </c>
      <c r="CQ982">
        <v>82.382599999999996</v>
      </c>
      <c r="CR982">
        <v>66.594999999999999</v>
      </c>
      <c r="CS982">
        <v>-999.9</v>
      </c>
      <c r="CT982">
        <v>400</v>
      </c>
      <c r="CU982">
        <v>5.6579499999999996</v>
      </c>
      <c r="CV982">
        <v>103.11499999999999</v>
      </c>
      <c r="CW982">
        <v>102.715</v>
      </c>
    </row>
    <row r="983" spans="1:101" x14ac:dyDescent="0.2">
      <c r="A983">
        <v>969</v>
      </c>
      <c r="B983">
        <v>1546361546.5999999</v>
      </c>
      <c r="C983">
        <v>3540.3999998569502</v>
      </c>
      <c r="D983" t="s">
        <v>2159</v>
      </c>
      <c r="E983" t="s">
        <v>2160</v>
      </c>
      <c r="F983">
        <f t="shared" si="225"/>
        <v>7762</v>
      </c>
      <c r="G983">
        <f t="shared" si="226"/>
        <v>41.225039601386257</v>
      </c>
      <c r="H983">
        <f t="shared" si="227"/>
        <v>-0.14379206385706833</v>
      </c>
      <c r="I983" t="s">
        <v>197</v>
      </c>
      <c r="J983" t="s">
        <v>198</v>
      </c>
      <c r="K983" t="s">
        <v>199</v>
      </c>
      <c r="L983" t="s">
        <v>200</v>
      </c>
      <c r="M983" t="s">
        <v>1304</v>
      </c>
      <c r="N983" t="s">
        <v>2026</v>
      </c>
      <c r="O983" t="s">
        <v>446</v>
      </c>
      <c r="Q983">
        <v>1546361546.5999999</v>
      </c>
      <c r="R983">
        <f t="shared" si="228"/>
        <v>8.4584058523674427E-3</v>
      </c>
      <c r="S983">
        <f t="shared" si="229"/>
        <v>-0.33467965976883568</v>
      </c>
      <c r="T983">
        <f t="shared" si="230"/>
        <v>86.583602468107387</v>
      </c>
      <c r="U983">
        <f t="shared" si="231"/>
        <v>1.2244931687123202</v>
      </c>
      <c r="V983">
        <f t="shared" si="232"/>
        <v>1.414232180005857</v>
      </c>
      <c r="W983">
        <v>92</v>
      </c>
      <c r="X983">
        <v>7</v>
      </c>
      <c r="Y983">
        <f t="shared" si="233"/>
        <v>1</v>
      </c>
      <c r="Z983">
        <f t="shared" si="234"/>
        <v>0</v>
      </c>
      <c r="AA983">
        <f t="shared" si="235"/>
        <v>54516.119754577019</v>
      </c>
      <c r="AB983">
        <f t="shared" si="236"/>
        <v>854.64300000000003</v>
      </c>
      <c r="AC983">
        <f t="shared" si="237"/>
        <v>418.77507000000003</v>
      </c>
      <c r="AD983">
        <f t="shared" si="238"/>
        <v>0.49</v>
      </c>
      <c r="AE983">
        <f t="shared" si="239"/>
        <v>0.39</v>
      </c>
      <c r="AF983">
        <v>10</v>
      </c>
      <c r="AG983">
        <v>1546361546.5999999</v>
      </c>
      <c r="AH983">
        <v>399.66199999999998</v>
      </c>
      <c r="AI983">
        <v>401.86500000000001</v>
      </c>
      <c r="AJ983">
        <v>12.5227</v>
      </c>
      <c r="AK983">
        <v>6.4814699999999998</v>
      </c>
      <c r="AL983">
        <v>1382.58</v>
      </c>
      <c r="AM983">
        <v>97.758099999999999</v>
      </c>
      <c r="AN983">
        <v>2.37816E-2</v>
      </c>
      <c r="AO983">
        <v>12.071099999999999</v>
      </c>
      <c r="AP983">
        <v>998.75599999999997</v>
      </c>
      <c r="AQ983">
        <v>999.9</v>
      </c>
      <c r="AR983">
        <v>10022.5</v>
      </c>
      <c r="AS983">
        <v>0</v>
      </c>
      <c r="AT983">
        <v>854.64300000000003</v>
      </c>
      <c r="AU983">
        <v>0</v>
      </c>
      <c r="AV983" t="s">
        <v>204</v>
      </c>
      <c r="AW983">
        <v>0</v>
      </c>
      <c r="AX983">
        <v>0</v>
      </c>
      <c r="AY983">
        <v>0</v>
      </c>
      <c r="AZ983">
        <v>0</v>
      </c>
      <c r="BA983">
        <v>0</v>
      </c>
      <c r="BB983">
        <v>0</v>
      </c>
      <c r="BC983">
        <v>0</v>
      </c>
      <c r="BD983">
        <v>404.67642622950802</v>
      </c>
      <c r="BE983">
        <v>-1.8020559149355999</v>
      </c>
      <c r="BF983">
        <v>1.10602305521009</v>
      </c>
      <c r="BG983">
        <v>-1</v>
      </c>
      <c r="BH983">
        <v>0</v>
      </c>
      <c r="BI983">
        <v>0</v>
      </c>
      <c r="BJ983" t="s">
        <v>205</v>
      </c>
      <c r="BK983">
        <v>1.88479</v>
      </c>
      <c r="BL983">
        <v>1.88171</v>
      </c>
      <c r="BM983">
        <v>1.88323</v>
      </c>
      <c r="BN983">
        <v>1.8819699999999999</v>
      </c>
      <c r="BO983">
        <v>1.8837200000000001</v>
      </c>
      <c r="BP983">
        <v>1.88297</v>
      </c>
      <c r="BQ983">
        <v>1.88479</v>
      </c>
      <c r="BR983">
        <v>1.88226</v>
      </c>
      <c r="BS983" t="s">
        <v>206</v>
      </c>
      <c r="BT983" t="s">
        <v>17</v>
      </c>
      <c r="BU983" t="s">
        <v>17</v>
      </c>
      <c r="BV983" t="s">
        <v>17</v>
      </c>
      <c r="BW983" t="s">
        <v>207</v>
      </c>
      <c r="BX983" t="s">
        <v>208</v>
      </c>
      <c r="BY983" t="s">
        <v>209</v>
      </c>
      <c r="BZ983" t="s">
        <v>209</v>
      </c>
      <c r="CA983" t="s">
        <v>209</v>
      </c>
      <c r="CB983" t="s">
        <v>209</v>
      </c>
      <c r="CC983">
        <v>5</v>
      </c>
      <c r="CD983">
        <v>0</v>
      </c>
      <c r="CE983">
        <v>0</v>
      </c>
      <c r="CF983">
        <v>0</v>
      </c>
      <c r="CG983">
        <v>0</v>
      </c>
      <c r="CH983">
        <v>2</v>
      </c>
      <c r="CI983">
        <v>1321.44</v>
      </c>
      <c r="CJ983">
        <v>-1.0512600000000001</v>
      </c>
      <c r="CK983">
        <v>12.539400000000001</v>
      </c>
      <c r="CL983">
        <v>14.4833</v>
      </c>
      <c r="CM983">
        <v>29.999500000000001</v>
      </c>
      <c r="CN983">
        <v>14.373699999999999</v>
      </c>
      <c r="CO983">
        <v>14.539400000000001</v>
      </c>
      <c r="CP983">
        <v>-1</v>
      </c>
      <c r="CQ983">
        <v>85.961200000000005</v>
      </c>
      <c r="CR983">
        <v>66.216700000000003</v>
      </c>
      <c r="CS983">
        <v>-999.9</v>
      </c>
      <c r="CT983">
        <v>400</v>
      </c>
      <c r="CU983">
        <v>5.3844099999999999</v>
      </c>
      <c r="CV983">
        <v>103.11499999999999</v>
      </c>
      <c r="CW983">
        <v>102.717</v>
      </c>
    </row>
    <row r="984" spans="1:101" x14ac:dyDescent="0.2">
      <c r="A984">
        <v>970</v>
      </c>
      <c r="B984">
        <v>1546361548.5999999</v>
      </c>
      <c r="C984">
        <v>3542.3999998569502</v>
      </c>
      <c r="D984" t="s">
        <v>2161</v>
      </c>
      <c r="E984" t="s">
        <v>2162</v>
      </c>
      <c r="F984">
        <f t="shared" si="225"/>
        <v>7762</v>
      </c>
      <c r="G984">
        <f t="shared" si="226"/>
        <v>41.221795100846137</v>
      </c>
      <c r="H984">
        <f t="shared" si="227"/>
        <v>-0.12092182122767386</v>
      </c>
      <c r="I984" t="s">
        <v>197</v>
      </c>
      <c r="J984" t="s">
        <v>198</v>
      </c>
      <c r="K984" t="s">
        <v>199</v>
      </c>
      <c r="L984" t="s">
        <v>200</v>
      </c>
      <c r="M984" t="s">
        <v>1304</v>
      </c>
      <c r="N984" t="s">
        <v>2026</v>
      </c>
      <c r="O984" t="s">
        <v>446</v>
      </c>
      <c r="Q984">
        <v>1546361548.5999999</v>
      </c>
      <c r="R984">
        <f t="shared" si="228"/>
        <v>8.6453862524078565E-3</v>
      </c>
      <c r="S984">
        <f t="shared" si="229"/>
        <v>-0.40169843347852008</v>
      </c>
      <c r="T984">
        <f t="shared" si="230"/>
        <v>87.387405310031014</v>
      </c>
      <c r="U984">
        <f t="shared" si="231"/>
        <v>1.2378321313909202</v>
      </c>
      <c r="V984">
        <f t="shared" si="232"/>
        <v>1.416488024789577</v>
      </c>
      <c r="W984">
        <v>101</v>
      </c>
      <c r="X984">
        <v>7</v>
      </c>
      <c r="Y984">
        <f t="shared" si="233"/>
        <v>1</v>
      </c>
      <c r="Z984">
        <f t="shared" si="234"/>
        <v>0</v>
      </c>
      <c r="AA984">
        <f t="shared" si="235"/>
        <v>54459.682194788635</v>
      </c>
      <c r="AB984">
        <f t="shared" si="236"/>
        <v>854.83399999999995</v>
      </c>
      <c r="AC984">
        <f t="shared" si="237"/>
        <v>418.86865999999998</v>
      </c>
      <c r="AD984">
        <f t="shared" si="238"/>
        <v>0.49</v>
      </c>
      <c r="AE984">
        <f t="shared" si="239"/>
        <v>0.39</v>
      </c>
      <c r="AF984">
        <v>10</v>
      </c>
      <c r="AG984">
        <v>1546361548.5999999</v>
      </c>
      <c r="AH984">
        <v>399.65699999999998</v>
      </c>
      <c r="AI984">
        <v>401.86700000000002</v>
      </c>
      <c r="AJ984">
        <v>12.6591</v>
      </c>
      <c r="AK984">
        <v>6.4811100000000001</v>
      </c>
      <c r="AL984">
        <v>1381.67</v>
      </c>
      <c r="AM984">
        <v>97.758700000000005</v>
      </c>
      <c r="AN984">
        <v>2.3301200000000001E-2</v>
      </c>
      <c r="AO984">
        <v>12.0953</v>
      </c>
      <c r="AP984">
        <v>998.79300000000001</v>
      </c>
      <c r="AQ984">
        <v>999.9</v>
      </c>
      <c r="AR984">
        <v>10012.5</v>
      </c>
      <c r="AS984">
        <v>0</v>
      </c>
      <c r="AT984">
        <v>854.83399999999995</v>
      </c>
      <c r="AU984">
        <v>0</v>
      </c>
      <c r="AV984" t="s">
        <v>204</v>
      </c>
      <c r="AW984">
        <v>0</v>
      </c>
      <c r="AX984">
        <v>0</v>
      </c>
      <c r="AY984">
        <v>0</v>
      </c>
      <c r="AZ984">
        <v>0</v>
      </c>
      <c r="BA984">
        <v>0</v>
      </c>
      <c r="BB984">
        <v>0</v>
      </c>
      <c r="BC984">
        <v>0</v>
      </c>
      <c r="BD984">
        <v>404.630672131148</v>
      </c>
      <c r="BE984">
        <v>-1.5157661320657201</v>
      </c>
      <c r="BF984">
        <v>1.0431353624076301</v>
      </c>
      <c r="BG984">
        <v>-1</v>
      </c>
      <c r="BH984">
        <v>0</v>
      </c>
      <c r="BI984">
        <v>0</v>
      </c>
      <c r="BJ984" t="s">
        <v>205</v>
      </c>
      <c r="BK984">
        <v>1.88479</v>
      </c>
      <c r="BL984">
        <v>1.8817200000000001</v>
      </c>
      <c r="BM984">
        <v>1.88324</v>
      </c>
      <c r="BN984">
        <v>1.8819699999999999</v>
      </c>
      <c r="BO984">
        <v>1.8837200000000001</v>
      </c>
      <c r="BP984">
        <v>1.88297</v>
      </c>
      <c r="BQ984">
        <v>1.8847799999999999</v>
      </c>
      <c r="BR984">
        <v>1.88228</v>
      </c>
      <c r="BS984" t="s">
        <v>206</v>
      </c>
      <c r="BT984" t="s">
        <v>17</v>
      </c>
      <c r="BU984" t="s">
        <v>17</v>
      </c>
      <c r="BV984" t="s">
        <v>17</v>
      </c>
      <c r="BW984" t="s">
        <v>207</v>
      </c>
      <c r="BX984" t="s">
        <v>208</v>
      </c>
      <c r="BY984" t="s">
        <v>209</v>
      </c>
      <c r="BZ984" t="s">
        <v>209</v>
      </c>
      <c r="CA984" t="s">
        <v>209</v>
      </c>
      <c r="CB984" t="s">
        <v>209</v>
      </c>
      <c r="CC984">
        <v>5</v>
      </c>
      <c r="CD984">
        <v>0</v>
      </c>
      <c r="CE984">
        <v>0</v>
      </c>
      <c r="CF984">
        <v>0</v>
      </c>
      <c r="CG984">
        <v>0</v>
      </c>
      <c r="CH984">
        <v>2</v>
      </c>
      <c r="CI984">
        <v>1314.18</v>
      </c>
      <c r="CJ984">
        <v>-1.06186</v>
      </c>
      <c r="CK984">
        <v>12.543200000000001</v>
      </c>
      <c r="CL984">
        <v>14.479900000000001</v>
      </c>
      <c r="CM984">
        <v>29.999400000000001</v>
      </c>
      <c r="CN984">
        <v>14.3698</v>
      </c>
      <c r="CO984">
        <v>14.5367</v>
      </c>
      <c r="CP984">
        <v>-1</v>
      </c>
      <c r="CQ984">
        <v>89.222200000000001</v>
      </c>
      <c r="CR984">
        <v>66.216700000000003</v>
      </c>
      <c r="CS984">
        <v>-999.9</v>
      </c>
      <c r="CT984">
        <v>400</v>
      </c>
      <c r="CU984">
        <v>5.3249300000000002</v>
      </c>
      <c r="CV984">
        <v>103.11499999999999</v>
      </c>
      <c r="CW984">
        <v>102.718</v>
      </c>
    </row>
    <row r="985" spans="1:101" x14ac:dyDescent="0.2">
      <c r="A985">
        <v>971</v>
      </c>
      <c r="B985">
        <v>1546361550.5999999</v>
      </c>
      <c r="C985">
        <v>3544.3999998569502</v>
      </c>
      <c r="D985" t="s">
        <v>2163</v>
      </c>
      <c r="E985" t="s">
        <v>2164</v>
      </c>
      <c r="F985">
        <f t="shared" si="225"/>
        <v>7762</v>
      </c>
      <c r="G985">
        <f t="shared" si="226"/>
        <v>41.221430050134884</v>
      </c>
      <c r="H985">
        <f t="shared" si="227"/>
        <v>-5.8784865114913425E-2</v>
      </c>
      <c r="I985" t="s">
        <v>197</v>
      </c>
      <c r="J985" t="s">
        <v>198</v>
      </c>
      <c r="K985" t="s">
        <v>199</v>
      </c>
      <c r="L985" t="s">
        <v>200</v>
      </c>
      <c r="M985" t="s">
        <v>1304</v>
      </c>
      <c r="N985" t="s">
        <v>2026</v>
      </c>
      <c r="O985" t="s">
        <v>446</v>
      </c>
      <c r="Q985">
        <v>1546361550.5999999</v>
      </c>
      <c r="R985">
        <f t="shared" si="228"/>
        <v>8.7914697955108409E-3</v>
      </c>
      <c r="S985">
        <f t="shared" si="229"/>
        <v>-0.42189376527265016</v>
      </c>
      <c r="T985">
        <f t="shared" si="230"/>
        <v>88.113310784684757</v>
      </c>
      <c r="U985">
        <f t="shared" si="231"/>
        <v>1.2481062761388599</v>
      </c>
      <c r="V985">
        <f t="shared" si="232"/>
        <v>1.4164786966055045</v>
      </c>
      <c r="W985">
        <v>93</v>
      </c>
      <c r="X985">
        <v>7</v>
      </c>
      <c r="Y985">
        <f t="shared" si="233"/>
        <v>1</v>
      </c>
      <c r="Z985">
        <f t="shared" si="234"/>
        <v>0</v>
      </c>
      <c r="AA985">
        <f t="shared" si="235"/>
        <v>54361.388653843111</v>
      </c>
      <c r="AB985">
        <f t="shared" si="236"/>
        <v>854.7</v>
      </c>
      <c r="AC985">
        <f t="shared" si="237"/>
        <v>418.803</v>
      </c>
      <c r="AD985">
        <f t="shared" si="238"/>
        <v>0.49</v>
      </c>
      <c r="AE985">
        <f t="shared" si="239"/>
        <v>0.39</v>
      </c>
      <c r="AF985">
        <v>10</v>
      </c>
      <c r="AG985">
        <v>1546361550.5999999</v>
      </c>
      <c r="AH985">
        <v>399.61700000000002</v>
      </c>
      <c r="AI985">
        <v>401.85500000000002</v>
      </c>
      <c r="AJ985">
        <v>12.7643</v>
      </c>
      <c r="AK985">
        <v>6.4808599999999998</v>
      </c>
      <c r="AL985">
        <v>1381.29</v>
      </c>
      <c r="AM985">
        <v>97.757800000000003</v>
      </c>
      <c r="AN985">
        <v>2.32202E-2</v>
      </c>
      <c r="AO985">
        <v>12.0952</v>
      </c>
      <c r="AP985">
        <v>998.88599999999997</v>
      </c>
      <c r="AQ985">
        <v>999.9</v>
      </c>
      <c r="AR985">
        <v>9993.75</v>
      </c>
      <c r="AS985">
        <v>0</v>
      </c>
      <c r="AT985">
        <v>854.7</v>
      </c>
      <c r="AU985">
        <v>0</v>
      </c>
      <c r="AV985" t="s">
        <v>204</v>
      </c>
      <c r="AW985">
        <v>0</v>
      </c>
      <c r="AX985">
        <v>0</v>
      </c>
      <c r="AY985">
        <v>0</v>
      </c>
      <c r="AZ985">
        <v>0</v>
      </c>
      <c r="BA985">
        <v>0</v>
      </c>
      <c r="BB985">
        <v>0</v>
      </c>
      <c r="BC985">
        <v>0</v>
      </c>
      <c r="BD985">
        <v>404.51535245901601</v>
      </c>
      <c r="BE985">
        <v>-0.73695872952861297</v>
      </c>
      <c r="BF985">
        <v>0.84654246571831304</v>
      </c>
      <c r="BG985">
        <v>-1</v>
      </c>
      <c r="BH985">
        <v>0</v>
      </c>
      <c r="BI985">
        <v>0</v>
      </c>
      <c r="BJ985" t="s">
        <v>205</v>
      </c>
      <c r="BK985">
        <v>1.8847799999999999</v>
      </c>
      <c r="BL985">
        <v>1.8817200000000001</v>
      </c>
      <c r="BM985">
        <v>1.88324</v>
      </c>
      <c r="BN985">
        <v>1.8819600000000001</v>
      </c>
      <c r="BO985">
        <v>1.8837200000000001</v>
      </c>
      <c r="BP985">
        <v>1.8829800000000001</v>
      </c>
      <c r="BQ985">
        <v>1.8847799999999999</v>
      </c>
      <c r="BR985">
        <v>1.88228</v>
      </c>
      <c r="BS985" t="s">
        <v>206</v>
      </c>
      <c r="BT985" t="s">
        <v>17</v>
      </c>
      <c r="BU985" t="s">
        <v>17</v>
      </c>
      <c r="BV985" t="s">
        <v>17</v>
      </c>
      <c r="BW985" t="s">
        <v>207</v>
      </c>
      <c r="BX985" t="s">
        <v>208</v>
      </c>
      <c r="BY985" t="s">
        <v>209</v>
      </c>
      <c r="BZ985" t="s">
        <v>209</v>
      </c>
      <c r="CA985" t="s">
        <v>209</v>
      </c>
      <c r="CB985" t="s">
        <v>209</v>
      </c>
      <c r="CC985">
        <v>5</v>
      </c>
      <c r="CD985">
        <v>0</v>
      </c>
      <c r="CE985">
        <v>0</v>
      </c>
      <c r="CF985">
        <v>0</v>
      </c>
      <c r="CG985">
        <v>0</v>
      </c>
      <c r="CH985">
        <v>2</v>
      </c>
      <c r="CI985">
        <v>1319.95</v>
      </c>
      <c r="CJ985">
        <v>-1.0639799999999999</v>
      </c>
      <c r="CK985">
        <v>12.5473</v>
      </c>
      <c r="CL985">
        <v>14.477</v>
      </c>
      <c r="CM985">
        <v>29.999600000000001</v>
      </c>
      <c r="CN985">
        <v>14.365600000000001</v>
      </c>
      <c r="CO985">
        <v>14.5335</v>
      </c>
      <c r="CP985">
        <v>-1</v>
      </c>
      <c r="CQ985">
        <v>93.661500000000004</v>
      </c>
      <c r="CR985">
        <v>66.216700000000003</v>
      </c>
      <c r="CS985">
        <v>-999.9</v>
      </c>
      <c r="CT985">
        <v>400</v>
      </c>
      <c r="CU985">
        <v>5.08786</v>
      </c>
      <c r="CV985">
        <v>103.117</v>
      </c>
      <c r="CW985">
        <v>102.71899999999999</v>
      </c>
    </row>
    <row r="986" spans="1:101" x14ac:dyDescent="0.2">
      <c r="A986">
        <v>972</v>
      </c>
      <c r="B986">
        <v>1546361552.5999999</v>
      </c>
      <c r="C986">
        <v>3546.3999998569502</v>
      </c>
      <c r="D986" t="s">
        <v>2165</v>
      </c>
      <c r="E986" t="s">
        <v>2166</v>
      </c>
      <c r="F986">
        <f t="shared" si="225"/>
        <v>7762</v>
      </c>
      <c r="G986">
        <f t="shared" si="226"/>
        <v>41.217851189186398</v>
      </c>
      <c r="H986">
        <f t="shared" si="227"/>
        <v>-5.4776553285998926E-3</v>
      </c>
      <c r="I986" t="s">
        <v>197</v>
      </c>
      <c r="J986" t="s">
        <v>198</v>
      </c>
      <c r="K986" t="s">
        <v>199</v>
      </c>
      <c r="L986" t="s">
        <v>200</v>
      </c>
      <c r="M986" t="s">
        <v>1304</v>
      </c>
      <c r="N986" t="s">
        <v>2026</v>
      </c>
      <c r="O986" t="s">
        <v>446</v>
      </c>
      <c r="Q986">
        <v>1546361552.5999999</v>
      </c>
      <c r="R986">
        <f t="shared" si="228"/>
        <v>8.9795675784101227E-3</v>
      </c>
      <c r="S986">
        <f t="shared" si="229"/>
        <v>-0.48651363871131381</v>
      </c>
      <c r="T986">
        <f t="shared" si="230"/>
        <v>88.901640144337591</v>
      </c>
      <c r="U986">
        <f t="shared" si="231"/>
        <v>1.2612312531982501</v>
      </c>
      <c r="V986">
        <f t="shared" si="232"/>
        <v>1.4186816476620221</v>
      </c>
      <c r="W986">
        <v>78</v>
      </c>
      <c r="X986">
        <v>6</v>
      </c>
      <c r="Y986">
        <f t="shared" si="233"/>
        <v>1</v>
      </c>
      <c r="Z986">
        <f t="shared" si="234"/>
        <v>0</v>
      </c>
      <c r="AA986">
        <f t="shared" si="235"/>
        <v>54467.505708784411</v>
      </c>
      <c r="AB986">
        <f t="shared" si="236"/>
        <v>855.00400000000002</v>
      </c>
      <c r="AC986">
        <f t="shared" si="237"/>
        <v>418.95195999999999</v>
      </c>
      <c r="AD986">
        <f t="shared" si="238"/>
        <v>0.49</v>
      </c>
      <c r="AE986">
        <f t="shared" si="239"/>
        <v>0.39</v>
      </c>
      <c r="AF986">
        <v>10</v>
      </c>
      <c r="AG986">
        <v>1546361552.5999999</v>
      </c>
      <c r="AH986">
        <v>399.613</v>
      </c>
      <c r="AI986">
        <v>401.85899999999998</v>
      </c>
      <c r="AJ986">
        <v>12.8985</v>
      </c>
      <c r="AK986">
        <v>6.4803800000000003</v>
      </c>
      <c r="AL986">
        <v>1381.05</v>
      </c>
      <c r="AM986">
        <v>97.757400000000004</v>
      </c>
      <c r="AN986">
        <v>2.3834500000000002E-2</v>
      </c>
      <c r="AO986">
        <v>12.1188</v>
      </c>
      <c r="AP986">
        <v>999.01700000000005</v>
      </c>
      <c r="AQ986">
        <v>999.9</v>
      </c>
      <c r="AR986">
        <v>10015</v>
      </c>
      <c r="AS986">
        <v>0</v>
      </c>
      <c r="AT986">
        <v>855.00400000000002</v>
      </c>
      <c r="AU986">
        <v>0</v>
      </c>
      <c r="AV986" t="s">
        <v>204</v>
      </c>
      <c r="AW986">
        <v>0</v>
      </c>
      <c r="AX986">
        <v>0</v>
      </c>
      <c r="AY986">
        <v>0</v>
      </c>
      <c r="AZ986">
        <v>0</v>
      </c>
      <c r="BA986">
        <v>0</v>
      </c>
      <c r="BB986">
        <v>0</v>
      </c>
      <c r="BC986">
        <v>0</v>
      </c>
      <c r="BD986">
        <v>404.422975409836</v>
      </c>
      <c r="BE986">
        <v>-6.8686136768913497E-2</v>
      </c>
      <c r="BF986">
        <v>0.63051319798870598</v>
      </c>
      <c r="BG986">
        <v>-1</v>
      </c>
      <c r="BH986">
        <v>0</v>
      </c>
      <c r="BI986">
        <v>0</v>
      </c>
      <c r="BJ986" t="s">
        <v>205</v>
      </c>
      <c r="BK986">
        <v>1.8847700000000001</v>
      </c>
      <c r="BL986">
        <v>1.8817200000000001</v>
      </c>
      <c r="BM986">
        <v>1.88324</v>
      </c>
      <c r="BN986">
        <v>1.8819699999999999</v>
      </c>
      <c r="BO986">
        <v>1.8837200000000001</v>
      </c>
      <c r="BP986">
        <v>1.8829899999999999</v>
      </c>
      <c r="BQ986">
        <v>1.88479</v>
      </c>
      <c r="BR986">
        <v>1.88228</v>
      </c>
      <c r="BS986" t="s">
        <v>206</v>
      </c>
      <c r="BT986" t="s">
        <v>17</v>
      </c>
      <c r="BU986" t="s">
        <v>17</v>
      </c>
      <c r="BV986" t="s">
        <v>17</v>
      </c>
      <c r="BW986" t="s">
        <v>207</v>
      </c>
      <c r="BX986" t="s">
        <v>208</v>
      </c>
      <c r="BY986" t="s">
        <v>209</v>
      </c>
      <c r="BZ986" t="s">
        <v>209</v>
      </c>
      <c r="CA986" t="s">
        <v>209</v>
      </c>
      <c r="CB986" t="s">
        <v>209</v>
      </c>
      <c r="CC986">
        <v>5</v>
      </c>
      <c r="CD986">
        <v>0</v>
      </c>
      <c r="CE986">
        <v>0</v>
      </c>
      <c r="CF986">
        <v>0</v>
      </c>
      <c r="CG986">
        <v>0</v>
      </c>
      <c r="CH986">
        <v>2</v>
      </c>
      <c r="CI986">
        <v>1330.43</v>
      </c>
      <c r="CJ986">
        <v>-1.05762</v>
      </c>
      <c r="CK986">
        <v>12.551600000000001</v>
      </c>
      <c r="CL986">
        <v>14.4742</v>
      </c>
      <c r="CM986">
        <v>29.9998</v>
      </c>
      <c r="CN986">
        <v>14.361800000000001</v>
      </c>
      <c r="CO986">
        <v>14.530099999999999</v>
      </c>
      <c r="CP986">
        <v>-1</v>
      </c>
      <c r="CQ986">
        <v>98.881900000000002</v>
      </c>
      <c r="CR986">
        <v>66.216700000000003</v>
      </c>
      <c r="CS986">
        <v>-999.9</v>
      </c>
      <c r="CT986">
        <v>400</v>
      </c>
      <c r="CU986">
        <v>4.8146300000000002</v>
      </c>
      <c r="CV986">
        <v>103.11799999999999</v>
      </c>
      <c r="CW986">
        <v>102.72</v>
      </c>
    </row>
    <row r="987" spans="1:101" x14ac:dyDescent="0.2">
      <c r="A987">
        <v>973</v>
      </c>
      <c r="B987">
        <v>1546361554.5999999</v>
      </c>
      <c r="C987">
        <v>3548.3999998569502</v>
      </c>
      <c r="D987" t="s">
        <v>2167</v>
      </c>
      <c r="E987" t="s">
        <v>2168</v>
      </c>
      <c r="F987">
        <f t="shared" si="225"/>
        <v>7762</v>
      </c>
      <c r="G987">
        <f t="shared" si="226"/>
        <v>41.211054329442739</v>
      </c>
      <c r="H987">
        <f t="shared" si="227"/>
        <v>4.4934351050765479E-2</v>
      </c>
      <c r="I987" t="s">
        <v>197</v>
      </c>
      <c r="J987" t="s">
        <v>198</v>
      </c>
      <c r="K987" t="s">
        <v>199</v>
      </c>
      <c r="L987" t="s">
        <v>200</v>
      </c>
      <c r="M987" t="s">
        <v>1304</v>
      </c>
      <c r="N987" t="s">
        <v>2026</v>
      </c>
      <c r="O987" t="s">
        <v>446</v>
      </c>
      <c r="Q987">
        <v>1546361554.5999999</v>
      </c>
      <c r="R987">
        <f t="shared" si="228"/>
        <v>9.1776083315011168E-3</v>
      </c>
      <c r="S987">
        <f t="shared" si="229"/>
        <v>-0.6348284270677218</v>
      </c>
      <c r="T987">
        <f t="shared" si="230"/>
        <v>89.554865290853343</v>
      </c>
      <c r="U987">
        <f t="shared" si="231"/>
        <v>1.2745864564620002</v>
      </c>
      <c r="V987">
        <f t="shared" si="232"/>
        <v>1.423246467204702</v>
      </c>
      <c r="W987">
        <v>71</v>
      </c>
      <c r="X987">
        <v>5</v>
      </c>
      <c r="Y987">
        <f t="shared" si="233"/>
        <v>1</v>
      </c>
      <c r="Z987">
        <f t="shared" si="234"/>
        <v>0</v>
      </c>
      <c r="AA987">
        <f t="shared" si="235"/>
        <v>54308.568614743534</v>
      </c>
      <c r="AB987">
        <f t="shared" si="236"/>
        <v>855.36300000000006</v>
      </c>
      <c r="AC987">
        <f t="shared" si="237"/>
        <v>419.12787000000003</v>
      </c>
      <c r="AD987">
        <f t="shared" si="238"/>
        <v>0.49</v>
      </c>
      <c r="AE987">
        <f t="shared" si="239"/>
        <v>0.39</v>
      </c>
      <c r="AF987">
        <v>10</v>
      </c>
      <c r="AG987">
        <v>1546361554.5999999</v>
      </c>
      <c r="AH987">
        <v>399.67200000000003</v>
      </c>
      <c r="AI987">
        <v>401.86700000000002</v>
      </c>
      <c r="AJ987">
        <v>13.035</v>
      </c>
      <c r="AK987">
        <v>6.4801299999999999</v>
      </c>
      <c r="AL987">
        <v>1381.87</v>
      </c>
      <c r="AM987">
        <v>97.757999999999996</v>
      </c>
      <c r="AN987">
        <v>2.3853200000000001E-2</v>
      </c>
      <c r="AO987">
        <v>12.1676</v>
      </c>
      <c r="AP987">
        <v>998.88400000000001</v>
      </c>
      <c r="AQ987">
        <v>999.9</v>
      </c>
      <c r="AR987">
        <v>9986.25</v>
      </c>
      <c r="AS987">
        <v>0</v>
      </c>
      <c r="AT987">
        <v>855.36300000000006</v>
      </c>
      <c r="AU987">
        <v>0</v>
      </c>
      <c r="AV987" t="s">
        <v>204</v>
      </c>
      <c r="AW987">
        <v>0</v>
      </c>
      <c r="AX987">
        <v>0</v>
      </c>
      <c r="AY987">
        <v>0</v>
      </c>
      <c r="AZ987">
        <v>0</v>
      </c>
      <c r="BA987">
        <v>0</v>
      </c>
      <c r="BB987">
        <v>0</v>
      </c>
      <c r="BC987">
        <v>0</v>
      </c>
      <c r="BD987">
        <v>404.34685245901602</v>
      </c>
      <c r="BE987">
        <v>0.56361759708680703</v>
      </c>
      <c r="BF987">
        <v>0.38215175236836801</v>
      </c>
      <c r="BG987">
        <v>-1</v>
      </c>
      <c r="BH987">
        <v>0</v>
      </c>
      <c r="BI987">
        <v>0</v>
      </c>
      <c r="BJ987" t="s">
        <v>205</v>
      </c>
      <c r="BK987">
        <v>1.8847799999999999</v>
      </c>
      <c r="BL987">
        <v>1.8817200000000001</v>
      </c>
      <c r="BM987">
        <v>1.88324</v>
      </c>
      <c r="BN987">
        <v>1.88198</v>
      </c>
      <c r="BO987">
        <v>1.88371</v>
      </c>
      <c r="BP987">
        <v>1.8829800000000001</v>
      </c>
      <c r="BQ987">
        <v>1.88479</v>
      </c>
      <c r="BR987">
        <v>1.88228</v>
      </c>
      <c r="BS987" t="s">
        <v>206</v>
      </c>
      <c r="BT987" t="s">
        <v>17</v>
      </c>
      <c r="BU987" t="s">
        <v>17</v>
      </c>
      <c r="BV987" t="s">
        <v>17</v>
      </c>
      <c r="BW987" t="s">
        <v>207</v>
      </c>
      <c r="BX987" t="s">
        <v>208</v>
      </c>
      <c r="BY987" t="s">
        <v>209</v>
      </c>
      <c r="BZ987" t="s">
        <v>209</v>
      </c>
      <c r="CA987" t="s">
        <v>209</v>
      </c>
      <c r="CB987" t="s">
        <v>209</v>
      </c>
      <c r="CC987">
        <v>5</v>
      </c>
      <c r="CD987">
        <v>0</v>
      </c>
      <c r="CE987">
        <v>0</v>
      </c>
      <c r="CF987">
        <v>0</v>
      </c>
      <c r="CG987">
        <v>0</v>
      </c>
      <c r="CH987">
        <v>2</v>
      </c>
      <c r="CI987">
        <v>1336.81</v>
      </c>
      <c r="CJ987">
        <v>-1.0555000000000001</v>
      </c>
      <c r="CK987">
        <v>12.556100000000001</v>
      </c>
      <c r="CL987">
        <v>14.471500000000001</v>
      </c>
      <c r="CM987">
        <v>29.999600000000001</v>
      </c>
      <c r="CN987">
        <v>14.358499999999999</v>
      </c>
      <c r="CO987">
        <v>14.527100000000001</v>
      </c>
      <c r="CP987">
        <v>-1</v>
      </c>
      <c r="CQ987">
        <v>100</v>
      </c>
      <c r="CR987">
        <v>65.827200000000005</v>
      </c>
      <c r="CS987">
        <v>-999.9</v>
      </c>
      <c r="CT987">
        <v>400</v>
      </c>
      <c r="CU987">
        <v>4.5561999999999996</v>
      </c>
      <c r="CV987">
        <v>103.11799999999999</v>
      </c>
      <c r="CW987">
        <v>102.721</v>
      </c>
    </row>
    <row r="988" spans="1:101" x14ac:dyDescent="0.2">
      <c r="A988">
        <v>974</v>
      </c>
      <c r="B988">
        <v>1546361556.5999999</v>
      </c>
      <c r="C988">
        <v>3550.3999998569502</v>
      </c>
      <c r="D988" t="s">
        <v>2169</v>
      </c>
      <c r="E988" t="s">
        <v>2170</v>
      </c>
      <c r="F988">
        <f t="shared" si="225"/>
        <v>7762</v>
      </c>
      <c r="G988">
        <f t="shared" si="226"/>
        <v>41.204946624685043</v>
      </c>
      <c r="H988">
        <f t="shared" si="227"/>
        <v>7.5072004442641282E-2</v>
      </c>
      <c r="I988" t="s">
        <v>197</v>
      </c>
      <c r="J988" t="s">
        <v>198</v>
      </c>
      <c r="K988" t="s">
        <v>199</v>
      </c>
      <c r="L988" t="s">
        <v>200</v>
      </c>
      <c r="M988" t="s">
        <v>1304</v>
      </c>
      <c r="N988" t="s">
        <v>2026</v>
      </c>
      <c r="O988" t="s">
        <v>446</v>
      </c>
      <c r="Q988">
        <v>1546361556.5999999</v>
      </c>
      <c r="R988">
        <f t="shared" si="228"/>
        <v>9.33397739943536E-3</v>
      </c>
      <c r="S988">
        <f t="shared" si="229"/>
        <v>-0.73627918700623807</v>
      </c>
      <c r="T988">
        <f t="shared" si="230"/>
        <v>90.024806404366657</v>
      </c>
      <c r="U988">
        <f t="shared" si="231"/>
        <v>1.2848210274868501</v>
      </c>
      <c r="V988">
        <f t="shared" si="232"/>
        <v>1.4271855489650127</v>
      </c>
      <c r="W988">
        <v>73</v>
      </c>
      <c r="X988">
        <v>5</v>
      </c>
      <c r="Y988">
        <f t="shared" si="233"/>
        <v>1</v>
      </c>
      <c r="Z988">
        <f t="shared" si="234"/>
        <v>0</v>
      </c>
      <c r="AA988">
        <f t="shared" si="235"/>
        <v>54189.618159519981</v>
      </c>
      <c r="AB988">
        <f t="shared" si="236"/>
        <v>855.11400000000003</v>
      </c>
      <c r="AC988">
        <f t="shared" si="237"/>
        <v>419.00585999999998</v>
      </c>
      <c r="AD988">
        <f t="shared" si="238"/>
        <v>0.49</v>
      </c>
      <c r="AE988">
        <f t="shared" si="239"/>
        <v>0.39</v>
      </c>
      <c r="AF988">
        <v>10</v>
      </c>
      <c r="AG988">
        <v>1546361556.5999999</v>
      </c>
      <c r="AH988">
        <v>399.68</v>
      </c>
      <c r="AI988">
        <v>401.84500000000003</v>
      </c>
      <c r="AJ988">
        <v>13.139699999999999</v>
      </c>
      <c r="AK988">
        <v>6.47959</v>
      </c>
      <c r="AL988">
        <v>1383.06</v>
      </c>
      <c r="AM988">
        <v>97.757900000000006</v>
      </c>
      <c r="AN988">
        <v>2.3710499999999999E-2</v>
      </c>
      <c r="AO988">
        <v>12.2096</v>
      </c>
      <c r="AP988">
        <v>998.83699999999999</v>
      </c>
      <c r="AQ988">
        <v>999.9</v>
      </c>
      <c r="AR988">
        <v>9965</v>
      </c>
      <c r="AS988">
        <v>0</v>
      </c>
      <c r="AT988">
        <v>855.11400000000003</v>
      </c>
      <c r="AU988">
        <v>0</v>
      </c>
      <c r="AV988" t="s">
        <v>204</v>
      </c>
      <c r="AW988">
        <v>0</v>
      </c>
      <c r="AX988">
        <v>0</v>
      </c>
      <c r="AY988">
        <v>0</v>
      </c>
      <c r="AZ988">
        <v>0</v>
      </c>
      <c r="BA988">
        <v>0</v>
      </c>
      <c r="BB988">
        <v>0</v>
      </c>
      <c r="BC988">
        <v>0</v>
      </c>
      <c r="BD988">
        <v>404.32327049180299</v>
      </c>
      <c r="BE988">
        <v>0.94187772283529803</v>
      </c>
      <c r="BF988">
        <v>0.30411847984790902</v>
      </c>
      <c r="BG988">
        <v>-1</v>
      </c>
      <c r="BH988">
        <v>0</v>
      </c>
      <c r="BI988">
        <v>0</v>
      </c>
      <c r="BJ988" t="s">
        <v>205</v>
      </c>
      <c r="BK988">
        <v>1.8847700000000001</v>
      </c>
      <c r="BL988">
        <v>1.88171</v>
      </c>
      <c r="BM988">
        <v>1.88324</v>
      </c>
      <c r="BN988">
        <v>1.8819900000000001</v>
      </c>
      <c r="BO988">
        <v>1.88371</v>
      </c>
      <c r="BP988">
        <v>1.88297</v>
      </c>
      <c r="BQ988">
        <v>1.8847799999999999</v>
      </c>
      <c r="BR988">
        <v>1.88225</v>
      </c>
      <c r="BS988" t="s">
        <v>206</v>
      </c>
      <c r="BT988" t="s">
        <v>17</v>
      </c>
      <c r="BU988" t="s">
        <v>17</v>
      </c>
      <c r="BV988" t="s">
        <v>17</v>
      </c>
      <c r="BW988" t="s">
        <v>207</v>
      </c>
      <c r="BX988" t="s">
        <v>208</v>
      </c>
      <c r="BY988" t="s">
        <v>209</v>
      </c>
      <c r="BZ988" t="s">
        <v>209</v>
      </c>
      <c r="CA988" t="s">
        <v>209</v>
      </c>
      <c r="CB988" t="s">
        <v>209</v>
      </c>
      <c r="CC988">
        <v>5</v>
      </c>
      <c r="CD988">
        <v>0</v>
      </c>
      <c r="CE988">
        <v>0</v>
      </c>
      <c r="CF988">
        <v>0</v>
      </c>
      <c r="CG988">
        <v>0</v>
      </c>
      <c r="CH988">
        <v>2</v>
      </c>
      <c r="CI988">
        <v>1335.61</v>
      </c>
      <c r="CJ988">
        <v>-1.0512699999999999</v>
      </c>
      <c r="CK988">
        <v>12.5608</v>
      </c>
      <c r="CL988">
        <v>14.468299999999999</v>
      </c>
      <c r="CM988">
        <v>29.999600000000001</v>
      </c>
      <c r="CN988">
        <v>14.3558</v>
      </c>
      <c r="CO988">
        <v>14.5244</v>
      </c>
      <c r="CP988">
        <v>-1</v>
      </c>
      <c r="CQ988">
        <v>100</v>
      </c>
      <c r="CR988">
        <v>65.827200000000005</v>
      </c>
      <c r="CS988">
        <v>-999.9</v>
      </c>
      <c r="CT988">
        <v>400</v>
      </c>
      <c r="CU988">
        <v>4.3870199999999997</v>
      </c>
      <c r="CV988">
        <v>103.11799999999999</v>
      </c>
      <c r="CW988">
        <v>102.72</v>
      </c>
    </row>
    <row r="989" spans="1:101" x14ac:dyDescent="0.2">
      <c r="A989">
        <v>975</v>
      </c>
      <c r="B989">
        <v>1546361558.5999999</v>
      </c>
      <c r="C989">
        <v>3552.3999998569502</v>
      </c>
      <c r="D989" t="s">
        <v>2171</v>
      </c>
      <c r="E989" t="s">
        <v>2172</v>
      </c>
      <c r="F989">
        <f t="shared" si="225"/>
        <v>7762</v>
      </c>
      <c r="G989">
        <f t="shared" si="226"/>
        <v>41.203238147111634</v>
      </c>
      <c r="H989">
        <f t="shared" si="227"/>
        <v>8.4819669477007711E-2</v>
      </c>
      <c r="I989" t="s">
        <v>197</v>
      </c>
      <c r="J989" t="s">
        <v>198</v>
      </c>
      <c r="K989" t="s">
        <v>199</v>
      </c>
      <c r="L989" t="s">
        <v>200</v>
      </c>
      <c r="M989" t="s">
        <v>1304</v>
      </c>
      <c r="N989" t="s">
        <v>2026</v>
      </c>
      <c r="O989" t="s">
        <v>446</v>
      </c>
      <c r="Q989">
        <v>1546361558.5999999</v>
      </c>
      <c r="R989">
        <f t="shared" si="228"/>
        <v>9.4105537168106788E-3</v>
      </c>
      <c r="S989">
        <f t="shared" si="229"/>
        <v>-0.79577464060917591</v>
      </c>
      <c r="T989">
        <f t="shared" si="230"/>
        <v>90.303340793844129</v>
      </c>
      <c r="U989">
        <f t="shared" si="231"/>
        <v>1.28989899837444</v>
      </c>
      <c r="V989">
        <f t="shared" si="232"/>
        <v>1.4284067311741924</v>
      </c>
      <c r="W989">
        <v>89</v>
      </c>
      <c r="X989">
        <v>6</v>
      </c>
      <c r="Y989">
        <f t="shared" si="233"/>
        <v>1</v>
      </c>
      <c r="Z989">
        <f t="shared" si="234"/>
        <v>0</v>
      </c>
      <c r="AA989">
        <f t="shared" si="235"/>
        <v>54298.262823431352</v>
      </c>
      <c r="AB989">
        <f t="shared" si="236"/>
        <v>855.04</v>
      </c>
      <c r="AC989">
        <f t="shared" si="237"/>
        <v>418.96959999999996</v>
      </c>
      <c r="AD989">
        <f t="shared" si="238"/>
        <v>0.49</v>
      </c>
      <c r="AE989">
        <f t="shared" si="239"/>
        <v>0.39</v>
      </c>
      <c r="AF989">
        <v>10</v>
      </c>
      <c r="AG989">
        <v>1546361558.5999999</v>
      </c>
      <c r="AH989">
        <v>399.7</v>
      </c>
      <c r="AI989">
        <v>401.84399999999999</v>
      </c>
      <c r="AJ989">
        <v>13.191599999999999</v>
      </c>
      <c r="AK989">
        <v>6.4779799999999996</v>
      </c>
      <c r="AL989">
        <v>1383.22</v>
      </c>
      <c r="AM989">
        <v>97.758300000000006</v>
      </c>
      <c r="AN989">
        <v>2.3545900000000002E-2</v>
      </c>
      <c r="AO989">
        <v>12.2226</v>
      </c>
      <c r="AP989">
        <v>998.87400000000002</v>
      </c>
      <c r="AQ989">
        <v>999.9</v>
      </c>
      <c r="AR989">
        <v>9986.25</v>
      </c>
      <c r="AS989">
        <v>0</v>
      </c>
      <c r="AT989">
        <v>855.04</v>
      </c>
      <c r="AU989">
        <v>0</v>
      </c>
      <c r="AV989" t="s">
        <v>204</v>
      </c>
      <c r="AW989">
        <v>0</v>
      </c>
      <c r="AX989">
        <v>0</v>
      </c>
      <c r="AY989">
        <v>0</v>
      </c>
      <c r="AZ989">
        <v>0</v>
      </c>
      <c r="BA989">
        <v>0</v>
      </c>
      <c r="BB989">
        <v>0</v>
      </c>
      <c r="BC989">
        <v>0</v>
      </c>
      <c r="BD989">
        <v>404.34681967213101</v>
      </c>
      <c r="BE989">
        <v>1.0642751876941601</v>
      </c>
      <c r="BF989">
        <v>0.32536859341402302</v>
      </c>
      <c r="BG989">
        <v>-1</v>
      </c>
      <c r="BH989">
        <v>0</v>
      </c>
      <c r="BI989">
        <v>0</v>
      </c>
      <c r="BJ989" t="s">
        <v>205</v>
      </c>
      <c r="BK989">
        <v>1.8847700000000001</v>
      </c>
      <c r="BL989">
        <v>1.88171</v>
      </c>
      <c r="BM989">
        <v>1.88324</v>
      </c>
      <c r="BN989">
        <v>1.8819900000000001</v>
      </c>
      <c r="BO989">
        <v>1.88371</v>
      </c>
      <c r="BP989">
        <v>1.88297</v>
      </c>
      <c r="BQ989">
        <v>1.8847700000000001</v>
      </c>
      <c r="BR989">
        <v>1.88225</v>
      </c>
      <c r="BS989" t="s">
        <v>206</v>
      </c>
      <c r="BT989" t="s">
        <v>17</v>
      </c>
      <c r="BU989" t="s">
        <v>17</v>
      </c>
      <c r="BV989" t="s">
        <v>17</v>
      </c>
      <c r="BW989" t="s">
        <v>207</v>
      </c>
      <c r="BX989" t="s">
        <v>208</v>
      </c>
      <c r="BY989" t="s">
        <v>209</v>
      </c>
      <c r="BZ989" t="s">
        <v>209</v>
      </c>
      <c r="CA989" t="s">
        <v>209</v>
      </c>
      <c r="CB989" t="s">
        <v>209</v>
      </c>
      <c r="CC989">
        <v>5</v>
      </c>
      <c r="CD989">
        <v>0</v>
      </c>
      <c r="CE989">
        <v>0</v>
      </c>
      <c r="CF989">
        <v>0</v>
      </c>
      <c r="CG989">
        <v>0</v>
      </c>
      <c r="CH989">
        <v>2</v>
      </c>
      <c r="CI989">
        <v>1323.73</v>
      </c>
      <c r="CJ989">
        <v>-1.0470299999999999</v>
      </c>
      <c r="CK989">
        <v>12.5655</v>
      </c>
      <c r="CL989">
        <v>14.4649</v>
      </c>
      <c r="CM989">
        <v>29.9998</v>
      </c>
      <c r="CN989">
        <v>14.352600000000001</v>
      </c>
      <c r="CO989">
        <v>14.521599999999999</v>
      </c>
      <c r="CP989">
        <v>-1</v>
      </c>
      <c r="CQ989">
        <v>100</v>
      </c>
      <c r="CR989">
        <v>65.827200000000005</v>
      </c>
      <c r="CS989">
        <v>-999.9</v>
      </c>
      <c r="CT989">
        <v>400</v>
      </c>
      <c r="CU989">
        <v>4.1971800000000004</v>
      </c>
      <c r="CV989">
        <v>103.11799999999999</v>
      </c>
      <c r="CW989">
        <v>102.71899999999999</v>
      </c>
    </row>
    <row r="990" spans="1:101" x14ac:dyDescent="0.2">
      <c r="A990">
        <v>976</v>
      </c>
      <c r="B990">
        <v>1546361560.5999999</v>
      </c>
      <c r="C990">
        <v>3554.3999998569502</v>
      </c>
      <c r="D990" t="s">
        <v>2173</v>
      </c>
      <c r="E990" t="s">
        <v>2174</v>
      </c>
      <c r="F990">
        <f t="shared" si="225"/>
        <v>7762</v>
      </c>
      <c r="G990">
        <f t="shared" si="226"/>
        <v>41.202768395734516</v>
      </c>
      <c r="H990">
        <f t="shared" si="227"/>
        <v>8.958357110327593E-2</v>
      </c>
      <c r="I990" t="s">
        <v>197</v>
      </c>
      <c r="J990" t="s">
        <v>198</v>
      </c>
      <c r="K990" t="s">
        <v>199</v>
      </c>
      <c r="L990" t="s">
        <v>200</v>
      </c>
      <c r="M990" t="s">
        <v>1304</v>
      </c>
      <c r="N990" t="s">
        <v>2026</v>
      </c>
      <c r="O990" t="s">
        <v>446</v>
      </c>
      <c r="Q990">
        <v>1546361560.5999999</v>
      </c>
      <c r="R990">
        <f t="shared" si="228"/>
        <v>9.4868705517449185E-3</v>
      </c>
      <c r="S990">
        <f t="shared" si="229"/>
        <v>-0.86964989313120178</v>
      </c>
      <c r="T990">
        <f t="shared" si="230"/>
        <v>90.618887708876954</v>
      </c>
      <c r="U990">
        <f t="shared" si="231"/>
        <v>1.2951558623583799</v>
      </c>
      <c r="V990">
        <f t="shared" si="232"/>
        <v>1.4292338993601523</v>
      </c>
      <c r="W990">
        <v>74</v>
      </c>
      <c r="X990">
        <v>5</v>
      </c>
      <c r="Y990">
        <f t="shared" si="233"/>
        <v>1</v>
      </c>
      <c r="Z990">
        <f t="shared" si="234"/>
        <v>0</v>
      </c>
      <c r="AA990">
        <f t="shared" si="235"/>
        <v>54310.684439606863</v>
      </c>
      <c r="AB990">
        <f t="shared" si="236"/>
        <v>855.14099999999996</v>
      </c>
      <c r="AC990">
        <f t="shared" si="237"/>
        <v>419.01908999999995</v>
      </c>
      <c r="AD990">
        <f t="shared" si="238"/>
        <v>0.49</v>
      </c>
      <c r="AE990">
        <f t="shared" si="239"/>
        <v>0.39</v>
      </c>
      <c r="AF990">
        <v>10</v>
      </c>
      <c r="AG990">
        <v>1546361560.5999999</v>
      </c>
      <c r="AH990">
        <v>399.73399999999998</v>
      </c>
      <c r="AI990">
        <v>401.84699999999998</v>
      </c>
      <c r="AJ990">
        <v>13.245100000000001</v>
      </c>
      <c r="AK990">
        <v>6.4770099999999999</v>
      </c>
      <c r="AL990">
        <v>1383.14</v>
      </c>
      <c r="AM990">
        <v>97.760199999999998</v>
      </c>
      <c r="AN990">
        <v>2.3573799999999999E-2</v>
      </c>
      <c r="AO990">
        <v>12.231400000000001</v>
      </c>
      <c r="AP990">
        <v>998.82799999999997</v>
      </c>
      <c r="AQ990">
        <v>999.9</v>
      </c>
      <c r="AR990">
        <v>9988.75</v>
      </c>
      <c r="AS990">
        <v>0</v>
      </c>
      <c r="AT990">
        <v>855.14099999999996</v>
      </c>
      <c r="AU990">
        <v>0</v>
      </c>
      <c r="AV990" t="s">
        <v>204</v>
      </c>
      <c r="AW990">
        <v>0</v>
      </c>
      <c r="AX990">
        <v>0</v>
      </c>
      <c r="AY990">
        <v>0</v>
      </c>
      <c r="AZ990">
        <v>0</v>
      </c>
      <c r="BA990">
        <v>0</v>
      </c>
      <c r="BB990">
        <v>0</v>
      </c>
      <c r="BC990">
        <v>0</v>
      </c>
      <c r="BD990">
        <v>404.382598360656</v>
      </c>
      <c r="BE990">
        <v>1.12412402482074</v>
      </c>
      <c r="BF990">
        <v>0.34191278870390301</v>
      </c>
      <c r="BG990">
        <v>-1</v>
      </c>
      <c r="BH990">
        <v>0</v>
      </c>
      <c r="BI990">
        <v>0</v>
      </c>
      <c r="BJ990" t="s">
        <v>205</v>
      </c>
      <c r="BK990">
        <v>1.8847700000000001</v>
      </c>
      <c r="BL990">
        <v>1.8817200000000001</v>
      </c>
      <c r="BM990">
        <v>1.88324</v>
      </c>
      <c r="BN990">
        <v>1.8819900000000001</v>
      </c>
      <c r="BO990">
        <v>1.88371</v>
      </c>
      <c r="BP990">
        <v>1.8829899999999999</v>
      </c>
      <c r="BQ990">
        <v>1.8847700000000001</v>
      </c>
      <c r="BR990">
        <v>1.8822700000000001</v>
      </c>
      <c r="BS990" t="s">
        <v>206</v>
      </c>
      <c r="BT990" t="s">
        <v>17</v>
      </c>
      <c r="BU990" t="s">
        <v>17</v>
      </c>
      <c r="BV990" t="s">
        <v>17</v>
      </c>
      <c r="BW990" t="s">
        <v>207</v>
      </c>
      <c r="BX990" t="s">
        <v>208</v>
      </c>
      <c r="BY990" t="s">
        <v>209</v>
      </c>
      <c r="BZ990" t="s">
        <v>209</v>
      </c>
      <c r="CA990" t="s">
        <v>209</v>
      </c>
      <c r="CB990" t="s">
        <v>209</v>
      </c>
      <c r="CC990">
        <v>5</v>
      </c>
      <c r="CD990">
        <v>0</v>
      </c>
      <c r="CE990">
        <v>0</v>
      </c>
      <c r="CF990">
        <v>0</v>
      </c>
      <c r="CG990">
        <v>0</v>
      </c>
      <c r="CH990">
        <v>2</v>
      </c>
      <c r="CI990">
        <v>1335.29</v>
      </c>
      <c r="CJ990">
        <v>-1.0470299999999999</v>
      </c>
      <c r="CK990">
        <v>12.5702</v>
      </c>
      <c r="CL990">
        <v>14.4619</v>
      </c>
      <c r="CM990">
        <v>29.999700000000001</v>
      </c>
      <c r="CN990">
        <v>14.348699999999999</v>
      </c>
      <c r="CO990">
        <v>14.5189</v>
      </c>
      <c r="CP990">
        <v>-1</v>
      </c>
      <c r="CQ990">
        <v>100</v>
      </c>
      <c r="CR990">
        <v>65.440899999999999</v>
      </c>
      <c r="CS990">
        <v>-999.9</v>
      </c>
      <c r="CT990">
        <v>400</v>
      </c>
      <c r="CU990">
        <v>3.9518399999999998</v>
      </c>
      <c r="CV990">
        <v>103.119</v>
      </c>
      <c r="CW990">
        <v>102.71899999999999</v>
      </c>
    </row>
    <row r="991" spans="1:101" x14ac:dyDescent="0.2">
      <c r="A991">
        <v>977</v>
      </c>
      <c r="B991">
        <v>1546361562.5999999</v>
      </c>
      <c r="C991">
        <v>3556.3999998569502</v>
      </c>
      <c r="D991" t="s">
        <v>2175</v>
      </c>
      <c r="E991" t="s">
        <v>2176</v>
      </c>
      <c r="F991">
        <f t="shared" si="225"/>
        <v>7762</v>
      </c>
      <c r="G991">
        <f t="shared" si="226"/>
        <v>41.198149982414016</v>
      </c>
      <c r="H991">
        <f t="shared" si="227"/>
        <v>9.3459395280838187E-2</v>
      </c>
      <c r="I991" t="s">
        <v>197</v>
      </c>
      <c r="J991" t="s">
        <v>198</v>
      </c>
      <c r="K991" t="s">
        <v>199</v>
      </c>
      <c r="L991" t="s">
        <v>200</v>
      </c>
      <c r="M991" t="s">
        <v>1304</v>
      </c>
      <c r="N991" t="s">
        <v>2026</v>
      </c>
      <c r="O991" t="s">
        <v>446</v>
      </c>
      <c r="Q991">
        <v>1546361562.5999999</v>
      </c>
      <c r="R991">
        <f t="shared" si="228"/>
        <v>9.5951412243627139E-3</v>
      </c>
      <c r="S991">
        <f t="shared" si="229"/>
        <v>-0.96581491698103394</v>
      </c>
      <c r="T991">
        <f t="shared" si="230"/>
        <v>90.953729468368934</v>
      </c>
      <c r="U991">
        <f t="shared" si="231"/>
        <v>1.3026548480336999</v>
      </c>
      <c r="V991">
        <f t="shared" si="232"/>
        <v>1.4322170796599665</v>
      </c>
      <c r="W991">
        <v>63</v>
      </c>
      <c r="X991">
        <v>5</v>
      </c>
      <c r="Y991">
        <f t="shared" si="233"/>
        <v>1</v>
      </c>
      <c r="Z991">
        <f t="shared" si="234"/>
        <v>0</v>
      </c>
      <c r="AA991">
        <f t="shared" si="235"/>
        <v>54258.949145988518</v>
      </c>
      <c r="AB991">
        <f t="shared" si="236"/>
        <v>855.25099999999998</v>
      </c>
      <c r="AC991">
        <f t="shared" si="237"/>
        <v>419.07299</v>
      </c>
      <c r="AD991">
        <f t="shared" si="238"/>
        <v>0.49</v>
      </c>
      <c r="AE991">
        <f t="shared" si="239"/>
        <v>0.39</v>
      </c>
      <c r="AF991">
        <v>10</v>
      </c>
      <c r="AG991">
        <v>1546361562.5999999</v>
      </c>
      <c r="AH991">
        <v>399.76799999999997</v>
      </c>
      <c r="AI991">
        <v>401.84300000000002</v>
      </c>
      <c r="AJ991">
        <v>13.3218</v>
      </c>
      <c r="AK991">
        <v>6.4770000000000003</v>
      </c>
      <c r="AL991">
        <v>1383.14</v>
      </c>
      <c r="AM991">
        <v>97.760099999999994</v>
      </c>
      <c r="AN991">
        <v>2.3596499999999999E-2</v>
      </c>
      <c r="AO991">
        <v>12.2631</v>
      </c>
      <c r="AP991">
        <v>998.68299999999999</v>
      </c>
      <c r="AQ991">
        <v>999.9</v>
      </c>
      <c r="AR991">
        <v>9980</v>
      </c>
      <c r="AS991">
        <v>0</v>
      </c>
      <c r="AT991">
        <v>855.25099999999998</v>
      </c>
      <c r="AU991">
        <v>0</v>
      </c>
      <c r="AV991" t="s">
        <v>204</v>
      </c>
      <c r="AW991">
        <v>0</v>
      </c>
      <c r="AX991">
        <v>0</v>
      </c>
      <c r="AY991">
        <v>0</v>
      </c>
      <c r="AZ991">
        <v>0</v>
      </c>
      <c r="BA991">
        <v>0</v>
      </c>
      <c r="BB991">
        <v>0</v>
      </c>
      <c r="BC991">
        <v>0</v>
      </c>
      <c r="BD991">
        <v>404.42031147541002</v>
      </c>
      <c r="BE991">
        <v>1.17298178198574</v>
      </c>
      <c r="BF991">
        <v>0.355550971236198</v>
      </c>
      <c r="BG991">
        <v>-1</v>
      </c>
      <c r="BH991">
        <v>0</v>
      </c>
      <c r="BI991">
        <v>0</v>
      </c>
      <c r="BJ991" t="s">
        <v>205</v>
      </c>
      <c r="BK991">
        <v>1.8847700000000001</v>
      </c>
      <c r="BL991">
        <v>1.8817200000000001</v>
      </c>
      <c r="BM991">
        <v>1.88324</v>
      </c>
      <c r="BN991">
        <v>1.8819699999999999</v>
      </c>
      <c r="BO991">
        <v>1.8836999999999999</v>
      </c>
      <c r="BP991">
        <v>1.88297</v>
      </c>
      <c r="BQ991">
        <v>1.8847700000000001</v>
      </c>
      <c r="BR991">
        <v>1.8822700000000001</v>
      </c>
      <c r="BS991" t="s">
        <v>206</v>
      </c>
      <c r="BT991" t="s">
        <v>17</v>
      </c>
      <c r="BU991" t="s">
        <v>17</v>
      </c>
      <c r="BV991" t="s">
        <v>17</v>
      </c>
      <c r="BW991" t="s">
        <v>207</v>
      </c>
      <c r="BX991" t="s">
        <v>208</v>
      </c>
      <c r="BY991" t="s">
        <v>209</v>
      </c>
      <c r="BZ991" t="s">
        <v>209</v>
      </c>
      <c r="CA991" t="s">
        <v>209</v>
      </c>
      <c r="CB991" t="s">
        <v>209</v>
      </c>
      <c r="CC991">
        <v>5</v>
      </c>
      <c r="CD991">
        <v>0</v>
      </c>
      <c r="CE991">
        <v>0</v>
      </c>
      <c r="CF991">
        <v>0</v>
      </c>
      <c r="CG991">
        <v>0</v>
      </c>
      <c r="CH991">
        <v>2</v>
      </c>
      <c r="CI991">
        <v>1343.29</v>
      </c>
      <c r="CJ991">
        <v>-1.0470299999999999</v>
      </c>
      <c r="CK991">
        <v>12.574400000000001</v>
      </c>
      <c r="CL991">
        <v>14.459199999999999</v>
      </c>
      <c r="CM991">
        <v>29.999700000000001</v>
      </c>
      <c r="CN991">
        <v>14.345599999999999</v>
      </c>
      <c r="CO991">
        <v>14.5162</v>
      </c>
      <c r="CP991">
        <v>-1</v>
      </c>
      <c r="CQ991">
        <v>100</v>
      </c>
      <c r="CR991">
        <v>65.440899999999999</v>
      </c>
      <c r="CS991">
        <v>-999.9</v>
      </c>
      <c r="CT991">
        <v>400</v>
      </c>
      <c r="CU991">
        <v>3.7003900000000001</v>
      </c>
      <c r="CV991">
        <v>103.11799999999999</v>
      </c>
      <c r="CW991">
        <v>102.718</v>
      </c>
    </row>
    <row r="992" spans="1:101" x14ac:dyDescent="0.2">
      <c r="A992">
        <v>978</v>
      </c>
      <c r="B992">
        <v>1546361564.5999999</v>
      </c>
      <c r="C992">
        <v>3558.3999998569502</v>
      </c>
      <c r="D992" t="s">
        <v>2177</v>
      </c>
      <c r="E992" t="s">
        <v>2178</v>
      </c>
      <c r="F992">
        <f t="shared" si="225"/>
        <v>7762</v>
      </c>
      <c r="G992">
        <f t="shared" si="226"/>
        <v>41.194244372686796</v>
      </c>
      <c r="H992">
        <f t="shared" si="227"/>
        <v>9.7931007283620655E-2</v>
      </c>
      <c r="I992" t="s">
        <v>197</v>
      </c>
      <c r="J992" t="s">
        <v>198</v>
      </c>
      <c r="K992" t="s">
        <v>199</v>
      </c>
      <c r="L992" t="s">
        <v>200</v>
      </c>
      <c r="M992" t="s">
        <v>1304</v>
      </c>
      <c r="N992" t="s">
        <v>2026</v>
      </c>
      <c r="O992" t="s">
        <v>446</v>
      </c>
      <c r="Q992">
        <v>1546361564.5999999</v>
      </c>
      <c r="R992">
        <f t="shared" si="228"/>
        <v>9.6797320802714006E-3</v>
      </c>
      <c r="S992">
        <f t="shared" si="229"/>
        <v>-1.0048037608699605</v>
      </c>
      <c r="T992">
        <f t="shared" si="230"/>
        <v>91.211339351718962</v>
      </c>
      <c r="U992">
        <f t="shared" si="231"/>
        <v>1.3085454265418701</v>
      </c>
      <c r="V992">
        <f t="shared" si="232"/>
        <v>1.4346302069921413</v>
      </c>
      <c r="W992">
        <v>79</v>
      </c>
      <c r="X992">
        <v>6</v>
      </c>
      <c r="Y992">
        <f t="shared" si="233"/>
        <v>1</v>
      </c>
      <c r="Z992">
        <f t="shared" si="234"/>
        <v>0</v>
      </c>
      <c r="AA992">
        <f t="shared" si="235"/>
        <v>54322.232532157403</v>
      </c>
      <c r="AB992">
        <f t="shared" si="236"/>
        <v>854.94399999999996</v>
      </c>
      <c r="AC992">
        <f t="shared" si="237"/>
        <v>418.92255999999998</v>
      </c>
      <c r="AD992">
        <f t="shared" si="238"/>
        <v>0.49</v>
      </c>
      <c r="AE992">
        <f t="shared" si="239"/>
        <v>0.39</v>
      </c>
      <c r="AF992">
        <v>10</v>
      </c>
      <c r="AG992">
        <v>1546361564.5999999</v>
      </c>
      <c r="AH992">
        <v>399.81799999999998</v>
      </c>
      <c r="AI992">
        <v>401.89</v>
      </c>
      <c r="AJ992">
        <v>13.382099999999999</v>
      </c>
      <c r="AK992">
        <v>6.4760799999999996</v>
      </c>
      <c r="AL992">
        <v>1382.88</v>
      </c>
      <c r="AM992">
        <v>97.759600000000006</v>
      </c>
      <c r="AN992">
        <v>2.36647E-2</v>
      </c>
      <c r="AO992">
        <v>12.2887</v>
      </c>
      <c r="AP992">
        <v>998.48699999999997</v>
      </c>
      <c r="AQ992">
        <v>999.9</v>
      </c>
      <c r="AR992">
        <v>9993.1200000000008</v>
      </c>
      <c r="AS992">
        <v>0</v>
      </c>
      <c r="AT992">
        <v>854.94399999999996</v>
      </c>
      <c r="AU992">
        <v>0</v>
      </c>
      <c r="AV992" t="s">
        <v>204</v>
      </c>
      <c r="AW992">
        <v>0</v>
      </c>
      <c r="AX992">
        <v>0</v>
      </c>
      <c r="AY992">
        <v>0</v>
      </c>
      <c r="AZ992">
        <v>0</v>
      </c>
      <c r="BA992">
        <v>0</v>
      </c>
      <c r="BB992">
        <v>0</v>
      </c>
      <c r="BC992">
        <v>0</v>
      </c>
      <c r="BD992">
        <v>404.45858196721298</v>
      </c>
      <c r="BE992">
        <v>1.2292953463515299</v>
      </c>
      <c r="BF992">
        <v>0.37087658324931799</v>
      </c>
      <c r="BG992">
        <v>-1</v>
      </c>
      <c r="BH992">
        <v>0</v>
      </c>
      <c r="BI992">
        <v>0</v>
      </c>
      <c r="BJ992" t="s">
        <v>205</v>
      </c>
      <c r="BK992">
        <v>1.8847700000000001</v>
      </c>
      <c r="BL992">
        <v>1.88171</v>
      </c>
      <c r="BM992">
        <v>1.88324</v>
      </c>
      <c r="BN992">
        <v>1.88195</v>
      </c>
      <c r="BO992">
        <v>1.8836999999999999</v>
      </c>
      <c r="BP992">
        <v>1.8829499999999999</v>
      </c>
      <c r="BQ992">
        <v>1.8847799999999999</v>
      </c>
      <c r="BR992">
        <v>1.88226</v>
      </c>
      <c r="BS992" t="s">
        <v>206</v>
      </c>
      <c r="BT992" t="s">
        <v>17</v>
      </c>
      <c r="BU992" t="s">
        <v>17</v>
      </c>
      <c r="BV992" t="s">
        <v>17</v>
      </c>
      <c r="BW992" t="s">
        <v>207</v>
      </c>
      <c r="BX992" t="s">
        <v>208</v>
      </c>
      <c r="BY992" t="s">
        <v>209</v>
      </c>
      <c r="BZ992" t="s">
        <v>209</v>
      </c>
      <c r="CA992" t="s">
        <v>209</v>
      </c>
      <c r="CB992" t="s">
        <v>209</v>
      </c>
      <c r="CC992">
        <v>5</v>
      </c>
      <c r="CD992">
        <v>0</v>
      </c>
      <c r="CE992">
        <v>0</v>
      </c>
      <c r="CF992">
        <v>0</v>
      </c>
      <c r="CG992">
        <v>0</v>
      </c>
      <c r="CH992">
        <v>2</v>
      </c>
      <c r="CI992">
        <v>1331.03</v>
      </c>
      <c r="CJ992">
        <v>-1.04915</v>
      </c>
      <c r="CK992">
        <v>12.5785</v>
      </c>
      <c r="CL992">
        <v>14.4565</v>
      </c>
      <c r="CM992">
        <v>29.9999</v>
      </c>
      <c r="CN992">
        <v>14.343</v>
      </c>
      <c r="CO992">
        <v>14.513400000000001</v>
      </c>
      <c r="CP992">
        <v>-1</v>
      </c>
      <c r="CQ992">
        <v>100</v>
      </c>
      <c r="CR992">
        <v>65.440899999999999</v>
      </c>
      <c r="CS992">
        <v>-999.9</v>
      </c>
      <c r="CT992">
        <v>400</v>
      </c>
      <c r="CU992">
        <v>3.4620700000000002</v>
      </c>
      <c r="CV992">
        <v>103.117</v>
      </c>
      <c r="CW992">
        <v>102.718</v>
      </c>
    </row>
    <row r="993" spans="1:101" x14ac:dyDescent="0.2">
      <c r="A993">
        <v>979</v>
      </c>
      <c r="B993">
        <v>1546361566.5999999</v>
      </c>
      <c r="C993">
        <v>3560.3999998569502</v>
      </c>
      <c r="D993" t="s">
        <v>2179</v>
      </c>
      <c r="E993" t="s">
        <v>2180</v>
      </c>
      <c r="F993">
        <f t="shared" si="225"/>
        <v>7762</v>
      </c>
      <c r="G993">
        <f t="shared" si="226"/>
        <v>41.193483517984404</v>
      </c>
      <c r="H993">
        <f t="shared" si="227"/>
        <v>0.10283977419838419</v>
      </c>
      <c r="I993" t="s">
        <v>197</v>
      </c>
      <c r="J993" t="s">
        <v>198</v>
      </c>
      <c r="K993" t="s">
        <v>199</v>
      </c>
      <c r="L993" t="s">
        <v>200</v>
      </c>
      <c r="M993" t="s">
        <v>1304</v>
      </c>
      <c r="N993" t="s">
        <v>2026</v>
      </c>
      <c r="O993" t="s">
        <v>446</v>
      </c>
      <c r="Q993">
        <v>1546361566.5999999</v>
      </c>
      <c r="R993">
        <f t="shared" si="228"/>
        <v>9.7423568424303657E-3</v>
      </c>
      <c r="S993">
        <f t="shared" si="229"/>
        <v>-1.0850681435783609</v>
      </c>
      <c r="T993">
        <f t="shared" si="230"/>
        <v>91.472551135581696</v>
      </c>
      <c r="U993">
        <f t="shared" si="231"/>
        <v>1.3129746842682399</v>
      </c>
      <c r="V993">
        <f t="shared" si="232"/>
        <v>1.4353756049966655</v>
      </c>
      <c r="W993">
        <v>70</v>
      </c>
      <c r="X993">
        <v>5</v>
      </c>
      <c r="Y993">
        <f t="shared" si="233"/>
        <v>1</v>
      </c>
      <c r="Z993">
        <f t="shared" si="234"/>
        <v>0</v>
      </c>
      <c r="AA993">
        <f t="shared" si="235"/>
        <v>54445.188218654366</v>
      </c>
      <c r="AB993">
        <f t="shared" si="236"/>
        <v>854.37400000000002</v>
      </c>
      <c r="AC993">
        <f t="shared" si="237"/>
        <v>418.64326</v>
      </c>
      <c r="AD993">
        <f t="shared" si="238"/>
        <v>0.49</v>
      </c>
      <c r="AE993">
        <f t="shared" si="239"/>
        <v>0.39</v>
      </c>
      <c r="AF993">
        <v>10</v>
      </c>
      <c r="AG993">
        <v>1546361566.5999999</v>
      </c>
      <c r="AH993">
        <v>399.88400000000001</v>
      </c>
      <c r="AI993">
        <v>401.91699999999997</v>
      </c>
      <c r="AJ993">
        <v>13.427300000000001</v>
      </c>
      <c r="AK993">
        <v>6.4753100000000003</v>
      </c>
      <c r="AL993">
        <v>1382.56</v>
      </c>
      <c r="AM993">
        <v>97.760499999999993</v>
      </c>
      <c r="AN993">
        <v>2.3468800000000001E-2</v>
      </c>
      <c r="AO993">
        <v>12.2966</v>
      </c>
      <c r="AP993">
        <v>998.25699999999995</v>
      </c>
      <c r="AQ993">
        <v>999.9</v>
      </c>
      <c r="AR993">
        <v>10016.9</v>
      </c>
      <c r="AS993">
        <v>0</v>
      </c>
      <c r="AT993">
        <v>854.37400000000002</v>
      </c>
      <c r="AU993">
        <v>0</v>
      </c>
      <c r="AV993" t="s">
        <v>204</v>
      </c>
      <c r="AW993">
        <v>0</v>
      </c>
      <c r="AX993">
        <v>0</v>
      </c>
      <c r="AY993">
        <v>0</v>
      </c>
      <c r="AZ993">
        <v>0</v>
      </c>
      <c r="BA993">
        <v>0</v>
      </c>
      <c r="BB993">
        <v>0</v>
      </c>
      <c r="BC993">
        <v>0</v>
      </c>
      <c r="BD993">
        <v>404.49880327868902</v>
      </c>
      <c r="BE993">
        <v>1.2909964519991299</v>
      </c>
      <c r="BF993">
        <v>0.387821397953442</v>
      </c>
      <c r="BG993">
        <v>-1</v>
      </c>
      <c r="BH993">
        <v>0</v>
      </c>
      <c r="BI993">
        <v>0</v>
      </c>
      <c r="BJ993" t="s">
        <v>205</v>
      </c>
      <c r="BK993">
        <v>1.8847700000000001</v>
      </c>
      <c r="BL993">
        <v>1.88171</v>
      </c>
      <c r="BM993">
        <v>1.88323</v>
      </c>
      <c r="BN993">
        <v>1.88195</v>
      </c>
      <c r="BO993">
        <v>1.8836999999999999</v>
      </c>
      <c r="BP993">
        <v>1.8829499999999999</v>
      </c>
      <c r="BQ993">
        <v>1.8847799999999999</v>
      </c>
      <c r="BR993">
        <v>1.88228</v>
      </c>
      <c r="BS993" t="s">
        <v>206</v>
      </c>
      <c r="BT993" t="s">
        <v>17</v>
      </c>
      <c r="BU993" t="s">
        <v>17</v>
      </c>
      <c r="BV993" t="s">
        <v>17</v>
      </c>
      <c r="BW993" t="s">
        <v>207</v>
      </c>
      <c r="BX993" t="s">
        <v>208</v>
      </c>
      <c r="BY993" t="s">
        <v>209</v>
      </c>
      <c r="BZ993" t="s">
        <v>209</v>
      </c>
      <c r="CA993" t="s">
        <v>209</v>
      </c>
      <c r="CB993" t="s">
        <v>209</v>
      </c>
      <c r="CC993">
        <v>5</v>
      </c>
      <c r="CD993">
        <v>0</v>
      </c>
      <c r="CE993">
        <v>0</v>
      </c>
      <c r="CF993">
        <v>0</v>
      </c>
      <c r="CG993">
        <v>0</v>
      </c>
      <c r="CH993">
        <v>2</v>
      </c>
      <c r="CI993">
        <v>1337.72</v>
      </c>
      <c r="CJ993">
        <v>-1.0512699999999999</v>
      </c>
      <c r="CK993">
        <v>12.5832</v>
      </c>
      <c r="CL993">
        <v>14.4537</v>
      </c>
      <c r="CM993">
        <v>29.9999</v>
      </c>
      <c r="CN993">
        <v>14.340400000000001</v>
      </c>
      <c r="CO993">
        <v>14.511100000000001</v>
      </c>
      <c r="CP993">
        <v>-1</v>
      </c>
      <c r="CQ993">
        <v>100</v>
      </c>
      <c r="CR993">
        <v>65.059799999999996</v>
      </c>
      <c r="CS993">
        <v>-999.9</v>
      </c>
      <c r="CT993">
        <v>400</v>
      </c>
      <c r="CU993">
        <v>3.2891300000000001</v>
      </c>
      <c r="CV993">
        <v>103.11799999999999</v>
      </c>
      <c r="CW993">
        <v>102.71899999999999</v>
      </c>
    </row>
    <row r="994" spans="1:101" x14ac:dyDescent="0.2">
      <c r="A994">
        <v>980</v>
      </c>
      <c r="B994">
        <v>1546361568.5999999</v>
      </c>
      <c r="C994">
        <v>3562.3999998569502</v>
      </c>
      <c r="D994" t="s">
        <v>2181</v>
      </c>
      <c r="E994" t="s">
        <v>2182</v>
      </c>
      <c r="F994">
        <f t="shared" si="225"/>
        <v>7762</v>
      </c>
      <c r="G994">
        <f t="shared" si="226"/>
        <v>41.190902211649465</v>
      </c>
      <c r="H994">
        <f t="shared" si="227"/>
        <v>0.10787052758870944</v>
      </c>
      <c r="I994" t="s">
        <v>197</v>
      </c>
      <c r="J994" t="s">
        <v>198</v>
      </c>
      <c r="K994" t="s">
        <v>199</v>
      </c>
      <c r="L994" t="s">
        <v>200</v>
      </c>
      <c r="M994" t="s">
        <v>1304</v>
      </c>
      <c r="N994" t="s">
        <v>2026</v>
      </c>
      <c r="O994" t="s">
        <v>446</v>
      </c>
      <c r="Q994">
        <v>1546361568.5999999</v>
      </c>
      <c r="R994">
        <f t="shared" si="228"/>
        <v>9.8021814774749277E-3</v>
      </c>
      <c r="S994">
        <f t="shared" si="229"/>
        <v>-1.2461630575531339</v>
      </c>
      <c r="T994">
        <f t="shared" si="230"/>
        <v>91.666516660162046</v>
      </c>
      <c r="U994">
        <f t="shared" si="231"/>
        <v>1.31695314594576</v>
      </c>
      <c r="V994">
        <f t="shared" si="232"/>
        <v>1.4366785102439736</v>
      </c>
      <c r="W994">
        <v>64</v>
      </c>
      <c r="X994">
        <v>5</v>
      </c>
      <c r="Y994">
        <f t="shared" si="233"/>
        <v>1</v>
      </c>
      <c r="Z994">
        <f t="shared" si="234"/>
        <v>0</v>
      </c>
      <c r="AA994">
        <f t="shared" si="235"/>
        <v>54483.976334493986</v>
      </c>
      <c r="AB994">
        <f t="shared" si="236"/>
        <v>853.90899999999999</v>
      </c>
      <c r="AC994">
        <f t="shared" si="237"/>
        <v>418.41541000000001</v>
      </c>
      <c r="AD994">
        <f t="shared" si="238"/>
        <v>0.49</v>
      </c>
      <c r="AE994">
        <f t="shared" si="239"/>
        <v>0.39</v>
      </c>
      <c r="AF994">
        <v>10</v>
      </c>
      <c r="AG994">
        <v>1546361568.5999999</v>
      </c>
      <c r="AH994">
        <v>399.94799999999998</v>
      </c>
      <c r="AI994">
        <v>401.88200000000001</v>
      </c>
      <c r="AJ994">
        <v>13.4682</v>
      </c>
      <c r="AK994">
        <v>6.4746699999999997</v>
      </c>
      <c r="AL994">
        <v>1382.73</v>
      </c>
      <c r="AM994">
        <v>97.759100000000004</v>
      </c>
      <c r="AN994">
        <v>2.3316799999999999E-2</v>
      </c>
      <c r="AO994">
        <v>12.3104</v>
      </c>
      <c r="AP994">
        <v>998.19899999999996</v>
      </c>
      <c r="AQ994">
        <v>999.9</v>
      </c>
      <c r="AR994">
        <v>10025</v>
      </c>
      <c r="AS994">
        <v>0</v>
      </c>
      <c r="AT994">
        <v>853.90899999999999</v>
      </c>
      <c r="AU994">
        <v>0</v>
      </c>
      <c r="AV994" t="s">
        <v>204</v>
      </c>
      <c r="AW994">
        <v>0</v>
      </c>
      <c r="AX994">
        <v>0</v>
      </c>
      <c r="AY994">
        <v>0</v>
      </c>
      <c r="AZ994">
        <v>0</v>
      </c>
      <c r="BA994">
        <v>0</v>
      </c>
      <c r="BB994">
        <v>0</v>
      </c>
      <c r="BC994">
        <v>0</v>
      </c>
      <c r="BD994">
        <v>404.541844262295</v>
      </c>
      <c r="BE994">
        <v>1.3542908896307</v>
      </c>
      <c r="BF994">
        <v>0.40557253642615498</v>
      </c>
      <c r="BG994">
        <v>-1</v>
      </c>
      <c r="BH994">
        <v>0</v>
      </c>
      <c r="BI994">
        <v>0</v>
      </c>
      <c r="BJ994" t="s">
        <v>205</v>
      </c>
      <c r="BK994">
        <v>1.8847700000000001</v>
      </c>
      <c r="BL994">
        <v>1.88171</v>
      </c>
      <c r="BM994">
        <v>1.88324</v>
      </c>
      <c r="BN994">
        <v>1.8819300000000001</v>
      </c>
      <c r="BO994">
        <v>1.8836999999999999</v>
      </c>
      <c r="BP994">
        <v>1.8829499999999999</v>
      </c>
      <c r="BQ994">
        <v>1.8847700000000001</v>
      </c>
      <c r="BR994">
        <v>1.8822700000000001</v>
      </c>
      <c r="BS994" t="s">
        <v>206</v>
      </c>
      <c r="BT994" t="s">
        <v>17</v>
      </c>
      <c r="BU994" t="s">
        <v>17</v>
      </c>
      <c r="BV994" t="s">
        <v>17</v>
      </c>
      <c r="BW994" t="s">
        <v>207</v>
      </c>
      <c r="BX994" t="s">
        <v>208</v>
      </c>
      <c r="BY994" t="s">
        <v>209</v>
      </c>
      <c r="BZ994" t="s">
        <v>209</v>
      </c>
      <c r="CA994" t="s">
        <v>209</v>
      </c>
      <c r="CB994" t="s">
        <v>209</v>
      </c>
      <c r="CC994">
        <v>5</v>
      </c>
      <c r="CD994">
        <v>0</v>
      </c>
      <c r="CE994">
        <v>0</v>
      </c>
      <c r="CF994">
        <v>0</v>
      </c>
      <c r="CG994">
        <v>0</v>
      </c>
      <c r="CH994">
        <v>2</v>
      </c>
      <c r="CI994">
        <v>1342.54</v>
      </c>
      <c r="CJ994">
        <v>-1.06186</v>
      </c>
      <c r="CK994">
        <v>12.588200000000001</v>
      </c>
      <c r="CL994">
        <v>14.451000000000001</v>
      </c>
      <c r="CM994">
        <v>29.9998</v>
      </c>
      <c r="CN994">
        <v>14.337300000000001</v>
      </c>
      <c r="CO994">
        <v>14.5091</v>
      </c>
      <c r="CP994">
        <v>-1</v>
      </c>
      <c r="CQ994">
        <v>100</v>
      </c>
      <c r="CR994">
        <v>65.059799999999996</v>
      </c>
      <c r="CS994">
        <v>-999.9</v>
      </c>
      <c r="CT994">
        <v>400</v>
      </c>
      <c r="CU994">
        <v>3.0580400000000001</v>
      </c>
      <c r="CV994">
        <v>103.11799999999999</v>
      </c>
      <c r="CW994">
        <v>102.718</v>
      </c>
    </row>
    <row r="995" spans="1:101" x14ac:dyDescent="0.2">
      <c r="A995">
        <v>981</v>
      </c>
      <c r="B995">
        <v>1546361570.5999999</v>
      </c>
      <c r="C995">
        <v>3564.3999998569502</v>
      </c>
      <c r="D995" t="s">
        <v>2183</v>
      </c>
      <c r="E995" t="s">
        <v>2184</v>
      </c>
      <c r="F995">
        <f t="shared" si="225"/>
        <v>7762</v>
      </c>
      <c r="G995">
        <f t="shared" si="226"/>
        <v>41.187801223594107</v>
      </c>
      <c r="H995">
        <f t="shared" si="227"/>
        <v>0.11312961923913348</v>
      </c>
      <c r="I995" t="s">
        <v>197</v>
      </c>
      <c r="J995" t="s">
        <v>198</v>
      </c>
      <c r="K995" t="s">
        <v>199</v>
      </c>
      <c r="L995" t="s">
        <v>200</v>
      </c>
      <c r="M995" t="s">
        <v>1304</v>
      </c>
      <c r="N995" t="s">
        <v>2026</v>
      </c>
      <c r="O995" t="s">
        <v>446</v>
      </c>
      <c r="Q995">
        <v>1546361570.5999999</v>
      </c>
      <c r="R995">
        <f t="shared" si="228"/>
        <v>9.8625441151426376E-3</v>
      </c>
      <c r="S995">
        <f t="shared" si="229"/>
        <v>-1.3308254824541692</v>
      </c>
      <c r="T995">
        <f t="shared" si="230"/>
        <v>91.814843463145408</v>
      </c>
      <c r="U995">
        <f t="shared" si="231"/>
        <v>1.3209237199638402</v>
      </c>
      <c r="V995">
        <f t="shared" si="232"/>
        <v>1.4386821020874043</v>
      </c>
      <c r="W995">
        <v>87</v>
      </c>
      <c r="X995">
        <v>6</v>
      </c>
      <c r="Y995">
        <f t="shared" si="233"/>
        <v>1</v>
      </c>
      <c r="Z995">
        <f t="shared" si="234"/>
        <v>0</v>
      </c>
      <c r="AA995">
        <f t="shared" si="235"/>
        <v>54466.849457017641</v>
      </c>
      <c r="AB995">
        <f t="shared" si="236"/>
        <v>853.15800000000002</v>
      </c>
      <c r="AC995">
        <f t="shared" si="237"/>
        <v>418.04741999999999</v>
      </c>
      <c r="AD995">
        <f t="shared" si="238"/>
        <v>0.49</v>
      </c>
      <c r="AE995">
        <f t="shared" si="239"/>
        <v>0.39</v>
      </c>
      <c r="AF995">
        <v>10</v>
      </c>
      <c r="AG995">
        <v>1546361570.5999999</v>
      </c>
      <c r="AH995">
        <v>399.97500000000002</v>
      </c>
      <c r="AI995">
        <v>401.86500000000001</v>
      </c>
      <c r="AJ995">
        <v>13.508800000000001</v>
      </c>
      <c r="AK995">
        <v>6.4740700000000002</v>
      </c>
      <c r="AL995">
        <v>1383.04</v>
      </c>
      <c r="AM995">
        <v>97.759</v>
      </c>
      <c r="AN995">
        <v>2.3461800000000001E-2</v>
      </c>
      <c r="AO995">
        <v>12.3316</v>
      </c>
      <c r="AP995">
        <v>998.28899999999999</v>
      </c>
      <c r="AQ995">
        <v>999.9</v>
      </c>
      <c r="AR995">
        <v>10022.5</v>
      </c>
      <c r="AS995">
        <v>0</v>
      </c>
      <c r="AT995">
        <v>853.15800000000002</v>
      </c>
      <c r="AU995">
        <v>0</v>
      </c>
      <c r="AV995" t="s">
        <v>204</v>
      </c>
      <c r="AW995">
        <v>0</v>
      </c>
      <c r="AX995">
        <v>0</v>
      </c>
      <c r="AY995">
        <v>0</v>
      </c>
      <c r="AZ995">
        <v>0</v>
      </c>
      <c r="BA995">
        <v>0</v>
      </c>
      <c r="BB995">
        <v>0</v>
      </c>
      <c r="BC995">
        <v>0</v>
      </c>
      <c r="BD995">
        <v>404.58686065573801</v>
      </c>
      <c r="BE995">
        <v>1.4204830287131001</v>
      </c>
      <c r="BF995">
        <v>0.42413140392606202</v>
      </c>
      <c r="BG995">
        <v>-1</v>
      </c>
      <c r="BH995">
        <v>0</v>
      </c>
      <c r="BI995">
        <v>0</v>
      </c>
      <c r="BJ995" t="s">
        <v>205</v>
      </c>
      <c r="BK995">
        <v>1.8847700000000001</v>
      </c>
      <c r="BL995">
        <v>1.88171</v>
      </c>
      <c r="BM995">
        <v>1.88324</v>
      </c>
      <c r="BN995">
        <v>1.88192</v>
      </c>
      <c r="BO995">
        <v>1.8836999999999999</v>
      </c>
      <c r="BP995">
        <v>1.8829400000000001</v>
      </c>
      <c r="BQ995">
        <v>1.8847700000000001</v>
      </c>
      <c r="BR995">
        <v>1.8822700000000001</v>
      </c>
      <c r="BS995" t="s">
        <v>206</v>
      </c>
      <c r="BT995" t="s">
        <v>17</v>
      </c>
      <c r="BU995" t="s">
        <v>17</v>
      </c>
      <c r="BV995" t="s">
        <v>17</v>
      </c>
      <c r="BW995" t="s">
        <v>207</v>
      </c>
      <c r="BX995" t="s">
        <v>208</v>
      </c>
      <c r="BY995" t="s">
        <v>209</v>
      </c>
      <c r="BZ995" t="s">
        <v>209</v>
      </c>
      <c r="CA995" t="s">
        <v>209</v>
      </c>
      <c r="CB995" t="s">
        <v>209</v>
      </c>
      <c r="CC995">
        <v>5</v>
      </c>
      <c r="CD995">
        <v>0</v>
      </c>
      <c r="CE995">
        <v>0</v>
      </c>
      <c r="CF995">
        <v>0</v>
      </c>
      <c r="CG995">
        <v>0</v>
      </c>
      <c r="CH995">
        <v>2</v>
      </c>
      <c r="CI995">
        <v>1325.22</v>
      </c>
      <c r="CJ995">
        <v>-1.0661</v>
      </c>
      <c r="CK995">
        <v>12.5932</v>
      </c>
      <c r="CL995">
        <v>14.4483</v>
      </c>
      <c r="CM995">
        <v>29.9998</v>
      </c>
      <c r="CN995">
        <v>14.334099999999999</v>
      </c>
      <c r="CO995">
        <v>14.506600000000001</v>
      </c>
      <c r="CP995">
        <v>-1</v>
      </c>
      <c r="CQ995">
        <v>100</v>
      </c>
      <c r="CR995">
        <v>65.059799999999996</v>
      </c>
      <c r="CS995">
        <v>-999.9</v>
      </c>
      <c r="CT995">
        <v>400</v>
      </c>
      <c r="CU995">
        <v>2.8149299999999999</v>
      </c>
      <c r="CV995">
        <v>103.11799999999999</v>
      </c>
      <c r="CW995">
        <v>102.718</v>
      </c>
    </row>
    <row r="996" spans="1:101" x14ac:dyDescent="0.2">
      <c r="A996">
        <v>982</v>
      </c>
      <c r="B996">
        <v>1546361572.5999999</v>
      </c>
      <c r="C996">
        <v>3566.3999998569502</v>
      </c>
      <c r="D996" t="s">
        <v>2185</v>
      </c>
      <c r="E996" t="s">
        <v>2186</v>
      </c>
      <c r="F996">
        <f t="shared" si="225"/>
        <v>7762</v>
      </c>
      <c r="G996">
        <f t="shared" si="226"/>
        <v>41.185647696995403</v>
      </c>
      <c r="H996">
        <f t="shared" si="227"/>
        <v>0.11778345836368678</v>
      </c>
      <c r="I996" t="s">
        <v>197</v>
      </c>
      <c r="J996" t="s">
        <v>198</v>
      </c>
      <c r="K996" t="s">
        <v>199</v>
      </c>
      <c r="L996" t="s">
        <v>200</v>
      </c>
      <c r="M996" t="s">
        <v>1304</v>
      </c>
      <c r="N996" t="s">
        <v>2026</v>
      </c>
      <c r="O996" t="s">
        <v>446</v>
      </c>
      <c r="Q996">
        <v>1546361572.5999999</v>
      </c>
      <c r="R996">
        <f t="shared" si="228"/>
        <v>9.9160188139039412E-3</v>
      </c>
      <c r="S996">
        <f t="shared" si="229"/>
        <v>-1.4212081140884114</v>
      </c>
      <c r="T996">
        <f t="shared" si="230"/>
        <v>91.968899513057679</v>
      </c>
      <c r="U996">
        <f t="shared" si="231"/>
        <v>1.32484571904971</v>
      </c>
      <c r="V996">
        <f t="shared" si="232"/>
        <v>1.4405366662690244</v>
      </c>
      <c r="W996">
        <v>85</v>
      </c>
      <c r="X996">
        <v>6</v>
      </c>
      <c r="Y996">
        <f t="shared" si="233"/>
        <v>1</v>
      </c>
      <c r="Z996">
        <f t="shared" si="234"/>
        <v>0</v>
      </c>
      <c r="AA996">
        <f t="shared" si="235"/>
        <v>54395.747096345323</v>
      </c>
      <c r="AB996">
        <f t="shared" si="236"/>
        <v>852.19399999999996</v>
      </c>
      <c r="AC996">
        <f t="shared" si="237"/>
        <v>417.57505999999995</v>
      </c>
      <c r="AD996">
        <f t="shared" si="238"/>
        <v>0.49</v>
      </c>
      <c r="AE996">
        <f t="shared" si="239"/>
        <v>0.39</v>
      </c>
      <c r="AF996">
        <v>10</v>
      </c>
      <c r="AG996">
        <v>1546361572.5999999</v>
      </c>
      <c r="AH996">
        <v>400.02800000000002</v>
      </c>
      <c r="AI996">
        <v>401.86900000000003</v>
      </c>
      <c r="AJ996">
        <v>13.5487</v>
      </c>
      <c r="AK996">
        <v>6.47417</v>
      </c>
      <c r="AL996">
        <v>1382.66</v>
      </c>
      <c r="AM996">
        <v>97.760599999999997</v>
      </c>
      <c r="AN996">
        <v>2.33733E-2</v>
      </c>
      <c r="AO996">
        <v>12.3512</v>
      </c>
      <c r="AP996">
        <v>998.17600000000004</v>
      </c>
      <c r="AQ996">
        <v>999.9</v>
      </c>
      <c r="AR996">
        <v>10009.4</v>
      </c>
      <c r="AS996">
        <v>0</v>
      </c>
      <c r="AT996">
        <v>852.19399999999996</v>
      </c>
      <c r="AU996">
        <v>0</v>
      </c>
      <c r="AV996" t="s">
        <v>204</v>
      </c>
      <c r="AW996">
        <v>0</v>
      </c>
      <c r="AX996">
        <v>0</v>
      </c>
      <c r="AY996">
        <v>0</v>
      </c>
      <c r="AZ996">
        <v>0</v>
      </c>
      <c r="BA996">
        <v>0</v>
      </c>
      <c r="BB996">
        <v>0</v>
      </c>
      <c r="BC996">
        <v>0</v>
      </c>
      <c r="BD996">
        <v>404.63186065573802</v>
      </c>
      <c r="BE996">
        <v>1.4790549177339301</v>
      </c>
      <c r="BF996">
        <v>0.43990416831906598</v>
      </c>
      <c r="BG996">
        <v>-1</v>
      </c>
      <c r="BH996">
        <v>0</v>
      </c>
      <c r="BI996">
        <v>0</v>
      </c>
      <c r="BJ996" t="s">
        <v>205</v>
      </c>
      <c r="BK996">
        <v>1.8847700000000001</v>
      </c>
      <c r="BL996">
        <v>1.88171</v>
      </c>
      <c r="BM996">
        <v>1.88324</v>
      </c>
      <c r="BN996">
        <v>1.8819300000000001</v>
      </c>
      <c r="BO996">
        <v>1.8836999999999999</v>
      </c>
      <c r="BP996">
        <v>1.8829499999999999</v>
      </c>
      <c r="BQ996">
        <v>1.8847799999999999</v>
      </c>
      <c r="BR996">
        <v>1.88229</v>
      </c>
      <c r="BS996" t="s">
        <v>206</v>
      </c>
      <c r="BT996" t="s">
        <v>17</v>
      </c>
      <c r="BU996" t="s">
        <v>17</v>
      </c>
      <c r="BV996" t="s">
        <v>17</v>
      </c>
      <c r="BW996" t="s">
        <v>207</v>
      </c>
      <c r="BX996" t="s">
        <v>208</v>
      </c>
      <c r="BY996" t="s">
        <v>209</v>
      </c>
      <c r="BZ996" t="s">
        <v>209</v>
      </c>
      <c r="CA996" t="s">
        <v>209</v>
      </c>
      <c r="CB996" t="s">
        <v>209</v>
      </c>
      <c r="CC996">
        <v>5</v>
      </c>
      <c r="CD996">
        <v>0</v>
      </c>
      <c r="CE996">
        <v>0</v>
      </c>
      <c r="CF996">
        <v>0</v>
      </c>
      <c r="CG996">
        <v>0</v>
      </c>
      <c r="CH996">
        <v>2</v>
      </c>
      <c r="CI996">
        <v>1326.46</v>
      </c>
      <c r="CJ996">
        <v>-1.0576300000000001</v>
      </c>
      <c r="CK996">
        <v>12.5983</v>
      </c>
      <c r="CL996">
        <v>14.445600000000001</v>
      </c>
      <c r="CM996">
        <v>29.9999</v>
      </c>
      <c r="CN996">
        <v>14.331300000000001</v>
      </c>
      <c r="CO996">
        <v>14.5039</v>
      </c>
      <c r="CP996">
        <v>-1</v>
      </c>
      <c r="CQ996">
        <v>100</v>
      </c>
      <c r="CR996">
        <v>64.669300000000007</v>
      </c>
      <c r="CS996">
        <v>-999.9</v>
      </c>
      <c r="CT996">
        <v>400</v>
      </c>
      <c r="CU996">
        <v>2.58114</v>
      </c>
      <c r="CV996">
        <v>103.11799999999999</v>
      </c>
      <c r="CW996">
        <v>102.71899999999999</v>
      </c>
    </row>
    <row r="997" spans="1:101" x14ac:dyDescent="0.2">
      <c r="A997">
        <v>983</v>
      </c>
      <c r="B997">
        <v>1546361574.5999999</v>
      </c>
      <c r="C997">
        <v>3568.3999998569502</v>
      </c>
      <c r="D997" t="s">
        <v>2187</v>
      </c>
      <c r="E997" t="s">
        <v>2188</v>
      </c>
      <c r="F997">
        <f t="shared" si="225"/>
        <v>7762</v>
      </c>
      <c r="G997">
        <f t="shared" si="226"/>
        <v>41.182913397286093</v>
      </c>
      <c r="H997">
        <f t="shared" si="227"/>
        <v>0.12222731095311305</v>
      </c>
      <c r="I997" t="s">
        <v>197</v>
      </c>
      <c r="J997" t="s">
        <v>198</v>
      </c>
      <c r="K997" t="s">
        <v>199</v>
      </c>
      <c r="L997" t="s">
        <v>200</v>
      </c>
      <c r="M997" t="s">
        <v>1304</v>
      </c>
      <c r="N997" t="s">
        <v>2026</v>
      </c>
      <c r="O997" t="s">
        <v>446</v>
      </c>
      <c r="Q997">
        <v>1546361574.5999999</v>
      </c>
      <c r="R997">
        <f t="shared" si="228"/>
        <v>9.9687099494248244E-3</v>
      </c>
      <c r="S997">
        <f t="shared" si="229"/>
        <v>-1.4181649326789658</v>
      </c>
      <c r="T997">
        <f t="shared" si="230"/>
        <v>92.103696266710202</v>
      </c>
      <c r="U997">
        <f t="shared" si="231"/>
        <v>1.3286197962118402</v>
      </c>
      <c r="V997">
        <f t="shared" si="232"/>
        <v>1.44252603322724</v>
      </c>
      <c r="W997">
        <v>59</v>
      </c>
      <c r="X997">
        <v>4</v>
      </c>
      <c r="Y997">
        <f t="shared" si="233"/>
        <v>1</v>
      </c>
      <c r="Z997">
        <f t="shared" si="234"/>
        <v>0</v>
      </c>
      <c r="AA997">
        <f t="shared" si="235"/>
        <v>54313.850763821261</v>
      </c>
      <c r="AB997">
        <f t="shared" si="236"/>
        <v>851.21100000000001</v>
      </c>
      <c r="AC997">
        <f t="shared" si="237"/>
        <v>417.09339</v>
      </c>
      <c r="AD997">
        <f t="shared" si="238"/>
        <v>0.49</v>
      </c>
      <c r="AE997">
        <f t="shared" si="239"/>
        <v>0.39</v>
      </c>
      <c r="AF997">
        <v>10</v>
      </c>
      <c r="AG997">
        <v>1546361574.5999999</v>
      </c>
      <c r="AH997">
        <v>400.02100000000002</v>
      </c>
      <c r="AI997">
        <v>401.88</v>
      </c>
      <c r="AJ997">
        <v>13.587199999999999</v>
      </c>
      <c r="AK997">
        <v>6.4730400000000001</v>
      </c>
      <c r="AL997">
        <v>1382.21</v>
      </c>
      <c r="AM997">
        <v>97.761300000000006</v>
      </c>
      <c r="AN997">
        <v>2.3364699999999999E-2</v>
      </c>
      <c r="AO997">
        <v>12.372199999999999</v>
      </c>
      <c r="AP997">
        <v>998.13</v>
      </c>
      <c r="AQ997">
        <v>999.9</v>
      </c>
      <c r="AR997">
        <v>9994.3799999999992</v>
      </c>
      <c r="AS997">
        <v>0</v>
      </c>
      <c r="AT997">
        <v>851.21100000000001</v>
      </c>
      <c r="AU997">
        <v>0</v>
      </c>
      <c r="AV997" t="s">
        <v>204</v>
      </c>
      <c r="AW997">
        <v>0</v>
      </c>
      <c r="AX997">
        <v>0</v>
      </c>
      <c r="AY997">
        <v>0</v>
      </c>
      <c r="AZ997">
        <v>0</v>
      </c>
      <c r="BA997">
        <v>0</v>
      </c>
      <c r="BB997">
        <v>0</v>
      </c>
      <c r="BC997">
        <v>0</v>
      </c>
      <c r="BD997">
        <v>404.67836885245902</v>
      </c>
      <c r="BE997">
        <v>1.53502000226083</v>
      </c>
      <c r="BF997">
        <v>0.45492954238874</v>
      </c>
      <c r="BG997">
        <v>-1</v>
      </c>
      <c r="BH997">
        <v>0</v>
      </c>
      <c r="BI997">
        <v>0</v>
      </c>
      <c r="BJ997" t="s">
        <v>205</v>
      </c>
      <c r="BK997">
        <v>1.8847700000000001</v>
      </c>
      <c r="BL997">
        <v>1.88171</v>
      </c>
      <c r="BM997">
        <v>1.88324</v>
      </c>
      <c r="BN997">
        <v>1.8819600000000001</v>
      </c>
      <c r="BO997">
        <v>1.88371</v>
      </c>
      <c r="BP997">
        <v>1.88296</v>
      </c>
      <c r="BQ997">
        <v>1.8847799999999999</v>
      </c>
      <c r="BR997">
        <v>1.88229</v>
      </c>
      <c r="BS997" t="s">
        <v>206</v>
      </c>
      <c r="BT997" t="s">
        <v>17</v>
      </c>
      <c r="BU997" t="s">
        <v>17</v>
      </c>
      <c r="BV997" t="s">
        <v>17</v>
      </c>
      <c r="BW997" t="s">
        <v>207</v>
      </c>
      <c r="BX997" t="s">
        <v>208</v>
      </c>
      <c r="BY997" t="s">
        <v>209</v>
      </c>
      <c r="BZ997" t="s">
        <v>209</v>
      </c>
      <c r="CA997" t="s">
        <v>209</v>
      </c>
      <c r="CB997" t="s">
        <v>209</v>
      </c>
      <c r="CC997">
        <v>5</v>
      </c>
      <c r="CD997">
        <v>0</v>
      </c>
      <c r="CE997">
        <v>0</v>
      </c>
      <c r="CF997">
        <v>0</v>
      </c>
      <c r="CG997">
        <v>0</v>
      </c>
      <c r="CH997">
        <v>2</v>
      </c>
      <c r="CI997">
        <v>1345.51</v>
      </c>
      <c r="CJ997">
        <v>-1.0555099999999999</v>
      </c>
      <c r="CK997">
        <v>12.603400000000001</v>
      </c>
      <c r="CL997">
        <v>14.4428</v>
      </c>
      <c r="CM997">
        <v>29.9999</v>
      </c>
      <c r="CN997">
        <v>14.3291</v>
      </c>
      <c r="CO997">
        <v>14.501099999999999</v>
      </c>
      <c r="CP997">
        <v>-1</v>
      </c>
      <c r="CQ997">
        <v>100</v>
      </c>
      <c r="CR997">
        <v>64.669300000000007</v>
      </c>
      <c r="CS997">
        <v>-999.9</v>
      </c>
      <c r="CT997">
        <v>400</v>
      </c>
      <c r="CU997">
        <v>2.3328600000000002</v>
      </c>
      <c r="CV997">
        <v>103.117</v>
      </c>
      <c r="CW997">
        <v>102.71899999999999</v>
      </c>
    </row>
    <row r="998" spans="1:101" x14ac:dyDescent="0.2">
      <c r="A998">
        <v>984</v>
      </c>
      <c r="B998">
        <v>1546361576.5999999</v>
      </c>
      <c r="C998">
        <v>3570.3999998569502</v>
      </c>
      <c r="D998" t="s">
        <v>2189</v>
      </c>
      <c r="E998" t="s">
        <v>2190</v>
      </c>
      <c r="F998">
        <f t="shared" si="225"/>
        <v>7762</v>
      </c>
      <c r="G998">
        <f t="shared" si="226"/>
        <v>41.179406449626264</v>
      </c>
      <c r="H998">
        <f t="shared" si="227"/>
        <v>0.12625202428595791</v>
      </c>
      <c r="I998" t="s">
        <v>197</v>
      </c>
      <c r="J998" t="s">
        <v>198</v>
      </c>
      <c r="K998" t="s">
        <v>199</v>
      </c>
      <c r="L998" t="s">
        <v>200</v>
      </c>
      <c r="M998" t="s">
        <v>1304</v>
      </c>
      <c r="N998" t="s">
        <v>2026</v>
      </c>
      <c r="O998" t="s">
        <v>446</v>
      </c>
      <c r="Q998">
        <v>1546361576.5999999</v>
      </c>
      <c r="R998">
        <f t="shared" si="228"/>
        <v>1.0030449224753702E-2</v>
      </c>
      <c r="S998">
        <f t="shared" si="229"/>
        <v>-1.4596501741595491</v>
      </c>
      <c r="T998">
        <f t="shared" si="230"/>
        <v>92.240407448292245</v>
      </c>
      <c r="U998">
        <f t="shared" si="231"/>
        <v>1.3327705654812001</v>
      </c>
      <c r="V998">
        <f t="shared" si="232"/>
        <v>1.444887986025343</v>
      </c>
      <c r="W998">
        <v>76</v>
      </c>
      <c r="X998">
        <v>5</v>
      </c>
      <c r="Y998">
        <f t="shared" si="233"/>
        <v>1</v>
      </c>
      <c r="Z998">
        <f t="shared" si="234"/>
        <v>0</v>
      </c>
      <c r="AA998">
        <f t="shared" si="235"/>
        <v>54332.00081107155</v>
      </c>
      <c r="AB998">
        <f t="shared" si="236"/>
        <v>849.99699999999996</v>
      </c>
      <c r="AC998">
        <f t="shared" si="237"/>
        <v>416.49852999999996</v>
      </c>
      <c r="AD998">
        <f t="shared" si="238"/>
        <v>0.49</v>
      </c>
      <c r="AE998">
        <f t="shared" si="239"/>
        <v>0.39</v>
      </c>
      <c r="AF998">
        <v>10</v>
      </c>
      <c r="AG998">
        <v>1546361576.5999999</v>
      </c>
      <c r="AH998">
        <v>400.05399999999997</v>
      </c>
      <c r="AI998">
        <v>401.90100000000001</v>
      </c>
      <c r="AJ998">
        <v>13.6296</v>
      </c>
      <c r="AK998">
        <v>6.4720500000000003</v>
      </c>
      <c r="AL998">
        <v>1382.28</v>
      </c>
      <c r="AM998">
        <v>97.761499999999998</v>
      </c>
      <c r="AN998">
        <v>2.3509499999999999E-2</v>
      </c>
      <c r="AO998">
        <v>12.3971</v>
      </c>
      <c r="AP998">
        <v>998.279</v>
      </c>
      <c r="AQ998">
        <v>999.9</v>
      </c>
      <c r="AR998">
        <v>9998.75</v>
      </c>
      <c r="AS998">
        <v>0</v>
      </c>
      <c r="AT998">
        <v>849.99699999999996</v>
      </c>
      <c r="AU998">
        <v>0</v>
      </c>
      <c r="AV998" t="s">
        <v>204</v>
      </c>
      <c r="AW998">
        <v>0</v>
      </c>
      <c r="AX998">
        <v>0</v>
      </c>
      <c r="AY998">
        <v>0</v>
      </c>
      <c r="AZ998">
        <v>0</v>
      </c>
      <c r="BA998">
        <v>0</v>
      </c>
      <c r="BB998">
        <v>0</v>
      </c>
      <c r="BC998">
        <v>0</v>
      </c>
      <c r="BD998">
        <v>404.72615573770503</v>
      </c>
      <c r="BE998">
        <v>1.58576849077588</v>
      </c>
      <c r="BF998">
        <v>0.468511700441607</v>
      </c>
      <c r="BG998">
        <v>-1</v>
      </c>
      <c r="BH998">
        <v>0</v>
      </c>
      <c r="BI998">
        <v>0</v>
      </c>
      <c r="BJ998" t="s">
        <v>205</v>
      </c>
      <c r="BK998">
        <v>1.8847700000000001</v>
      </c>
      <c r="BL998">
        <v>1.88171</v>
      </c>
      <c r="BM998">
        <v>1.88324</v>
      </c>
      <c r="BN998">
        <v>1.8819699999999999</v>
      </c>
      <c r="BO998">
        <v>1.88371</v>
      </c>
      <c r="BP998">
        <v>1.88296</v>
      </c>
      <c r="BQ998">
        <v>1.88479</v>
      </c>
      <c r="BR998">
        <v>1.8822700000000001</v>
      </c>
      <c r="BS998" t="s">
        <v>206</v>
      </c>
      <c r="BT998" t="s">
        <v>17</v>
      </c>
      <c r="BU998" t="s">
        <v>17</v>
      </c>
      <c r="BV998" t="s">
        <v>17</v>
      </c>
      <c r="BW998" t="s">
        <v>207</v>
      </c>
      <c r="BX998" t="s">
        <v>208</v>
      </c>
      <c r="BY998" t="s">
        <v>209</v>
      </c>
      <c r="BZ998" t="s">
        <v>209</v>
      </c>
      <c r="CA998" t="s">
        <v>209</v>
      </c>
      <c r="CB998" t="s">
        <v>209</v>
      </c>
      <c r="CC998">
        <v>5</v>
      </c>
      <c r="CD998">
        <v>0</v>
      </c>
      <c r="CE998">
        <v>0</v>
      </c>
      <c r="CF998">
        <v>0</v>
      </c>
      <c r="CG998">
        <v>0</v>
      </c>
      <c r="CH998">
        <v>2</v>
      </c>
      <c r="CI998">
        <v>1333.28</v>
      </c>
      <c r="CJ998">
        <v>-1.0576300000000001</v>
      </c>
      <c r="CK998">
        <v>12.608499999999999</v>
      </c>
      <c r="CL998">
        <v>14.440099999999999</v>
      </c>
      <c r="CM998">
        <v>29.9999</v>
      </c>
      <c r="CN998">
        <v>14.327</v>
      </c>
      <c r="CO998">
        <v>14.498799999999999</v>
      </c>
      <c r="CP998">
        <v>-1</v>
      </c>
      <c r="CQ998">
        <v>100</v>
      </c>
      <c r="CR998">
        <v>64.277199999999993</v>
      </c>
      <c r="CS998">
        <v>-999.9</v>
      </c>
      <c r="CT998">
        <v>400</v>
      </c>
      <c r="CU998">
        <v>2.0773799999999998</v>
      </c>
      <c r="CV998">
        <v>103.117</v>
      </c>
      <c r="CW998">
        <v>102.71899999999999</v>
      </c>
    </row>
    <row r="999" spans="1:101" x14ac:dyDescent="0.2">
      <c r="A999">
        <v>985</v>
      </c>
      <c r="B999">
        <v>1546361578.5999999</v>
      </c>
      <c r="C999">
        <v>3572.3999998569502</v>
      </c>
      <c r="D999" t="s">
        <v>2191</v>
      </c>
      <c r="E999" t="s">
        <v>2192</v>
      </c>
      <c r="F999">
        <f t="shared" si="225"/>
        <v>7762</v>
      </c>
      <c r="G999">
        <f t="shared" si="226"/>
        <v>41.179555647265893</v>
      </c>
      <c r="H999">
        <f t="shared" si="227"/>
        <v>0.12928077742771771</v>
      </c>
      <c r="I999" t="s">
        <v>197</v>
      </c>
      <c r="J999" t="s">
        <v>198</v>
      </c>
      <c r="K999" t="s">
        <v>199</v>
      </c>
      <c r="L999" t="s">
        <v>200</v>
      </c>
      <c r="M999" t="s">
        <v>1304</v>
      </c>
      <c r="N999" t="s">
        <v>2026</v>
      </c>
      <c r="O999" t="s">
        <v>446</v>
      </c>
      <c r="Q999">
        <v>1546361578.5999999</v>
      </c>
      <c r="R999">
        <f t="shared" si="228"/>
        <v>1.0052620899483906E-2</v>
      </c>
      <c r="S999">
        <f t="shared" si="229"/>
        <v>-1.6159746481703137</v>
      </c>
      <c r="T999">
        <f t="shared" si="230"/>
        <v>92.382679821361592</v>
      </c>
      <c r="U999">
        <f t="shared" si="231"/>
        <v>1.33430016299745</v>
      </c>
      <c r="V999">
        <f t="shared" si="232"/>
        <v>1.4443185298126853</v>
      </c>
      <c r="W999">
        <v>81</v>
      </c>
      <c r="X999">
        <v>6</v>
      </c>
      <c r="Y999">
        <f t="shared" si="233"/>
        <v>1</v>
      </c>
      <c r="Z999">
        <f t="shared" si="234"/>
        <v>0</v>
      </c>
      <c r="AA999">
        <f t="shared" si="235"/>
        <v>54358.516742367901</v>
      </c>
      <c r="AB999">
        <f t="shared" si="236"/>
        <v>848.42200000000003</v>
      </c>
      <c r="AC999">
        <f t="shared" si="237"/>
        <v>415.72678000000002</v>
      </c>
      <c r="AD999">
        <f t="shared" si="238"/>
        <v>0.49</v>
      </c>
      <c r="AE999">
        <f t="shared" si="239"/>
        <v>0.39</v>
      </c>
      <c r="AF999">
        <v>10</v>
      </c>
      <c r="AG999">
        <v>1546361578.5999999</v>
      </c>
      <c r="AH999">
        <v>400.15199999999999</v>
      </c>
      <c r="AI999">
        <v>401.89299999999997</v>
      </c>
      <c r="AJ999">
        <v>13.6455</v>
      </c>
      <c r="AK999">
        <v>6.4724000000000004</v>
      </c>
      <c r="AL999">
        <v>1382.31</v>
      </c>
      <c r="AM999">
        <v>97.759799999999998</v>
      </c>
      <c r="AN999">
        <v>2.33639E-2</v>
      </c>
      <c r="AO999">
        <v>12.3911</v>
      </c>
      <c r="AP999">
        <v>998.41600000000005</v>
      </c>
      <c r="AQ999">
        <v>999.9</v>
      </c>
      <c r="AR999">
        <v>10003.799999999999</v>
      </c>
      <c r="AS999">
        <v>0</v>
      </c>
      <c r="AT999">
        <v>848.42200000000003</v>
      </c>
      <c r="AU999">
        <v>0</v>
      </c>
      <c r="AV999" t="s">
        <v>204</v>
      </c>
      <c r="AW999">
        <v>0</v>
      </c>
      <c r="AX999">
        <v>0</v>
      </c>
      <c r="AY999">
        <v>0</v>
      </c>
      <c r="AZ999">
        <v>0</v>
      </c>
      <c r="BA999">
        <v>0</v>
      </c>
      <c r="BB999">
        <v>0</v>
      </c>
      <c r="BC999">
        <v>0</v>
      </c>
      <c r="BD999">
        <v>404.775614754098</v>
      </c>
      <c r="BE999">
        <v>1.62383095582047</v>
      </c>
      <c r="BF999">
        <v>0.478760583013986</v>
      </c>
      <c r="BG999">
        <v>-1</v>
      </c>
      <c r="BH999">
        <v>0</v>
      </c>
      <c r="BI999">
        <v>0</v>
      </c>
      <c r="BJ999" t="s">
        <v>205</v>
      </c>
      <c r="BK999">
        <v>1.8847700000000001</v>
      </c>
      <c r="BL999">
        <v>1.88171</v>
      </c>
      <c r="BM999">
        <v>1.88324</v>
      </c>
      <c r="BN999">
        <v>1.8819600000000001</v>
      </c>
      <c r="BO999">
        <v>1.8836999999999999</v>
      </c>
      <c r="BP999">
        <v>1.88297</v>
      </c>
      <c r="BQ999">
        <v>1.88479</v>
      </c>
      <c r="BR999">
        <v>1.8822700000000001</v>
      </c>
      <c r="BS999" t="s">
        <v>206</v>
      </c>
      <c r="BT999" t="s">
        <v>17</v>
      </c>
      <c r="BU999" t="s">
        <v>17</v>
      </c>
      <c r="BV999" t="s">
        <v>17</v>
      </c>
      <c r="BW999" t="s">
        <v>207</v>
      </c>
      <c r="BX999" t="s">
        <v>208</v>
      </c>
      <c r="BY999" t="s">
        <v>209</v>
      </c>
      <c r="BZ999" t="s">
        <v>209</v>
      </c>
      <c r="CA999" t="s">
        <v>209</v>
      </c>
      <c r="CB999" t="s">
        <v>209</v>
      </c>
      <c r="CC999">
        <v>5</v>
      </c>
      <c r="CD999">
        <v>0</v>
      </c>
      <c r="CE999">
        <v>0</v>
      </c>
      <c r="CF999">
        <v>0</v>
      </c>
      <c r="CG999">
        <v>0</v>
      </c>
      <c r="CH999">
        <v>2</v>
      </c>
      <c r="CI999">
        <v>1329.15</v>
      </c>
      <c r="CJ999">
        <v>-1.0576300000000001</v>
      </c>
      <c r="CK999">
        <v>12.6136</v>
      </c>
      <c r="CL999">
        <v>14.437900000000001</v>
      </c>
      <c r="CM999">
        <v>30</v>
      </c>
      <c r="CN999">
        <v>14.3241</v>
      </c>
      <c r="CO999">
        <v>14.4968</v>
      </c>
      <c r="CP999">
        <v>-1</v>
      </c>
      <c r="CQ999">
        <v>100</v>
      </c>
      <c r="CR999">
        <v>64.277199999999993</v>
      </c>
      <c r="CS999">
        <v>-999.9</v>
      </c>
      <c r="CT999">
        <v>400</v>
      </c>
      <c r="CU999">
        <v>1.8741300000000001</v>
      </c>
      <c r="CV999">
        <v>103.11799999999999</v>
      </c>
      <c r="CW999">
        <v>102.718</v>
      </c>
    </row>
    <row r="1000" spans="1:101" x14ac:dyDescent="0.2">
      <c r="A1000">
        <v>986</v>
      </c>
      <c r="B1000">
        <v>1546361580.5999999</v>
      </c>
      <c r="C1000">
        <v>3574.3999998569502</v>
      </c>
      <c r="D1000" t="s">
        <v>2193</v>
      </c>
      <c r="E1000" t="s">
        <v>2194</v>
      </c>
      <c r="F1000">
        <f t="shared" si="225"/>
        <v>7762</v>
      </c>
      <c r="G1000">
        <f t="shared" si="226"/>
        <v>41.180932601791767</v>
      </c>
      <c r="H1000">
        <f t="shared" si="227"/>
        <v>0.13209236599934357</v>
      </c>
      <c r="I1000" t="s">
        <v>197</v>
      </c>
      <c r="J1000" t="s">
        <v>198</v>
      </c>
      <c r="K1000" t="s">
        <v>199</v>
      </c>
      <c r="L1000" t="s">
        <v>200</v>
      </c>
      <c r="M1000" t="s">
        <v>1304</v>
      </c>
      <c r="N1000" t="s">
        <v>2026</v>
      </c>
      <c r="O1000" t="s">
        <v>446</v>
      </c>
      <c r="Q1000">
        <v>1546361580.5999999</v>
      </c>
      <c r="R1000">
        <f t="shared" si="228"/>
        <v>1.0058594433901081E-2</v>
      </c>
      <c r="S1000">
        <f t="shared" si="229"/>
        <v>-1.7551081420078949</v>
      </c>
      <c r="T1000">
        <f t="shared" si="230"/>
        <v>92.483048102702242</v>
      </c>
      <c r="U1000">
        <f t="shared" si="231"/>
        <v>1.3347584381405699</v>
      </c>
      <c r="V1000">
        <f t="shared" si="232"/>
        <v>1.4432465900759708</v>
      </c>
      <c r="W1000">
        <v>65</v>
      </c>
      <c r="X1000">
        <v>5</v>
      </c>
      <c r="Y1000">
        <f t="shared" si="233"/>
        <v>1</v>
      </c>
      <c r="Z1000">
        <f t="shared" si="234"/>
        <v>0</v>
      </c>
      <c r="AA1000">
        <f t="shared" si="235"/>
        <v>54366.589038418504</v>
      </c>
      <c r="AB1000">
        <f t="shared" si="236"/>
        <v>847.16499999999996</v>
      </c>
      <c r="AC1000">
        <f t="shared" si="237"/>
        <v>415.11084999999997</v>
      </c>
      <c r="AD1000">
        <f t="shared" si="238"/>
        <v>0.49</v>
      </c>
      <c r="AE1000">
        <f t="shared" si="239"/>
        <v>0.39</v>
      </c>
      <c r="AF1000">
        <v>10</v>
      </c>
      <c r="AG1000">
        <v>1546361580.5999999</v>
      </c>
      <c r="AH1000">
        <v>400.24299999999999</v>
      </c>
      <c r="AI1000">
        <v>401.88600000000002</v>
      </c>
      <c r="AJ1000">
        <v>13.6503</v>
      </c>
      <c r="AK1000">
        <v>6.4718299999999997</v>
      </c>
      <c r="AL1000">
        <v>1382.09</v>
      </c>
      <c r="AM1000">
        <v>97.759200000000007</v>
      </c>
      <c r="AN1000">
        <v>2.31519E-2</v>
      </c>
      <c r="AO1000">
        <v>12.379799999999999</v>
      </c>
      <c r="AP1000">
        <v>998.45799999999997</v>
      </c>
      <c r="AQ1000">
        <v>999.9</v>
      </c>
      <c r="AR1000">
        <v>10005</v>
      </c>
      <c r="AS1000">
        <v>0</v>
      </c>
      <c r="AT1000">
        <v>847.16499999999996</v>
      </c>
      <c r="AU1000">
        <v>0</v>
      </c>
      <c r="AV1000" t="s">
        <v>204</v>
      </c>
      <c r="AW1000">
        <v>0</v>
      </c>
      <c r="AX1000">
        <v>0</v>
      </c>
      <c r="AY1000">
        <v>0</v>
      </c>
      <c r="AZ1000">
        <v>0</v>
      </c>
      <c r="BA1000">
        <v>0</v>
      </c>
      <c r="BB1000">
        <v>0</v>
      </c>
      <c r="BC1000">
        <v>0</v>
      </c>
      <c r="BD1000">
        <v>404.82803278688499</v>
      </c>
      <c r="BE1000">
        <v>1.65909850613682</v>
      </c>
      <c r="BF1000">
        <v>0.48862324039710697</v>
      </c>
      <c r="BG1000">
        <v>-1</v>
      </c>
      <c r="BH1000">
        <v>0</v>
      </c>
      <c r="BI1000">
        <v>0</v>
      </c>
      <c r="BJ1000" t="s">
        <v>205</v>
      </c>
      <c r="BK1000">
        <v>1.8847700000000001</v>
      </c>
      <c r="BL1000">
        <v>1.88171</v>
      </c>
      <c r="BM1000">
        <v>1.88324</v>
      </c>
      <c r="BN1000">
        <v>1.8819699999999999</v>
      </c>
      <c r="BO1000">
        <v>1.8836999999999999</v>
      </c>
      <c r="BP1000">
        <v>1.88297</v>
      </c>
      <c r="BQ1000">
        <v>1.8847700000000001</v>
      </c>
      <c r="BR1000">
        <v>1.88229</v>
      </c>
      <c r="BS1000" t="s">
        <v>206</v>
      </c>
      <c r="BT1000" t="s">
        <v>17</v>
      </c>
      <c r="BU1000" t="s">
        <v>17</v>
      </c>
      <c r="BV1000" t="s">
        <v>17</v>
      </c>
      <c r="BW1000" t="s">
        <v>207</v>
      </c>
      <c r="BX1000" t="s">
        <v>208</v>
      </c>
      <c r="BY1000" t="s">
        <v>209</v>
      </c>
      <c r="BZ1000" t="s">
        <v>209</v>
      </c>
      <c r="CA1000" t="s">
        <v>209</v>
      </c>
      <c r="CB1000" t="s">
        <v>209</v>
      </c>
      <c r="CC1000">
        <v>5</v>
      </c>
      <c r="CD1000">
        <v>0</v>
      </c>
      <c r="CE1000">
        <v>0</v>
      </c>
      <c r="CF1000">
        <v>0</v>
      </c>
      <c r="CG1000">
        <v>0</v>
      </c>
      <c r="CH1000">
        <v>2</v>
      </c>
      <c r="CI1000">
        <v>1341.02</v>
      </c>
      <c r="CJ1000">
        <v>-1.0576300000000001</v>
      </c>
      <c r="CK1000">
        <v>12.6182</v>
      </c>
      <c r="CL1000">
        <v>14.4358</v>
      </c>
      <c r="CM1000">
        <v>29.9999</v>
      </c>
      <c r="CN1000">
        <v>14.3207</v>
      </c>
      <c r="CO1000">
        <v>14.494300000000001</v>
      </c>
      <c r="CP1000">
        <v>-1</v>
      </c>
      <c r="CQ1000">
        <v>100</v>
      </c>
      <c r="CR1000">
        <v>64.277199999999993</v>
      </c>
      <c r="CS1000">
        <v>-999.9</v>
      </c>
      <c r="CT1000">
        <v>400</v>
      </c>
      <c r="CU1000">
        <v>1.6919599999999999</v>
      </c>
      <c r="CV1000">
        <v>103.11799999999999</v>
      </c>
      <c r="CW1000">
        <v>102.718</v>
      </c>
    </row>
    <row r="1001" spans="1:101" x14ac:dyDescent="0.2">
      <c r="A1001">
        <v>987</v>
      </c>
      <c r="B1001">
        <v>1546361582.5999999</v>
      </c>
      <c r="C1001">
        <v>3576.3999998569502</v>
      </c>
      <c r="D1001" t="s">
        <v>2195</v>
      </c>
      <c r="E1001" t="s">
        <v>2196</v>
      </c>
      <c r="F1001">
        <f t="shared" si="225"/>
        <v>7762</v>
      </c>
      <c r="G1001">
        <f t="shared" si="226"/>
        <v>41.180931021743568</v>
      </c>
      <c r="H1001">
        <f t="shared" si="227"/>
        <v>0.13485578715936636</v>
      </c>
      <c r="I1001" t="s">
        <v>197</v>
      </c>
      <c r="J1001" t="s">
        <v>198</v>
      </c>
      <c r="K1001" t="s">
        <v>199</v>
      </c>
      <c r="L1001" t="s">
        <v>200</v>
      </c>
      <c r="M1001" t="s">
        <v>1304</v>
      </c>
      <c r="N1001" t="s">
        <v>2026</v>
      </c>
      <c r="O1001" t="s">
        <v>446</v>
      </c>
      <c r="Q1001">
        <v>1546361582.5999999</v>
      </c>
      <c r="R1001">
        <f t="shared" si="228"/>
        <v>1.0083655234825403E-2</v>
      </c>
      <c r="S1001">
        <f t="shared" si="229"/>
        <v>-1.8628553011233566</v>
      </c>
      <c r="T1001">
        <f t="shared" si="230"/>
        <v>92.573971520986149</v>
      </c>
      <c r="U1001">
        <f t="shared" si="231"/>
        <v>1.3364306638899199</v>
      </c>
      <c r="V1001">
        <f t="shared" si="232"/>
        <v>1.4436354430218612</v>
      </c>
      <c r="W1001">
        <v>69</v>
      </c>
      <c r="X1001">
        <v>5</v>
      </c>
      <c r="Y1001">
        <f t="shared" si="233"/>
        <v>1</v>
      </c>
      <c r="Z1001">
        <f t="shared" si="234"/>
        <v>0</v>
      </c>
      <c r="AA1001">
        <f t="shared" si="235"/>
        <v>54307.951052957025</v>
      </c>
      <c r="AB1001">
        <f t="shared" si="236"/>
        <v>846.38400000000001</v>
      </c>
      <c r="AC1001">
        <f t="shared" si="237"/>
        <v>414.72816</v>
      </c>
      <c r="AD1001">
        <f t="shared" si="238"/>
        <v>0.49</v>
      </c>
      <c r="AE1001">
        <f t="shared" si="239"/>
        <v>0.39</v>
      </c>
      <c r="AF1001">
        <v>10</v>
      </c>
      <c r="AG1001">
        <v>1546361582.5999999</v>
      </c>
      <c r="AH1001">
        <v>400.33300000000003</v>
      </c>
      <c r="AI1001">
        <v>401.90600000000001</v>
      </c>
      <c r="AJ1001">
        <v>13.667199999999999</v>
      </c>
      <c r="AK1001">
        <v>6.4707600000000003</v>
      </c>
      <c r="AL1001">
        <v>1382.05</v>
      </c>
      <c r="AM1001">
        <v>97.760599999999997</v>
      </c>
      <c r="AN1001">
        <v>2.3193600000000002E-2</v>
      </c>
      <c r="AO1001">
        <v>12.383900000000001</v>
      </c>
      <c r="AP1001">
        <v>998.57799999999997</v>
      </c>
      <c r="AQ1001">
        <v>999.9</v>
      </c>
      <c r="AR1001">
        <v>9993.75</v>
      </c>
      <c r="AS1001">
        <v>0</v>
      </c>
      <c r="AT1001">
        <v>846.38400000000001</v>
      </c>
      <c r="AU1001">
        <v>0</v>
      </c>
      <c r="AV1001" t="s">
        <v>204</v>
      </c>
      <c r="AW1001">
        <v>0</v>
      </c>
      <c r="AX1001">
        <v>0</v>
      </c>
      <c r="AY1001">
        <v>0</v>
      </c>
      <c r="AZ1001">
        <v>0</v>
      </c>
      <c r="BA1001">
        <v>0</v>
      </c>
      <c r="BB1001">
        <v>0</v>
      </c>
      <c r="BC1001">
        <v>0</v>
      </c>
      <c r="BD1001">
        <v>404.88382786885302</v>
      </c>
      <c r="BE1001">
        <v>1.6938365476006301</v>
      </c>
      <c r="BF1001">
        <v>0.49875445998454598</v>
      </c>
      <c r="BG1001">
        <v>-1</v>
      </c>
      <c r="BH1001">
        <v>0</v>
      </c>
      <c r="BI1001">
        <v>0</v>
      </c>
      <c r="BJ1001" t="s">
        <v>205</v>
      </c>
      <c r="BK1001">
        <v>1.8847700000000001</v>
      </c>
      <c r="BL1001">
        <v>1.88171</v>
      </c>
      <c r="BM1001">
        <v>1.88324</v>
      </c>
      <c r="BN1001">
        <v>1.88198</v>
      </c>
      <c r="BO1001">
        <v>1.88371</v>
      </c>
      <c r="BP1001">
        <v>1.8829800000000001</v>
      </c>
      <c r="BQ1001">
        <v>1.8847700000000001</v>
      </c>
      <c r="BR1001">
        <v>1.88228</v>
      </c>
      <c r="BS1001" t="s">
        <v>206</v>
      </c>
      <c r="BT1001" t="s">
        <v>17</v>
      </c>
      <c r="BU1001" t="s">
        <v>17</v>
      </c>
      <c r="BV1001" t="s">
        <v>17</v>
      </c>
      <c r="BW1001" t="s">
        <v>207</v>
      </c>
      <c r="BX1001" t="s">
        <v>208</v>
      </c>
      <c r="BY1001" t="s">
        <v>209</v>
      </c>
      <c r="BZ1001" t="s">
        <v>209</v>
      </c>
      <c r="CA1001" t="s">
        <v>209</v>
      </c>
      <c r="CB1001" t="s">
        <v>209</v>
      </c>
      <c r="CC1001">
        <v>5</v>
      </c>
      <c r="CD1001">
        <v>0</v>
      </c>
      <c r="CE1001">
        <v>0</v>
      </c>
      <c r="CF1001">
        <v>0</v>
      </c>
      <c r="CG1001">
        <v>0</v>
      </c>
      <c r="CH1001">
        <v>2</v>
      </c>
      <c r="CI1001">
        <v>1338.25</v>
      </c>
      <c r="CJ1001">
        <v>-1.06399</v>
      </c>
      <c r="CK1001">
        <v>12.622400000000001</v>
      </c>
      <c r="CL1001">
        <v>14.433299999999999</v>
      </c>
      <c r="CM1001">
        <v>29.9999</v>
      </c>
      <c r="CN1001">
        <v>14.3177</v>
      </c>
      <c r="CO1001">
        <v>14.4917</v>
      </c>
      <c r="CP1001">
        <v>-1</v>
      </c>
      <c r="CQ1001">
        <v>100</v>
      </c>
      <c r="CR1001">
        <v>63.8855</v>
      </c>
      <c r="CS1001">
        <v>-999.9</v>
      </c>
      <c r="CT1001">
        <v>400</v>
      </c>
      <c r="CU1001">
        <v>1.4641500000000001</v>
      </c>
      <c r="CV1001">
        <v>103.11799999999999</v>
      </c>
      <c r="CW1001">
        <v>102.717</v>
      </c>
    </row>
    <row r="1002" spans="1:101" x14ac:dyDescent="0.2">
      <c r="A1002">
        <v>988</v>
      </c>
      <c r="B1002">
        <v>1546361584.5999999</v>
      </c>
      <c r="C1002">
        <v>3578.3999998569502</v>
      </c>
      <c r="D1002" t="s">
        <v>2197</v>
      </c>
      <c r="E1002" t="s">
        <v>2198</v>
      </c>
      <c r="F1002">
        <f t="shared" si="225"/>
        <v>7762</v>
      </c>
      <c r="G1002">
        <f t="shared" si="226"/>
        <v>41.181695424799564</v>
      </c>
      <c r="H1002">
        <f t="shared" si="227"/>
        <v>0.13676028494842965</v>
      </c>
      <c r="I1002" t="s">
        <v>197</v>
      </c>
      <c r="J1002" t="s">
        <v>198</v>
      </c>
      <c r="K1002" t="s">
        <v>199</v>
      </c>
      <c r="L1002" t="s">
        <v>200</v>
      </c>
      <c r="M1002" t="s">
        <v>1304</v>
      </c>
      <c r="N1002" t="s">
        <v>2026</v>
      </c>
      <c r="O1002" t="s">
        <v>446</v>
      </c>
      <c r="Q1002">
        <v>1546361584.5999999</v>
      </c>
      <c r="R1002">
        <f t="shared" si="228"/>
        <v>1.0095624337008594E-2</v>
      </c>
      <c r="S1002">
        <f t="shared" si="229"/>
        <v>-1.9275355245594532</v>
      </c>
      <c r="T1002">
        <f t="shared" si="230"/>
        <v>92.659201214492001</v>
      </c>
      <c r="U1002">
        <f t="shared" si="231"/>
        <v>1.3371953220650001</v>
      </c>
      <c r="V1002">
        <f t="shared" si="232"/>
        <v>1.4431327968925565</v>
      </c>
      <c r="W1002">
        <v>72</v>
      </c>
      <c r="X1002">
        <v>5</v>
      </c>
      <c r="Y1002">
        <f t="shared" si="233"/>
        <v>1</v>
      </c>
      <c r="Z1002">
        <f t="shared" si="234"/>
        <v>0</v>
      </c>
      <c r="AA1002">
        <f t="shared" si="235"/>
        <v>54308.959650450255</v>
      </c>
      <c r="AB1002">
        <f t="shared" si="236"/>
        <v>846.08299999999997</v>
      </c>
      <c r="AC1002">
        <f t="shared" si="237"/>
        <v>414.58067</v>
      </c>
      <c r="AD1002">
        <f t="shared" si="238"/>
        <v>0.49</v>
      </c>
      <c r="AE1002">
        <f t="shared" si="239"/>
        <v>0.39</v>
      </c>
      <c r="AF1002">
        <v>10</v>
      </c>
      <c r="AG1002">
        <v>1546361584.5999999</v>
      </c>
      <c r="AH1002">
        <v>400.36799999999999</v>
      </c>
      <c r="AI1002">
        <v>401.89800000000002</v>
      </c>
      <c r="AJ1002">
        <v>13.675000000000001</v>
      </c>
      <c r="AK1002">
        <v>6.4697100000000001</v>
      </c>
      <c r="AL1002">
        <v>1381.98</v>
      </c>
      <c r="AM1002">
        <v>97.760599999999997</v>
      </c>
      <c r="AN1002">
        <v>2.33358E-2</v>
      </c>
      <c r="AO1002">
        <v>12.3786</v>
      </c>
      <c r="AP1002">
        <v>998.64099999999996</v>
      </c>
      <c r="AQ1002">
        <v>999.9</v>
      </c>
      <c r="AR1002">
        <v>9993.75</v>
      </c>
      <c r="AS1002">
        <v>0</v>
      </c>
      <c r="AT1002">
        <v>846.08299999999997</v>
      </c>
      <c r="AU1002">
        <v>0</v>
      </c>
      <c r="AV1002" t="s">
        <v>204</v>
      </c>
      <c r="AW1002">
        <v>0</v>
      </c>
      <c r="AX1002">
        <v>0</v>
      </c>
      <c r="AY1002">
        <v>0</v>
      </c>
      <c r="AZ1002">
        <v>0</v>
      </c>
      <c r="BA1002">
        <v>0</v>
      </c>
      <c r="BB1002">
        <v>0</v>
      </c>
      <c r="BC1002">
        <v>0</v>
      </c>
      <c r="BD1002">
        <v>404.94295081967198</v>
      </c>
      <c r="BE1002">
        <v>1.7177394152325101</v>
      </c>
      <c r="BF1002">
        <v>0.50600255705404396</v>
      </c>
      <c r="BG1002">
        <v>-1</v>
      </c>
      <c r="BH1002">
        <v>0</v>
      </c>
      <c r="BI1002">
        <v>0</v>
      </c>
      <c r="BJ1002" t="s">
        <v>205</v>
      </c>
      <c r="BK1002">
        <v>1.8847700000000001</v>
      </c>
      <c r="BL1002">
        <v>1.88171</v>
      </c>
      <c r="BM1002">
        <v>1.88324</v>
      </c>
      <c r="BN1002">
        <v>1.8819600000000001</v>
      </c>
      <c r="BO1002">
        <v>1.88371</v>
      </c>
      <c r="BP1002">
        <v>1.8829800000000001</v>
      </c>
      <c r="BQ1002">
        <v>1.8847799999999999</v>
      </c>
      <c r="BR1002">
        <v>1.8822700000000001</v>
      </c>
      <c r="BS1002" t="s">
        <v>206</v>
      </c>
      <c r="BT1002" t="s">
        <v>17</v>
      </c>
      <c r="BU1002" t="s">
        <v>17</v>
      </c>
      <c r="BV1002" t="s">
        <v>17</v>
      </c>
      <c r="BW1002" t="s">
        <v>207</v>
      </c>
      <c r="BX1002" t="s">
        <v>208</v>
      </c>
      <c r="BY1002" t="s">
        <v>209</v>
      </c>
      <c r="BZ1002" t="s">
        <v>209</v>
      </c>
      <c r="CA1002" t="s">
        <v>209</v>
      </c>
      <c r="CB1002" t="s">
        <v>209</v>
      </c>
      <c r="CC1002">
        <v>5</v>
      </c>
      <c r="CD1002">
        <v>0</v>
      </c>
      <c r="CE1002">
        <v>0</v>
      </c>
      <c r="CF1002">
        <v>0</v>
      </c>
      <c r="CG1002">
        <v>0</v>
      </c>
      <c r="CH1002">
        <v>2</v>
      </c>
      <c r="CI1002">
        <v>1335.76</v>
      </c>
      <c r="CJ1002">
        <v>-1.0661099999999999</v>
      </c>
      <c r="CK1002">
        <v>12.626799999999999</v>
      </c>
      <c r="CL1002">
        <v>14.4307</v>
      </c>
      <c r="CM1002">
        <v>29.9999</v>
      </c>
      <c r="CN1002">
        <v>14.315</v>
      </c>
      <c r="CO1002">
        <v>14.489599999999999</v>
      </c>
      <c r="CP1002">
        <v>-1</v>
      </c>
      <c r="CQ1002">
        <v>100</v>
      </c>
      <c r="CR1002">
        <v>63.8855</v>
      </c>
      <c r="CS1002">
        <v>-999.9</v>
      </c>
      <c r="CT1002">
        <v>400</v>
      </c>
      <c r="CU1002">
        <v>1.24916</v>
      </c>
      <c r="CV1002">
        <v>103.11799999999999</v>
      </c>
      <c r="CW1002">
        <v>102.718</v>
      </c>
    </row>
    <row r="1003" spans="1:101" x14ac:dyDescent="0.2">
      <c r="A1003">
        <v>989</v>
      </c>
      <c r="B1003">
        <v>1546361586.5999999</v>
      </c>
      <c r="C1003">
        <v>3580.3999998569502</v>
      </c>
      <c r="D1003" t="s">
        <v>2199</v>
      </c>
      <c r="E1003" t="s">
        <v>2200</v>
      </c>
      <c r="F1003">
        <f t="shared" si="225"/>
        <v>7762</v>
      </c>
      <c r="G1003">
        <f t="shared" si="226"/>
        <v>41.180173073456992</v>
      </c>
      <c r="H1003">
        <f t="shared" si="227"/>
        <v>0.13780158800458275</v>
      </c>
      <c r="I1003" t="s">
        <v>197</v>
      </c>
      <c r="J1003" t="s">
        <v>198</v>
      </c>
      <c r="K1003" t="s">
        <v>199</v>
      </c>
      <c r="L1003" t="s">
        <v>200</v>
      </c>
      <c r="M1003" t="s">
        <v>1304</v>
      </c>
      <c r="N1003" t="s">
        <v>2026</v>
      </c>
      <c r="O1003" t="s">
        <v>446</v>
      </c>
      <c r="Q1003">
        <v>1546361586.5999999</v>
      </c>
      <c r="R1003">
        <f t="shared" si="228"/>
        <v>1.011634868411581E-2</v>
      </c>
      <c r="S1003">
        <f t="shared" si="229"/>
        <v>-1.9708501851922811</v>
      </c>
      <c r="T1003">
        <f t="shared" si="230"/>
        <v>92.683373269507399</v>
      </c>
      <c r="U1003">
        <f t="shared" si="231"/>
        <v>1.3386519292074401</v>
      </c>
      <c r="V1003">
        <f t="shared" si="232"/>
        <v>1.4443280191311869</v>
      </c>
      <c r="W1003">
        <v>83</v>
      </c>
      <c r="X1003">
        <v>6</v>
      </c>
      <c r="Y1003">
        <f t="shared" si="233"/>
        <v>1</v>
      </c>
      <c r="Z1003">
        <f t="shared" si="234"/>
        <v>0</v>
      </c>
      <c r="AA1003">
        <f t="shared" si="235"/>
        <v>54293.918283896317</v>
      </c>
      <c r="AB1003">
        <f t="shared" si="236"/>
        <v>846.45600000000002</v>
      </c>
      <c r="AC1003">
        <f t="shared" si="237"/>
        <v>414.76344</v>
      </c>
      <c r="AD1003">
        <f t="shared" si="238"/>
        <v>0.49</v>
      </c>
      <c r="AE1003">
        <f t="shared" si="239"/>
        <v>0.39</v>
      </c>
      <c r="AF1003">
        <v>10</v>
      </c>
      <c r="AG1003">
        <v>1546361586.5999999</v>
      </c>
      <c r="AH1003">
        <v>400.38299999999998</v>
      </c>
      <c r="AI1003">
        <v>401.88799999999998</v>
      </c>
      <c r="AJ1003">
        <v>13.6898</v>
      </c>
      <c r="AK1003">
        <v>6.4687299999999999</v>
      </c>
      <c r="AL1003">
        <v>1381.77</v>
      </c>
      <c r="AM1003">
        <v>97.761300000000006</v>
      </c>
      <c r="AN1003">
        <v>2.3322800000000001E-2</v>
      </c>
      <c r="AO1003">
        <v>12.3912</v>
      </c>
      <c r="AP1003">
        <v>998.41499999999996</v>
      </c>
      <c r="AQ1003">
        <v>999.9</v>
      </c>
      <c r="AR1003">
        <v>9991.25</v>
      </c>
      <c r="AS1003">
        <v>0</v>
      </c>
      <c r="AT1003">
        <v>846.45600000000002</v>
      </c>
      <c r="AU1003">
        <v>0</v>
      </c>
      <c r="AV1003" t="s">
        <v>204</v>
      </c>
      <c r="AW1003">
        <v>0</v>
      </c>
      <c r="AX1003">
        <v>0</v>
      </c>
      <c r="AY1003">
        <v>0</v>
      </c>
      <c r="AZ1003">
        <v>0</v>
      </c>
      <c r="BA1003">
        <v>0</v>
      </c>
      <c r="BB1003">
        <v>0</v>
      </c>
      <c r="BC1003">
        <v>0</v>
      </c>
      <c r="BD1003">
        <v>405.00256557377003</v>
      </c>
      <c r="BE1003">
        <v>1.73090836946725</v>
      </c>
      <c r="BF1003">
        <v>0.50998463473647404</v>
      </c>
      <c r="BG1003">
        <v>-1</v>
      </c>
      <c r="BH1003">
        <v>0</v>
      </c>
      <c r="BI1003">
        <v>0</v>
      </c>
      <c r="BJ1003" t="s">
        <v>205</v>
      </c>
      <c r="BK1003">
        <v>1.8847700000000001</v>
      </c>
      <c r="BL1003">
        <v>1.88171</v>
      </c>
      <c r="BM1003">
        <v>1.88324</v>
      </c>
      <c r="BN1003">
        <v>1.8819600000000001</v>
      </c>
      <c r="BO1003">
        <v>1.8836999999999999</v>
      </c>
      <c r="BP1003">
        <v>1.8829899999999999</v>
      </c>
      <c r="BQ1003">
        <v>1.8847799999999999</v>
      </c>
      <c r="BR1003">
        <v>1.88229</v>
      </c>
      <c r="BS1003" t="s">
        <v>206</v>
      </c>
      <c r="BT1003" t="s">
        <v>17</v>
      </c>
      <c r="BU1003" t="s">
        <v>17</v>
      </c>
      <c r="BV1003" t="s">
        <v>17</v>
      </c>
      <c r="BW1003" t="s">
        <v>207</v>
      </c>
      <c r="BX1003" t="s">
        <v>208</v>
      </c>
      <c r="BY1003" t="s">
        <v>209</v>
      </c>
      <c r="BZ1003" t="s">
        <v>209</v>
      </c>
      <c r="CA1003" t="s">
        <v>209</v>
      </c>
      <c r="CB1003" t="s">
        <v>209</v>
      </c>
      <c r="CC1003">
        <v>5</v>
      </c>
      <c r="CD1003">
        <v>0</v>
      </c>
      <c r="CE1003">
        <v>0</v>
      </c>
      <c r="CF1003">
        <v>0</v>
      </c>
      <c r="CG1003">
        <v>0</v>
      </c>
      <c r="CH1003">
        <v>2</v>
      </c>
      <c r="CI1003">
        <v>1327.52</v>
      </c>
      <c r="CJ1003">
        <v>-1.06399</v>
      </c>
      <c r="CK1003">
        <v>12.6317</v>
      </c>
      <c r="CL1003">
        <v>14.428699999999999</v>
      </c>
      <c r="CM1003">
        <v>29.9998</v>
      </c>
      <c r="CN1003">
        <v>14.3123</v>
      </c>
      <c r="CO1003">
        <v>14.487500000000001</v>
      </c>
      <c r="CP1003">
        <v>-1</v>
      </c>
      <c r="CQ1003">
        <v>100</v>
      </c>
      <c r="CR1003">
        <v>63.494300000000003</v>
      </c>
      <c r="CS1003">
        <v>-999.9</v>
      </c>
      <c r="CT1003">
        <v>400</v>
      </c>
      <c r="CU1003">
        <v>1.00387</v>
      </c>
      <c r="CV1003">
        <v>103.117</v>
      </c>
      <c r="CW1003">
        <v>102.718</v>
      </c>
    </row>
    <row r="1004" spans="1:101" x14ac:dyDescent="0.2">
      <c r="A1004">
        <v>990</v>
      </c>
      <c r="B1004">
        <v>1546361588.5999999</v>
      </c>
      <c r="C1004">
        <v>3582.3999998569502</v>
      </c>
      <c r="D1004" t="s">
        <v>2201</v>
      </c>
      <c r="E1004" t="s">
        <v>2202</v>
      </c>
      <c r="F1004">
        <f t="shared" si="225"/>
        <v>7762</v>
      </c>
      <c r="G1004">
        <f t="shared" si="226"/>
        <v>41.176165341992522</v>
      </c>
      <c r="H1004">
        <f t="shared" si="227"/>
        <v>0.13873255397333428</v>
      </c>
      <c r="I1004" t="s">
        <v>197</v>
      </c>
      <c r="J1004" t="s">
        <v>198</v>
      </c>
      <c r="K1004" t="s">
        <v>199</v>
      </c>
      <c r="L1004" t="s">
        <v>200</v>
      </c>
      <c r="M1004" t="s">
        <v>1304</v>
      </c>
      <c r="N1004" t="s">
        <v>2026</v>
      </c>
      <c r="O1004" t="s">
        <v>446</v>
      </c>
      <c r="Q1004">
        <v>1546361588.5999999</v>
      </c>
      <c r="R1004">
        <f t="shared" si="228"/>
        <v>1.0158345016733083E-2</v>
      </c>
      <c r="S1004">
        <f t="shared" si="229"/>
        <v>-2.0396685551906009</v>
      </c>
      <c r="T1004">
        <f t="shared" si="230"/>
        <v>92.721961096160555</v>
      </c>
      <c r="U1004">
        <f t="shared" si="231"/>
        <v>1.3416308327137101</v>
      </c>
      <c r="V1004">
        <f t="shared" si="232"/>
        <v>1.4469396644041264</v>
      </c>
      <c r="W1004">
        <v>71</v>
      </c>
      <c r="X1004">
        <v>5</v>
      </c>
      <c r="Y1004">
        <f t="shared" si="233"/>
        <v>1</v>
      </c>
      <c r="Z1004">
        <f t="shared" si="234"/>
        <v>0</v>
      </c>
      <c r="AA1004">
        <f t="shared" si="235"/>
        <v>54298.378988897748</v>
      </c>
      <c r="AB1004">
        <f t="shared" si="236"/>
        <v>847.05499999999995</v>
      </c>
      <c r="AC1004">
        <f t="shared" si="237"/>
        <v>415.05694999999997</v>
      </c>
      <c r="AD1004">
        <f t="shared" si="238"/>
        <v>0.49</v>
      </c>
      <c r="AE1004">
        <f t="shared" si="239"/>
        <v>0.39</v>
      </c>
      <c r="AF1004">
        <v>10</v>
      </c>
      <c r="AG1004">
        <v>1546361588.5999999</v>
      </c>
      <c r="AH1004">
        <v>400.44200000000001</v>
      </c>
      <c r="AI1004">
        <v>401.91</v>
      </c>
      <c r="AJ1004">
        <v>13.7203</v>
      </c>
      <c r="AK1004">
        <v>6.4684799999999996</v>
      </c>
      <c r="AL1004">
        <v>1381.58</v>
      </c>
      <c r="AM1004">
        <v>97.761200000000002</v>
      </c>
      <c r="AN1004">
        <v>2.3165700000000001E-2</v>
      </c>
      <c r="AO1004">
        <v>12.418699999999999</v>
      </c>
      <c r="AP1004">
        <v>998.26499999999999</v>
      </c>
      <c r="AQ1004">
        <v>999.9</v>
      </c>
      <c r="AR1004">
        <v>9993.1200000000008</v>
      </c>
      <c r="AS1004">
        <v>0</v>
      </c>
      <c r="AT1004">
        <v>847.05499999999995</v>
      </c>
      <c r="AU1004">
        <v>0</v>
      </c>
      <c r="AV1004" t="s">
        <v>204</v>
      </c>
      <c r="AW1004">
        <v>0</v>
      </c>
      <c r="AX1004">
        <v>0</v>
      </c>
      <c r="AY1004">
        <v>0</v>
      </c>
      <c r="AZ1004">
        <v>0</v>
      </c>
      <c r="BA1004">
        <v>0</v>
      </c>
      <c r="BB1004">
        <v>0</v>
      </c>
      <c r="BC1004">
        <v>0</v>
      </c>
      <c r="BD1004">
        <v>405.06150000000002</v>
      </c>
      <c r="BE1004">
        <v>1.74282561938443</v>
      </c>
      <c r="BF1004">
        <v>0.51352110193364797</v>
      </c>
      <c r="BG1004">
        <v>-1</v>
      </c>
      <c r="BH1004">
        <v>0</v>
      </c>
      <c r="BI1004">
        <v>0</v>
      </c>
      <c r="BJ1004" t="s">
        <v>205</v>
      </c>
      <c r="BK1004">
        <v>1.8847700000000001</v>
      </c>
      <c r="BL1004">
        <v>1.88171</v>
      </c>
      <c r="BM1004">
        <v>1.88324</v>
      </c>
      <c r="BN1004">
        <v>1.8819600000000001</v>
      </c>
      <c r="BO1004">
        <v>1.88371</v>
      </c>
      <c r="BP1004">
        <v>1.8829899999999999</v>
      </c>
      <c r="BQ1004">
        <v>1.8847799999999999</v>
      </c>
      <c r="BR1004">
        <v>1.8822700000000001</v>
      </c>
      <c r="BS1004" t="s">
        <v>206</v>
      </c>
      <c r="BT1004" t="s">
        <v>17</v>
      </c>
      <c r="BU1004" t="s">
        <v>17</v>
      </c>
      <c r="BV1004" t="s">
        <v>17</v>
      </c>
      <c r="BW1004" t="s">
        <v>207</v>
      </c>
      <c r="BX1004" t="s">
        <v>208</v>
      </c>
      <c r="BY1004" t="s">
        <v>209</v>
      </c>
      <c r="BZ1004" t="s">
        <v>209</v>
      </c>
      <c r="CA1004" t="s">
        <v>209</v>
      </c>
      <c r="CB1004" t="s">
        <v>209</v>
      </c>
      <c r="CC1004">
        <v>5</v>
      </c>
      <c r="CD1004">
        <v>0</v>
      </c>
      <c r="CE1004">
        <v>0</v>
      </c>
      <c r="CF1004">
        <v>0</v>
      </c>
      <c r="CG1004">
        <v>0</v>
      </c>
      <c r="CH1004">
        <v>2</v>
      </c>
      <c r="CI1004">
        <v>1336.02</v>
      </c>
      <c r="CJ1004">
        <v>-1.06823</v>
      </c>
      <c r="CK1004">
        <v>12.636699999999999</v>
      </c>
      <c r="CL1004">
        <v>14.426500000000001</v>
      </c>
      <c r="CM1004">
        <v>29.999700000000001</v>
      </c>
      <c r="CN1004">
        <v>14.3096</v>
      </c>
      <c r="CO1004">
        <v>14.4848</v>
      </c>
      <c r="CP1004">
        <v>-1</v>
      </c>
      <c r="CQ1004">
        <v>100</v>
      </c>
      <c r="CR1004">
        <v>63.494300000000003</v>
      </c>
      <c r="CS1004">
        <v>-999.9</v>
      </c>
      <c r="CT1004">
        <v>400</v>
      </c>
      <c r="CU1004">
        <v>0.76319400000000004</v>
      </c>
      <c r="CV1004">
        <v>103.117</v>
      </c>
      <c r="CW1004">
        <v>102.71899999999999</v>
      </c>
    </row>
    <row r="1005" spans="1:101" x14ac:dyDescent="0.2">
      <c r="A1005">
        <v>991</v>
      </c>
      <c r="B1005">
        <v>1546361590.5999999</v>
      </c>
      <c r="C1005">
        <v>3584.3999998569502</v>
      </c>
      <c r="D1005" t="s">
        <v>2203</v>
      </c>
      <c r="E1005" t="s">
        <v>2204</v>
      </c>
      <c r="F1005">
        <f t="shared" si="225"/>
        <v>7762</v>
      </c>
      <c r="G1005">
        <f t="shared" si="226"/>
        <v>41.170750170074754</v>
      </c>
      <c r="H1005">
        <f t="shared" si="227"/>
        <v>0.1395960485301459</v>
      </c>
      <c r="I1005" t="s">
        <v>197</v>
      </c>
      <c r="J1005" t="s">
        <v>198</v>
      </c>
      <c r="K1005" t="s">
        <v>199</v>
      </c>
      <c r="L1005" t="s">
        <v>200</v>
      </c>
      <c r="M1005" t="s">
        <v>1304</v>
      </c>
      <c r="N1005" t="s">
        <v>2026</v>
      </c>
      <c r="O1005" t="s">
        <v>446</v>
      </c>
      <c r="Q1005">
        <v>1546361590.5999999</v>
      </c>
      <c r="R1005">
        <f t="shared" si="228"/>
        <v>1.0216588599864497E-2</v>
      </c>
      <c r="S1005">
        <f t="shared" si="229"/>
        <v>-2.121977154714151</v>
      </c>
      <c r="T1005">
        <f t="shared" si="230"/>
        <v>92.787270034176601</v>
      </c>
      <c r="U1005">
        <f t="shared" si="231"/>
        <v>1.3457627637774801</v>
      </c>
      <c r="V1005">
        <f t="shared" si="232"/>
        <v>1.4503743490694265</v>
      </c>
      <c r="W1005">
        <v>64</v>
      </c>
      <c r="X1005">
        <v>5</v>
      </c>
      <c r="Y1005">
        <f t="shared" si="233"/>
        <v>1</v>
      </c>
      <c r="Z1005">
        <f t="shared" si="234"/>
        <v>0</v>
      </c>
      <c r="AA1005">
        <f t="shared" si="235"/>
        <v>54363.037341193529</v>
      </c>
      <c r="AB1005">
        <f t="shared" si="236"/>
        <v>847.79499999999996</v>
      </c>
      <c r="AC1005">
        <f t="shared" si="237"/>
        <v>415.41954999999996</v>
      </c>
      <c r="AD1005">
        <f t="shared" si="238"/>
        <v>0.49</v>
      </c>
      <c r="AE1005">
        <f t="shared" si="239"/>
        <v>0.39</v>
      </c>
      <c r="AF1005">
        <v>10</v>
      </c>
      <c r="AG1005">
        <v>1546361590.5999999</v>
      </c>
      <c r="AH1005">
        <v>400.49400000000003</v>
      </c>
      <c r="AI1005">
        <v>401.92</v>
      </c>
      <c r="AJ1005">
        <v>13.762600000000001</v>
      </c>
      <c r="AK1005">
        <v>6.46793</v>
      </c>
      <c r="AL1005">
        <v>1381.28</v>
      </c>
      <c r="AM1005">
        <v>97.7607</v>
      </c>
      <c r="AN1005">
        <v>2.33498E-2</v>
      </c>
      <c r="AO1005">
        <v>12.454800000000001</v>
      </c>
      <c r="AP1005">
        <v>998.28700000000003</v>
      </c>
      <c r="AQ1005">
        <v>999.9</v>
      </c>
      <c r="AR1005">
        <v>10006.9</v>
      </c>
      <c r="AS1005">
        <v>0</v>
      </c>
      <c r="AT1005">
        <v>847.79499999999996</v>
      </c>
      <c r="AU1005">
        <v>0</v>
      </c>
      <c r="AV1005" t="s">
        <v>204</v>
      </c>
      <c r="AW1005">
        <v>0</v>
      </c>
      <c r="AX1005">
        <v>0</v>
      </c>
      <c r="AY1005">
        <v>0</v>
      </c>
      <c r="AZ1005">
        <v>0</v>
      </c>
      <c r="BA1005">
        <v>0</v>
      </c>
      <c r="BB1005">
        <v>0</v>
      </c>
      <c r="BC1005">
        <v>0</v>
      </c>
      <c r="BD1005">
        <v>405.12082786885202</v>
      </c>
      <c r="BE1005">
        <v>1.7539791421053199</v>
      </c>
      <c r="BF1005">
        <v>0.516822284397216</v>
      </c>
      <c r="BG1005">
        <v>-1</v>
      </c>
      <c r="BH1005">
        <v>0</v>
      </c>
      <c r="BI1005">
        <v>0</v>
      </c>
      <c r="BJ1005" t="s">
        <v>205</v>
      </c>
      <c r="BK1005">
        <v>1.8847700000000001</v>
      </c>
      <c r="BL1005">
        <v>1.88171</v>
      </c>
      <c r="BM1005">
        <v>1.88324</v>
      </c>
      <c r="BN1005">
        <v>1.8819600000000001</v>
      </c>
      <c r="BO1005">
        <v>1.88371</v>
      </c>
      <c r="BP1005">
        <v>1.883</v>
      </c>
      <c r="BQ1005">
        <v>1.8847799999999999</v>
      </c>
      <c r="BR1005">
        <v>1.88226</v>
      </c>
      <c r="BS1005" t="s">
        <v>206</v>
      </c>
      <c r="BT1005" t="s">
        <v>17</v>
      </c>
      <c r="BU1005" t="s">
        <v>17</v>
      </c>
      <c r="BV1005" t="s">
        <v>17</v>
      </c>
      <c r="BW1005" t="s">
        <v>207</v>
      </c>
      <c r="BX1005" t="s">
        <v>208</v>
      </c>
      <c r="BY1005" t="s">
        <v>209</v>
      </c>
      <c r="BZ1005" t="s">
        <v>209</v>
      </c>
      <c r="CA1005" t="s">
        <v>209</v>
      </c>
      <c r="CB1005" t="s">
        <v>209</v>
      </c>
      <c r="CC1005">
        <v>5</v>
      </c>
      <c r="CD1005">
        <v>0</v>
      </c>
      <c r="CE1005">
        <v>0</v>
      </c>
      <c r="CF1005">
        <v>0</v>
      </c>
      <c r="CG1005">
        <v>0</v>
      </c>
      <c r="CH1005">
        <v>2</v>
      </c>
      <c r="CI1005">
        <v>1340.97</v>
      </c>
      <c r="CJ1005">
        <v>-1.0830599999999999</v>
      </c>
      <c r="CK1005">
        <v>12.6417</v>
      </c>
      <c r="CL1005">
        <v>14.4239</v>
      </c>
      <c r="CM1005">
        <v>29.9998</v>
      </c>
      <c r="CN1005">
        <v>14.307399999999999</v>
      </c>
      <c r="CO1005">
        <v>14.4824</v>
      </c>
      <c r="CP1005">
        <v>-1</v>
      </c>
      <c r="CQ1005">
        <v>100</v>
      </c>
      <c r="CR1005">
        <v>63.118400000000001</v>
      </c>
      <c r="CS1005">
        <v>-999.9</v>
      </c>
      <c r="CT1005">
        <v>400</v>
      </c>
      <c r="CU1005">
        <v>0.49104199999999998</v>
      </c>
      <c r="CV1005">
        <v>103.116</v>
      </c>
      <c r="CW1005">
        <v>102.718</v>
      </c>
    </row>
    <row r="1006" spans="1:101" x14ac:dyDescent="0.2">
      <c r="A1006">
        <v>992</v>
      </c>
      <c r="B1006">
        <v>1546361592.5999999</v>
      </c>
      <c r="C1006">
        <v>3586.3999998569502</v>
      </c>
      <c r="D1006" t="s">
        <v>2205</v>
      </c>
      <c r="E1006" t="s">
        <v>2206</v>
      </c>
      <c r="F1006">
        <f t="shared" si="225"/>
        <v>7762</v>
      </c>
      <c r="G1006">
        <f t="shared" si="226"/>
        <v>41.166942630280111</v>
      </c>
      <c r="H1006">
        <f t="shared" si="227"/>
        <v>0.14136196061299425</v>
      </c>
      <c r="I1006" t="s">
        <v>197</v>
      </c>
      <c r="J1006" t="s">
        <v>198</v>
      </c>
      <c r="K1006" t="s">
        <v>199</v>
      </c>
      <c r="L1006" t="s">
        <v>200</v>
      </c>
      <c r="M1006" t="s">
        <v>1304</v>
      </c>
      <c r="N1006" t="s">
        <v>2026</v>
      </c>
      <c r="O1006" t="s">
        <v>446</v>
      </c>
      <c r="Q1006">
        <v>1546361592.5999999</v>
      </c>
      <c r="R1006">
        <f t="shared" si="228"/>
        <v>1.0277666100789194E-2</v>
      </c>
      <c r="S1006">
        <f t="shared" si="229"/>
        <v>-2.2960185913218938</v>
      </c>
      <c r="T1006">
        <f t="shared" si="230"/>
        <v>92.894794973201257</v>
      </c>
      <c r="U1006">
        <f t="shared" si="231"/>
        <v>1.3497129854142</v>
      </c>
      <c r="V1006">
        <f t="shared" si="232"/>
        <v>1.4529479136086922</v>
      </c>
      <c r="W1006">
        <v>74</v>
      </c>
      <c r="X1006">
        <v>5</v>
      </c>
      <c r="Y1006">
        <f t="shared" si="233"/>
        <v>1</v>
      </c>
      <c r="Z1006">
        <f t="shared" si="234"/>
        <v>0</v>
      </c>
      <c r="AA1006">
        <f t="shared" si="235"/>
        <v>54348.109439398373</v>
      </c>
      <c r="AB1006">
        <f t="shared" si="236"/>
        <v>848.74</v>
      </c>
      <c r="AC1006">
        <f t="shared" si="237"/>
        <v>415.88260000000002</v>
      </c>
      <c r="AD1006">
        <f t="shared" si="238"/>
        <v>0.49</v>
      </c>
      <c r="AE1006">
        <f t="shared" si="239"/>
        <v>0.39</v>
      </c>
      <c r="AF1006">
        <v>10</v>
      </c>
      <c r="AG1006">
        <v>1546361592.5999999</v>
      </c>
      <c r="AH1006">
        <v>400.57799999999997</v>
      </c>
      <c r="AI1006">
        <v>401.89600000000002</v>
      </c>
      <c r="AJ1006">
        <v>13.803000000000001</v>
      </c>
      <c r="AK1006">
        <v>6.4668799999999997</v>
      </c>
      <c r="AL1006">
        <v>1381.63</v>
      </c>
      <c r="AM1006">
        <v>97.760900000000007</v>
      </c>
      <c r="AN1006">
        <v>2.31314E-2</v>
      </c>
      <c r="AO1006">
        <v>12.4818</v>
      </c>
      <c r="AP1006">
        <v>998.25800000000004</v>
      </c>
      <c r="AQ1006">
        <v>999.9</v>
      </c>
      <c r="AR1006">
        <v>10005</v>
      </c>
      <c r="AS1006">
        <v>0</v>
      </c>
      <c r="AT1006">
        <v>848.74</v>
      </c>
      <c r="AU1006">
        <v>0</v>
      </c>
      <c r="AV1006" t="s">
        <v>204</v>
      </c>
      <c r="AW1006">
        <v>0</v>
      </c>
      <c r="AX1006">
        <v>0</v>
      </c>
      <c r="AY1006">
        <v>0</v>
      </c>
      <c r="AZ1006">
        <v>0</v>
      </c>
      <c r="BA1006">
        <v>0</v>
      </c>
      <c r="BB1006">
        <v>0</v>
      </c>
      <c r="BC1006">
        <v>0</v>
      </c>
      <c r="BD1006">
        <v>405.179131147541</v>
      </c>
      <c r="BE1006">
        <v>1.7764043018651301</v>
      </c>
      <c r="BF1006">
        <v>0.523297441526824</v>
      </c>
      <c r="BG1006">
        <v>-1</v>
      </c>
      <c r="BH1006">
        <v>0</v>
      </c>
      <c r="BI1006">
        <v>0</v>
      </c>
      <c r="BJ1006" t="s">
        <v>205</v>
      </c>
      <c r="BK1006">
        <v>1.8847700000000001</v>
      </c>
      <c r="BL1006">
        <v>1.88171</v>
      </c>
      <c r="BM1006">
        <v>1.88324</v>
      </c>
      <c r="BN1006">
        <v>1.8819699999999999</v>
      </c>
      <c r="BO1006">
        <v>1.88371</v>
      </c>
      <c r="BP1006">
        <v>1.883</v>
      </c>
      <c r="BQ1006">
        <v>1.8847799999999999</v>
      </c>
      <c r="BR1006">
        <v>1.88229</v>
      </c>
      <c r="BS1006" t="s">
        <v>206</v>
      </c>
      <c r="BT1006" t="s">
        <v>17</v>
      </c>
      <c r="BU1006" t="s">
        <v>17</v>
      </c>
      <c r="BV1006" t="s">
        <v>17</v>
      </c>
      <c r="BW1006" t="s">
        <v>207</v>
      </c>
      <c r="BX1006" t="s">
        <v>208</v>
      </c>
      <c r="BY1006" t="s">
        <v>209</v>
      </c>
      <c r="BZ1006" t="s">
        <v>209</v>
      </c>
      <c r="CA1006" t="s">
        <v>209</v>
      </c>
      <c r="CB1006" t="s">
        <v>209</v>
      </c>
      <c r="CC1006">
        <v>5</v>
      </c>
      <c r="CD1006">
        <v>0</v>
      </c>
      <c r="CE1006">
        <v>0</v>
      </c>
      <c r="CF1006">
        <v>0</v>
      </c>
      <c r="CG1006">
        <v>0</v>
      </c>
      <c r="CH1006">
        <v>2</v>
      </c>
      <c r="CI1006">
        <v>1333.94</v>
      </c>
      <c r="CJ1006">
        <v>-1.0872999999999999</v>
      </c>
      <c r="CK1006">
        <v>12.6469</v>
      </c>
      <c r="CL1006">
        <v>14.421799999999999</v>
      </c>
      <c r="CM1006">
        <v>29.9999</v>
      </c>
      <c r="CN1006">
        <v>14.3055</v>
      </c>
      <c r="CO1006">
        <v>14.480399999999999</v>
      </c>
      <c r="CP1006">
        <v>-1</v>
      </c>
      <c r="CQ1006">
        <v>100</v>
      </c>
      <c r="CR1006">
        <v>63.118400000000001</v>
      </c>
      <c r="CS1006">
        <v>-999.9</v>
      </c>
      <c r="CT1006">
        <v>400</v>
      </c>
      <c r="CU1006">
        <v>0.28263100000000002</v>
      </c>
      <c r="CV1006">
        <v>103.117</v>
      </c>
      <c r="CW1006">
        <v>102.718</v>
      </c>
    </row>
    <row r="1007" spans="1:101" x14ac:dyDescent="0.2">
      <c r="A1007">
        <v>993</v>
      </c>
      <c r="B1007">
        <v>1546361594.5999999</v>
      </c>
      <c r="C1007">
        <v>3588.3999998569502</v>
      </c>
      <c r="D1007" t="s">
        <v>2207</v>
      </c>
      <c r="E1007" t="s">
        <v>2208</v>
      </c>
      <c r="F1007">
        <f t="shared" si="225"/>
        <v>7762</v>
      </c>
      <c r="G1007">
        <f t="shared" si="226"/>
        <v>41.167468261180368</v>
      </c>
      <c r="H1007">
        <f t="shared" si="227"/>
        <v>0.14397249146687027</v>
      </c>
      <c r="I1007" t="s">
        <v>197</v>
      </c>
      <c r="J1007" t="s">
        <v>198</v>
      </c>
      <c r="K1007" t="s">
        <v>199</v>
      </c>
      <c r="L1007" t="s">
        <v>200</v>
      </c>
      <c r="M1007" t="s">
        <v>1304</v>
      </c>
      <c r="N1007" t="s">
        <v>2026</v>
      </c>
      <c r="O1007" t="s">
        <v>446</v>
      </c>
      <c r="Q1007">
        <v>1546361594.5999999</v>
      </c>
      <c r="R1007">
        <f t="shared" si="228"/>
        <v>1.0304318507621237E-2</v>
      </c>
      <c r="S1007">
        <f t="shared" si="229"/>
        <v>-2.3430502789306722</v>
      </c>
      <c r="T1007">
        <f t="shared" si="230"/>
        <v>93.051015237851558</v>
      </c>
      <c r="U1007">
        <f t="shared" si="231"/>
        <v>1.3515035400456001</v>
      </c>
      <c r="V1007">
        <f t="shared" si="232"/>
        <v>1.4524328795241686</v>
      </c>
      <c r="W1007">
        <v>77</v>
      </c>
      <c r="X1007">
        <v>6</v>
      </c>
      <c r="Y1007">
        <f t="shared" si="233"/>
        <v>1</v>
      </c>
      <c r="Z1007">
        <f t="shared" si="234"/>
        <v>0</v>
      </c>
      <c r="AA1007">
        <f t="shared" si="235"/>
        <v>54342.552421623579</v>
      </c>
      <c r="AB1007">
        <f t="shared" si="236"/>
        <v>850.02200000000005</v>
      </c>
      <c r="AC1007">
        <f t="shared" si="237"/>
        <v>416.51078000000001</v>
      </c>
      <c r="AD1007">
        <f t="shared" si="238"/>
        <v>0.49</v>
      </c>
      <c r="AE1007">
        <f t="shared" si="239"/>
        <v>0.39</v>
      </c>
      <c r="AF1007">
        <v>10</v>
      </c>
      <c r="AG1007">
        <v>1546361594.5999999</v>
      </c>
      <c r="AH1007">
        <v>400.61500000000001</v>
      </c>
      <c r="AI1007">
        <v>401.90699999999998</v>
      </c>
      <c r="AJ1007">
        <v>13.821400000000001</v>
      </c>
      <c r="AK1007">
        <v>6.4661799999999996</v>
      </c>
      <c r="AL1007">
        <v>1381.59</v>
      </c>
      <c r="AM1007">
        <v>97.760300000000001</v>
      </c>
      <c r="AN1007">
        <v>2.3104E-2</v>
      </c>
      <c r="AO1007">
        <v>12.4764</v>
      </c>
      <c r="AP1007">
        <v>998.21500000000003</v>
      </c>
      <c r="AQ1007">
        <v>999.9</v>
      </c>
      <c r="AR1007">
        <v>10003.799999999999</v>
      </c>
      <c r="AS1007">
        <v>0</v>
      </c>
      <c r="AT1007">
        <v>850.02200000000005</v>
      </c>
      <c r="AU1007">
        <v>0</v>
      </c>
      <c r="AV1007" t="s">
        <v>204</v>
      </c>
      <c r="AW1007">
        <v>0</v>
      </c>
      <c r="AX1007">
        <v>0</v>
      </c>
      <c r="AY1007">
        <v>0</v>
      </c>
      <c r="AZ1007">
        <v>0</v>
      </c>
      <c r="BA1007">
        <v>0</v>
      </c>
      <c r="BB1007">
        <v>0</v>
      </c>
      <c r="BC1007">
        <v>0</v>
      </c>
      <c r="BD1007">
        <v>405.23755737704897</v>
      </c>
      <c r="BE1007">
        <v>1.8092198095519001</v>
      </c>
      <c r="BF1007">
        <v>0.532664152320101</v>
      </c>
      <c r="BG1007">
        <v>-1</v>
      </c>
      <c r="BH1007">
        <v>0</v>
      </c>
      <c r="BI1007">
        <v>0</v>
      </c>
      <c r="BJ1007" t="s">
        <v>205</v>
      </c>
      <c r="BK1007">
        <v>1.8847700000000001</v>
      </c>
      <c r="BL1007">
        <v>1.8817200000000001</v>
      </c>
      <c r="BM1007">
        <v>1.88324</v>
      </c>
      <c r="BN1007">
        <v>1.8819900000000001</v>
      </c>
      <c r="BO1007">
        <v>1.88371</v>
      </c>
      <c r="BP1007">
        <v>1.8829800000000001</v>
      </c>
      <c r="BQ1007">
        <v>1.8847700000000001</v>
      </c>
      <c r="BR1007">
        <v>1.8823000000000001</v>
      </c>
      <c r="BS1007" t="s">
        <v>206</v>
      </c>
      <c r="BT1007" t="s">
        <v>17</v>
      </c>
      <c r="BU1007" t="s">
        <v>17</v>
      </c>
      <c r="BV1007" t="s">
        <v>17</v>
      </c>
      <c r="BW1007" t="s">
        <v>207</v>
      </c>
      <c r="BX1007" t="s">
        <v>208</v>
      </c>
      <c r="BY1007" t="s">
        <v>209</v>
      </c>
      <c r="BZ1007" t="s">
        <v>209</v>
      </c>
      <c r="CA1007" t="s">
        <v>209</v>
      </c>
      <c r="CB1007" t="s">
        <v>209</v>
      </c>
      <c r="CC1007">
        <v>5</v>
      </c>
      <c r="CD1007">
        <v>0</v>
      </c>
      <c r="CE1007">
        <v>0</v>
      </c>
      <c r="CF1007">
        <v>0</v>
      </c>
      <c r="CG1007">
        <v>0</v>
      </c>
      <c r="CH1007">
        <v>2</v>
      </c>
      <c r="CI1007">
        <v>1331.54</v>
      </c>
      <c r="CJ1007">
        <v>-1.08518</v>
      </c>
      <c r="CK1007">
        <v>12.651999999999999</v>
      </c>
      <c r="CL1007">
        <v>14.4198</v>
      </c>
      <c r="CM1007">
        <v>29.9999</v>
      </c>
      <c r="CN1007">
        <v>14.303599999999999</v>
      </c>
      <c r="CO1007">
        <v>14.478</v>
      </c>
      <c r="CP1007">
        <v>-1</v>
      </c>
      <c r="CQ1007">
        <v>100</v>
      </c>
      <c r="CR1007">
        <v>62.7395</v>
      </c>
      <c r="CS1007">
        <v>-999.9</v>
      </c>
      <c r="CT1007">
        <v>400</v>
      </c>
      <c r="CU1007">
        <v>5.0881599999999999E-2</v>
      </c>
      <c r="CV1007">
        <v>103.11799999999999</v>
      </c>
      <c r="CW1007">
        <v>102.71899999999999</v>
      </c>
    </row>
    <row r="1008" spans="1:101" x14ac:dyDescent="0.2">
      <c r="A1008">
        <v>994</v>
      </c>
      <c r="B1008">
        <v>1546361597.0999999</v>
      </c>
      <c r="C1008">
        <v>3590.8999998569502</v>
      </c>
      <c r="D1008" t="s">
        <v>2209</v>
      </c>
      <c r="E1008" t="s">
        <v>2210</v>
      </c>
      <c r="F1008">
        <f t="shared" si="225"/>
        <v>7762</v>
      </c>
      <c r="G1008">
        <f t="shared" si="226"/>
        <v>41.169044994403336</v>
      </c>
      <c r="H1008">
        <f t="shared" si="227"/>
        <v>0.14568109609339958</v>
      </c>
      <c r="I1008" t="s">
        <v>197</v>
      </c>
      <c r="J1008" t="s">
        <v>198</v>
      </c>
      <c r="K1008" t="s">
        <v>199</v>
      </c>
      <c r="L1008" t="s">
        <v>200</v>
      </c>
      <c r="M1008" t="s">
        <v>1304</v>
      </c>
      <c r="N1008" t="s">
        <v>2026</v>
      </c>
      <c r="O1008" t="s">
        <v>446</v>
      </c>
      <c r="Q1008">
        <v>1546361597.0999999</v>
      </c>
      <c r="R1008">
        <f t="shared" si="228"/>
        <v>1.0302215311035349E-2</v>
      </c>
      <c r="S1008">
        <f t="shared" si="229"/>
        <v>-2.3804704599357294</v>
      </c>
      <c r="T1008">
        <f t="shared" si="230"/>
        <v>93.12470011471477</v>
      </c>
      <c r="U1008">
        <f t="shared" si="231"/>
        <v>1.35147297080017</v>
      </c>
      <c r="V1008">
        <f t="shared" si="232"/>
        <v>1.451250816523834</v>
      </c>
      <c r="W1008">
        <v>72</v>
      </c>
      <c r="X1008">
        <v>5</v>
      </c>
      <c r="Y1008">
        <f t="shared" si="233"/>
        <v>1</v>
      </c>
      <c r="Z1008">
        <f t="shared" si="234"/>
        <v>0</v>
      </c>
      <c r="AA1008">
        <f t="shared" si="235"/>
        <v>54422.765881922787</v>
      </c>
      <c r="AB1008">
        <f t="shared" si="236"/>
        <v>851.81100000000004</v>
      </c>
      <c r="AC1008">
        <f t="shared" si="237"/>
        <v>417.38738999999998</v>
      </c>
      <c r="AD1008">
        <f t="shared" si="238"/>
        <v>0.49</v>
      </c>
      <c r="AE1008">
        <f t="shared" si="239"/>
        <v>0.39</v>
      </c>
      <c r="AF1008">
        <v>10</v>
      </c>
      <c r="AG1008">
        <v>1546361597.0999999</v>
      </c>
      <c r="AH1008">
        <v>400.64800000000002</v>
      </c>
      <c r="AI1008">
        <v>401.91300000000001</v>
      </c>
      <c r="AJ1008">
        <v>13.821099999999999</v>
      </c>
      <c r="AK1008">
        <v>6.4647699999999997</v>
      </c>
      <c r="AL1008">
        <v>1381.1</v>
      </c>
      <c r="AM1008">
        <v>97.759799999999998</v>
      </c>
      <c r="AN1008">
        <v>2.3514699999999999E-2</v>
      </c>
      <c r="AO1008">
        <v>12.464</v>
      </c>
      <c r="AP1008">
        <v>998.346</v>
      </c>
      <c r="AQ1008">
        <v>999.9</v>
      </c>
      <c r="AR1008">
        <v>10018.799999999999</v>
      </c>
      <c r="AS1008">
        <v>0</v>
      </c>
      <c r="AT1008">
        <v>851.81100000000004</v>
      </c>
      <c r="AU1008">
        <v>0</v>
      </c>
      <c r="AV1008" t="s">
        <v>204</v>
      </c>
      <c r="AW1008">
        <v>0</v>
      </c>
      <c r="AX1008">
        <v>0</v>
      </c>
      <c r="AY1008">
        <v>0</v>
      </c>
      <c r="AZ1008">
        <v>0</v>
      </c>
      <c r="BA1008">
        <v>0</v>
      </c>
      <c r="BB1008">
        <v>0</v>
      </c>
      <c r="BC1008">
        <v>0</v>
      </c>
      <c r="BD1008">
        <v>405.32669672131101</v>
      </c>
      <c r="BE1008">
        <v>1.8306201944176099</v>
      </c>
      <c r="BF1008">
        <v>0.53886682696410804</v>
      </c>
      <c r="BG1008">
        <v>-1</v>
      </c>
      <c r="BH1008">
        <v>0</v>
      </c>
      <c r="BI1008">
        <v>0</v>
      </c>
      <c r="BJ1008" t="s">
        <v>205</v>
      </c>
      <c r="BK1008">
        <v>1.8847700000000001</v>
      </c>
      <c r="BL1008">
        <v>1.8817299999999999</v>
      </c>
      <c r="BM1008">
        <v>1.88324</v>
      </c>
      <c r="BN1008">
        <v>1.8819999999999999</v>
      </c>
      <c r="BO1008">
        <v>1.8836999999999999</v>
      </c>
      <c r="BP1008">
        <v>1.883</v>
      </c>
      <c r="BQ1008">
        <v>1.8847700000000001</v>
      </c>
      <c r="BR1008">
        <v>1.88228</v>
      </c>
      <c r="BS1008" t="s">
        <v>206</v>
      </c>
      <c r="BT1008" t="s">
        <v>17</v>
      </c>
      <c r="BU1008" t="s">
        <v>17</v>
      </c>
      <c r="BV1008" t="s">
        <v>17</v>
      </c>
      <c r="BW1008" t="s">
        <v>207</v>
      </c>
      <c r="BX1008" t="s">
        <v>208</v>
      </c>
      <c r="BY1008" t="s">
        <v>209</v>
      </c>
      <c r="BZ1008" t="s">
        <v>209</v>
      </c>
      <c r="CA1008" t="s">
        <v>209</v>
      </c>
      <c r="CB1008" t="s">
        <v>209</v>
      </c>
      <c r="CC1008">
        <v>5</v>
      </c>
      <c r="CD1008">
        <v>0</v>
      </c>
      <c r="CE1008">
        <v>0</v>
      </c>
      <c r="CF1008">
        <v>0</v>
      </c>
      <c r="CG1008">
        <v>0</v>
      </c>
      <c r="CH1008">
        <v>2</v>
      </c>
      <c r="CI1008">
        <v>1334.9</v>
      </c>
      <c r="CJ1008">
        <v>-1.0767</v>
      </c>
      <c r="CK1008">
        <v>12.658300000000001</v>
      </c>
      <c r="CL1008">
        <v>14.417199999999999</v>
      </c>
      <c r="CM1008">
        <v>29.999700000000001</v>
      </c>
      <c r="CN1008">
        <v>14.3005</v>
      </c>
      <c r="CO1008">
        <v>14.4754</v>
      </c>
      <c r="CP1008">
        <v>-1</v>
      </c>
      <c r="CQ1008">
        <v>100</v>
      </c>
      <c r="CR1008">
        <v>62.7395</v>
      </c>
      <c r="CS1008">
        <v>-999.9</v>
      </c>
      <c r="CT1008">
        <v>400</v>
      </c>
      <c r="CU1008">
        <v>0</v>
      </c>
      <c r="CV1008">
        <v>103.11799999999999</v>
      </c>
      <c r="CW1008">
        <v>102.71899999999999</v>
      </c>
    </row>
    <row r="1009" spans="1:101" x14ac:dyDescent="0.2">
      <c r="A1009">
        <v>995</v>
      </c>
      <c r="B1009">
        <v>1546361599.0999999</v>
      </c>
      <c r="C1009">
        <v>3592.8999998569502</v>
      </c>
      <c r="D1009" t="s">
        <v>2211</v>
      </c>
      <c r="E1009" t="s">
        <v>2212</v>
      </c>
      <c r="F1009">
        <f t="shared" si="225"/>
        <v>7762</v>
      </c>
      <c r="G1009">
        <f t="shared" si="226"/>
        <v>41.1686945365078</v>
      </c>
      <c r="H1009">
        <f t="shared" si="227"/>
        <v>0.14715279716258509</v>
      </c>
      <c r="I1009" t="s">
        <v>197</v>
      </c>
      <c r="J1009" t="s">
        <v>198</v>
      </c>
      <c r="K1009" t="s">
        <v>199</v>
      </c>
      <c r="L1009" t="s">
        <v>200</v>
      </c>
      <c r="M1009" t="s">
        <v>1304</v>
      </c>
      <c r="N1009" t="s">
        <v>2026</v>
      </c>
      <c r="O1009" t="s">
        <v>446</v>
      </c>
      <c r="Q1009">
        <v>1546361599.0999999</v>
      </c>
      <c r="R1009">
        <f t="shared" si="228"/>
        <v>1.0306950337242174E-2</v>
      </c>
      <c r="S1009">
        <f t="shared" si="229"/>
        <v>-2.5892603241035639</v>
      </c>
      <c r="T1009">
        <f t="shared" si="230"/>
        <v>93.125072788179537</v>
      </c>
      <c r="U1009">
        <f t="shared" si="231"/>
        <v>1.35179788423196</v>
      </c>
      <c r="V1009">
        <f t="shared" si="232"/>
        <v>1.4515939088785819</v>
      </c>
      <c r="W1009">
        <v>76</v>
      </c>
      <c r="X1009">
        <v>6</v>
      </c>
      <c r="Y1009">
        <f t="shared" si="233"/>
        <v>1</v>
      </c>
      <c r="Z1009">
        <f t="shared" si="234"/>
        <v>0</v>
      </c>
      <c r="AA1009">
        <f t="shared" si="235"/>
        <v>54213.618284033531</v>
      </c>
      <c r="AB1009">
        <f t="shared" si="236"/>
        <v>853.39800000000002</v>
      </c>
      <c r="AC1009">
        <f t="shared" si="237"/>
        <v>418.16502000000003</v>
      </c>
      <c r="AD1009">
        <f t="shared" si="238"/>
        <v>0.49</v>
      </c>
      <c r="AE1009">
        <f t="shared" si="239"/>
        <v>0.39</v>
      </c>
      <c r="AF1009">
        <v>10</v>
      </c>
      <c r="AG1009">
        <v>1546361599.0999999</v>
      </c>
      <c r="AH1009">
        <v>400.76100000000002</v>
      </c>
      <c r="AI1009">
        <v>401.87700000000001</v>
      </c>
      <c r="AJ1009">
        <v>13.824400000000001</v>
      </c>
      <c r="AK1009">
        <v>6.4649799999999997</v>
      </c>
      <c r="AL1009">
        <v>1381.15</v>
      </c>
      <c r="AM1009">
        <v>97.760199999999998</v>
      </c>
      <c r="AN1009">
        <v>2.3275899999999999E-2</v>
      </c>
      <c r="AO1009">
        <v>12.467599999999999</v>
      </c>
      <c r="AP1009">
        <v>998.39499999999998</v>
      </c>
      <c r="AQ1009">
        <v>999.9</v>
      </c>
      <c r="AR1009">
        <v>9978.75</v>
      </c>
      <c r="AS1009">
        <v>0</v>
      </c>
      <c r="AT1009">
        <v>853.39800000000002</v>
      </c>
      <c r="AU1009">
        <v>0</v>
      </c>
      <c r="AV1009" t="s">
        <v>204</v>
      </c>
      <c r="AW1009">
        <v>0</v>
      </c>
      <c r="AX1009">
        <v>0</v>
      </c>
      <c r="AY1009">
        <v>0</v>
      </c>
      <c r="AZ1009">
        <v>0</v>
      </c>
      <c r="BA1009">
        <v>0</v>
      </c>
      <c r="BB1009">
        <v>0</v>
      </c>
      <c r="BC1009">
        <v>0</v>
      </c>
      <c r="BD1009">
        <v>405.38580327868902</v>
      </c>
      <c r="BE1009">
        <v>1.8491354332649299</v>
      </c>
      <c r="BF1009">
        <v>0.54408090103816098</v>
      </c>
      <c r="BG1009">
        <v>-1</v>
      </c>
      <c r="BH1009">
        <v>0</v>
      </c>
      <c r="BI1009">
        <v>0</v>
      </c>
      <c r="BJ1009" t="s">
        <v>205</v>
      </c>
      <c r="BK1009">
        <v>1.8847700000000001</v>
      </c>
      <c r="BL1009">
        <v>1.8817200000000001</v>
      </c>
      <c r="BM1009">
        <v>1.88324</v>
      </c>
      <c r="BN1009">
        <v>1.88198</v>
      </c>
      <c r="BO1009">
        <v>1.88371</v>
      </c>
      <c r="BP1009">
        <v>1.883</v>
      </c>
      <c r="BQ1009">
        <v>1.8847700000000001</v>
      </c>
      <c r="BR1009">
        <v>1.88229</v>
      </c>
      <c r="BS1009" t="s">
        <v>206</v>
      </c>
      <c r="BT1009" t="s">
        <v>17</v>
      </c>
      <c r="BU1009" t="s">
        <v>17</v>
      </c>
      <c r="BV1009" t="s">
        <v>17</v>
      </c>
      <c r="BW1009" t="s">
        <v>207</v>
      </c>
      <c r="BX1009" t="s">
        <v>208</v>
      </c>
      <c r="BY1009" t="s">
        <v>209</v>
      </c>
      <c r="BZ1009" t="s">
        <v>209</v>
      </c>
      <c r="CA1009" t="s">
        <v>209</v>
      </c>
      <c r="CB1009" t="s">
        <v>209</v>
      </c>
      <c r="CC1009">
        <v>5</v>
      </c>
      <c r="CD1009">
        <v>0</v>
      </c>
      <c r="CE1009">
        <v>0</v>
      </c>
      <c r="CF1009">
        <v>0</v>
      </c>
      <c r="CG1009">
        <v>0</v>
      </c>
      <c r="CH1009">
        <v>2</v>
      </c>
      <c r="CI1009">
        <v>1332.51</v>
      </c>
      <c r="CJ1009">
        <v>-1.07247</v>
      </c>
      <c r="CK1009">
        <v>12.663500000000001</v>
      </c>
      <c r="CL1009">
        <v>14.4152</v>
      </c>
      <c r="CM1009">
        <v>29.999700000000001</v>
      </c>
      <c r="CN1009">
        <v>14.2974</v>
      </c>
      <c r="CO1009">
        <v>14.4734</v>
      </c>
      <c r="CP1009">
        <v>-1</v>
      </c>
      <c r="CQ1009">
        <v>100</v>
      </c>
      <c r="CR1009">
        <v>62.339599999999997</v>
      </c>
      <c r="CS1009">
        <v>-999.9</v>
      </c>
      <c r="CT1009">
        <v>400</v>
      </c>
      <c r="CU1009">
        <v>0</v>
      </c>
      <c r="CV1009">
        <v>103.119</v>
      </c>
      <c r="CW1009">
        <v>102.71899999999999</v>
      </c>
    </row>
    <row r="1010" spans="1:101" x14ac:dyDescent="0.2">
      <c r="A1010">
        <v>996</v>
      </c>
      <c r="B1010">
        <v>1546361601.0999999</v>
      </c>
      <c r="C1010">
        <v>3594.8999998569502</v>
      </c>
      <c r="D1010" t="s">
        <v>2213</v>
      </c>
      <c r="E1010" t="s">
        <v>2214</v>
      </c>
      <c r="F1010">
        <f t="shared" si="225"/>
        <v>7762</v>
      </c>
      <c r="G1010">
        <f t="shared" si="226"/>
        <v>41.164901772867843</v>
      </c>
      <c r="H1010">
        <f t="shared" si="227"/>
        <v>0.14918001741740614</v>
      </c>
      <c r="I1010" t="s">
        <v>197</v>
      </c>
      <c r="J1010" t="s">
        <v>198</v>
      </c>
      <c r="K1010" t="s">
        <v>199</v>
      </c>
      <c r="L1010" t="s">
        <v>200</v>
      </c>
      <c r="M1010" t="s">
        <v>1304</v>
      </c>
      <c r="N1010" t="s">
        <v>2026</v>
      </c>
      <c r="O1010" t="s">
        <v>446</v>
      </c>
      <c r="Q1010">
        <v>1546361601.0999999</v>
      </c>
      <c r="R1010">
        <f t="shared" si="228"/>
        <v>1.0340457434275386E-2</v>
      </c>
      <c r="S1010">
        <f t="shared" si="229"/>
        <v>-2.5891402709663498</v>
      </c>
      <c r="T1010">
        <f t="shared" si="230"/>
        <v>93.115493921248927</v>
      </c>
      <c r="U1010">
        <f t="shared" si="231"/>
        <v>1.3540481089014602</v>
      </c>
      <c r="V1010">
        <f t="shared" si="232"/>
        <v>1.454159830851165</v>
      </c>
      <c r="W1010">
        <v>65</v>
      </c>
      <c r="X1010">
        <v>5</v>
      </c>
      <c r="Y1010">
        <f t="shared" si="233"/>
        <v>1</v>
      </c>
      <c r="Z1010">
        <f t="shared" si="234"/>
        <v>0</v>
      </c>
      <c r="AA1010">
        <f t="shared" si="235"/>
        <v>54306.340890219028</v>
      </c>
      <c r="AB1010">
        <f t="shared" si="236"/>
        <v>855.55100000000004</v>
      </c>
      <c r="AC1010">
        <f t="shared" si="237"/>
        <v>419.21999</v>
      </c>
      <c r="AD1010">
        <f t="shared" si="238"/>
        <v>0.49</v>
      </c>
      <c r="AE1010">
        <f t="shared" si="239"/>
        <v>0.39</v>
      </c>
      <c r="AF1010">
        <v>10</v>
      </c>
      <c r="AG1010">
        <v>1546361601.0999999</v>
      </c>
      <c r="AH1010">
        <v>400.78100000000001</v>
      </c>
      <c r="AI1010">
        <v>401.90699999999998</v>
      </c>
      <c r="AJ1010">
        <v>13.8474</v>
      </c>
      <c r="AK1010">
        <v>6.4639600000000002</v>
      </c>
      <c r="AL1010">
        <v>1381.1</v>
      </c>
      <c r="AM1010">
        <v>97.760400000000004</v>
      </c>
      <c r="AN1010">
        <v>2.31629E-2</v>
      </c>
      <c r="AO1010">
        <v>12.4945</v>
      </c>
      <c r="AP1010">
        <v>998.45500000000004</v>
      </c>
      <c r="AQ1010">
        <v>999.9</v>
      </c>
      <c r="AR1010">
        <v>9997.5</v>
      </c>
      <c r="AS1010">
        <v>0</v>
      </c>
      <c r="AT1010">
        <v>855.55100000000004</v>
      </c>
      <c r="AU1010">
        <v>0</v>
      </c>
      <c r="AV1010" t="s">
        <v>204</v>
      </c>
      <c r="AW1010">
        <v>0</v>
      </c>
      <c r="AX1010">
        <v>0</v>
      </c>
      <c r="AY1010">
        <v>0</v>
      </c>
      <c r="AZ1010">
        <v>0</v>
      </c>
      <c r="BA1010">
        <v>0</v>
      </c>
      <c r="BB1010">
        <v>0</v>
      </c>
      <c r="BC1010">
        <v>0</v>
      </c>
      <c r="BD1010">
        <v>405.44528688524599</v>
      </c>
      <c r="BE1010">
        <v>1.87482611162414</v>
      </c>
      <c r="BF1010">
        <v>0.55127554741006402</v>
      </c>
      <c r="BG1010">
        <v>-1</v>
      </c>
      <c r="BH1010">
        <v>0</v>
      </c>
      <c r="BI1010">
        <v>0</v>
      </c>
      <c r="BJ1010" t="s">
        <v>205</v>
      </c>
      <c r="BK1010">
        <v>1.8847700000000001</v>
      </c>
      <c r="BL1010">
        <v>1.88171</v>
      </c>
      <c r="BM1010">
        <v>1.88324</v>
      </c>
      <c r="BN1010">
        <v>1.8819699999999999</v>
      </c>
      <c r="BO1010">
        <v>1.88371</v>
      </c>
      <c r="BP1010">
        <v>1.8829899999999999</v>
      </c>
      <c r="BQ1010">
        <v>1.8847700000000001</v>
      </c>
      <c r="BR1010">
        <v>1.88228</v>
      </c>
      <c r="BS1010" t="s">
        <v>206</v>
      </c>
      <c r="BT1010" t="s">
        <v>17</v>
      </c>
      <c r="BU1010" t="s">
        <v>17</v>
      </c>
      <c r="BV1010" t="s">
        <v>17</v>
      </c>
      <c r="BW1010" t="s">
        <v>207</v>
      </c>
      <c r="BX1010" t="s">
        <v>208</v>
      </c>
      <c r="BY1010" t="s">
        <v>209</v>
      </c>
      <c r="BZ1010" t="s">
        <v>209</v>
      </c>
      <c r="CA1010" t="s">
        <v>209</v>
      </c>
      <c r="CB1010" t="s">
        <v>209</v>
      </c>
      <c r="CC1010">
        <v>5</v>
      </c>
      <c r="CD1010">
        <v>0</v>
      </c>
      <c r="CE1010">
        <v>0</v>
      </c>
      <c r="CF1010">
        <v>0</v>
      </c>
      <c r="CG1010">
        <v>0</v>
      </c>
      <c r="CH1010">
        <v>2</v>
      </c>
      <c r="CI1010">
        <v>1340.32</v>
      </c>
      <c r="CJ1010">
        <v>-1.0767</v>
      </c>
      <c r="CK1010">
        <v>12.6686</v>
      </c>
      <c r="CL1010">
        <v>14.4131</v>
      </c>
      <c r="CM1010">
        <v>29.9999</v>
      </c>
      <c r="CN1010">
        <v>14.295</v>
      </c>
      <c r="CO1010">
        <v>14.471399999999999</v>
      </c>
      <c r="CP1010">
        <v>-1</v>
      </c>
      <c r="CQ1010">
        <v>100</v>
      </c>
      <c r="CR1010">
        <v>62.339599999999997</v>
      </c>
      <c r="CS1010">
        <v>-999.9</v>
      </c>
      <c r="CT1010">
        <v>400</v>
      </c>
      <c r="CU1010">
        <v>0</v>
      </c>
      <c r="CV1010">
        <v>103.119</v>
      </c>
      <c r="CW1010">
        <v>102.72</v>
      </c>
    </row>
    <row r="1011" spans="1:101" x14ac:dyDescent="0.2">
      <c r="A1011">
        <v>997</v>
      </c>
      <c r="B1011">
        <v>1546361603.0999999</v>
      </c>
      <c r="C1011">
        <v>3596.8999998569502</v>
      </c>
      <c r="D1011" t="s">
        <v>2215</v>
      </c>
      <c r="E1011" t="s">
        <v>2216</v>
      </c>
      <c r="F1011">
        <f t="shared" si="225"/>
        <v>7762</v>
      </c>
      <c r="G1011">
        <f t="shared" si="226"/>
        <v>41.1607062880352</v>
      </c>
      <c r="H1011">
        <f t="shared" si="227"/>
        <v>0.15048863204699672</v>
      </c>
      <c r="I1011" t="s">
        <v>197</v>
      </c>
      <c r="J1011" t="s">
        <v>198</v>
      </c>
      <c r="K1011" t="s">
        <v>199</v>
      </c>
      <c r="L1011" t="s">
        <v>200</v>
      </c>
      <c r="M1011" t="s">
        <v>1304</v>
      </c>
      <c r="N1011" t="s">
        <v>2026</v>
      </c>
      <c r="O1011" t="s">
        <v>446</v>
      </c>
      <c r="Q1011">
        <v>1546361603.0999999</v>
      </c>
      <c r="R1011">
        <f t="shared" si="228"/>
        <v>1.0386654385278721E-2</v>
      </c>
      <c r="S1011">
        <f t="shared" si="229"/>
        <v>-2.578752011149525</v>
      </c>
      <c r="T1011">
        <f t="shared" si="230"/>
        <v>93.147172059755775</v>
      </c>
      <c r="U1011">
        <f t="shared" si="231"/>
        <v>1.3571519421798901</v>
      </c>
      <c r="V1011">
        <f t="shared" si="232"/>
        <v>1.4569974720319474</v>
      </c>
      <c r="W1011">
        <v>60</v>
      </c>
      <c r="X1011">
        <v>4</v>
      </c>
      <c r="Y1011">
        <f t="shared" si="233"/>
        <v>1</v>
      </c>
      <c r="Z1011">
        <f t="shared" si="234"/>
        <v>0</v>
      </c>
      <c r="AA1011">
        <f t="shared" si="235"/>
        <v>54333.621594717843</v>
      </c>
      <c r="AB1011">
        <f t="shared" si="236"/>
        <v>858.04499999999996</v>
      </c>
      <c r="AC1011">
        <f t="shared" si="237"/>
        <v>420.44204999999999</v>
      </c>
      <c r="AD1011">
        <f t="shared" si="238"/>
        <v>0.49</v>
      </c>
      <c r="AE1011">
        <f t="shared" si="239"/>
        <v>0.39</v>
      </c>
      <c r="AF1011">
        <v>10</v>
      </c>
      <c r="AG1011">
        <v>1546361603.0999999</v>
      </c>
      <c r="AH1011">
        <v>400.78399999999999</v>
      </c>
      <c r="AI1011">
        <v>401.93099999999998</v>
      </c>
      <c r="AJ1011">
        <v>13.879099999999999</v>
      </c>
      <c r="AK1011">
        <v>6.4625899999999996</v>
      </c>
      <c r="AL1011">
        <v>1381.04</v>
      </c>
      <c r="AM1011">
        <v>97.760599999999997</v>
      </c>
      <c r="AN1011">
        <v>2.3257900000000001E-2</v>
      </c>
      <c r="AO1011">
        <v>12.5242</v>
      </c>
      <c r="AP1011">
        <v>998.52700000000004</v>
      </c>
      <c r="AQ1011">
        <v>999.9</v>
      </c>
      <c r="AR1011">
        <v>10003.799999999999</v>
      </c>
      <c r="AS1011">
        <v>0</v>
      </c>
      <c r="AT1011">
        <v>858.04499999999996</v>
      </c>
      <c r="AU1011">
        <v>0</v>
      </c>
      <c r="AV1011" t="s">
        <v>204</v>
      </c>
      <c r="AW1011">
        <v>0</v>
      </c>
      <c r="AX1011">
        <v>0</v>
      </c>
      <c r="AY1011">
        <v>0</v>
      </c>
      <c r="AZ1011">
        <v>0</v>
      </c>
      <c r="BA1011">
        <v>0</v>
      </c>
      <c r="BB1011">
        <v>0</v>
      </c>
      <c r="BC1011">
        <v>0</v>
      </c>
      <c r="BD1011">
        <v>405.50410655737699</v>
      </c>
      <c r="BE1011">
        <v>1.8915257602583599</v>
      </c>
      <c r="BF1011">
        <v>0.55584743760444499</v>
      </c>
      <c r="BG1011">
        <v>-1</v>
      </c>
      <c r="BH1011">
        <v>0</v>
      </c>
      <c r="BI1011">
        <v>0</v>
      </c>
      <c r="BJ1011" t="s">
        <v>205</v>
      </c>
      <c r="BK1011">
        <v>1.8847700000000001</v>
      </c>
      <c r="BL1011">
        <v>1.88171</v>
      </c>
      <c r="BM1011">
        <v>1.88324</v>
      </c>
      <c r="BN1011">
        <v>1.8819699999999999</v>
      </c>
      <c r="BO1011">
        <v>1.8836999999999999</v>
      </c>
      <c r="BP1011">
        <v>1.8829899999999999</v>
      </c>
      <c r="BQ1011">
        <v>1.8847700000000001</v>
      </c>
      <c r="BR1011">
        <v>1.88225</v>
      </c>
      <c r="BS1011" t="s">
        <v>206</v>
      </c>
      <c r="BT1011" t="s">
        <v>17</v>
      </c>
      <c r="BU1011" t="s">
        <v>17</v>
      </c>
      <c r="BV1011" t="s">
        <v>17</v>
      </c>
      <c r="BW1011" t="s">
        <v>207</v>
      </c>
      <c r="BX1011" t="s">
        <v>208</v>
      </c>
      <c r="BY1011" t="s">
        <v>209</v>
      </c>
      <c r="BZ1011" t="s">
        <v>209</v>
      </c>
      <c r="CA1011" t="s">
        <v>209</v>
      </c>
      <c r="CB1011" t="s">
        <v>209</v>
      </c>
      <c r="CC1011">
        <v>5</v>
      </c>
      <c r="CD1011">
        <v>0</v>
      </c>
      <c r="CE1011">
        <v>0</v>
      </c>
      <c r="CF1011">
        <v>0</v>
      </c>
      <c r="CG1011">
        <v>0</v>
      </c>
      <c r="CH1011">
        <v>2</v>
      </c>
      <c r="CI1011">
        <v>1344.17</v>
      </c>
      <c r="CJ1011">
        <v>-1.09154</v>
      </c>
      <c r="CK1011">
        <v>12.6737</v>
      </c>
      <c r="CL1011">
        <v>14.4115</v>
      </c>
      <c r="CM1011">
        <v>29.9999</v>
      </c>
      <c r="CN1011">
        <v>14.2933</v>
      </c>
      <c r="CO1011">
        <v>14.4693</v>
      </c>
      <c r="CP1011">
        <v>-1</v>
      </c>
      <c r="CQ1011">
        <v>100</v>
      </c>
      <c r="CR1011">
        <v>62.339599999999997</v>
      </c>
      <c r="CS1011">
        <v>-999.9</v>
      </c>
      <c r="CT1011">
        <v>400</v>
      </c>
      <c r="CU1011">
        <v>0</v>
      </c>
      <c r="CV1011">
        <v>103.119</v>
      </c>
      <c r="CW1011">
        <v>102.721</v>
      </c>
    </row>
    <row r="1012" spans="1:101" x14ac:dyDescent="0.2">
      <c r="A1012">
        <v>998</v>
      </c>
      <c r="B1012">
        <v>1546361605.0999999</v>
      </c>
      <c r="C1012">
        <v>3598.8999998569502</v>
      </c>
      <c r="D1012" t="s">
        <v>2217</v>
      </c>
      <c r="E1012" t="s">
        <v>2218</v>
      </c>
      <c r="F1012">
        <f t="shared" si="225"/>
        <v>7762</v>
      </c>
      <c r="G1012">
        <f t="shared" si="226"/>
        <v>41.157866936655225</v>
      </c>
      <c r="H1012">
        <f t="shared" si="227"/>
        <v>0.15098751227013393</v>
      </c>
      <c r="I1012" t="s">
        <v>197</v>
      </c>
      <c r="J1012" t="s">
        <v>198</v>
      </c>
      <c r="K1012" t="s">
        <v>199</v>
      </c>
      <c r="L1012" t="s">
        <v>200</v>
      </c>
      <c r="M1012" t="s">
        <v>1304</v>
      </c>
      <c r="N1012" t="s">
        <v>2026</v>
      </c>
      <c r="O1012" t="s">
        <v>446</v>
      </c>
      <c r="Q1012">
        <v>1546361605.0999999</v>
      </c>
      <c r="R1012">
        <f t="shared" si="228"/>
        <v>1.0426847559353662E-2</v>
      </c>
      <c r="S1012">
        <f t="shared" si="229"/>
        <v>-2.723963925252197</v>
      </c>
      <c r="T1012">
        <f t="shared" si="230"/>
        <v>93.210313051342979</v>
      </c>
      <c r="U1012">
        <f t="shared" si="231"/>
        <v>1.3598555897668001</v>
      </c>
      <c r="V1012">
        <f t="shared" si="232"/>
        <v>1.4589110853192304</v>
      </c>
      <c r="W1012">
        <v>74</v>
      </c>
      <c r="X1012">
        <v>5</v>
      </c>
      <c r="Y1012">
        <f t="shared" si="233"/>
        <v>1</v>
      </c>
      <c r="Z1012">
        <f t="shared" si="234"/>
        <v>0</v>
      </c>
      <c r="AA1012">
        <f t="shared" si="235"/>
        <v>54186.321032598593</v>
      </c>
      <c r="AB1012">
        <f t="shared" si="236"/>
        <v>860.49099999999999</v>
      </c>
      <c r="AC1012">
        <f t="shared" si="237"/>
        <v>421.64058999999997</v>
      </c>
      <c r="AD1012">
        <f t="shared" si="238"/>
        <v>0.49</v>
      </c>
      <c r="AE1012">
        <f t="shared" si="239"/>
        <v>0.39</v>
      </c>
      <c r="AF1012">
        <v>10</v>
      </c>
      <c r="AG1012">
        <v>1546361605.0999999</v>
      </c>
      <c r="AH1012">
        <v>400.85599999999999</v>
      </c>
      <c r="AI1012">
        <v>401.91</v>
      </c>
      <c r="AJ1012">
        <v>13.906700000000001</v>
      </c>
      <c r="AK1012">
        <v>6.4621300000000002</v>
      </c>
      <c r="AL1012">
        <v>1381.12</v>
      </c>
      <c r="AM1012">
        <v>97.7607</v>
      </c>
      <c r="AN1012">
        <v>2.3504000000000001E-2</v>
      </c>
      <c r="AO1012">
        <v>12.5442</v>
      </c>
      <c r="AP1012">
        <v>998.56500000000005</v>
      </c>
      <c r="AQ1012">
        <v>999.9</v>
      </c>
      <c r="AR1012">
        <v>9976.25</v>
      </c>
      <c r="AS1012">
        <v>0</v>
      </c>
      <c r="AT1012">
        <v>860.49099999999999</v>
      </c>
      <c r="AU1012">
        <v>0</v>
      </c>
      <c r="AV1012" t="s">
        <v>204</v>
      </c>
      <c r="AW1012">
        <v>0</v>
      </c>
      <c r="AX1012">
        <v>0</v>
      </c>
      <c r="AY1012">
        <v>0</v>
      </c>
      <c r="AZ1012">
        <v>0</v>
      </c>
      <c r="BA1012">
        <v>0</v>
      </c>
      <c r="BB1012">
        <v>0</v>
      </c>
      <c r="BC1012">
        <v>0</v>
      </c>
      <c r="BD1012">
        <v>405.56376229508197</v>
      </c>
      <c r="BE1012">
        <v>1.89798034348829</v>
      </c>
      <c r="BF1012">
        <v>0.55760668395220603</v>
      </c>
      <c r="BG1012">
        <v>-1</v>
      </c>
      <c r="BH1012">
        <v>0</v>
      </c>
      <c r="BI1012">
        <v>0</v>
      </c>
      <c r="BJ1012" t="s">
        <v>205</v>
      </c>
      <c r="BK1012">
        <v>1.8847700000000001</v>
      </c>
      <c r="BL1012">
        <v>1.88171</v>
      </c>
      <c r="BM1012">
        <v>1.88324</v>
      </c>
      <c r="BN1012">
        <v>1.8819699999999999</v>
      </c>
      <c r="BO1012">
        <v>1.8836999999999999</v>
      </c>
      <c r="BP1012">
        <v>1.8829899999999999</v>
      </c>
      <c r="BQ1012">
        <v>1.8847700000000001</v>
      </c>
      <c r="BR1012">
        <v>1.88225</v>
      </c>
      <c r="BS1012" t="s">
        <v>206</v>
      </c>
      <c r="BT1012" t="s">
        <v>17</v>
      </c>
      <c r="BU1012" t="s">
        <v>17</v>
      </c>
      <c r="BV1012" t="s">
        <v>17</v>
      </c>
      <c r="BW1012" t="s">
        <v>207</v>
      </c>
      <c r="BX1012" t="s">
        <v>208</v>
      </c>
      <c r="BY1012" t="s">
        <v>209</v>
      </c>
      <c r="BZ1012" t="s">
        <v>209</v>
      </c>
      <c r="CA1012" t="s">
        <v>209</v>
      </c>
      <c r="CB1012" t="s">
        <v>209</v>
      </c>
      <c r="CC1012">
        <v>5</v>
      </c>
      <c r="CD1012">
        <v>0</v>
      </c>
      <c r="CE1012">
        <v>0</v>
      </c>
      <c r="CF1012">
        <v>0</v>
      </c>
      <c r="CG1012">
        <v>0</v>
      </c>
      <c r="CH1012">
        <v>2</v>
      </c>
      <c r="CI1012">
        <v>1333.66</v>
      </c>
      <c r="CJ1012">
        <v>-1.10849</v>
      </c>
      <c r="CK1012">
        <v>12.678699999999999</v>
      </c>
      <c r="CL1012">
        <v>14.409700000000001</v>
      </c>
      <c r="CM1012">
        <v>29.9999</v>
      </c>
      <c r="CN1012">
        <v>14.2919</v>
      </c>
      <c r="CO1012">
        <v>14.4673</v>
      </c>
      <c r="CP1012">
        <v>-1</v>
      </c>
      <c r="CQ1012">
        <v>100</v>
      </c>
      <c r="CR1012">
        <v>61.958599999999997</v>
      </c>
      <c r="CS1012">
        <v>-999.9</v>
      </c>
      <c r="CT1012">
        <v>400</v>
      </c>
      <c r="CU1012">
        <v>0</v>
      </c>
      <c r="CV1012">
        <v>103.12</v>
      </c>
      <c r="CW1012">
        <v>102.721</v>
      </c>
    </row>
    <row r="1013" spans="1:101" x14ac:dyDescent="0.2">
      <c r="A1013">
        <v>999</v>
      </c>
      <c r="B1013">
        <v>1546361607.0999999</v>
      </c>
      <c r="C1013">
        <v>3600.8999998569502</v>
      </c>
      <c r="D1013" t="s">
        <v>2219</v>
      </c>
      <c r="E1013" t="s">
        <v>2220</v>
      </c>
      <c r="F1013">
        <f t="shared" si="225"/>
        <v>7762</v>
      </c>
      <c r="G1013">
        <f t="shared" si="226"/>
        <v>41.157463565155268</v>
      </c>
      <c r="H1013">
        <f t="shared" si="227"/>
        <v>0.15127674085703055</v>
      </c>
      <c r="I1013" t="s">
        <v>197</v>
      </c>
      <c r="J1013" t="s">
        <v>198</v>
      </c>
      <c r="K1013" t="s">
        <v>199</v>
      </c>
      <c r="L1013" t="s">
        <v>200</v>
      </c>
      <c r="M1013" t="s">
        <v>1304</v>
      </c>
      <c r="N1013" t="s">
        <v>2026</v>
      </c>
      <c r="O1013" t="s">
        <v>446</v>
      </c>
      <c r="Q1013">
        <v>1546361607.0999999</v>
      </c>
      <c r="R1013">
        <f t="shared" si="228"/>
        <v>1.0443497643550341E-2</v>
      </c>
      <c r="S1013">
        <f t="shared" si="229"/>
        <v>-2.8503580182097537</v>
      </c>
      <c r="T1013">
        <f t="shared" si="230"/>
        <v>93.276307735443453</v>
      </c>
      <c r="U1013">
        <f t="shared" si="231"/>
        <v>1.3610684507386199</v>
      </c>
      <c r="V1013">
        <f t="shared" si="232"/>
        <v>1.4591791675534305</v>
      </c>
      <c r="W1013">
        <v>61</v>
      </c>
      <c r="X1013">
        <v>4</v>
      </c>
      <c r="Y1013">
        <f t="shared" si="233"/>
        <v>1</v>
      </c>
      <c r="Z1013">
        <f t="shared" si="234"/>
        <v>0</v>
      </c>
      <c r="AA1013">
        <f t="shared" si="235"/>
        <v>54335.588774667303</v>
      </c>
      <c r="AB1013">
        <f t="shared" si="236"/>
        <v>863.09100000000001</v>
      </c>
      <c r="AC1013">
        <f t="shared" si="237"/>
        <v>422.91458999999998</v>
      </c>
      <c r="AD1013">
        <f t="shared" si="238"/>
        <v>0.49</v>
      </c>
      <c r="AE1013">
        <f t="shared" si="239"/>
        <v>0.39</v>
      </c>
      <c r="AF1013">
        <v>10</v>
      </c>
      <c r="AG1013">
        <v>1546361607.0999999</v>
      </c>
      <c r="AH1013">
        <v>400.93799999999999</v>
      </c>
      <c r="AI1013">
        <v>401.90600000000001</v>
      </c>
      <c r="AJ1013">
        <v>13.9191</v>
      </c>
      <c r="AK1013">
        <v>6.46225</v>
      </c>
      <c r="AL1013">
        <v>1381.03</v>
      </c>
      <c r="AM1013">
        <v>97.7607</v>
      </c>
      <c r="AN1013">
        <v>2.3528199999999999E-2</v>
      </c>
      <c r="AO1013">
        <v>12.547000000000001</v>
      </c>
      <c r="AP1013">
        <v>998.67200000000003</v>
      </c>
      <c r="AQ1013">
        <v>999.9</v>
      </c>
      <c r="AR1013">
        <v>10005</v>
      </c>
      <c r="AS1013">
        <v>0</v>
      </c>
      <c r="AT1013">
        <v>863.09100000000001</v>
      </c>
      <c r="AU1013">
        <v>0</v>
      </c>
      <c r="AV1013" t="s">
        <v>204</v>
      </c>
      <c r="AW1013">
        <v>0</v>
      </c>
      <c r="AX1013">
        <v>0</v>
      </c>
      <c r="AY1013">
        <v>0</v>
      </c>
      <c r="AZ1013">
        <v>0</v>
      </c>
      <c r="BA1013">
        <v>0</v>
      </c>
      <c r="BB1013">
        <v>0</v>
      </c>
      <c r="BC1013">
        <v>0</v>
      </c>
      <c r="BD1013">
        <v>405.62581147540999</v>
      </c>
      <c r="BE1013">
        <v>1.9016586260386601</v>
      </c>
      <c r="BF1013">
        <v>0.55865007570162295</v>
      </c>
      <c r="BG1013">
        <v>-1</v>
      </c>
      <c r="BH1013">
        <v>0</v>
      </c>
      <c r="BI1013">
        <v>0</v>
      </c>
      <c r="BJ1013" t="s">
        <v>205</v>
      </c>
      <c r="BK1013">
        <v>1.8847700000000001</v>
      </c>
      <c r="BL1013">
        <v>1.88171</v>
      </c>
      <c r="BM1013">
        <v>1.88324</v>
      </c>
      <c r="BN1013">
        <v>1.8819900000000001</v>
      </c>
      <c r="BO1013">
        <v>1.88371</v>
      </c>
      <c r="BP1013">
        <v>1.88297</v>
      </c>
      <c r="BQ1013">
        <v>1.8847700000000001</v>
      </c>
      <c r="BR1013">
        <v>1.88226</v>
      </c>
      <c r="BS1013" t="s">
        <v>206</v>
      </c>
      <c r="BT1013" t="s">
        <v>17</v>
      </c>
      <c r="BU1013" t="s">
        <v>17</v>
      </c>
      <c r="BV1013" t="s">
        <v>17</v>
      </c>
      <c r="BW1013" t="s">
        <v>207</v>
      </c>
      <c r="BX1013" t="s">
        <v>208</v>
      </c>
      <c r="BY1013" t="s">
        <v>209</v>
      </c>
      <c r="BZ1013" t="s">
        <v>209</v>
      </c>
      <c r="CA1013" t="s">
        <v>209</v>
      </c>
      <c r="CB1013" t="s">
        <v>209</v>
      </c>
      <c r="CC1013">
        <v>5</v>
      </c>
      <c r="CD1013">
        <v>0</v>
      </c>
      <c r="CE1013">
        <v>0</v>
      </c>
      <c r="CF1013">
        <v>0</v>
      </c>
      <c r="CG1013">
        <v>0</v>
      </c>
      <c r="CH1013">
        <v>2</v>
      </c>
      <c r="CI1013">
        <v>1342.95</v>
      </c>
      <c r="CJ1013">
        <v>-1.1148400000000001</v>
      </c>
      <c r="CK1013">
        <v>12.6837</v>
      </c>
      <c r="CL1013">
        <v>14.4077</v>
      </c>
      <c r="CM1013">
        <v>29.9998</v>
      </c>
      <c r="CN1013">
        <v>14.289899999999999</v>
      </c>
      <c r="CO1013">
        <v>14.4656</v>
      </c>
      <c r="CP1013">
        <v>-1</v>
      </c>
      <c r="CQ1013">
        <v>100</v>
      </c>
      <c r="CR1013">
        <v>61.958599999999997</v>
      </c>
      <c r="CS1013">
        <v>-999.9</v>
      </c>
      <c r="CT1013">
        <v>400</v>
      </c>
      <c r="CU1013">
        <v>0</v>
      </c>
      <c r="CV1013">
        <v>103.121</v>
      </c>
      <c r="CW1013">
        <v>102.721</v>
      </c>
    </row>
    <row r="1014" spans="1:101" x14ac:dyDescent="0.2">
      <c r="A1014">
        <v>1000</v>
      </c>
      <c r="B1014">
        <v>1546361609.0999999</v>
      </c>
      <c r="C1014">
        <v>3602.8999998569502</v>
      </c>
      <c r="D1014" t="s">
        <v>2221</v>
      </c>
      <c r="E1014" t="s">
        <v>2222</v>
      </c>
      <c r="F1014">
        <f t="shared" si="225"/>
        <v>7762</v>
      </c>
      <c r="G1014">
        <f t="shared" si="226"/>
        <v>41.154641300721821</v>
      </c>
      <c r="H1014">
        <f t="shared" si="227"/>
        <v>0.15188632206397676</v>
      </c>
      <c r="I1014" t="s">
        <v>197</v>
      </c>
      <c r="J1014" t="s">
        <v>198</v>
      </c>
      <c r="K1014" t="s">
        <v>199</v>
      </c>
      <c r="L1014" t="s">
        <v>200</v>
      </c>
      <c r="M1014" t="s">
        <v>1304</v>
      </c>
      <c r="N1014" t="s">
        <v>2026</v>
      </c>
      <c r="O1014" t="s">
        <v>446</v>
      </c>
      <c r="Q1014">
        <v>1546361609.0999999</v>
      </c>
      <c r="R1014">
        <f t="shared" si="228"/>
        <v>1.0468790823134686E-2</v>
      </c>
      <c r="S1014">
        <f t="shared" si="229"/>
        <v>-2.9178256097505519</v>
      </c>
      <c r="T1014">
        <f t="shared" si="230"/>
        <v>93.283124083251295</v>
      </c>
      <c r="U1014">
        <f t="shared" si="231"/>
        <v>1.3628927480515998</v>
      </c>
      <c r="V1014">
        <f t="shared" si="232"/>
        <v>1.4610281993078136</v>
      </c>
      <c r="W1014">
        <v>52</v>
      </c>
      <c r="X1014">
        <v>4</v>
      </c>
      <c r="Y1014">
        <f t="shared" si="233"/>
        <v>1</v>
      </c>
      <c r="Z1014">
        <f t="shared" si="234"/>
        <v>0</v>
      </c>
      <c r="AA1014">
        <f t="shared" si="235"/>
        <v>54364.146732636371</v>
      </c>
      <c r="AB1014">
        <f t="shared" si="236"/>
        <v>866.10699999999997</v>
      </c>
      <c r="AC1014">
        <f t="shared" si="237"/>
        <v>424.39242999999999</v>
      </c>
      <c r="AD1014">
        <f t="shared" si="238"/>
        <v>0.49</v>
      </c>
      <c r="AE1014">
        <f t="shared" si="239"/>
        <v>0.39</v>
      </c>
      <c r="AF1014">
        <v>10</v>
      </c>
      <c r="AG1014">
        <v>1546361609.0999999</v>
      </c>
      <c r="AH1014">
        <v>400.99200000000002</v>
      </c>
      <c r="AI1014">
        <v>401.91899999999998</v>
      </c>
      <c r="AJ1014">
        <v>13.937799999999999</v>
      </c>
      <c r="AK1014">
        <v>6.4622200000000003</v>
      </c>
      <c r="AL1014">
        <v>1380.88</v>
      </c>
      <c r="AM1014">
        <v>97.760599999999997</v>
      </c>
      <c r="AN1014">
        <v>2.3321999999999999E-2</v>
      </c>
      <c r="AO1014">
        <v>12.5663</v>
      </c>
      <c r="AP1014">
        <v>998.64400000000001</v>
      </c>
      <c r="AQ1014">
        <v>999.9</v>
      </c>
      <c r="AR1014">
        <v>10011.200000000001</v>
      </c>
      <c r="AS1014">
        <v>0</v>
      </c>
      <c r="AT1014">
        <v>866.10699999999997</v>
      </c>
      <c r="AU1014">
        <v>0</v>
      </c>
      <c r="AV1014" t="s">
        <v>204</v>
      </c>
      <c r="AW1014">
        <v>0</v>
      </c>
      <c r="AX1014">
        <v>0</v>
      </c>
      <c r="AY1014">
        <v>0</v>
      </c>
      <c r="AZ1014">
        <v>0</v>
      </c>
      <c r="BA1014">
        <v>0</v>
      </c>
      <c r="BB1014">
        <v>0</v>
      </c>
      <c r="BC1014">
        <v>0</v>
      </c>
      <c r="BD1014">
        <v>405.68764754098402</v>
      </c>
      <c r="BE1014">
        <v>1.9094886521672501</v>
      </c>
      <c r="BF1014">
        <v>0.560959320609969</v>
      </c>
      <c r="BG1014">
        <v>-1</v>
      </c>
      <c r="BH1014">
        <v>0</v>
      </c>
      <c r="BI1014">
        <v>0</v>
      </c>
      <c r="BJ1014" t="s">
        <v>205</v>
      </c>
      <c r="BK1014">
        <v>1.8847700000000001</v>
      </c>
      <c r="BL1014">
        <v>1.88171</v>
      </c>
      <c r="BM1014">
        <v>1.88323</v>
      </c>
      <c r="BN1014">
        <v>1.8819600000000001</v>
      </c>
      <c r="BO1014">
        <v>1.8836999999999999</v>
      </c>
      <c r="BP1014">
        <v>1.88297</v>
      </c>
      <c r="BQ1014">
        <v>1.8847700000000001</v>
      </c>
      <c r="BR1014">
        <v>1.88226</v>
      </c>
      <c r="BS1014" t="s">
        <v>206</v>
      </c>
      <c r="BT1014" t="s">
        <v>17</v>
      </c>
      <c r="BU1014" t="s">
        <v>17</v>
      </c>
      <c r="BV1014" t="s">
        <v>17</v>
      </c>
      <c r="BW1014" t="s">
        <v>207</v>
      </c>
      <c r="BX1014" t="s">
        <v>208</v>
      </c>
      <c r="BY1014" t="s">
        <v>209</v>
      </c>
      <c r="BZ1014" t="s">
        <v>209</v>
      </c>
      <c r="CA1014" t="s">
        <v>209</v>
      </c>
      <c r="CB1014" t="s">
        <v>209</v>
      </c>
      <c r="CC1014">
        <v>5</v>
      </c>
      <c r="CD1014">
        <v>0</v>
      </c>
      <c r="CE1014">
        <v>0</v>
      </c>
      <c r="CF1014">
        <v>0</v>
      </c>
      <c r="CG1014">
        <v>0</v>
      </c>
      <c r="CH1014">
        <v>2</v>
      </c>
      <c r="CI1014">
        <v>1350.14</v>
      </c>
      <c r="CJ1014">
        <v>-1.1233200000000001</v>
      </c>
      <c r="CK1014">
        <v>12.688599999999999</v>
      </c>
      <c r="CL1014">
        <v>14.406000000000001</v>
      </c>
      <c r="CM1014">
        <v>29.999700000000001</v>
      </c>
      <c r="CN1014">
        <v>14.2875</v>
      </c>
      <c r="CO1014">
        <v>14.463800000000001</v>
      </c>
      <c r="CP1014">
        <v>-1</v>
      </c>
      <c r="CQ1014">
        <v>100</v>
      </c>
      <c r="CR1014">
        <v>61.573900000000002</v>
      </c>
      <c r="CS1014">
        <v>-999.9</v>
      </c>
      <c r="CT1014">
        <v>400</v>
      </c>
      <c r="CU1014">
        <v>0</v>
      </c>
      <c r="CV1014">
        <v>103.122</v>
      </c>
      <c r="CW1014">
        <v>102.721</v>
      </c>
    </row>
    <row r="1015" spans="1:101" x14ac:dyDescent="0.2">
      <c r="A1015">
        <v>1001</v>
      </c>
      <c r="B1015">
        <v>1546361611.0999999</v>
      </c>
      <c r="C1015">
        <v>3604.8999998569502</v>
      </c>
      <c r="D1015" t="s">
        <v>2223</v>
      </c>
      <c r="E1015" t="s">
        <v>2224</v>
      </c>
      <c r="F1015">
        <f t="shared" si="225"/>
        <v>7762</v>
      </c>
      <c r="G1015">
        <f t="shared" si="226"/>
        <v>41.150369301056465</v>
      </c>
      <c r="H1015">
        <f t="shared" si="227"/>
        <v>0.15204734641753795</v>
      </c>
      <c r="I1015" t="s">
        <v>197</v>
      </c>
      <c r="J1015" t="s">
        <v>198</v>
      </c>
      <c r="K1015" t="s">
        <v>199</v>
      </c>
      <c r="L1015" t="s">
        <v>200</v>
      </c>
      <c r="M1015" t="s">
        <v>1304</v>
      </c>
      <c r="N1015" t="s">
        <v>2026</v>
      </c>
      <c r="O1015" t="s">
        <v>446</v>
      </c>
      <c r="Q1015">
        <v>1546361611.0999999</v>
      </c>
      <c r="R1015">
        <f t="shared" si="228"/>
        <v>1.05062984469748E-2</v>
      </c>
      <c r="S1015">
        <f t="shared" si="229"/>
        <v>-2.9800684658027361</v>
      </c>
      <c r="T1015">
        <f t="shared" si="230"/>
        <v>93.279655779060121</v>
      </c>
      <c r="U1015">
        <f t="shared" si="231"/>
        <v>1.3653656633241598</v>
      </c>
      <c r="V1015">
        <f t="shared" si="232"/>
        <v>1.4637335997016658</v>
      </c>
      <c r="W1015">
        <v>58</v>
      </c>
      <c r="X1015">
        <v>4</v>
      </c>
      <c r="Y1015">
        <f t="shared" si="233"/>
        <v>1</v>
      </c>
      <c r="Z1015">
        <f t="shared" si="234"/>
        <v>0</v>
      </c>
      <c r="AA1015">
        <f t="shared" si="235"/>
        <v>54326.218268525408</v>
      </c>
      <c r="AB1015">
        <f t="shared" si="236"/>
        <v>869.29700000000003</v>
      </c>
      <c r="AC1015">
        <f t="shared" si="237"/>
        <v>425.95553000000001</v>
      </c>
      <c r="AD1015">
        <f t="shared" si="238"/>
        <v>0.49</v>
      </c>
      <c r="AE1015">
        <f t="shared" si="239"/>
        <v>0.39</v>
      </c>
      <c r="AF1015">
        <v>10</v>
      </c>
      <c r="AG1015">
        <v>1546361611.0999999</v>
      </c>
      <c r="AH1015">
        <v>401.02199999999999</v>
      </c>
      <c r="AI1015">
        <v>401.91500000000002</v>
      </c>
      <c r="AJ1015">
        <v>13.963200000000001</v>
      </c>
      <c r="AK1015">
        <v>6.4614099999999999</v>
      </c>
      <c r="AL1015">
        <v>1380.95</v>
      </c>
      <c r="AM1015">
        <v>97.760099999999994</v>
      </c>
      <c r="AN1015">
        <v>2.3048800000000001E-2</v>
      </c>
      <c r="AO1015">
        <v>12.5945</v>
      </c>
      <c r="AP1015">
        <v>998.46500000000003</v>
      </c>
      <c r="AQ1015">
        <v>999.9</v>
      </c>
      <c r="AR1015">
        <v>10005</v>
      </c>
      <c r="AS1015">
        <v>0</v>
      </c>
      <c r="AT1015">
        <v>869.29700000000003</v>
      </c>
      <c r="AU1015">
        <v>0</v>
      </c>
      <c r="AV1015" t="s">
        <v>204</v>
      </c>
      <c r="AW1015">
        <v>0</v>
      </c>
      <c r="AX1015">
        <v>0</v>
      </c>
      <c r="AY1015">
        <v>0</v>
      </c>
      <c r="AZ1015">
        <v>0</v>
      </c>
      <c r="BA1015">
        <v>0</v>
      </c>
      <c r="BB1015">
        <v>0</v>
      </c>
      <c r="BC1015">
        <v>0</v>
      </c>
      <c r="BD1015">
        <v>405.74972131147501</v>
      </c>
      <c r="BE1015">
        <v>1.9117607101862799</v>
      </c>
      <c r="BF1015">
        <v>0.56158777049722997</v>
      </c>
      <c r="BG1015">
        <v>-1</v>
      </c>
      <c r="BH1015">
        <v>0</v>
      </c>
      <c r="BI1015">
        <v>0</v>
      </c>
      <c r="BJ1015" t="s">
        <v>205</v>
      </c>
      <c r="BK1015">
        <v>1.8847700000000001</v>
      </c>
      <c r="BL1015">
        <v>1.88171</v>
      </c>
      <c r="BM1015">
        <v>1.88323</v>
      </c>
      <c r="BN1015">
        <v>1.8819699999999999</v>
      </c>
      <c r="BO1015">
        <v>1.8836999999999999</v>
      </c>
      <c r="BP1015">
        <v>1.8829499999999999</v>
      </c>
      <c r="BQ1015">
        <v>1.8847700000000001</v>
      </c>
      <c r="BR1015">
        <v>1.88226</v>
      </c>
      <c r="BS1015" t="s">
        <v>206</v>
      </c>
      <c r="BT1015" t="s">
        <v>17</v>
      </c>
      <c r="BU1015" t="s">
        <v>17</v>
      </c>
      <c r="BV1015" t="s">
        <v>17</v>
      </c>
      <c r="BW1015" t="s">
        <v>207</v>
      </c>
      <c r="BX1015" t="s">
        <v>208</v>
      </c>
      <c r="BY1015" t="s">
        <v>209</v>
      </c>
      <c r="BZ1015" t="s">
        <v>209</v>
      </c>
      <c r="CA1015" t="s">
        <v>209</v>
      </c>
      <c r="CB1015" t="s">
        <v>209</v>
      </c>
      <c r="CC1015">
        <v>5</v>
      </c>
      <c r="CD1015">
        <v>0</v>
      </c>
      <c r="CE1015">
        <v>0</v>
      </c>
      <c r="CF1015">
        <v>0</v>
      </c>
      <c r="CG1015">
        <v>0</v>
      </c>
      <c r="CH1015">
        <v>2</v>
      </c>
      <c r="CI1015">
        <v>1345.75</v>
      </c>
      <c r="CJ1015">
        <v>-1.1275599999999999</v>
      </c>
      <c r="CK1015">
        <v>12.6936</v>
      </c>
      <c r="CL1015">
        <v>14.4046</v>
      </c>
      <c r="CM1015">
        <v>29.9998</v>
      </c>
      <c r="CN1015">
        <v>14.2858</v>
      </c>
      <c r="CO1015">
        <v>14.462</v>
      </c>
      <c r="CP1015">
        <v>-1</v>
      </c>
      <c r="CQ1015">
        <v>100</v>
      </c>
      <c r="CR1015">
        <v>61.573900000000002</v>
      </c>
      <c r="CS1015">
        <v>-999.9</v>
      </c>
      <c r="CT1015">
        <v>400</v>
      </c>
      <c r="CU1015">
        <v>0</v>
      </c>
      <c r="CV1015">
        <v>103.122</v>
      </c>
      <c r="CW1015">
        <v>102.721</v>
      </c>
    </row>
    <row r="1016" spans="1:101" x14ac:dyDescent="0.2">
      <c r="A1016">
        <v>1002</v>
      </c>
      <c r="B1016">
        <v>1546361613.0999999</v>
      </c>
      <c r="C1016">
        <v>3606.8999998569502</v>
      </c>
      <c r="D1016" t="s">
        <v>2225</v>
      </c>
      <c r="E1016" t="s">
        <v>2226</v>
      </c>
      <c r="F1016">
        <f t="shared" si="225"/>
        <v>7762</v>
      </c>
      <c r="G1016">
        <f t="shared" si="226"/>
        <v>41.150465668217066</v>
      </c>
      <c r="H1016">
        <f t="shared" si="227"/>
        <v>0.15142080482419343</v>
      </c>
      <c r="I1016" t="s">
        <v>197</v>
      </c>
      <c r="J1016" t="s">
        <v>198</v>
      </c>
      <c r="K1016" t="s">
        <v>199</v>
      </c>
      <c r="L1016" t="s">
        <v>200</v>
      </c>
      <c r="M1016" t="s">
        <v>1304</v>
      </c>
      <c r="N1016" t="s">
        <v>2026</v>
      </c>
      <c r="O1016" t="s">
        <v>446</v>
      </c>
      <c r="Q1016">
        <v>1546361613.0999999</v>
      </c>
      <c r="R1016">
        <f t="shared" si="228"/>
        <v>1.0526630895511112E-2</v>
      </c>
      <c r="S1016">
        <f t="shared" si="229"/>
        <v>-3.1022114889277765</v>
      </c>
      <c r="T1016">
        <f t="shared" si="230"/>
        <v>93.365804561818777</v>
      </c>
      <c r="U1016">
        <f t="shared" si="231"/>
        <v>1.3666714748990498</v>
      </c>
      <c r="V1016">
        <f t="shared" si="232"/>
        <v>1.4637816075307934</v>
      </c>
      <c r="W1016">
        <v>61</v>
      </c>
      <c r="X1016">
        <v>4</v>
      </c>
      <c r="Y1016">
        <f t="shared" si="233"/>
        <v>1</v>
      </c>
      <c r="Z1016">
        <f t="shared" si="234"/>
        <v>0</v>
      </c>
      <c r="AA1016">
        <f t="shared" si="235"/>
        <v>54346.132199906846</v>
      </c>
      <c r="AB1016">
        <f t="shared" si="236"/>
        <v>872.35400000000004</v>
      </c>
      <c r="AC1016">
        <f t="shared" si="237"/>
        <v>427.45346000000001</v>
      </c>
      <c r="AD1016">
        <f t="shared" si="238"/>
        <v>0.49</v>
      </c>
      <c r="AE1016">
        <f t="shared" si="239"/>
        <v>0.39</v>
      </c>
      <c r="AF1016">
        <v>10</v>
      </c>
      <c r="AG1016">
        <v>1546361613.0999999</v>
      </c>
      <c r="AH1016">
        <v>401.09800000000001</v>
      </c>
      <c r="AI1016">
        <v>401.90899999999999</v>
      </c>
      <c r="AJ1016">
        <v>13.9765</v>
      </c>
      <c r="AK1016">
        <v>6.4606199999999996</v>
      </c>
      <c r="AL1016">
        <v>1381.01</v>
      </c>
      <c r="AM1016">
        <v>97.760499999999993</v>
      </c>
      <c r="AN1016">
        <v>2.3027700000000002E-2</v>
      </c>
      <c r="AO1016">
        <v>12.595000000000001</v>
      </c>
      <c r="AP1016">
        <v>998.41499999999996</v>
      </c>
      <c r="AQ1016">
        <v>999.9</v>
      </c>
      <c r="AR1016">
        <v>10008.799999999999</v>
      </c>
      <c r="AS1016">
        <v>0</v>
      </c>
      <c r="AT1016">
        <v>872.35400000000004</v>
      </c>
      <c r="AU1016">
        <v>0</v>
      </c>
      <c r="AV1016" t="s">
        <v>204</v>
      </c>
      <c r="AW1016">
        <v>0</v>
      </c>
      <c r="AX1016">
        <v>0</v>
      </c>
      <c r="AY1016">
        <v>0</v>
      </c>
      <c r="AZ1016">
        <v>0</v>
      </c>
      <c r="BA1016">
        <v>0</v>
      </c>
      <c r="BB1016">
        <v>0</v>
      </c>
      <c r="BC1016">
        <v>0</v>
      </c>
      <c r="BD1016">
        <v>405.81356557377097</v>
      </c>
      <c r="BE1016">
        <v>1.9039041386067801</v>
      </c>
      <c r="BF1016">
        <v>0.559265062054215</v>
      </c>
      <c r="BG1016">
        <v>-1</v>
      </c>
      <c r="BH1016">
        <v>0</v>
      </c>
      <c r="BI1016">
        <v>0</v>
      </c>
      <c r="BJ1016" t="s">
        <v>205</v>
      </c>
      <c r="BK1016">
        <v>1.8847700000000001</v>
      </c>
      <c r="BL1016">
        <v>1.88171</v>
      </c>
      <c r="BM1016">
        <v>1.88324</v>
      </c>
      <c r="BN1016">
        <v>1.88198</v>
      </c>
      <c r="BO1016">
        <v>1.8836999999999999</v>
      </c>
      <c r="BP1016">
        <v>1.88293</v>
      </c>
      <c r="BQ1016">
        <v>1.8847700000000001</v>
      </c>
      <c r="BR1016">
        <v>1.8822700000000001</v>
      </c>
      <c r="BS1016" t="s">
        <v>206</v>
      </c>
      <c r="BT1016" t="s">
        <v>17</v>
      </c>
      <c r="BU1016" t="s">
        <v>17</v>
      </c>
      <c r="BV1016" t="s">
        <v>17</v>
      </c>
      <c r="BW1016" t="s">
        <v>207</v>
      </c>
      <c r="BX1016" t="s">
        <v>208</v>
      </c>
      <c r="BY1016" t="s">
        <v>209</v>
      </c>
      <c r="BZ1016" t="s">
        <v>209</v>
      </c>
      <c r="CA1016" t="s">
        <v>209</v>
      </c>
      <c r="CB1016" t="s">
        <v>209</v>
      </c>
      <c r="CC1016">
        <v>5</v>
      </c>
      <c r="CD1016">
        <v>0</v>
      </c>
      <c r="CE1016">
        <v>0</v>
      </c>
      <c r="CF1016">
        <v>0</v>
      </c>
      <c r="CG1016">
        <v>0</v>
      </c>
      <c r="CH1016">
        <v>2</v>
      </c>
      <c r="CI1016">
        <v>1343.59</v>
      </c>
      <c r="CJ1016">
        <v>-1.1212</v>
      </c>
      <c r="CK1016">
        <v>12.698499999999999</v>
      </c>
      <c r="CL1016">
        <v>14.402900000000001</v>
      </c>
      <c r="CM1016">
        <v>29.9999</v>
      </c>
      <c r="CN1016">
        <v>14.2841</v>
      </c>
      <c r="CO1016">
        <v>14.4604</v>
      </c>
      <c r="CP1016">
        <v>-1</v>
      </c>
      <c r="CQ1016">
        <v>100</v>
      </c>
      <c r="CR1016">
        <v>61.573900000000002</v>
      </c>
      <c r="CS1016">
        <v>-999.9</v>
      </c>
      <c r="CT1016">
        <v>400</v>
      </c>
      <c r="CU1016">
        <v>0</v>
      </c>
      <c r="CV1016">
        <v>103.123</v>
      </c>
      <c r="CW1016">
        <v>102.72199999999999</v>
      </c>
    </row>
    <row r="1017" spans="1:101" x14ac:dyDescent="0.2">
      <c r="A1017">
        <v>1003</v>
      </c>
      <c r="B1017">
        <v>1546361615.0999999</v>
      </c>
      <c r="C1017">
        <v>3608.8999998569502</v>
      </c>
      <c r="D1017" t="s">
        <v>2227</v>
      </c>
      <c r="E1017" t="s">
        <v>2228</v>
      </c>
      <c r="F1017">
        <f t="shared" si="225"/>
        <v>7762</v>
      </c>
      <c r="G1017">
        <f t="shared" si="226"/>
        <v>41.150356010044625</v>
      </c>
      <c r="H1017">
        <f t="shared" si="227"/>
        <v>0.15114146286030775</v>
      </c>
      <c r="I1017" t="s">
        <v>197</v>
      </c>
      <c r="J1017" t="s">
        <v>198</v>
      </c>
      <c r="K1017" t="s">
        <v>199</v>
      </c>
      <c r="L1017" t="s">
        <v>200</v>
      </c>
      <c r="M1017" t="s">
        <v>1304</v>
      </c>
      <c r="N1017" t="s">
        <v>2026</v>
      </c>
      <c r="O1017" t="s">
        <v>446</v>
      </c>
      <c r="Q1017">
        <v>1546361615.0999999</v>
      </c>
      <c r="R1017">
        <f t="shared" si="228"/>
        <v>1.0537846243531039E-2</v>
      </c>
      <c r="S1017">
        <f t="shared" si="229"/>
        <v>-3.2002480015197485</v>
      </c>
      <c r="T1017">
        <f t="shared" si="230"/>
        <v>93.417375037977095</v>
      </c>
      <c r="U1017">
        <f t="shared" si="231"/>
        <v>1.3673635676909999</v>
      </c>
      <c r="V1017">
        <f t="shared" si="232"/>
        <v>1.4637143969578716</v>
      </c>
      <c r="W1017">
        <v>71</v>
      </c>
      <c r="X1017">
        <v>5</v>
      </c>
      <c r="Y1017">
        <f t="shared" si="233"/>
        <v>1</v>
      </c>
      <c r="Z1017">
        <f t="shared" si="234"/>
        <v>0</v>
      </c>
      <c r="AA1017">
        <f t="shared" si="235"/>
        <v>54248.07388897465</v>
      </c>
      <c r="AB1017">
        <f t="shared" si="236"/>
        <v>875.19799999999998</v>
      </c>
      <c r="AC1017">
        <f t="shared" si="237"/>
        <v>428.84701999999999</v>
      </c>
      <c r="AD1017">
        <f t="shared" si="238"/>
        <v>0.49</v>
      </c>
      <c r="AE1017">
        <f t="shared" si="239"/>
        <v>0.39</v>
      </c>
      <c r="AF1017">
        <v>10</v>
      </c>
      <c r="AG1017">
        <v>1546361615.0999999</v>
      </c>
      <c r="AH1017">
        <v>401.19600000000003</v>
      </c>
      <c r="AI1017">
        <v>401.94</v>
      </c>
      <c r="AJ1017">
        <v>13.983599999999999</v>
      </c>
      <c r="AK1017">
        <v>6.4599299999999999</v>
      </c>
      <c r="AL1017">
        <v>1381.04</v>
      </c>
      <c r="AM1017">
        <v>97.76</v>
      </c>
      <c r="AN1017">
        <v>2.3372500000000001E-2</v>
      </c>
      <c r="AO1017">
        <v>12.5943</v>
      </c>
      <c r="AP1017">
        <v>998.45</v>
      </c>
      <c r="AQ1017">
        <v>999.9</v>
      </c>
      <c r="AR1017">
        <v>9990</v>
      </c>
      <c r="AS1017">
        <v>0</v>
      </c>
      <c r="AT1017">
        <v>875.19799999999998</v>
      </c>
      <c r="AU1017">
        <v>0</v>
      </c>
      <c r="AV1017" t="s">
        <v>204</v>
      </c>
      <c r="AW1017">
        <v>0</v>
      </c>
      <c r="AX1017">
        <v>0</v>
      </c>
      <c r="AY1017">
        <v>0</v>
      </c>
      <c r="AZ1017">
        <v>0</v>
      </c>
      <c r="BA1017">
        <v>0</v>
      </c>
      <c r="BB1017">
        <v>0</v>
      </c>
      <c r="BC1017">
        <v>0</v>
      </c>
      <c r="BD1017">
        <v>405.87794262295102</v>
      </c>
      <c r="BE1017">
        <v>1.9004105537673699</v>
      </c>
      <c r="BF1017">
        <v>0.55820472328825199</v>
      </c>
      <c r="BG1017">
        <v>-1</v>
      </c>
      <c r="BH1017">
        <v>0</v>
      </c>
      <c r="BI1017">
        <v>0</v>
      </c>
      <c r="BJ1017" t="s">
        <v>205</v>
      </c>
      <c r="BK1017">
        <v>1.8847700000000001</v>
      </c>
      <c r="BL1017">
        <v>1.88171</v>
      </c>
      <c r="BM1017">
        <v>1.88324</v>
      </c>
      <c r="BN1017">
        <v>1.88198</v>
      </c>
      <c r="BO1017">
        <v>1.8836999999999999</v>
      </c>
      <c r="BP1017">
        <v>1.8829499999999999</v>
      </c>
      <c r="BQ1017">
        <v>1.8847799999999999</v>
      </c>
      <c r="BR1017">
        <v>1.8822700000000001</v>
      </c>
      <c r="BS1017" t="s">
        <v>206</v>
      </c>
      <c r="BT1017" t="s">
        <v>17</v>
      </c>
      <c r="BU1017" t="s">
        <v>17</v>
      </c>
      <c r="BV1017" t="s">
        <v>17</v>
      </c>
      <c r="BW1017" t="s">
        <v>207</v>
      </c>
      <c r="BX1017" t="s">
        <v>208</v>
      </c>
      <c r="BY1017" t="s">
        <v>209</v>
      </c>
      <c r="BZ1017" t="s">
        <v>209</v>
      </c>
      <c r="CA1017" t="s">
        <v>209</v>
      </c>
      <c r="CB1017" t="s">
        <v>209</v>
      </c>
      <c r="CC1017">
        <v>5</v>
      </c>
      <c r="CD1017">
        <v>0</v>
      </c>
      <c r="CE1017">
        <v>0</v>
      </c>
      <c r="CF1017">
        <v>0</v>
      </c>
      <c r="CG1017">
        <v>0</v>
      </c>
      <c r="CH1017">
        <v>2</v>
      </c>
      <c r="CI1017">
        <v>1336.11</v>
      </c>
      <c r="CJ1017">
        <v>-1.1212</v>
      </c>
      <c r="CK1017">
        <v>12.7035</v>
      </c>
      <c r="CL1017">
        <v>14.401199999999999</v>
      </c>
      <c r="CM1017">
        <v>29.9999</v>
      </c>
      <c r="CN1017">
        <v>14.2821</v>
      </c>
      <c r="CO1017">
        <v>14.4587</v>
      </c>
      <c r="CP1017">
        <v>-1</v>
      </c>
      <c r="CQ1017">
        <v>100</v>
      </c>
      <c r="CR1017">
        <v>61.184899999999999</v>
      </c>
      <c r="CS1017">
        <v>-999.9</v>
      </c>
      <c r="CT1017">
        <v>400</v>
      </c>
      <c r="CU1017">
        <v>0</v>
      </c>
      <c r="CV1017">
        <v>103.123</v>
      </c>
      <c r="CW1017">
        <v>102.72199999999999</v>
      </c>
    </row>
    <row r="1018" spans="1:101" x14ac:dyDescent="0.2">
      <c r="A1018">
        <v>1004</v>
      </c>
      <c r="B1018">
        <v>1546361617.0999999</v>
      </c>
      <c r="C1018">
        <v>3610.8999998569502</v>
      </c>
      <c r="D1018" t="s">
        <v>2229</v>
      </c>
      <c r="E1018" t="s">
        <v>2230</v>
      </c>
      <c r="F1018">
        <f t="shared" si="225"/>
        <v>7762</v>
      </c>
      <c r="G1018">
        <f t="shared" si="226"/>
        <v>41.149380084867047</v>
      </c>
      <c r="H1018">
        <f t="shared" si="227"/>
        <v>0.15172929629337753</v>
      </c>
      <c r="I1018" t="s">
        <v>197</v>
      </c>
      <c r="J1018" t="s">
        <v>198</v>
      </c>
      <c r="K1018" t="s">
        <v>199</v>
      </c>
      <c r="L1018" t="s">
        <v>200</v>
      </c>
      <c r="M1018" t="s">
        <v>1304</v>
      </c>
      <c r="N1018" t="s">
        <v>2026</v>
      </c>
      <c r="O1018" t="s">
        <v>446</v>
      </c>
      <c r="Q1018">
        <v>1546361617.0999999</v>
      </c>
      <c r="R1018">
        <f t="shared" si="228"/>
        <v>1.0545079770967632E-2</v>
      </c>
      <c r="S1018">
        <f t="shared" si="229"/>
        <v>-3.2759474641378405</v>
      </c>
      <c r="T1018">
        <f t="shared" si="230"/>
        <v>93.429638898622798</v>
      </c>
      <c r="U1018">
        <f t="shared" si="231"/>
        <v>1.36807242373802</v>
      </c>
      <c r="V1018">
        <f t="shared" si="232"/>
        <v>1.4642809710764986</v>
      </c>
      <c r="W1018">
        <v>79</v>
      </c>
      <c r="X1018">
        <v>6</v>
      </c>
      <c r="Y1018">
        <f t="shared" si="233"/>
        <v>1</v>
      </c>
      <c r="Z1018">
        <f t="shared" si="234"/>
        <v>0</v>
      </c>
      <c r="AA1018">
        <f t="shared" si="235"/>
        <v>54246.786748982435</v>
      </c>
      <c r="AB1018">
        <f t="shared" si="236"/>
        <v>877.96900000000005</v>
      </c>
      <c r="AC1018">
        <f t="shared" si="237"/>
        <v>430.20481000000001</v>
      </c>
      <c r="AD1018">
        <f t="shared" si="238"/>
        <v>0.49</v>
      </c>
      <c r="AE1018">
        <f t="shared" si="239"/>
        <v>0.39</v>
      </c>
      <c r="AF1018">
        <v>10</v>
      </c>
      <c r="AG1018">
        <v>1546361617.0999999</v>
      </c>
      <c r="AH1018">
        <v>401.26299999999998</v>
      </c>
      <c r="AI1018">
        <v>401.95499999999998</v>
      </c>
      <c r="AJ1018">
        <v>13.9909</v>
      </c>
      <c r="AK1018">
        <v>6.4599399999999996</v>
      </c>
      <c r="AL1018">
        <v>1380.64</v>
      </c>
      <c r="AM1018">
        <v>97.759699999999995</v>
      </c>
      <c r="AN1018">
        <v>2.33178E-2</v>
      </c>
      <c r="AO1018">
        <v>12.600199999999999</v>
      </c>
      <c r="AP1018">
        <v>998.30600000000004</v>
      </c>
      <c r="AQ1018">
        <v>999.9</v>
      </c>
      <c r="AR1018">
        <v>9990</v>
      </c>
      <c r="AS1018">
        <v>0</v>
      </c>
      <c r="AT1018">
        <v>877.96900000000005</v>
      </c>
      <c r="AU1018">
        <v>0</v>
      </c>
      <c r="AV1018" t="s">
        <v>204</v>
      </c>
      <c r="AW1018">
        <v>0</v>
      </c>
      <c r="AX1018">
        <v>0</v>
      </c>
      <c r="AY1018">
        <v>0</v>
      </c>
      <c r="AZ1018">
        <v>0</v>
      </c>
      <c r="BA1018">
        <v>0</v>
      </c>
      <c r="BB1018">
        <v>0</v>
      </c>
      <c r="BC1018">
        <v>0</v>
      </c>
      <c r="BD1018">
        <v>405.94224590163901</v>
      </c>
      <c r="BE1018">
        <v>1.90786117878463</v>
      </c>
      <c r="BF1018">
        <v>0.56040730666939598</v>
      </c>
      <c r="BG1018">
        <v>-1</v>
      </c>
      <c r="BH1018">
        <v>0</v>
      </c>
      <c r="BI1018">
        <v>0</v>
      </c>
      <c r="BJ1018" t="s">
        <v>205</v>
      </c>
      <c r="BK1018">
        <v>1.8847700000000001</v>
      </c>
      <c r="BL1018">
        <v>1.88171</v>
      </c>
      <c r="BM1018">
        <v>1.88324</v>
      </c>
      <c r="BN1018">
        <v>1.8819699999999999</v>
      </c>
      <c r="BO1018">
        <v>1.88371</v>
      </c>
      <c r="BP1018">
        <v>1.88296</v>
      </c>
      <c r="BQ1018">
        <v>1.8847799999999999</v>
      </c>
      <c r="BR1018">
        <v>1.88226</v>
      </c>
      <c r="BS1018" t="s">
        <v>206</v>
      </c>
      <c r="BT1018" t="s">
        <v>17</v>
      </c>
      <c r="BU1018" t="s">
        <v>17</v>
      </c>
      <c r="BV1018" t="s">
        <v>17</v>
      </c>
      <c r="BW1018" t="s">
        <v>207</v>
      </c>
      <c r="BX1018" t="s">
        <v>208</v>
      </c>
      <c r="BY1018" t="s">
        <v>209</v>
      </c>
      <c r="BZ1018" t="s">
        <v>209</v>
      </c>
      <c r="CA1018" t="s">
        <v>209</v>
      </c>
      <c r="CB1018" t="s">
        <v>209</v>
      </c>
      <c r="CC1018">
        <v>5</v>
      </c>
      <c r="CD1018">
        <v>0</v>
      </c>
      <c r="CE1018">
        <v>0</v>
      </c>
      <c r="CF1018">
        <v>0</v>
      </c>
      <c r="CG1018">
        <v>0</v>
      </c>
      <c r="CH1018">
        <v>2</v>
      </c>
      <c r="CI1018">
        <v>1329.73</v>
      </c>
      <c r="CJ1018">
        <v>-1.1212</v>
      </c>
      <c r="CK1018">
        <v>12.708</v>
      </c>
      <c r="CL1018">
        <v>14.399800000000001</v>
      </c>
      <c r="CM1018">
        <v>29.9999</v>
      </c>
      <c r="CN1018">
        <v>14.28</v>
      </c>
      <c r="CO1018">
        <v>14.4573</v>
      </c>
      <c r="CP1018">
        <v>-1</v>
      </c>
      <c r="CQ1018">
        <v>100</v>
      </c>
      <c r="CR1018">
        <v>61.184899999999999</v>
      </c>
      <c r="CS1018">
        <v>-999.9</v>
      </c>
      <c r="CT1018">
        <v>400</v>
      </c>
      <c r="CU1018">
        <v>0</v>
      </c>
      <c r="CV1018">
        <v>103.123</v>
      </c>
      <c r="CW1018">
        <v>102.72199999999999</v>
      </c>
    </row>
    <row r="1019" spans="1:101" x14ac:dyDescent="0.2">
      <c r="A1019">
        <v>1005</v>
      </c>
      <c r="B1019">
        <v>1546361619.0999999</v>
      </c>
      <c r="C1019">
        <v>3612.8999998569502</v>
      </c>
      <c r="D1019" t="s">
        <v>2231</v>
      </c>
      <c r="E1019" t="s">
        <v>2232</v>
      </c>
      <c r="F1019">
        <f t="shared" si="225"/>
        <v>7762</v>
      </c>
      <c r="G1019">
        <f t="shared" si="226"/>
        <v>41.146832482129575</v>
      </c>
      <c r="H1019">
        <f t="shared" si="227"/>
        <v>0.15243284392396536</v>
      </c>
      <c r="I1019" t="s">
        <v>197</v>
      </c>
      <c r="J1019" t="s">
        <v>198</v>
      </c>
      <c r="K1019" t="s">
        <v>199</v>
      </c>
      <c r="L1019" t="s">
        <v>200</v>
      </c>
      <c r="M1019" t="s">
        <v>1304</v>
      </c>
      <c r="N1019" t="s">
        <v>2026</v>
      </c>
      <c r="O1019" t="s">
        <v>446</v>
      </c>
      <c r="Q1019">
        <v>1546361619.0999999</v>
      </c>
      <c r="R1019">
        <f t="shared" si="228"/>
        <v>1.0568172190776203E-2</v>
      </c>
      <c r="S1019">
        <f t="shared" si="229"/>
        <v>-3.4019623053241701</v>
      </c>
      <c r="T1019">
        <f t="shared" si="230"/>
        <v>93.408217899118199</v>
      </c>
      <c r="U1019">
        <f t="shared" si="231"/>
        <v>1.3696618760937</v>
      </c>
      <c r="V1019">
        <f t="shared" si="232"/>
        <v>1.4663183892159772</v>
      </c>
      <c r="W1019">
        <v>76</v>
      </c>
      <c r="X1019">
        <v>6</v>
      </c>
      <c r="Y1019">
        <f t="shared" si="233"/>
        <v>1</v>
      </c>
      <c r="Z1019">
        <f t="shared" si="234"/>
        <v>0</v>
      </c>
      <c r="AA1019">
        <f t="shared" si="235"/>
        <v>54282.490513738041</v>
      </c>
      <c r="AB1019">
        <f t="shared" si="236"/>
        <v>880.63300000000004</v>
      </c>
      <c r="AC1019">
        <f t="shared" si="237"/>
        <v>431.51017000000002</v>
      </c>
      <c r="AD1019">
        <f t="shared" si="238"/>
        <v>0.49</v>
      </c>
      <c r="AE1019">
        <f t="shared" si="239"/>
        <v>0.39</v>
      </c>
      <c r="AF1019">
        <v>10</v>
      </c>
      <c r="AG1019">
        <v>1546361619.0999999</v>
      </c>
      <c r="AH1019">
        <v>401.33</v>
      </c>
      <c r="AI1019">
        <v>401.93799999999999</v>
      </c>
      <c r="AJ1019">
        <v>14.007</v>
      </c>
      <c r="AK1019">
        <v>6.4590699999999996</v>
      </c>
      <c r="AL1019">
        <v>1380.53</v>
      </c>
      <c r="AM1019">
        <v>97.760900000000007</v>
      </c>
      <c r="AN1019">
        <v>2.31991E-2</v>
      </c>
      <c r="AO1019">
        <v>12.6214</v>
      </c>
      <c r="AP1019">
        <v>998.19899999999996</v>
      </c>
      <c r="AQ1019">
        <v>999.9</v>
      </c>
      <c r="AR1019">
        <v>9997.5</v>
      </c>
      <c r="AS1019">
        <v>0</v>
      </c>
      <c r="AT1019">
        <v>880.63300000000004</v>
      </c>
      <c r="AU1019">
        <v>0</v>
      </c>
      <c r="AV1019" t="s">
        <v>204</v>
      </c>
      <c r="AW1019">
        <v>0</v>
      </c>
      <c r="AX1019">
        <v>0</v>
      </c>
      <c r="AY1019">
        <v>0</v>
      </c>
      <c r="AZ1019">
        <v>0</v>
      </c>
      <c r="BA1019">
        <v>0</v>
      </c>
      <c r="BB1019">
        <v>0</v>
      </c>
      <c r="BC1019">
        <v>0</v>
      </c>
      <c r="BD1019">
        <v>406.00711475409798</v>
      </c>
      <c r="BE1019">
        <v>1.9168576376620901</v>
      </c>
      <c r="BF1019">
        <v>0.56308082867238496</v>
      </c>
      <c r="BG1019">
        <v>-1</v>
      </c>
      <c r="BH1019">
        <v>0</v>
      </c>
      <c r="BI1019">
        <v>0</v>
      </c>
      <c r="BJ1019" t="s">
        <v>205</v>
      </c>
      <c r="BK1019">
        <v>1.8847700000000001</v>
      </c>
      <c r="BL1019">
        <v>1.88171</v>
      </c>
      <c r="BM1019">
        <v>1.88324</v>
      </c>
      <c r="BN1019">
        <v>1.8819600000000001</v>
      </c>
      <c r="BO1019">
        <v>1.88371</v>
      </c>
      <c r="BP1019">
        <v>1.8829499999999999</v>
      </c>
      <c r="BQ1019">
        <v>1.8847799999999999</v>
      </c>
      <c r="BR1019">
        <v>1.88226</v>
      </c>
      <c r="BS1019" t="s">
        <v>206</v>
      </c>
      <c r="BT1019" t="s">
        <v>17</v>
      </c>
      <c r="BU1019" t="s">
        <v>17</v>
      </c>
      <c r="BV1019" t="s">
        <v>17</v>
      </c>
      <c r="BW1019" t="s">
        <v>207</v>
      </c>
      <c r="BX1019" t="s">
        <v>208</v>
      </c>
      <c r="BY1019" t="s">
        <v>209</v>
      </c>
      <c r="BZ1019" t="s">
        <v>209</v>
      </c>
      <c r="CA1019" t="s">
        <v>209</v>
      </c>
      <c r="CB1019" t="s">
        <v>209</v>
      </c>
      <c r="CC1019">
        <v>5</v>
      </c>
      <c r="CD1019">
        <v>0</v>
      </c>
      <c r="CE1019">
        <v>0</v>
      </c>
      <c r="CF1019">
        <v>0</v>
      </c>
      <c r="CG1019">
        <v>0</v>
      </c>
      <c r="CH1019">
        <v>2</v>
      </c>
      <c r="CI1019">
        <v>1332.07</v>
      </c>
      <c r="CJ1019">
        <v>-1.1148400000000001</v>
      </c>
      <c r="CK1019">
        <v>12.7121</v>
      </c>
      <c r="CL1019">
        <v>14.3985</v>
      </c>
      <c r="CM1019">
        <v>29.9999</v>
      </c>
      <c r="CN1019">
        <v>14.2783</v>
      </c>
      <c r="CO1019">
        <v>14.4556</v>
      </c>
      <c r="CP1019">
        <v>-1</v>
      </c>
      <c r="CQ1019">
        <v>100</v>
      </c>
      <c r="CR1019">
        <v>60.7956</v>
      </c>
      <c r="CS1019">
        <v>-999.9</v>
      </c>
      <c r="CT1019">
        <v>400</v>
      </c>
      <c r="CU1019">
        <v>0</v>
      </c>
      <c r="CV1019">
        <v>103.122</v>
      </c>
      <c r="CW1019">
        <v>102.72199999999999</v>
      </c>
    </row>
    <row r="1020" spans="1:101" x14ac:dyDescent="0.2">
      <c r="A1020">
        <v>1006</v>
      </c>
      <c r="B1020">
        <v>1546361621.0999999</v>
      </c>
      <c r="C1020">
        <v>3614.8999998569502</v>
      </c>
      <c r="D1020" t="s">
        <v>2233</v>
      </c>
      <c r="E1020" t="s">
        <v>2234</v>
      </c>
      <c r="F1020">
        <f t="shared" si="225"/>
        <v>7762</v>
      </c>
      <c r="G1020">
        <f t="shared" si="226"/>
        <v>41.14394856830652</v>
      </c>
      <c r="H1020">
        <f t="shared" si="227"/>
        <v>0.15300718855636225</v>
      </c>
      <c r="I1020" t="s">
        <v>197</v>
      </c>
      <c r="J1020" t="s">
        <v>198</v>
      </c>
      <c r="K1020" t="s">
        <v>199</v>
      </c>
      <c r="L1020" t="s">
        <v>200</v>
      </c>
      <c r="M1020" t="s">
        <v>1304</v>
      </c>
      <c r="N1020" t="s">
        <v>2026</v>
      </c>
      <c r="O1020" t="s">
        <v>446</v>
      </c>
      <c r="Q1020">
        <v>1546361621.0999999</v>
      </c>
      <c r="R1020">
        <f t="shared" si="228"/>
        <v>1.0599878349605798E-2</v>
      </c>
      <c r="S1020">
        <f t="shared" si="229"/>
        <v>-3.4762512095316707</v>
      </c>
      <c r="T1020">
        <f t="shared" si="230"/>
        <v>93.428902568121458</v>
      </c>
      <c r="U1020">
        <f t="shared" si="231"/>
        <v>1.3718710463067001</v>
      </c>
      <c r="V1020">
        <f t="shared" si="232"/>
        <v>1.4683583009084722</v>
      </c>
      <c r="W1020">
        <v>64</v>
      </c>
      <c r="X1020">
        <v>5</v>
      </c>
      <c r="Y1020">
        <f t="shared" si="233"/>
        <v>1</v>
      </c>
      <c r="Z1020">
        <f t="shared" si="234"/>
        <v>0</v>
      </c>
      <c r="AA1020">
        <f t="shared" si="235"/>
        <v>54278.683828710869</v>
      </c>
      <c r="AB1020">
        <f t="shared" si="236"/>
        <v>883.55399999999997</v>
      </c>
      <c r="AC1020">
        <f t="shared" si="237"/>
        <v>432.94146000000001</v>
      </c>
      <c r="AD1020">
        <f t="shared" si="238"/>
        <v>0.49</v>
      </c>
      <c r="AE1020">
        <f t="shared" si="239"/>
        <v>0.39</v>
      </c>
      <c r="AF1020">
        <v>10</v>
      </c>
      <c r="AG1020">
        <v>1546361621.0999999</v>
      </c>
      <c r="AH1020">
        <v>401.4</v>
      </c>
      <c r="AI1020">
        <v>401.964</v>
      </c>
      <c r="AJ1020">
        <v>14.029500000000001</v>
      </c>
      <c r="AK1020">
        <v>6.4583300000000001</v>
      </c>
      <c r="AL1020">
        <v>1380.39</v>
      </c>
      <c r="AM1020">
        <v>97.761300000000006</v>
      </c>
      <c r="AN1020">
        <v>2.3442600000000001E-2</v>
      </c>
      <c r="AO1020">
        <v>12.6426</v>
      </c>
      <c r="AP1020">
        <v>998.13400000000001</v>
      </c>
      <c r="AQ1020">
        <v>999.9</v>
      </c>
      <c r="AR1020">
        <v>9997.5</v>
      </c>
      <c r="AS1020">
        <v>0</v>
      </c>
      <c r="AT1020">
        <v>883.55399999999997</v>
      </c>
      <c r="AU1020">
        <v>0</v>
      </c>
      <c r="AV1020" t="s">
        <v>204</v>
      </c>
      <c r="AW1020">
        <v>0</v>
      </c>
      <c r="AX1020">
        <v>0</v>
      </c>
      <c r="AY1020">
        <v>0</v>
      </c>
      <c r="AZ1020">
        <v>0</v>
      </c>
      <c r="BA1020">
        <v>0</v>
      </c>
      <c r="BB1020">
        <v>0</v>
      </c>
      <c r="BC1020">
        <v>0</v>
      </c>
      <c r="BD1020">
        <v>406.07231967213102</v>
      </c>
      <c r="BE1020">
        <v>1.9242588524653701</v>
      </c>
      <c r="BF1020">
        <v>0.56527949370771302</v>
      </c>
      <c r="BG1020">
        <v>-1</v>
      </c>
      <c r="BH1020">
        <v>0</v>
      </c>
      <c r="BI1020">
        <v>0</v>
      </c>
      <c r="BJ1020" t="s">
        <v>205</v>
      </c>
      <c r="BK1020">
        <v>1.8847799999999999</v>
      </c>
      <c r="BL1020">
        <v>1.88171</v>
      </c>
      <c r="BM1020">
        <v>1.88324</v>
      </c>
      <c r="BN1020">
        <v>1.8819600000000001</v>
      </c>
      <c r="BO1020">
        <v>1.8836999999999999</v>
      </c>
      <c r="BP1020">
        <v>1.88296</v>
      </c>
      <c r="BQ1020">
        <v>1.8847799999999999</v>
      </c>
      <c r="BR1020">
        <v>1.88226</v>
      </c>
      <c r="BS1020" t="s">
        <v>206</v>
      </c>
      <c r="BT1020" t="s">
        <v>17</v>
      </c>
      <c r="BU1020" t="s">
        <v>17</v>
      </c>
      <c r="BV1020" t="s">
        <v>17</v>
      </c>
      <c r="BW1020" t="s">
        <v>207</v>
      </c>
      <c r="BX1020" t="s">
        <v>208</v>
      </c>
      <c r="BY1020" t="s">
        <v>209</v>
      </c>
      <c r="BZ1020" t="s">
        <v>209</v>
      </c>
      <c r="CA1020" t="s">
        <v>209</v>
      </c>
      <c r="CB1020" t="s">
        <v>209</v>
      </c>
      <c r="CC1020">
        <v>5</v>
      </c>
      <c r="CD1020">
        <v>0</v>
      </c>
      <c r="CE1020">
        <v>0</v>
      </c>
      <c r="CF1020">
        <v>0</v>
      </c>
      <c r="CG1020">
        <v>0</v>
      </c>
      <c r="CH1020">
        <v>2</v>
      </c>
      <c r="CI1020">
        <v>1340.84</v>
      </c>
      <c r="CJ1020">
        <v>-1.1212</v>
      </c>
      <c r="CK1020">
        <v>12.716699999999999</v>
      </c>
      <c r="CL1020">
        <v>14.3971</v>
      </c>
      <c r="CM1020">
        <v>29.9999</v>
      </c>
      <c r="CN1020">
        <v>14.276899999999999</v>
      </c>
      <c r="CO1020">
        <v>14.453900000000001</v>
      </c>
      <c r="CP1020">
        <v>-1</v>
      </c>
      <c r="CQ1020">
        <v>100</v>
      </c>
      <c r="CR1020">
        <v>60.7956</v>
      </c>
      <c r="CS1020">
        <v>-999.9</v>
      </c>
      <c r="CT1020">
        <v>400</v>
      </c>
      <c r="CU1020">
        <v>0</v>
      </c>
      <c r="CV1020">
        <v>103.123</v>
      </c>
      <c r="CW1020">
        <v>102.72199999999999</v>
      </c>
    </row>
    <row r="1021" spans="1:101" x14ac:dyDescent="0.2">
      <c r="A1021">
        <v>1007</v>
      </c>
      <c r="B1021">
        <v>1546361623.0999999</v>
      </c>
      <c r="C1021">
        <v>3616.8999998569502</v>
      </c>
      <c r="D1021" t="s">
        <v>2235</v>
      </c>
      <c r="E1021" t="s">
        <v>2236</v>
      </c>
      <c r="F1021">
        <f t="shared" si="225"/>
        <v>7762</v>
      </c>
      <c r="G1021">
        <f t="shared" si="226"/>
        <v>41.1454082191933</v>
      </c>
      <c r="H1021">
        <f t="shared" si="227"/>
        <v>0.15322124798352052</v>
      </c>
      <c r="I1021" t="s">
        <v>197</v>
      </c>
      <c r="J1021" t="s">
        <v>198</v>
      </c>
      <c r="K1021" t="s">
        <v>199</v>
      </c>
      <c r="L1021" t="s">
        <v>200</v>
      </c>
      <c r="M1021" t="s">
        <v>1304</v>
      </c>
      <c r="N1021" t="s">
        <v>2026</v>
      </c>
      <c r="O1021" t="s">
        <v>446</v>
      </c>
      <c r="Q1021">
        <v>1546361623.0999999</v>
      </c>
      <c r="R1021">
        <f t="shared" si="228"/>
        <v>1.0612736826347186E-2</v>
      </c>
      <c r="S1021">
        <f t="shared" si="229"/>
        <v>-3.5202823167271058</v>
      </c>
      <c r="T1021">
        <f t="shared" si="230"/>
        <v>93.544810053564078</v>
      </c>
      <c r="U1021">
        <f t="shared" si="231"/>
        <v>1.37287062692636</v>
      </c>
      <c r="V1021">
        <f t="shared" si="232"/>
        <v>1.467607477251009</v>
      </c>
      <c r="W1021">
        <v>57</v>
      </c>
      <c r="X1021">
        <v>4</v>
      </c>
      <c r="Y1021">
        <f t="shared" si="233"/>
        <v>1</v>
      </c>
      <c r="Z1021">
        <f t="shared" si="234"/>
        <v>0</v>
      </c>
      <c r="AA1021">
        <f t="shared" si="235"/>
        <v>54377.970084277331</v>
      </c>
      <c r="AB1021">
        <f t="shared" si="236"/>
        <v>886.89400000000001</v>
      </c>
      <c r="AC1021">
        <f t="shared" si="237"/>
        <v>434.57805999999999</v>
      </c>
      <c r="AD1021">
        <f t="shared" si="238"/>
        <v>0.49</v>
      </c>
      <c r="AE1021">
        <f t="shared" si="239"/>
        <v>0.39</v>
      </c>
      <c r="AF1021">
        <v>10</v>
      </c>
      <c r="AG1021">
        <v>1546361623.0999999</v>
      </c>
      <c r="AH1021">
        <v>401.40899999999999</v>
      </c>
      <c r="AI1021">
        <v>401.94499999999999</v>
      </c>
      <c r="AJ1021">
        <v>14.0396</v>
      </c>
      <c r="AK1021">
        <v>6.4580599999999997</v>
      </c>
      <c r="AL1021">
        <v>1380.16</v>
      </c>
      <c r="AM1021">
        <v>97.762100000000004</v>
      </c>
      <c r="AN1021">
        <v>2.34941E-2</v>
      </c>
      <c r="AO1021">
        <v>12.6348</v>
      </c>
      <c r="AP1021">
        <v>998.02599999999995</v>
      </c>
      <c r="AQ1021">
        <v>999.9</v>
      </c>
      <c r="AR1021">
        <v>10016.200000000001</v>
      </c>
      <c r="AS1021">
        <v>0</v>
      </c>
      <c r="AT1021">
        <v>886.89400000000001</v>
      </c>
      <c r="AU1021">
        <v>0</v>
      </c>
      <c r="AV1021" t="s">
        <v>204</v>
      </c>
      <c r="AW1021">
        <v>0</v>
      </c>
      <c r="AX1021">
        <v>0</v>
      </c>
      <c r="AY1021">
        <v>0</v>
      </c>
      <c r="AZ1021">
        <v>0</v>
      </c>
      <c r="BA1021">
        <v>0</v>
      </c>
      <c r="BB1021">
        <v>0</v>
      </c>
      <c r="BC1021">
        <v>0</v>
      </c>
      <c r="BD1021">
        <v>406.13851639344301</v>
      </c>
      <c r="BE1021">
        <v>1.9269022996418801</v>
      </c>
      <c r="BF1021">
        <v>0.56607559353862402</v>
      </c>
      <c r="BG1021">
        <v>-1</v>
      </c>
      <c r="BH1021">
        <v>0</v>
      </c>
      <c r="BI1021">
        <v>0</v>
      </c>
      <c r="BJ1021" t="s">
        <v>205</v>
      </c>
      <c r="BK1021">
        <v>1.8847700000000001</v>
      </c>
      <c r="BL1021">
        <v>1.88171</v>
      </c>
      <c r="BM1021">
        <v>1.88324</v>
      </c>
      <c r="BN1021">
        <v>1.8819600000000001</v>
      </c>
      <c r="BO1021">
        <v>1.8836999999999999</v>
      </c>
      <c r="BP1021">
        <v>1.88297</v>
      </c>
      <c r="BQ1021">
        <v>1.8847799999999999</v>
      </c>
      <c r="BR1021">
        <v>1.8822399999999999</v>
      </c>
      <c r="BS1021" t="s">
        <v>206</v>
      </c>
      <c r="BT1021" t="s">
        <v>17</v>
      </c>
      <c r="BU1021" t="s">
        <v>17</v>
      </c>
      <c r="BV1021" t="s">
        <v>17</v>
      </c>
      <c r="BW1021" t="s">
        <v>207</v>
      </c>
      <c r="BX1021" t="s">
        <v>208</v>
      </c>
      <c r="BY1021" t="s">
        <v>209</v>
      </c>
      <c r="BZ1021" t="s">
        <v>209</v>
      </c>
      <c r="CA1021" t="s">
        <v>209</v>
      </c>
      <c r="CB1021" t="s">
        <v>209</v>
      </c>
      <c r="CC1021">
        <v>5</v>
      </c>
      <c r="CD1021">
        <v>0</v>
      </c>
      <c r="CE1021">
        <v>0</v>
      </c>
      <c r="CF1021">
        <v>0</v>
      </c>
      <c r="CG1021">
        <v>0</v>
      </c>
      <c r="CH1021">
        <v>2</v>
      </c>
      <c r="CI1021">
        <v>1345.42</v>
      </c>
      <c r="CJ1021">
        <v>-1.12968</v>
      </c>
      <c r="CK1021">
        <v>12.7217</v>
      </c>
      <c r="CL1021">
        <v>14.3957</v>
      </c>
      <c r="CM1021">
        <v>29.9999</v>
      </c>
      <c r="CN1021">
        <v>14.275600000000001</v>
      </c>
      <c r="CO1021">
        <v>14.452500000000001</v>
      </c>
      <c r="CP1021">
        <v>-1</v>
      </c>
      <c r="CQ1021">
        <v>100</v>
      </c>
      <c r="CR1021">
        <v>60.7956</v>
      </c>
      <c r="CS1021">
        <v>-999.9</v>
      </c>
      <c r="CT1021">
        <v>400</v>
      </c>
      <c r="CU1021">
        <v>0</v>
      </c>
      <c r="CV1021">
        <v>103.124</v>
      </c>
      <c r="CW1021">
        <v>102.72199999999999</v>
      </c>
    </row>
    <row r="1022" spans="1:101" x14ac:dyDescent="0.2">
      <c r="A1022">
        <v>1008</v>
      </c>
      <c r="B1022">
        <v>1546361625.0999999</v>
      </c>
      <c r="C1022">
        <v>3618.8999998569502</v>
      </c>
      <c r="D1022" t="s">
        <v>2237</v>
      </c>
      <c r="E1022" t="s">
        <v>2238</v>
      </c>
      <c r="F1022">
        <f t="shared" si="225"/>
        <v>7762</v>
      </c>
      <c r="G1022">
        <f t="shared" si="226"/>
        <v>41.146711763564447</v>
      </c>
      <c r="H1022">
        <f t="shared" si="227"/>
        <v>0.15242758264244416</v>
      </c>
      <c r="I1022" t="s">
        <v>197</v>
      </c>
      <c r="J1022" t="s">
        <v>198</v>
      </c>
      <c r="K1022" t="s">
        <v>199</v>
      </c>
      <c r="L1022" t="s">
        <v>200</v>
      </c>
      <c r="M1022" t="s">
        <v>1304</v>
      </c>
      <c r="N1022" t="s">
        <v>2026</v>
      </c>
      <c r="O1022" t="s">
        <v>446</v>
      </c>
      <c r="Q1022">
        <v>1546361625.0999999</v>
      </c>
      <c r="R1022">
        <f t="shared" si="228"/>
        <v>1.0610703639198334E-2</v>
      </c>
      <c r="S1022">
        <f t="shared" si="229"/>
        <v>-3.5454690993669153</v>
      </c>
      <c r="T1022">
        <f t="shared" si="230"/>
        <v>93.585257538113993</v>
      </c>
      <c r="U1022">
        <f t="shared" si="231"/>
        <v>1.37246484261204</v>
      </c>
      <c r="V1022">
        <f t="shared" si="232"/>
        <v>1.4665395797549452</v>
      </c>
      <c r="W1022">
        <v>56</v>
      </c>
      <c r="X1022">
        <v>4</v>
      </c>
      <c r="Y1022">
        <f t="shared" si="233"/>
        <v>1</v>
      </c>
      <c r="Z1022">
        <f t="shared" si="234"/>
        <v>0</v>
      </c>
      <c r="AA1022">
        <f t="shared" si="235"/>
        <v>54327.634833484386</v>
      </c>
      <c r="AB1022">
        <f t="shared" si="236"/>
        <v>890.404</v>
      </c>
      <c r="AC1022">
        <f t="shared" si="237"/>
        <v>436.29795999999999</v>
      </c>
      <c r="AD1022">
        <f t="shared" si="238"/>
        <v>0.49</v>
      </c>
      <c r="AE1022">
        <f t="shared" si="239"/>
        <v>0.39</v>
      </c>
      <c r="AF1022">
        <v>10</v>
      </c>
      <c r="AG1022">
        <v>1546361625.0999999</v>
      </c>
      <c r="AH1022">
        <v>401.39800000000002</v>
      </c>
      <c r="AI1022">
        <v>401.91500000000002</v>
      </c>
      <c r="AJ1022">
        <v>14.035600000000001</v>
      </c>
      <c r="AK1022">
        <v>6.4565799999999998</v>
      </c>
      <c r="AL1022">
        <v>1380.36</v>
      </c>
      <c r="AM1022">
        <v>97.761399999999995</v>
      </c>
      <c r="AN1022">
        <v>2.3150899999999999E-2</v>
      </c>
      <c r="AO1022">
        <v>12.623699999999999</v>
      </c>
      <c r="AP1022">
        <v>998.03899999999999</v>
      </c>
      <c r="AQ1022">
        <v>999.9</v>
      </c>
      <c r="AR1022">
        <v>10006.200000000001</v>
      </c>
      <c r="AS1022">
        <v>0</v>
      </c>
      <c r="AT1022">
        <v>890.404</v>
      </c>
      <c r="AU1022">
        <v>0</v>
      </c>
      <c r="AV1022" t="s">
        <v>204</v>
      </c>
      <c r="AW1022">
        <v>0</v>
      </c>
      <c r="AX1022">
        <v>0</v>
      </c>
      <c r="AY1022">
        <v>0</v>
      </c>
      <c r="AZ1022">
        <v>0</v>
      </c>
      <c r="BA1022">
        <v>0</v>
      </c>
      <c r="BB1022">
        <v>0</v>
      </c>
      <c r="BC1022">
        <v>0</v>
      </c>
      <c r="BD1022">
        <v>406.20252459016399</v>
      </c>
      <c r="BE1022">
        <v>1.9168527009215801</v>
      </c>
      <c r="BF1022">
        <v>0.563133187709835</v>
      </c>
      <c r="BG1022">
        <v>-1</v>
      </c>
      <c r="BH1022">
        <v>0</v>
      </c>
      <c r="BI1022">
        <v>0</v>
      </c>
      <c r="BJ1022" t="s">
        <v>205</v>
      </c>
      <c r="BK1022">
        <v>1.8847700000000001</v>
      </c>
      <c r="BL1022">
        <v>1.88171</v>
      </c>
      <c r="BM1022">
        <v>1.88324</v>
      </c>
      <c r="BN1022">
        <v>1.8819600000000001</v>
      </c>
      <c r="BO1022">
        <v>1.88371</v>
      </c>
      <c r="BP1022">
        <v>1.8829800000000001</v>
      </c>
      <c r="BQ1022">
        <v>1.8847799999999999</v>
      </c>
      <c r="BR1022">
        <v>1.88226</v>
      </c>
      <c r="BS1022" t="s">
        <v>206</v>
      </c>
      <c r="BT1022" t="s">
        <v>17</v>
      </c>
      <c r="BU1022" t="s">
        <v>17</v>
      </c>
      <c r="BV1022" t="s">
        <v>17</v>
      </c>
      <c r="BW1022" t="s">
        <v>207</v>
      </c>
      <c r="BX1022" t="s">
        <v>208</v>
      </c>
      <c r="BY1022" t="s">
        <v>209</v>
      </c>
      <c r="BZ1022" t="s">
        <v>209</v>
      </c>
      <c r="CA1022" t="s">
        <v>209</v>
      </c>
      <c r="CB1022" t="s">
        <v>209</v>
      </c>
      <c r="CC1022">
        <v>5</v>
      </c>
      <c r="CD1022">
        <v>0</v>
      </c>
      <c r="CE1022">
        <v>0</v>
      </c>
      <c r="CF1022">
        <v>0</v>
      </c>
      <c r="CG1022">
        <v>0</v>
      </c>
      <c r="CH1022">
        <v>2</v>
      </c>
      <c r="CI1022">
        <v>1346.35</v>
      </c>
      <c r="CJ1022">
        <v>-1.1317999999999999</v>
      </c>
      <c r="CK1022">
        <v>12.726699999999999</v>
      </c>
      <c r="CL1022">
        <v>14.394399999999999</v>
      </c>
      <c r="CM1022">
        <v>29.9999</v>
      </c>
      <c r="CN1022">
        <v>14.2736</v>
      </c>
      <c r="CO1022">
        <v>14.4512</v>
      </c>
      <c r="CP1022">
        <v>-1</v>
      </c>
      <c r="CQ1022">
        <v>100</v>
      </c>
      <c r="CR1022">
        <v>60.402000000000001</v>
      </c>
      <c r="CS1022">
        <v>-999.9</v>
      </c>
      <c r="CT1022">
        <v>400</v>
      </c>
      <c r="CU1022">
        <v>0</v>
      </c>
      <c r="CV1022">
        <v>103.124</v>
      </c>
      <c r="CW1022">
        <v>102.721</v>
      </c>
    </row>
    <row r="1023" spans="1:101" x14ac:dyDescent="0.2">
      <c r="A1023">
        <v>1009</v>
      </c>
      <c r="B1023">
        <v>1546361627.0999999</v>
      </c>
      <c r="C1023">
        <v>3620.8999998569502</v>
      </c>
      <c r="D1023" t="s">
        <v>2239</v>
      </c>
      <c r="E1023" t="s">
        <v>2240</v>
      </c>
      <c r="F1023">
        <f t="shared" si="225"/>
        <v>7762</v>
      </c>
      <c r="G1023">
        <f t="shared" si="226"/>
        <v>41.145149029538885</v>
      </c>
      <c r="H1023">
        <f t="shared" si="227"/>
        <v>0.15123460333002239</v>
      </c>
      <c r="I1023" t="s">
        <v>197</v>
      </c>
      <c r="J1023" t="s">
        <v>198</v>
      </c>
      <c r="K1023" t="s">
        <v>199</v>
      </c>
      <c r="L1023" t="s">
        <v>200</v>
      </c>
      <c r="M1023" t="s">
        <v>1304</v>
      </c>
      <c r="N1023" t="s">
        <v>2026</v>
      </c>
      <c r="O1023" t="s">
        <v>446</v>
      </c>
      <c r="Q1023">
        <v>1546361627.0999999</v>
      </c>
      <c r="R1023">
        <f t="shared" si="228"/>
        <v>1.0620861747734028E-2</v>
      </c>
      <c r="S1023">
        <f t="shared" si="229"/>
        <v>-3.6333725556829788</v>
      </c>
      <c r="T1023">
        <f t="shared" si="230"/>
        <v>93.572600958223546</v>
      </c>
      <c r="U1023">
        <f t="shared" si="231"/>
        <v>1.3730983943071402</v>
      </c>
      <c r="V1023">
        <f t="shared" si="232"/>
        <v>1.4674150127772705</v>
      </c>
      <c r="W1023">
        <v>62</v>
      </c>
      <c r="X1023">
        <v>4</v>
      </c>
      <c r="Y1023">
        <f t="shared" si="233"/>
        <v>1</v>
      </c>
      <c r="Z1023">
        <f t="shared" si="234"/>
        <v>0</v>
      </c>
      <c r="AA1023">
        <f t="shared" si="235"/>
        <v>54280.268500931932</v>
      </c>
      <c r="AB1023">
        <f t="shared" si="236"/>
        <v>893.90099999999995</v>
      </c>
      <c r="AC1023">
        <f t="shared" si="237"/>
        <v>438.01148999999998</v>
      </c>
      <c r="AD1023">
        <f t="shared" si="238"/>
        <v>0.49</v>
      </c>
      <c r="AE1023">
        <f t="shared" si="239"/>
        <v>0.39</v>
      </c>
      <c r="AF1023">
        <v>10</v>
      </c>
      <c r="AG1023">
        <v>1546361627.0999999</v>
      </c>
      <c r="AH1023">
        <v>401.49299999999999</v>
      </c>
      <c r="AI1023">
        <v>401.95</v>
      </c>
      <c r="AJ1023">
        <v>14.042199999999999</v>
      </c>
      <c r="AK1023">
        <v>6.4560300000000002</v>
      </c>
      <c r="AL1023">
        <v>1380.37</v>
      </c>
      <c r="AM1023">
        <v>97.760800000000003</v>
      </c>
      <c r="AN1023">
        <v>2.2908700000000001E-2</v>
      </c>
      <c r="AO1023">
        <v>12.6328</v>
      </c>
      <c r="AP1023">
        <v>998.11199999999997</v>
      </c>
      <c r="AQ1023">
        <v>999.9</v>
      </c>
      <c r="AR1023">
        <v>9997.5</v>
      </c>
      <c r="AS1023">
        <v>0</v>
      </c>
      <c r="AT1023">
        <v>893.90099999999995</v>
      </c>
      <c r="AU1023">
        <v>0</v>
      </c>
      <c r="AV1023" t="s">
        <v>204</v>
      </c>
      <c r="AW1023">
        <v>0</v>
      </c>
      <c r="AX1023">
        <v>0</v>
      </c>
      <c r="AY1023">
        <v>0</v>
      </c>
      <c r="AZ1023">
        <v>0</v>
      </c>
      <c r="BA1023">
        <v>0</v>
      </c>
      <c r="BB1023">
        <v>0</v>
      </c>
      <c r="BC1023">
        <v>0</v>
      </c>
      <c r="BD1023">
        <v>406.26441803278698</v>
      </c>
      <c r="BE1023">
        <v>1.90193535808422</v>
      </c>
      <c r="BF1023">
        <v>0.55896303054037799</v>
      </c>
      <c r="BG1023">
        <v>-1</v>
      </c>
      <c r="BH1023">
        <v>0</v>
      </c>
      <c r="BI1023">
        <v>0</v>
      </c>
      <c r="BJ1023" t="s">
        <v>205</v>
      </c>
      <c r="BK1023">
        <v>1.8847700000000001</v>
      </c>
      <c r="BL1023">
        <v>1.88171</v>
      </c>
      <c r="BM1023">
        <v>1.88324</v>
      </c>
      <c r="BN1023">
        <v>1.8819300000000001</v>
      </c>
      <c r="BO1023">
        <v>1.88371</v>
      </c>
      <c r="BP1023">
        <v>1.88297</v>
      </c>
      <c r="BQ1023">
        <v>1.8847700000000001</v>
      </c>
      <c r="BR1023">
        <v>1.88226</v>
      </c>
      <c r="BS1023" t="s">
        <v>206</v>
      </c>
      <c r="BT1023" t="s">
        <v>17</v>
      </c>
      <c r="BU1023" t="s">
        <v>17</v>
      </c>
      <c r="BV1023" t="s">
        <v>17</v>
      </c>
      <c r="BW1023" t="s">
        <v>207</v>
      </c>
      <c r="BX1023" t="s">
        <v>208</v>
      </c>
      <c r="BY1023" t="s">
        <v>209</v>
      </c>
      <c r="BZ1023" t="s">
        <v>209</v>
      </c>
      <c r="CA1023" t="s">
        <v>209</v>
      </c>
      <c r="CB1023" t="s">
        <v>209</v>
      </c>
      <c r="CC1023">
        <v>5</v>
      </c>
      <c r="CD1023">
        <v>0</v>
      </c>
      <c r="CE1023">
        <v>0</v>
      </c>
      <c r="CF1023">
        <v>0</v>
      </c>
      <c r="CG1023">
        <v>0</v>
      </c>
      <c r="CH1023">
        <v>2</v>
      </c>
      <c r="CI1023">
        <v>1341.92</v>
      </c>
      <c r="CJ1023">
        <v>-1.12968</v>
      </c>
      <c r="CK1023">
        <v>12.7316</v>
      </c>
      <c r="CL1023">
        <v>14.393000000000001</v>
      </c>
      <c r="CM1023">
        <v>30</v>
      </c>
      <c r="CN1023">
        <v>14.271599999999999</v>
      </c>
      <c r="CO1023">
        <v>14.4498</v>
      </c>
      <c r="CP1023">
        <v>-1</v>
      </c>
      <c r="CQ1023">
        <v>100</v>
      </c>
      <c r="CR1023">
        <v>60.402000000000001</v>
      </c>
      <c r="CS1023">
        <v>-999.9</v>
      </c>
      <c r="CT1023">
        <v>400</v>
      </c>
      <c r="CU1023">
        <v>0</v>
      </c>
      <c r="CV1023">
        <v>103.125</v>
      </c>
      <c r="CW1023">
        <v>102.72</v>
      </c>
    </row>
    <row r="1024" spans="1:101" x14ac:dyDescent="0.2">
      <c r="A1024">
        <v>1010</v>
      </c>
      <c r="B1024">
        <v>1546361629.0999999</v>
      </c>
      <c r="C1024">
        <v>3622.8999998569502</v>
      </c>
      <c r="D1024" t="s">
        <v>2241</v>
      </c>
      <c r="E1024" t="s">
        <v>2242</v>
      </c>
      <c r="F1024">
        <f t="shared" si="225"/>
        <v>7762</v>
      </c>
      <c r="G1024">
        <f t="shared" si="226"/>
        <v>41.14434169014956</v>
      </c>
      <c r="H1024">
        <f t="shared" si="227"/>
        <v>0.15134986382933346</v>
      </c>
      <c r="I1024" t="s">
        <v>197</v>
      </c>
      <c r="J1024" t="s">
        <v>198</v>
      </c>
      <c r="K1024" t="s">
        <v>199</v>
      </c>
      <c r="L1024" t="s">
        <v>200</v>
      </c>
      <c r="M1024" t="s">
        <v>1304</v>
      </c>
      <c r="N1024" t="s">
        <v>2026</v>
      </c>
      <c r="O1024" t="s">
        <v>446</v>
      </c>
      <c r="Q1024">
        <v>1546361629.0999999</v>
      </c>
      <c r="R1024">
        <f t="shared" si="228"/>
        <v>1.0630626511486385E-2</v>
      </c>
      <c r="S1024">
        <f t="shared" si="229"/>
        <v>-3.7906274233021935</v>
      </c>
      <c r="T1024">
        <f t="shared" si="230"/>
        <v>93.58831908137293</v>
      </c>
      <c r="U1024">
        <f t="shared" si="231"/>
        <v>1.3738604707700002</v>
      </c>
      <c r="V1024">
        <f t="shared" si="232"/>
        <v>1.4679828468502139</v>
      </c>
      <c r="W1024">
        <v>65</v>
      </c>
      <c r="X1024">
        <v>5</v>
      </c>
      <c r="Y1024">
        <f t="shared" si="233"/>
        <v>1</v>
      </c>
      <c r="Z1024">
        <f t="shared" si="234"/>
        <v>0</v>
      </c>
      <c r="AA1024">
        <f t="shared" si="235"/>
        <v>54272.693101497738</v>
      </c>
      <c r="AB1024">
        <f t="shared" si="236"/>
        <v>897.18399999999997</v>
      </c>
      <c r="AC1024">
        <f t="shared" si="237"/>
        <v>439.62016</v>
      </c>
      <c r="AD1024">
        <f t="shared" si="238"/>
        <v>0.49</v>
      </c>
      <c r="AE1024">
        <f t="shared" si="239"/>
        <v>0.39</v>
      </c>
      <c r="AF1024">
        <v>10</v>
      </c>
      <c r="AG1024">
        <v>1546361629.0999999</v>
      </c>
      <c r="AH1024">
        <v>401.62599999999998</v>
      </c>
      <c r="AI1024">
        <v>401.97300000000001</v>
      </c>
      <c r="AJ1024">
        <v>14.05</v>
      </c>
      <c r="AK1024">
        <v>6.4556500000000003</v>
      </c>
      <c r="AL1024">
        <v>1380.14</v>
      </c>
      <c r="AM1024">
        <v>97.760900000000007</v>
      </c>
      <c r="AN1024">
        <v>2.27634E-2</v>
      </c>
      <c r="AO1024">
        <v>12.6387</v>
      </c>
      <c r="AP1024">
        <v>998.17700000000002</v>
      </c>
      <c r="AQ1024">
        <v>999.9</v>
      </c>
      <c r="AR1024">
        <v>9996.25</v>
      </c>
      <c r="AS1024">
        <v>0</v>
      </c>
      <c r="AT1024">
        <v>897.18399999999997</v>
      </c>
      <c r="AU1024">
        <v>0</v>
      </c>
      <c r="AV1024" t="s">
        <v>204</v>
      </c>
      <c r="AW1024">
        <v>0</v>
      </c>
      <c r="AX1024">
        <v>0</v>
      </c>
      <c r="AY1024">
        <v>0</v>
      </c>
      <c r="AZ1024">
        <v>0</v>
      </c>
      <c r="BA1024">
        <v>0</v>
      </c>
      <c r="BB1024">
        <v>0</v>
      </c>
      <c r="BC1024">
        <v>0</v>
      </c>
      <c r="BD1024">
        <v>406.32735245901603</v>
      </c>
      <c r="BE1024">
        <v>1.90343728768933</v>
      </c>
      <c r="BF1024">
        <v>0.55939772827174805</v>
      </c>
      <c r="BG1024">
        <v>-1</v>
      </c>
      <c r="BH1024">
        <v>0</v>
      </c>
      <c r="BI1024">
        <v>0</v>
      </c>
      <c r="BJ1024" t="s">
        <v>205</v>
      </c>
      <c r="BK1024">
        <v>1.8847700000000001</v>
      </c>
      <c r="BL1024">
        <v>1.88171</v>
      </c>
      <c r="BM1024">
        <v>1.88324</v>
      </c>
      <c r="BN1024">
        <v>1.8819300000000001</v>
      </c>
      <c r="BO1024">
        <v>1.8836999999999999</v>
      </c>
      <c r="BP1024">
        <v>1.88297</v>
      </c>
      <c r="BQ1024">
        <v>1.8847700000000001</v>
      </c>
      <c r="BR1024">
        <v>1.8822399999999999</v>
      </c>
      <c r="BS1024" t="s">
        <v>206</v>
      </c>
      <c r="BT1024" t="s">
        <v>17</v>
      </c>
      <c r="BU1024" t="s">
        <v>17</v>
      </c>
      <c r="BV1024" t="s">
        <v>17</v>
      </c>
      <c r="BW1024" t="s">
        <v>207</v>
      </c>
      <c r="BX1024" t="s">
        <v>208</v>
      </c>
      <c r="BY1024" t="s">
        <v>209</v>
      </c>
      <c r="BZ1024" t="s">
        <v>209</v>
      </c>
      <c r="CA1024" t="s">
        <v>209</v>
      </c>
      <c r="CB1024" t="s">
        <v>209</v>
      </c>
      <c r="CC1024">
        <v>5</v>
      </c>
      <c r="CD1024">
        <v>0</v>
      </c>
      <c r="CE1024">
        <v>0</v>
      </c>
      <c r="CF1024">
        <v>0</v>
      </c>
      <c r="CG1024">
        <v>0</v>
      </c>
      <c r="CH1024">
        <v>2</v>
      </c>
      <c r="CI1024">
        <v>1339.95</v>
      </c>
      <c r="CJ1024">
        <v>-1.12968</v>
      </c>
      <c r="CK1024">
        <v>12.736599999999999</v>
      </c>
      <c r="CL1024">
        <v>14.3917</v>
      </c>
      <c r="CM1024">
        <v>30.0001</v>
      </c>
      <c r="CN1024">
        <v>14.2698</v>
      </c>
      <c r="CO1024">
        <v>14.448399999999999</v>
      </c>
      <c r="CP1024">
        <v>-1</v>
      </c>
      <c r="CQ1024">
        <v>100</v>
      </c>
      <c r="CR1024">
        <v>60.005800000000001</v>
      </c>
      <c r="CS1024">
        <v>-999.9</v>
      </c>
      <c r="CT1024">
        <v>400</v>
      </c>
      <c r="CU1024">
        <v>0</v>
      </c>
      <c r="CV1024">
        <v>103.125</v>
      </c>
      <c r="CW1024">
        <v>102.72</v>
      </c>
    </row>
    <row r="1025" spans="1:101" x14ac:dyDescent="0.2">
      <c r="A1025">
        <v>1011</v>
      </c>
      <c r="B1025">
        <v>1546361631.0999999</v>
      </c>
      <c r="C1025">
        <v>3624.8999998569502</v>
      </c>
      <c r="D1025" t="s">
        <v>2243</v>
      </c>
      <c r="E1025" t="s">
        <v>2244</v>
      </c>
      <c r="F1025">
        <f t="shared" si="225"/>
        <v>7762</v>
      </c>
      <c r="G1025">
        <f t="shared" si="226"/>
        <v>41.143177724154164</v>
      </c>
      <c r="H1025">
        <f t="shared" si="227"/>
        <v>0.1523575687261727</v>
      </c>
      <c r="I1025" t="s">
        <v>197</v>
      </c>
      <c r="J1025" t="s">
        <v>198</v>
      </c>
      <c r="K1025" t="s">
        <v>199</v>
      </c>
      <c r="L1025" t="s">
        <v>200</v>
      </c>
      <c r="M1025" t="s">
        <v>1304</v>
      </c>
      <c r="N1025" t="s">
        <v>2026</v>
      </c>
      <c r="O1025" t="s">
        <v>446</v>
      </c>
      <c r="Q1025">
        <v>1546361631.0999999</v>
      </c>
      <c r="R1025">
        <f t="shared" si="228"/>
        <v>1.0639029242783935E-2</v>
      </c>
      <c r="S1025">
        <f t="shared" si="229"/>
        <v>-3.8468226027443584</v>
      </c>
      <c r="T1025">
        <f t="shared" si="230"/>
        <v>93.592308951142712</v>
      </c>
      <c r="U1025">
        <f t="shared" si="231"/>
        <v>1.3742524152589002</v>
      </c>
      <c r="V1025">
        <f t="shared" si="232"/>
        <v>1.4683390447993871</v>
      </c>
      <c r="W1025">
        <v>74</v>
      </c>
      <c r="X1025">
        <v>5</v>
      </c>
      <c r="Y1025">
        <f t="shared" si="233"/>
        <v>1</v>
      </c>
      <c r="Z1025">
        <f t="shared" si="234"/>
        <v>0</v>
      </c>
      <c r="AA1025">
        <f t="shared" si="235"/>
        <v>54277.666921321063</v>
      </c>
      <c r="AB1025">
        <f t="shared" si="236"/>
        <v>900.02099999999996</v>
      </c>
      <c r="AC1025">
        <f t="shared" si="237"/>
        <v>441.01029</v>
      </c>
      <c r="AD1025">
        <f t="shared" si="238"/>
        <v>0.49</v>
      </c>
      <c r="AE1025">
        <f t="shared" si="239"/>
        <v>0.39</v>
      </c>
      <c r="AF1025">
        <v>10</v>
      </c>
      <c r="AG1025">
        <v>1546361631.0999999</v>
      </c>
      <c r="AH1025">
        <v>401.66300000000001</v>
      </c>
      <c r="AI1025">
        <v>401.97199999999998</v>
      </c>
      <c r="AJ1025">
        <v>14.0542</v>
      </c>
      <c r="AK1025">
        <v>6.4542099999999998</v>
      </c>
      <c r="AL1025">
        <v>1380.2</v>
      </c>
      <c r="AM1025">
        <v>97.759399999999999</v>
      </c>
      <c r="AN1025">
        <v>2.2929499999999998E-2</v>
      </c>
      <c r="AO1025">
        <v>12.6424</v>
      </c>
      <c r="AP1025">
        <v>998.24400000000003</v>
      </c>
      <c r="AQ1025">
        <v>999.9</v>
      </c>
      <c r="AR1025">
        <v>9997.5</v>
      </c>
      <c r="AS1025">
        <v>0</v>
      </c>
      <c r="AT1025">
        <v>900.02099999999996</v>
      </c>
      <c r="AU1025">
        <v>0</v>
      </c>
      <c r="AV1025" t="s">
        <v>204</v>
      </c>
      <c r="AW1025">
        <v>0</v>
      </c>
      <c r="AX1025">
        <v>0</v>
      </c>
      <c r="AY1025">
        <v>0</v>
      </c>
      <c r="AZ1025">
        <v>0</v>
      </c>
      <c r="BA1025">
        <v>0</v>
      </c>
      <c r="BB1025">
        <v>0</v>
      </c>
      <c r="BC1025">
        <v>0</v>
      </c>
      <c r="BD1025">
        <v>406.39098360655697</v>
      </c>
      <c r="BE1025">
        <v>1.9161729638487099</v>
      </c>
      <c r="BF1025">
        <v>0.56312567364791599</v>
      </c>
      <c r="BG1025">
        <v>-1</v>
      </c>
      <c r="BH1025">
        <v>0</v>
      </c>
      <c r="BI1025">
        <v>0</v>
      </c>
      <c r="BJ1025" t="s">
        <v>205</v>
      </c>
      <c r="BK1025">
        <v>1.8847700000000001</v>
      </c>
      <c r="BL1025">
        <v>1.88171</v>
      </c>
      <c r="BM1025">
        <v>1.88324</v>
      </c>
      <c r="BN1025">
        <v>1.8819600000000001</v>
      </c>
      <c r="BO1025">
        <v>1.8836999999999999</v>
      </c>
      <c r="BP1025">
        <v>1.88297</v>
      </c>
      <c r="BQ1025">
        <v>1.8847700000000001</v>
      </c>
      <c r="BR1025">
        <v>1.8822399999999999</v>
      </c>
      <c r="BS1025" t="s">
        <v>206</v>
      </c>
      <c r="BT1025" t="s">
        <v>17</v>
      </c>
      <c r="BU1025" t="s">
        <v>17</v>
      </c>
      <c r="BV1025" t="s">
        <v>17</v>
      </c>
      <c r="BW1025" t="s">
        <v>207</v>
      </c>
      <c r="BX1025" t="s">
        <v>208</v>
      </c>
      <c r="BY1025" t="s">
        <v>209</v>
      </c>
      <c r="BZ1025" t="s">
        <v>209</v>
      </c>
      <c r="CA1025" t="s">
        <v>209</v>
      </c>
      <c r="CB1025" t="s">
        <v>209</v>
      </c>
      <c r="CC1025">
        <v>5</v>
      </c>
      <c r="CD1025">
        <v>0</v>
      </c>
      <c r="CE1025">
        <v>0</v>
      </c>
      <c r="CF1025">
        <v>0</v>
      </c>
      <c r="CG1025">
        <v>0</v>
      </c>
      <c r="CH1025">
        <v>2</v>
      </c>
      <c r="CI1025">
        <v>1332.88</v>
      </c>
      <c r="CJ1025">
        <v>-1.1317999999999999</v>
      </c>
      <c r="CK1025">
        <v>12.7416</v>
      </c>
      <c r="CL1025">
        <v>14.390599999999999</v>
      </c>
      <c r="CM1025">
        <v>30.0001</v>
      </c>
      <c r="CN1025">
        <v>14.2681</v>
      </c>
      <c r="CO1025">
        <v>14.4474</v>
      </c>
      <c r="CP1025">
        <v>-1</v>
      </c>
      <c r="CQ1025">
        <v>100</v>
      </c>
      <c r="CR1025">
        <v>60.005800000000001</v>
      </c>
      <c r="CS1025">
        <v>-999.9</v>
      </c>
      <c r="CT1025">
        <v>400</v>
      </c>
      <c r="CU1025">
        <v>0</v>
      </c>
      <c r="CV1025">
        <v>103.125</v>
      </c>
      <c r="CW1025">
        <v>102.721</v>
      </c>
    </row>
    <row r="1026" spans="1:101" x14ac:dyDescent="0.2">
      <c r="A1026">
        <v>1012</v>
      </c>
      <c r="B1026">
        <v>1546361633.0999999</v>
      </c>
      <c r="C1026">
        <v>3626.8999998569502</v>
      </c>
      <c r="D1026" t="s">
        <v>2245</v>
      </c>
      <c r="E1026" t="s">
        <v>2246</v>
      </c>
      <c r="F1026">
        <f t="shared" si="225"/>
        <v>7762</v>
      </c>
      <c r="G1026">
        <f t="shared" si="226"/>
        <v>41.14117455254592</v>
      </c>
      <c r="H1026">
        <f t="shared" si="227"/>
        <v>0.15242775974023151</v>
      </c>
      <c r="I1026" t="s">
        <v>197</v>
      </c>
      <c r="J1026" t="s">
        <v>198</v>
      </c>
      <c r="K1026" t="s">
        <v>199</v>
      </c>
      <c r="L1026" t="s">
        <v>200</v>
      </c>
      <c r="M1026" t="s">
        <v>1304</v>
      </c>
      <c r="N1026" t="s">
        <v>2026</v>
      </c>
      <c r="O1026" t="s">
        <v>446</v>
      </c>
      <c r="Q1026">
        <v>1546361633.0999999</v>
      </c>
      <c r="R1026">
        <f t="shared" si="228"/>
        <v>1.0656206235991719E-2</v>
      </c>
      <c r="S1026">
        <f t="shared" si="229"/>
        <v>-3.9451198929354181</v>
      </c>
      <c r="T1026">
        <f t="shared" si="230"/>
        <v>93.578364116391995</v>
      </c>
      <c r="U1026">
        <f t="shared" si="231"/>
        <v>1.3753546142689201</v>
      </c>
      <c r="V1026">
        <f t="shared" si="232"/>
        <v>1.4697356886451503</v>
      </c>
      <c r="W1026">
        <v>94</v>
      </c>
      <c r="X1026">
        <v>7</v>
      </c>
      <c r="Y1026">
        <f t="shared" si="233"/>
        <v>1</v>
      </c>
      <c r="Z1026">
        <f t="shared" si="234"/>
        <v>0</v>
      </c>
      <c r="AA1026">
        <f t="shared" si="235"/>
        <v>54385.903705537923</v>
      </c>
      <c r="AB1026">
        <f t="shared" si="236"/>
        <v>902.46600000000001</v>
      </c>
      <c r="AC1026">
        <f t="shared" si="237"/>
        <v>442.20834000000002</v>
      </c>
      <c r="AD1026">
        <f t="shared" si="238"/>
        <v>0.49</v>
      </c>
      <c r="AE1026">
        <f t="shared" si="239"/>
        <v>0.39</v>
      </c>
      <c r="AF1026">
        <v>10</v>
      </c>
      <c r="AG1026">
        <v>1546361633.0999999</v>
      </c>
      <c r="AH1026">
        <v>401.69</v>
      </c>
      <c r="AI1026">
        <v>401.93299999999999</v>
      </c>
      <c r="AJ1026">
        <v>14.0654</v>
      </c>
      <c r="AK1026">
        <v>6.4528400000000001</v>
      </c>
      <c r="AL1026">
        <v>1380.13</v>
      </c>
      <c r="AM1026">
        <v>97.759600000000006</v>
      </c>
      <c r="AN1026">
        <v>2.3229799999999998E-2</v>
      </c>
      <c r="AO1026">
        <v>12.6569</v>
      </c>
      <c r="AP1026">
        <v>998.37800000000004</v>
      </c>
      <c r="AQ1026">
        <v>999.9</v>
      </c>
      <c r="AR1026">
        <v>10018.799999999999</v>
      </c>
      <c r="AS1026">
        <v>0</v>
      </c>
      <c r="AT1026">
        <v>902.46600000000001</v>
      </c>
      <c r="AU1026">
        <v>0</v>
      </c>
      <c r="AV1026" t="s">
        <v>204</v>
      </c>
      <c r="AW1026">
        <v>0</v>
      </c>
      <c r="AX1026">
        <v>0</v>
      </c>
      <c r="AY1026">
        <v>0</v>
      </c>
      <c r="AZ1026">
        <v>0</v>
      </c>
      <c r="BA1026">
        <v>0</v>
      </c>
      <c r="BB1026">
        <v>0</v>
      </c>
      <c r="BC1026">
        <v>0</v>
      </c>
      <c r="BD1026">
        <v>406.45513934426202</v>
      </c>
      <c r="BE1026">
        <v>1.9171708634509701</v>
      </c>
      <c r="BF1026">
        <v>0.56339360081175505</v>
      </c>
      <c r="BG1026">
        <v>-1</v>
      </c>
      <c r="BH1026">
        <v>0</v>
      </c>
      <c r="BI1026">
        <v>0</v>
      </c>
      <c r="BJ1026" t="s">
        <v>205</v>
      </c>
      <c r="BK1026">
        <v>1.8847700000000001</v>
      </c>
      <c r="BL1026">
        <v>1.88171</v>
      </c>
      <c r="BM1026">
        <v>1.88324</v>
      </c>
      <c r="BN1026">
        <v>1.8819699999999999</v>
      </c>
      <c r="BO1026">
        <v>1.88371</v>
      </c>
      <c r="BP1026">
        <v>1.8829899999999999</v>
      </c>
      <c r="BQ1026">
        <v>1.8847700000000001</v>
      </c>
      <c r="BR1026">
        <v>1.88225</v>
      </c>
      <c r="BS1026" t="s">
        <v>206</v>
      </c>
      <c r="BT1026" t="s">
        <v>17</v>
      </c>
      <c r="BU1026" t="s">
        <v>17</v>
      </c>
      <c r="BV1026" t="s">
        <v>17</v>
      </c>
      <c r="BW1026" t="s">
        <v>207</v>
      </c>
      <c r="BX1026" t="s">
        <v>208</v>
      </c>
      <c r="BY1026" t="s">
        <v>209</v>
      </c>
      <c r="BZ1026" t="s">
        <v>209</v>
      </c>
      <c r="CA1026" t="s">
        <v>209</v>
      </c>
      <c r="CB1026" t="s">
        <v>209</v>
      </c>
      <c r="CC1026">
        <v>5</v>
      </c>
      <c r="CD1026">
        <v>0</v>
      </c>
      <c r="CE1026">
        <v>0</v>
      </c>
      <c r="CF1026">
        <v>0</v>
      </c>
      <c r="CG1026">
        <v>0</v>
      </c>
      <c r="CH1026">
        <v>2</v>
      </c>
      <c r="CI1026">
        <v>1317.81</v>
      </c>
      <c r="CJ1026">
        <v>-1.1317999999999999</v>
      </c>
      <c r="CK1026">
        <v>12.746600000000001</v>
      </c>
      <c r="CL1026">
        <v>14.389900000000001</v>
      </c>
      <c r="CM1026">
        <v>30.0001</v>
      </c>
      <c r="CN1026">
        <v>14.266500000000001</v>
      </c>
      <c r="CO1026">
        <v>14.446400000000001</v>
      </c>
      <c r="CP1026">
        <v>-1</v>
      </c>
      <c r="CQ1026">
        <v>100</v>
      </c>
      <c r="CR1026">
        <v>60.005800000000001</v>
      </c>
      <c r="CS1026">
        <v>-999.9</v>
      </c>
      <c r="CT1026">
        <v>400</v>
      </c>
      <c r="CU1026">
        <v>0</v>
      </c>
      <c r="CV1026">
        <v>103.125</v>
      </c>
      <c r="CW1026">
        <v>102.72199999999999</v>
      </c>
    </row>
    <row r="1027" spans="1:101" x14ac:dyDescent="0.2">
      <c r="A1027">
        <v>1013</v>
      </c>
      <c r="B1027">
        <v>1546361635.0999999</v>
      </c>
      <c r="C1027">
        <v>3628.8999998569502</v>
      </c>
      <c r="D1027" t="s">
        <v>2247</v>
      </c>
      <c r="E1027" t="s">
        <v>2248</v>
      </c>
      <c r="F1027">
        <f t="shared" si="225"/>
        <v>7762</v>
      </c>
      <c r="G1027">
        <f t="shared" si="226"/>
        <v>41.137019422039472</v>
      </c>
      <c r="H1027">
        <f t="shared" si="227"/>
        <v>0.15220246399152235</v>
      </c>
      <c r="I1027" t="s">
        <v>197</v>
      </c>
      <c r="J1027" t="s">
        <v>198</v>
      </c>
      <c r="K1027" t="s">
        <v>199</v>
      </c>
      <c r="L1027" t="s">
        <v>200</v>
      </c>
      <c r="M1027" t="s">
        <v>1304</v>
      </c>
      <c r="N1027" t="s">
        <v>2026</v>
      </c>
      <c r="O1027" t="s">
        <v>446</v>
      </c>
      <c r="Q1027">
        <v>1546361635.0999999</v>
      </c>
      <c r="R1027">
        <f t="shared" si="228"/>
        <v>1.0686456185264292E-2</v>
      </c>
      <c r="S1027">
        <f t="shared" si="229"/>
        <v>-4.0918737311669995</v>
      </c>
      <c r="T1027">
        <f t="shared" si="230"/>
        <v>93.532274782428885</v>
      </c>
      <c r="U1027">
        <f t="shared" si="231"/>
        <v>1.3775188420122</v>
      </c>
      <c r="V1027">
        <f t="shared" si="232"/>
        <v>1.4727738047818577</v>
      </c>
      <c r="W1027">
        <v>95</v>
      </c>
      <c r="X1027">
        <v>7</v>
      </c>
      <c r="Y1027">
        <f t="shared" si="233"/>
        <v>1</v>
      </c>
      <c r="Z1027">
        <f t="shared" si="234"/>
        <v>0</v>
      </c>
      <c r="AA1027">
        <f t="shared" si="235"/>
        <v>54314.831194179031</v>
      </c>
      <c r="AB1027">
        <f t="shared" si="236"/>
        <v>904.80499999999995</v>
      </c>
      <c r="AC1027">
        <f t="shared" si="237"/>
        <v>443.35444999999999</v>
      </c>
      <c r="AD1027">
        <f t="shared" si="238"/>
        <v>0.49</v>
      </c>
      <c r="AE1027">
        <f t="shared" si="239"/>
        <v>0.39</v>
      </c>
      <c r="AF1027">
        <v>10</v>
      </c>
      <c r="AG1027">
        <v>1546361635.0999999</v>
      </c>
      <c r="AH1027">
        <v>401.75599999999997</v>
      </c>
      <c r="AI1027">
        <v>401.90199999999999</v>
      </c>
      <c r="AJ1027">
        <v>14.087400000000001</v>
      </c>
      <c r="AK1027">
        <v>6.4524600000000003</v>
      </c>
      <c r="AL1027">
        <v>1379.96</v>
      </c>
      <c r="AM1027">
        <v>97.760499999999993</v>
      </c>
      <c r="AN1027">
        <v>2.3252999999999999E-2</v>
      </c>
      <c r="AO1027">
        <v>12.6884</v>
      </c>
      <c r="AP1027">
        <v>998.53800000000001</v>
      </c>
      <c r="AQ1027">
        <v>999.9</v>
      </c>
      <c r="AR1027">
        <v>10006.200000000001</v>
      </c>
      <c r="AS1027">
        <v>0</v>
      </c>
      <c r="AT1027">
        <v>904.80499999999995</v>
      </c>
      <c r="AU1027">
        <v>0</v>
      </c>
      <c r="AV1027" t="s">
        <v>204</v>
      </c>
      <c r="AW1027">
        <v>0</v>
      </c>
      <c r="AX1027">
        <v>0</v>
      </c>
      <c r="AY1027">
        <v>0</v>
      </c>
      <c r="AZ1027">
        <v>0</v>
      </c>
      <c r="BA1027">
        <v>0</v>
      </c>
      <c r="BB1027">
        <v>0</v>
      </c>
      <c r="BC1027">
        <v>0</v>
      </c>
      <c r="BD1027">
        <v>406.51884426229498</v>
      </c>
      <c r="BE1027">
        <v>1.9145732734643599</v>
      </c>
      <c r="BF1027">
        <v>0.56262653979949295</v>
      </c>
      <c r="BG1027">
        <v>-1</v>
      </c>
      <c r="BH1027">
        <v>0</v>
      </c>
      <c r="BI1027">
        <v>0</v>
      </c>
      <c r="BJ1027" t="s">
        <v>205</v>
      </c>
      <c r="BK1027">
        <v>1.8847700000000001</v>
      </c>
      <c r="BL1027">
        <v>1.88171</v>
      </c>
      <c r="BM1027">
        <v>1.88324</v>
      </c>
      <c r="BN1027">
        <v>1.8819699999999999</v>
      </c>
      <c r="BO1027">
        <v>1.88371</v>
      </c>
      <c r="BP1027">
        <v>1.8829800000000001</v>
      </c>
      <c r="BQ1027">
        <v>1.8847700000000001</v>
      </c>
      <c r="BR1027">
        <v>1.88225</v>
      </c>
      <c r="BS1027" t="s">
        <v>206</v>
      </c>
      <c r="BT1027" t="s">
        <v>17</v>
      </c>
      <c r="BU1027" t="s">
        <v>17</v>
      </c>
      <c r="BV1027" t="s">
        <v>17</v>
      </c>
      <c r="BW1027" t="s">
        <v>207</v>
      </c>
      <c r="BX1027" t="s">
        <v>208</v>
      </c>
      <c r="BY1027" t="s">
        <v>209</v>
      </c>
      <c r="BZ1027" t="s">
        <v>209</v>
      </c>
      <c r="CA1027" t="s">
        <v>209</v>
      </c>
      <c r="CB1027" t="s">
        <v>209</v>
      </c>
      <c r="CC1027">
        <v>5</v>
      </c>
      <c r="CD1027">
        <v>0</v>
      </c>
      <c r="CE1027">
        <v>0</v>
      </c>
      <c r="CF1027">
        <v>0</v>
      </c>
      <c r="CG1027">
        <v>0</v>
      </c>
      <c r="CH1027">
        <v>2</v>
      </c>
      <c r="CI1027">
        <v>1317.16</v>
      </c>
      <c r="CJ1027">
        <v>-1.1317999999999999</v>
      </c>
      <c r="CK1027">
        <v>12.751300000000001</v>
      </c>
      <c r="CL1027">
        <v>14.3889</v>
      </c>
      <c r="CM1027">
        <v>30.0001</v>
      </c>
      <c r="CN1027">
        <v>14.2651</v>
      </c>
      <c r="CO1027">
        <v>14.445</v>
      </c>
      <c r="CP1027">
        <v>-1</v>
      </c>
      <c r="CQ1027">
        <v>100</v>
      </c>
      <c r="CR1027">
        <v>59.6066</v>
      </c>
      <c r="CS1027">
        <v>-999.9</v>
      </c>
      <c r="CT1027">
        <v>400</v>
      </c>
      <c r="CU1027">
        <v>0</v>
      </c>
      <c r="CV1027">
        <v>103.126</v>
      </c>
      <c r="CW1027">
        <v>102.72199999999999</v>
      </c>
    </row>
    <row r="1028" spans="1:101" x14ac:dyDescent="0.2">
      <c r="A1028">
        <v>1014</v>
      </c>
      <c r="B1028">
        <v>1546361637.0999999</v>
      </c>
      <c r="C1028">
        <v>3630.8999998569502</v>
      </c>
      <c r="D1028" t="s">
        <v>2249</v>
      </c>
      <c r="E1028" t="s">
        <v>2250</v>
      </c>
      <c r="F1028">
        <f t="shared" si="225"/>
        <v>7762</v>
      </c>
      <c r="G1028">
        <f t="shared" si="226"/>
        <v>41.133863321582858</v>
      </c>
      <c r="H1028">
        <f t="shared" si="227"/>
        <v>0.15183900510321496</v>
      </c>
      <c r="I1028" t="s">
        <v>197</v>
      </c>
      <c r="J1028" t="s">
        <v>198</v>
      </c>
      <c r="K1028" t="s">
        <v>199</v>
      </c>
      <c r="L1028" t="s">
        <v>200</v>
      </c>
      <c r="M1028" t="s">
        <v>1304</v>
      </c>
      <c r="N1028" t="s">
        <v>2026</v>
      </c>
      <c r="O1028" t="s">
        <v>446</v>
      </c>
      <c r="Q1028">
        <v>1546361637.0999999</v>
      </c>
      <c r="R1028">
        <f t="shared" si="228"/>
        <v>1.0718747689879899E-2</v>
      </c>
      <c r="S1028">
        <f t="shared" si="229"/>
        <v>-4.1536974617752858</v>
      </c>
      <c r="T1028">
        <f t="shared" si="230"/>
        <v>93.561113000321853</v>
      </c>
      <c r="U1028">
        <f t="shared" si="231"/>
        <v>1.3796877086531001</v>
      </c>
      <c r="V1028">
        <f t="shared" si="232"/>
        <v>1.4746379819662405</v>
      </c>
      <c r="W1028">
        <v>78</v>
      </c>
      <c r="X1028">
        <v>6</v>
      </c>
      <c r="Y1028">
        <f t="shared" si="233"/>
        <v>1</v>
      </c>
      <c r="Z1028">
        <f t="shared" si="234"/>
        <v>0</v>
      </c>
      <c r="AA1028">
        <f t="shared" si="235"/>
        <v>54161.214722359386</v>
      </c>
      <c r="AB1028">
        <f t="shared" si="236"/>
        <v>907.12900000000002</v>
      </c>
      <c r="AC1028">
        <f t="shared" si="237"/>
        <v>444.49320999999998</v>
      </c>
      <c r="AD1028">
        <f t="shared" si="238"/>
        <v>0.49</v>
      </c>
      <c r="AE1028">
        <f t="shared" si="239"/>
        <v>0.39</v>
      </c>
      <c r="AF1028">
        <v>10</v>
      </c>
      <c r="AG1028">
        <v>1546361637.0999999</v>
      </c>
      <c r="AH1028">
        <v>401.80799999999999</v>
      </c>
      <c r="AI1028">
        <v>401.91899999999998</v>
      </c>
      <c r="AJ1028">
        <v>14.1097</v>
      </c>
      <c r="AK1028">
        <v>6.45214</v>
      </c>
      <c r="AL1028">
        <v>1380.01</v>
      </c>
      <c r="AM1028">
        <v>97.759600000000006</v>
      </c>
      <c r="AN1028">
        <v>2.3323E-2</v>
      </c>
      <c r="AO1028">
        <v>12.707700000000001</v>
      </c>
      <c r="AP1028">
        <v>998.63499999999999</v>
      </c>
      <c r="AQ1028">
        <v>999.9</v>
      </c>
      <c r="AR1028">
        <v>9977.5</v>
      </c>
      <c r="AS1028">
        <v>0</v>
      </c>
      <c r="AT1028">
        <v>907.12900000000002</v>
      </c>
      <c r="AU1028">
        <v>0</v>
      </c>
      <c r="AV1028" t="s">
        <v>204</v>
      </c>
      <c r="AW1028">
        <v>0</v>
      </c>
      <c r="AX1028">
        <v>0</v>
      </c>
      <c r="AY1028">
        <v>0</v>
      </c>
      <c r="AZ1028">
        <v>0</v>
      </c>
      <c r="BA1028">
        <v>0</v>
      </c>
      <c r="BB1028">
        <v>0</v>
      </c>
      <c r="BC1028">
        <v>0</v>
      </c>
      <c r="BD1028">
        <v>406.58297540983602</v>
      </c>
      <c r="BE1028">
        <v>1.9101910356140801</v>
      </c>
      <c r="BF1028">
        <v>0.56131961707219602</v>
      </c>
      <c r="BG1028">
        <v>-1</v>
      </c>
      <c r="BH1028">
        <v>0</v>
      </c>
      <c r="BI1028">
        <v>0</v>
      </c>
      <c r="BJ1028" t="s">
        <v>205</v>
      </c>
      <c r="BK1028">
        <v>1.8847700000000001</v>
      </c>
      <c r="BL1028">
        <v>1.88171</v>
      </c>
      <c r="BM1028">
        <v>1.88324</v>
      </c>
      <c r="BN1028">
        <v>1.8819699999999999</v>
      </c>
      <c r="BO1028">
        <v>1.8836999999999999</v>
      </c>
      <c r="BP1028">
        <v>1.8829499999999999</v>
      </c>
      <c r="BQ1028">
        <v>1.8847700000000001</v>
      </c>
      <c r="BR1028">
        <v>1.88228</v>
      </c>
      <c r="BS1028" t="s">
        <v>206</v>
      </c>
      <c r="BT1028" t="s">
        <v>17</v>
      </c>
      <c r="BU1028" t="s">
        <v>17</v>
      </c>
      <c r="BV1028" t="s">
        <v>17</v>
      </c>
      <c r="BW1028" t="s">
        <v>207</v>
      </c>
      <c r="BX1028" t="s">
        <v>208</v>
      </c>
      <c r="BY1028" t="s">
        <v>209</v>
      </c>
      <c r="BZ1028" t="s">
        <v>209</v>
      </c>
      <c r="CA1028" t="s">
        <v>209</v>
      </c>
      <c r="CB1028" t="s">
        <v>209</v>
      </c>
      <c r="CC1028">
        <v>5</v>
      </c>
      <c r="CD1028">
        <v>0</v>
      </c>
      <c r="CE1028">
        <v>0</v>
      </c>
      <c r="CF1028">
        <v>0</v>
      </c>
      <c r="CG1028">
        <v>0</v>
      </c>
      <c r="CH1028">
        <v>2</v>
      </c>
      <c r="CI1028">
        <v>1329.89</v>
      </c>
      <c r="CJ1028">
        <v>-1.1317999999999999</v>
      </c>
      <c r="CK1028">
        <v>12.7554</v>
      </c>
      <c r="CL1028">
        <v>14.387600000000001</v>
      </c>
      <c r="CM1028">
        <v>30</v>
      </c>
      <c r="CN1028">
        <v>14.263999999999999</v>
      </c>
      <c r="CO1028">
        <v>14.443899999999999</v>
      </c>
      <c r="CP1028">
        <v>-1</v>
      </c>
      <c r="CQ1028">
        <v>100</v>
      </c>
      <c r="CR1028">
        <v>59.6066</v>
      </c>
      <c r="CS1028">
        <v>-999.9</v>
      </c>
      <c r="CT1028">
        <v>400</v>
      </c>
      <c r="CU1028">
        <v>0</v>
      </c>
      <c r="CV1028">
        <v>103.126</v>
      </c>
      <c r="CW1028">
        <v>102.72199999999999</v>
      </c>
    </row>
    <row r="1029" spans="1:101" x14ac:dyDescent="0.2">
      <c r="A1029">
        <v>1015</v>
      </c>
      <c r="B1029">
        <v>1546361639.0999999</v>
      </c>
      <c r="C1029">
        <v>3632.8999998569502</v>
      </c>
      <c r="D1029" t="s">
        <v>2251</v>
      </c>
      <c r="E1029" t="s">
        <v>2252</v>
      </c>
      <c r="F1029">
        <f t="shared" si="225"/>
        <v>7762</v>
      </c>
      <c r="G1029">
        <f t="shared" si="226"/>
        <v>41.137255170516006</v>
      </c>
      <c r="H1029">
        <f t="shared" si="227"/>
        <v>0.15120326026175962</v>
      </c>
      <c r="I1029" t="s">
        <v>197</v>
      </c>
      <c r="J1029" t="s">
        <v>198</v>
      </c>
      <c r="K1029" t="s">
        <v>199</v>
      </c>
      <c r="L1029" t="s">
        <v>200</v>
      </c>
      <c r="M1029" t="s">
        <v>1304</v>
      </c>
      <c r="N1029" t="s">
        <v>2026</v>
      </c>
      <c r="O1029" t="s">
        <v>446</v>
      </c>
      <c r="Q1029">
        <v>1546361639.0999999</v>
      </c>
      <c r="R1029">
        <f t="shared" si="228"/>
        <v>1.0720227224372226E-2</v>
      </c>
      <c r="S1029">
        <f t="shared" si="229"/>
        <v>-4.2074291453400949</v>
      </c>
      <c r="T1029">
        <f t="shared" si="230"/>
        <v>93.705008393922924</v>
      </c>
      <c r="U1029">
        <f t="shared" si="231"/>
        <v>1.3797824200519799</v>
      </c>
      <c r="V1029">
        <f t="shared" si="232"/>
        <v>1.4724745706777647</v>
      </c>
      <c r="W1029">
        <v>68</v>
      </c>
      <c r="X1029">
        <v>5</v>
      </c>
      <c r="Y1029">
        <f t="shared" si="233"/>
        <v>1</v>
      </c>
      <c r="Z1029">
        <f t="shared" si="234"/>
        <v>0</v>
      </c>
      <c r="AA1029">
        <f t="shared" si="235"/>
        <v>54230.794124408902</v>
      </c>
      <c r="AB1029">
        <f t="shared" si="236"/>
        <v>909.649</v>
      </c>
      <c r="AC1029">
        <f t="shared" si="237"/>
        <v>445.72800999999998</v>
      </c>
      <c r="AD1029">
        <f t="shared" si="238"/>
        <v>0.49</v>
      </c>
      <c r="AE1029">
        <f t="shared" si="239"/>
        <v>0.39</v>
      </c>
      <c r="AF1029">
        <v>10</v>
      </c>
      <c r="AG1029">
        <v>1546361639.0999999</v>
      </c>
      <c r="AH1029">
        <v>401.87299999999999</v>
      </c>
      <c r="AI1029">
        <v>401.94600000000003</v>
      </c>
      <c r="AJ1029">
        <v>14.1106</v>
      </c>
      <c r="AK1029">
        <v>6.4519900000000003</v>
      </c>
      <c r="AL1029">
        <v>1380.01</v>
      </c>
      <c r="AM1029">
        <v>97.76</v>
      </c>
      <c r="AN1029">
        <v>2.33983E-2</v>
      </c>
      <c r="AO1029">
        <v>12.6853</v>
      </c>
      <c r="AP1029">
        <v>998.53800000000001</v>
      </c>
      <c r="AQ1029">
        <v>999.9</v>
      </c>
      <c r="AR1029">
        <v>9990</v>
      </c>
      <c r="AS1029">
        <v>0</v>
      </c>
      <c r="AT1029">
        <v>909.649</v>
      </c>
      <c r="AU1029">
        <v>0</v>
      </c>
      <c r="AV1029" t="s">
        <v>204</v>
      </c>
      <c r="AW1029">
        <v>0</v>
      </c>
      <c r="AX1029">
        <v>0</v>
      </c>
      <c r="AY1029">
        <v>0</v>
      </c>
      <c r="AZ1029">
        <v>0</v>
      </c>
      <c r="BA1029">
        <v>0</v>
      </c>
      <c r="BB1029">
        <v>0</v>
      </c>
      <c r="BC1029">
        <v>0</v>
      </c>
      <c r="BD1029">
        <v>406.64795901639297</v>
      </c>
      <c r="BE1029">
        <v>1.90203802627392</v>
      </c>
      <c r="BF1029">
        <v>0.55885941218041502</v>
      </c>
      <c r="BG1029">
        <v>-1</v>
      </c>
      <c r="BH1029">
        <v>0</v>
      </c>
      <c r="BI1029">
        <v>0</v>
      </c>
      <c r="BJ1029" t="s">
        <v>205</v>
      </c>
      <c r="BK1029">
        <v>1.8847700000000001</v>
      </c>
      <c r="BL1029">
        <v>1.88171</v>
      </c>
      <c r="BM1029">
        <v>1.88324</v>
      </c>
      <c r="BN1029">
        <v>1.8819900000000001</v>
      </c>
      <c r="BO1029">
        <v>1.8836999999999999</v>
      </c>
      <c r="BP1029">
        <v>1.88296</v>
      </c>
      <c r="BQ1029">
        <v>1.8847700000000001</v>
      </c>
      <c r="BR1029">
        <v>1.8823000000000001</v>
      </c>
      <c r="BS1029" t="s">
        <v>206</v>
      </c>
      <c r="BT1029" t="s">
        <v>17</v>
      </c>
      <c r="BU1029" t="s">
        <v>17</v>
      </c>
      <c r="BV1029" t="s">
        <v>17</v>
      </c>
      <c r="BW1029" t="s">
        <v>207</v>
      </c>
      <c r="BX1029" t="s">
        <v>208</v>
      </c>
      <c r="BY1029" t="s">
        <v>209</v>
      </c>
      <c r="BZ1029" t="s">
        <v>209</v>
      </c>
      <c r="CA1029" t="s">
        <v>209</v>
      </c>
      <c r="CB1029" t="s">
        <v>209</v>
      </c>
      <c r="CC1029">
        <v>5</v>
      </c>
      <c r="CD1029">
        <v>0</v>
      </c>
      <c r="CE1029">
        <v>0</v>
      </c>
      <c r="CF1029">
        <v>0</v>
      </c>
      <c r="CG1029">
        <v>0</v>
      </c>
      <c r="CH1029">
        <v>2</v>
      </c>
      <c r="CI1029">
        <v>1337.65</v>
      </c>
      <c r="CJ1029">
        <v>-1.1317999999999999</v>
      </c>
      <c r="CK1029">
        <v>12.7597</v>
      </c>
      <c r="CL1029">
        <v>14.386900000000001</v>
      </c>
      <c r="CM1029">
        <v>30</v>
      </c>
      <c r="CN1029">
        <v>14.262700000000001</v>
      </c>
      <c r="CO1029">
        <v>14.4429</v>
      </c>
      <c r="CP1029">
        <v>-1</v>
      </c>
      <c r="CQ1029">
        <v>100</v>
      </c>
      <c r="CR1029">
        <v>59.202399999999997</v>
      </c>
      <c r="CS1029">
        <v>-999.9</v>
      </c>
      <c r="CT1029">
        <v>400</v>
      </c>
      <c r="CU1029">
        <v>0</v>
      </c>
      <c r="CV1029">
        <v>103.125</v>
      </c>
      <c r="CW1029">
        <v>102.72199999999999</v>
      </c>
    </row>
    <row r="1030" spans="1:101" x14ac:dyDescent="0.2">
      <c r="A1030">
        <v>1016</v>
      </c>
      <c r="B1030">
        <v>1546361641.0999999</v>
      </c>
      <c r="C1030">
        <v>3634.8999998569502</v>
      </c>
      <c r="D1030" t="s">
        <v>2253</v>
      </c>
      <c r="E1030" t="s">
        <v>2254</v>
      </c>
      <c r="F1030">
        <f t="shared" si="225"/>
        <v>7762</v>
      </c>
      <c r="G1030">
        <f t="shared" si="226"/>
        <v>41.141887696522019</v>
      </c>
      <c r="H1030">
        <f t="shared" si="227"/>
        <v>0.15113917829153542</v>
      </c>
      <c r="I1030" t="s">
        <v>197</v>
      </c>
      <c r="J1030" t="s">
        <v>198</v>
      </c>
      <c r="K1030" t="s">
        <v>199</v>
      </c>
      <c r="L1030" t="s">
        <v>200</v>
      </c>
      <c r="M1030" t="s">
        <v>1304</v>
      </c>
      <c r="N1030" t="s">
        <v>2026</v>
      </c>
      <c r="O1030" t="s">
        <v>446</v>
      </c>
      <c r="Q1030">
        <v>1546361641.0999999</v>
      </c>
      <c r="R1030">
        <f t="shared" si="228"/>
        <v>1.0694692332074391E-2</v>
      </c>
      <c r="S1030">
        <f t="shared" si="229"/>
        <v>-4.3125296828773712</v>
      </c>
      <c r="T1030">
        <f t="shared" si="230"/>
        <v>93.783769779903835</v>
      </c>
      <c r="U1030">
        <f t="shared" si="231"/>
        <v>1.3780843755175198</v>
      </c>
      <c r="V1030">
        <f t="shared" si="232"/>
        <v>1.4694273633398114</v>
      </c>
      <c r="W1030">
        <v>59</v>
      </c>
      <c r="X1030">
        <v>4</v>
      </c>
      <c r="Y1030">
        <f t="shared" si="233"/>
        <v>1</v>
      </c>
      <c r="Z1030">
        <f t="shared" si="234"/>
        <v>0</v>
      </c>
      <c r="AA1030">
        <f t="shared" si="235"/>
        <v>54324.906638283028</v>
      </c>
      <c r="AB1030">
        <f t="shared" si="236"/>
        <v>912.43499999999995</v>
      </c>
      <c r="AC1030">
        <f t="shared" si="237"/>
        <v>447.09314999999998</v>
      </c>
      <c r="AD1030">
        <f t="shared" si="238"/>
        <v>0.49</v>
      </c>
      <c r="AE1030">
        <f t="shared" si="239"/>
        <v>0.39</v>
      </c>
      <c r="AF1030">
        <v>10</v>
      </c>
      <c r="AG1030">
        <v>1546361641.0999999</v>
      </c>
      <c r="AH1030">
        <v>401.95</v>
      </c>
      <c r="AI1030">
        <v>401.94</v>
      </c>
      <c r="AJ1030">
        <v>14.0932</v>
      </c>
      <c r="AK1030">
        <v>6.4515900000000004</v>
      </c>
      <c r="AL1030">
        <v>1379.81</v>
      </c>
      <c r="AM1030">
        <v>97.760199999999998</v>
      </c>
      <c r="AN1030">
        <v>2.34386E-2</v>
      </c>
      <c r="AO1030">
        <v>12.653700000000001</v>
      </c>
      <c r="AP1030">
        <v>998.59900000000005</v>
      </c>
      <c r="AQ1030">
        <v>999.9</v>
      </c>
      <c r="AR1030">
        <v>10006.9</v>
      </c>
      <c r="AS1030">
        <v>0</v>
      </c>
      <c r="AT1030">
        <v>912.43499999999995</v>
      </c>
      <c r="AU1030">
        <v>0</v>
      </c>
      <c r="AV1030" t="s">
        <v>204</v>
      </c>
      <c r="AW1030">
        <v>0</v>
      </c>
      <c r="AX1030">
        <v>0</v>
      </c>
      <c r="AY1030">
        <v>0</v>
      </c>
      <c r="AZ1030">
        <v>0</v>
      </c>
      <c r="BA1030">
        <v>0</v>
      </c>
      <c r="BB1030">
        <v>0</v>
      </c>
      <c r="BC1030">
        <v>0</v>
      </c>
      <c r="BD1030">
        <v>406.712581967213</v>
      </c>
      <c r="BE1030">
        <v>1.9009842901179701</v>
      </c>
      <c r="BF1030">
        <v>0.55854120355463499</v>
      </c>
      <c r="BG1030">
        <v>-1</v>
      </c>
      <c r="BH1030">
        <v>0</v>
      </c>
      <c r="BI1030">
        <v>0</v>
      </c>
      <c r="BJ1030" t="s">
        <v>205</v>
      </c>
      <c r="BK1030">
        <v>1.8847700000000001</v>
      </c>
      <c r="BL1030">
        <v>1.88171</v>
      </c>
      <c r="BM1030">
        <v>1.88324</v>
      </c>
      <c r="BN1030">
        <v>1.8819999999999999</v>
      </c>
      <c r="BO1030">
        <v>1.8836999999999999</v>
      </c>
      <c r="BP1030">
        <v>1.8829499999999999</v>
      </c>
      <c r="BQ1030">
        <v>1.8847700000000001</v>
      </c>
      <c r="BR1030">
        <v>1.8822700000000001</v>
      </c>
      <c r="BS1030" t="s">
        <v>206</v>
      </c>
      <c r="BT1030" t="s">
        <v>17</v>
      </c>
      <c r="BU1030" t="s">
        <v>17</v>
      </c>
      <c r="BV1030" t="s">
        <v>17</v>
      </c>
      <c r="BW1030" t="s">
        <v>207</v>
      </c>
      <c r="BX1030" t="s">
        <v>208</v>
      </c>
      <c r="BY1030" t="s">
        <v>209</v>
      </c>
      <c r="BZ1030" t="s">
        <v>209</v>
      </c>
      <c r="CA1030" t="s">
        <v>209</v>
      </c>
      <c r="CB1030" t="s">
        <v>209</v>
      </c>
      <c r="CC1030">
        <v>5</v>
      </c>
      <c r="CD1030">
        <v>0</v>
      </c>
      <c r="CE1030">
        <v>0</v>
      </c>
      <c r="CF1030">
        <v>0</v>
      </c>
      <c r="CG1030">
        <v>0</v>
      </c>
      <c r="CH1030">
        <v>2</v>
      </c>
      <c r="CI1030">
        <v>1343.84</v>
      </c>
      <c r="CJ1030">
        <v>-1.1317999999999999</v>
      </c>
      <c r="CK1030">
        <v>12.7646</v>
      </c>
      <c r="CL1030">
        <v>14.386200000000001</v>
      </c>
      <c r="CM1030">
        <v>30</v>
      </c>
      <c r="CN1030">
        <v>14.261100000000001</v>
      </c>
      <c r="CO1030">
        <v>14.4419</v>
      </c>
      <c r="CP1030">
        <v>-1</v>
      </c>
      <c r="CQ1030">
        <v>100</v>
      </c>
      <c r="CR1030">
        <v>59.202399999999997</v>
      </c>
      <c r="CS1030">
        <v>-999.9</v>
      </c>
      <c r="CT1030">
        <v>400</v>
      </c>
      <c r="CU1030">
        <v>0</v>
      </c>
      <c r="CV1030">
        <v>103.125</v>
      </c>
      <c r="CW1030">
        <v>102.72199999999999</v>
      </c>
    </row>
    <row r="1031" spans="1:101" x14ac:dyDescent="0.2">
      <c r="A1031">
        <v>1017</v>
      </c>
      <c r="B1031">
        <v>1546361643.0999999</v>
      </c>
      <c r="C1031">
        <v>3636.8999998569502</v>
      </c>
      <c r="D1031" t="s">
        <v>2255</v>
      </c>
      <c r="E1031" t="s">
        <v>2256</v>
      </c>
      <c r="F1031">
        <f t="shared" si="225"/>
        <v>7762</v>
      </c>
      <c r="G1031">
        <f t="shared" si="226"/>
        <v>41.141322992019788</v>
      </c>
      <c r="H1031">
        <f t="shared" si="227"/>
        <v>0.15139170339041963</v>
      </c>
      <c r="I1031" t="s">
        <v>197</v>
      </c>
      <c r="J1031" t="s">
        <v>198</v>
      </c>
      <c r="K1031" t="s">
        <v>199</v>
      </c>
      <c r="L1031" t="s">
        <v>200</v>
      </c>
      <c r="M1031" t="s">
        <v>1304</v>
      </c>
      <c r="N1031" t="s">
        <v>2026</v>
      </c>
      <c r="O1031" t="s">
        <v>446</v>
      </c>
      <c r="Q1031">
        <v>1546361643.0999999</v>
      </c>
      <c r="R1031">
        <f t="shared" si="228"/>
        <v>1.0692096619876969E-2</v>
      </c>
      <c r="S1031">
        <f t="shared" si="229"/>
        <v>-4.3657060302243789</v>
      </c>
      <c r="T1031">
        <f t="shared" si="230"/>
        <v>93.747068078360144</v>
      </c>
      <c r="U1031">
        <f t="shared" si="231"/>
        <v>1.37797865958016</v>
      </c>
      <c r="V1031">
        <f t="shared" si="232"/>
        <v>1.4698898726393792</v>
      </c>
      <c r="W1031">
        <v>53</v>
      </c>
      <c r="X1031">
        <v>4</v>
      </c>
      <c r="Y1031">
        <f t="shared" si="233"/>
        <v>1</v>
      </c>
      <c r="Z1031">
        <f t="shared" si="234"/>
        <v>0</v>
      </c>
      <c r="AA1031">
        <f t="shared" si="235"/>
        <v>54369.445950427536</v>
      </c>
      <c r="AB1031">
        <f t="shared" si="236"/>
        <v>915.005</v>
      </c>
      <c r="AC1031">
        <f t="shared" si="237"/>
        <v>448.35244999999998</v>
      </c>
      <c r="AD1031">
        <f t="shared" si="238"/>
        <v>0.49</v>
      </c>
      <c r="AE1031">
        <f t="shared" si="239"/>
        <v>0.39</v>
      </c>
      <c r="AF1031">
        <v>10</v>
      </c>
      <c r="AG1031">
        <v>1546361643.0999999</v>
      </c>
      <c r="AH1031">
        <v>401.99</v>
      </c>
      <c r="AI1031">
        <v>401.94099999999997</v>
      </c>
      <c r="AJ1031">
        <v>14.0921</v>
      </c>
      <c r="AK1031">
        <v>6.4500099999999998</v>
      </c>
      <c r="AL1031">
        <v>1379.39</v>
      </c>
      <c r="AM1031">
        <v>97.760499999999993</v>
      </c>
      <c r="AN1031">
        <v>2.3269600000000001E-2</v>
      </c>
      <c r="AO1031">
        <v>12.6585</v>
      </c>
      <c r="AP1031">
        <v>998.87400000000002</v>
      </c>
      <c r="AQ1031">
        <v>999.9</v>
      </c>
      <c r="AR1031">
        <v>10015.6</v>
      </c>
      <c r="AS1031">
        <v>0</v>
      </c>
      <c r="AT1031">
        <v>915.005</v>
      </c>
      <c r="AU1031">
        <v>0</v>
      </c>
      <c r="AV1031" t="s">
        <v>204</v>
      </c>
      <c r="AW1031">
        <v>0</v>
      </c>
      <c r="AX1031">
        <v>0</v>
      </c>
      <c r="AY1031">
        <v>0</v>
      </c>
      <c r="AZ1031">
        <v>0</v>
      </c>
      <c r="BA1031">
        <v>0</v>
      </c>
      <c r="BB1031">
        <v>0</v>
      </c>
      <c r="BC1031">
        <v>0</v>
      </c>
      <c r="BD1031">
        <v>406.77527049180298</v>
      </c>
      <c r="BE1031">
        <v>1.9041844887061801</v>
      </c>
      <c r="BF1031">
        <v>0.55946627137066696</v>
      </c>
      <c r="BG1031">
        <v>-1</v>
      </c>
      <c r="BH1031">
        <v>0</v>
      </c>
      <c r="BI1031">
        <v>0</v>
      </c>
      <c r="BJ1031" t="s">
        <v>205</v>
      </c>
      <c r="BK1031">
        <v>1.8847700000000001</v>
      </c>
      <c r="BL1031">
        <v>1.88171</v>
      </c>
      <c r="BM1031">
        <v>1.88324</v>
      </c>
      <c r="BN1031">
        <v>1.8819999999999999</v>
      </c>
      <c r="BO1031">
        <v>1.8836999999999999</v>
      </c>
      <c r="BP1031">
        <v>1.8829499999999999</v>
      </c>
      <c r="BQ1031">
        <v>1.8847799999999999</v>
      </c>
      <c r="BR1031">
        <v>1.88225</v>
      </c>
      <c r="BS1031" t="s">
        <v>206</v>
      </c>
      <c r="BT1031" t="s">
        <v>17</v>
      </c>
      <c r="BU1031" t="s">
        <v>17</v>
      </c>
      <c r="BV1031" t="s">
        <v>17</v>
      </c>
      <c r="BW1031" t="s">
        <v>207</v>
      </c>
      <c r="BX1031" t="s">
        <v>208</v>
      </c>
      <c r="BY1031" t="s">
        <v>209</v>
      </c>
      <c r="BZ1031" t="s">
        <v>209</v>
      </c>
      <c r="CA1031" t="s">
        <v>209</v>
      </c>
      <c r="CB1031" t="s">
        <v>209</v>
      </c>
      <c r="CC1031">
        <v>5</v>
      </c>
      <c r="CD1031">
        <v>0</v>
      </c>
      <c r="CE1031">
        <v>0</v>
      </c>
      <c r="CF1031">
        <v>0</v>
      </c>
      <c r="CG1031">
        <v>0</v>
      </c>
      <c r="CH1031">
        <v>2</v>
      </c>
      <c r="CI1031">
        <v>1348.26</v>
      </c>
      <c r="CJ1031">
        <v>-1.1317999999999999</v>
      </c>
      <c r="CK1031">
        <v>12.769600000000001</v>
      </c>
      <c r="CL1031">
        <v>14.385199999999999</v>
      </c>
      <c r="CM1031">
        <v>30</v>
      </c>
      <c r="CN1031">
        <v>14.259</v>
      </c>
      <c r="CO1031">
        <v>14.440899999999999</v>
      </c>
      <c r="CP1031">
        <v>-1</v>
      </c>
      <c r="CQ1031">
        <v>100</v>
      </c>
      <c r="CR1031">
        <v>59.202399999999997</v>
      </c>
      <c r="CS1031">
        <v>-999.9</v>
      </c>
      <c r="CT1031">
        <v>400</v>
      </c>
      <c r="CU1031">
        <v>0</v>
      </c>
      <c r="CV1031">
        <v>103.126</v>
      </c>
      <c r="CW1031">
        <v>102.72199999999999</v>
      </c>
    </row>
    <row r="1032" spans="1:101" x14ac:dyDescent="0.2">
      <c r="A1032">
        <v>1018</v>
      </c>
      <c r="B1032">
        <v>1546361645.0999999</v>
      </c>
      <c r="C1032">
        <v>3638.8999998569502</v>
      </c>
      <c r="D1032" t="s">
        <v>2257</v>
      </c>
      <c r="E1032" t="s">
        <v>2258</v>
      </c>
      <c r="F1032">
        <f t="shared" si="225"/>
        <v>7762</v>
      </c>
      <c r="G1032">
        <f t="shared" si="226"/>
        <v>41.139784024227453</v>
      </c>
      <c r="H1032">
        <f t="shared" si="227"/>
        <v>0.15171552392952575</v>
      </c>
      <c r="I1032" t="s">
        <v>197</v>
      </c>
      <c r="J1032" t="s">
        <v>198</v>
      </c>
      <c r="K1032" t="s">
        <v>199</v>
      </c>
      <c r="L1032" t="s">
        <v>200</v>
      </c>
      <c r="M1032" t="s">
        <v>1304</v>
      </c>
      <c r="N1032" t="s">
        <v>2026</v>
      </c>
      <c r="O1032" t="s">
        <v>446</v>
      </c>
      <c r="Q1032">
        <v>1546361645.0999999</v>
      </c>
      <c r="R1032">
        <f t="shared" si="228"/>
        <v>1.071505632655363E-2</v>
      </c>
      <c r="S1032">
        <f t="shared" si="229"/>
        <v>-4.4708680014851723</v>
      </c>
      <c r="T1032">
        <f t="shared" si="230"/>
        <v>93.754632665209456</v>
      </c>
      <c r="U1032">
        <f t="shared" si="231"/>
        <v>1.37937335779062</v>
      </c>
      <c r="V1032">
        <f t="shared" si="232"/>
        <v>1.4712588792452055</v>
      </c>
      <c r="W1032">
        <v>68</v>
      </c>
      <c r="X1032">
        <v>5</v>
      </c>
      <c r="Y1032">
        <f t="shared" si="233"/>
        <v>1</v>
      </c>
      <c r="Z1032">
        <f t="shared" si="234"/>
        <v>0</v>
      </c>
      <c r="AA1032">
        <f t="shared" si="235"/>
        <v>54273.186800143245</v>
      </c>
      <c r="AB1032">
        <f t="shared" si="236"/>
        <v>917.38699999999994</v>
      </c>
      <c r="AC1032">
        <f t="shared" si="237"/>
        <v>449.51962999999995</v>
      </c>
      <c r="AD1032">
        <f t="shared" si="238"/>
        <v>0.49</v>
      </c>
      <c r="AE1032">
        <f t="shared" si="239"/>
        <v>0.39</v>
      </c>
      <c r="AF1032">
        <v>10</v>
      </c>
      <c r="AG1032">
        <v>1546361645.0999999</v>
      </c>
      <c r="AH1032">
        <v>402.05700000000002</v>
      </c>
      <c r="AI1032">
        <v>401.93900000000002</v>
      </c>
      <c r="AJ1032">
        <v>14.106199999999999</v>
      </c>
      <c r="AK1032">
        <v>6.4495300000000002</v>
      </c>
      <c r="AL1032">
        <v>1379.7</v>
      </c>
      <c r="AM1032">
        <v>97.761700000000005</v>
      </c>
      <c r="AN1032">
        <v>2.3200100000000001E-2</v>
      </c>
      <c r="AO1032">
        <v>12.672700000000001</v>
      </c>
      <c r="AP1032">
        <v>998.91800000000001</v>
      </c>
      <c r="AQ1032">
        <v>999.9</v>
      </c>
      <c r="AR1032">
        <v>9997.5</v>
      </c>
      <c r="AS1032">
        <v>0</v>
      </c>
      <c r="AT1032">
        <v>917.38699999999994</v>
      </c>
      <c r="AU1032">
        <v>0</v>
      </c>
      <c r="AV1032" t="s">
        <v>204</v>
      </c>
      <c r="AW1032">
        <v>0</v>
      </c>
      <c r="AX1032">
        <v>0</v>
      </c>
      <c r="AY1032">
        <v>0</v>
      </c>
      <c r="AZ1032">
        <v>0</v>
      </c>
      <c r="BA1032">
        <v>0</v>
      </c>
      <c r="BB1032">
        <v>0</v>
      </c>
      <c r="BC1032">
        <v>0</v>
      </c>
      <c r="BD1032">
        <v>406.83693442623002</v>
      </c>
      <c r="BE1032">
        <v>1.90835613692821</v>
      </c>
      <c r="BF1032">
        <v>0.56064606668870998</v>
      </c>
      <c r="BG1032">
        <v>-1</v>
      </c>
      <c r="BH1032">
        <v>0</v>
      </c>
      <c r="BI1032">
        <v>0</v>
      </c>
      <c r="BJ1032" t="s">
        <v>205</v>
      </c>
      <c r="BK1032">
        <v>1.8847700000000001</v>
      </c>
      <c r="BL1032">
        <v>1.88171</v>
      </c>
      <c r="BM1032">
        <v>1.88324</v>
      </c>
      <c r="BN1032">
        <v>1.8819999999999999</v>
      </c>
      <c r="BO1032">
        <v>1.88371</v>
      </c>
      <c r="BP1032">
        <v>1.88297</v>
      </c>
      <c r="BQ1032">
        <v>1.88479</v>
      </c>
      <c r="BR1032">
        <v>1.88226</v>
      </c>
      <c r="BS1032" t="s">
        <v>206</v>
      </c>
      <c r="BT1032" t="s">
        <v>17</v>
      </c>
      <c r="BU1032" t="s">
        <v>17</v>
      </c>
      <c r="BV1032" t="s">
        <v>17</v>
      </c>
      <c r="BW1032" t="s">
        <v>207</v>
      </c>
      <c r="BX1032" t="s">
        <v>208</v>
      </c>
      <c r="BY1032" t="s">
        <v>209</v>
      </c>
      <c r="BZ1032" t="s">
        <v>209</v>
      </c>
      <c r="CA1032" t="s">
        <v>209</v>
      </c>
      <c r="CB1032" t="s">
        <v>209</v>
      </c>
      <c r="CC1032">
        <v>5</v>
      </c>
      <c r="CD1032">
        <v>0</v>
      </c>
      <c r="CE1032">
        <v>0</v>
      </c>
      <c r="CF1032">
        <v>0</v>
      </c>
      <c r="CG1032">
        <v>0</v>
      </c>
      <c r="CH1032">
        <v>2</v>
      </c>
      <c r="CI1032">
        <v>1336.98</v>
      </c>
      <c r="CJ1032">
        <v>-1.1317999999999999</v>
      </c>
      <c r="CK1032">
        <v>12.7746</v>
      </c>
      <c r="CL1032">
        <v>14.384499999999999</v>
      </c>
      <c r="CM1032">
        <v>30</v>
      </c>
      <c r="CN1032">
        <v>14.2576</v>
      </c>
      <c r="CO1032">
        <v>14.4398</v>
      </c>
      <c r="CP1032">
        <v>-1</v>
      </c>
      <c r="CQ1032">
        <v>100</v>
      </c>
      <c r="CR1032">
        <v>58.797600000000003</v>
      </c>
      <c r="CS1032">
        <v>-999.9</v>
      </c>
      <c r="CT1032">
        <v>400</v>
      </c>
      <c r="CU1032">
        <v>0</v>
      </c>
      <c r="CV1032">
        <v>103.126</v>
      </c>
      <c r="CW1032">
        <v>102.72199999999999</v>
      </c>
    </row>
    <row r="1033" spans="1:101" x14ac:dyDescent="0.2">
      <c r="A1033">
        <v>1019</v>
      </c>
      <c r="B1033">
        <v>1546361647.0999999</v>
      </c>
      <c r="C1033">
        <v>3640.8999998569502</v>
      </c>
      <c r="D1033" t="s">
        <v>2259</v>
      </c>
      <c r="E1033" t="s">
        <v>2260</v>
      </c>
      <c r="F1033">
        <f t="shared" si="225"/>
        <v>7762</v>
      </c>
      <c r="G1033">
        <f t="shared" si="226"/>
        <v>41.136333168118391</v>
      </c>
      <c r="H1033">
        <f t="shared" si="227"/>
        <v>0.15193223298511732</v>
      </c>
      <c r="I1033" t="s">
        <v>197</v>
      </c>
      <c r="J1033" t="s">
        <v>198</v>
      </c>
      <c r="K1033" t="s">
        <v>199</v>
      </c>
      <c r="L1033" t="s">
        <v>200</v>
      </c>
      <c r="M1033" t="s">
        <v>1304</v>
      </c>
      <c r="N1033" t="s">
        <v>2026</v>
      </c>
      <c r="O1033" t="s">
        <v>446</v>
      </c>
      <c r="Q1033">
        <v>1546361647.0999999</v>
      </c>
      <c r="R1033">
        <f t="shared" si="228"/>
        <v>1.0741689572837179E-2</v>
      </c>
      <c r="S1033">
        <f t="shared" si="229"/>
        <v>-4.5554733694772311</v>
      </c>
      <c r="T1033">
        <f t="shared" si="230"/>
        <v>93.724237836700269</v>
      </c>
      <c r="U1033">
        <f t="shared" si="231"/>
        <v>1.3810156992378</v>
      </c>
      <c r="V1033">
        <f t="shared" si="232"/>
        <v>1.4734883218191674</v>
      </c>
      <c r="W1033">
        <v>78</v>
      </c>
      <c r="X1033">
        <v>6</v>
      </c>
      <c r="Y1033">
        <f t="shared" si="233"/>
        <v>1</v>
      </c>
      <c r="Z1033">
        <f t="shared" si="234"/>
        <v>0</v>
      </c>
      <c r="AA1033">
        <f t="shared" si="235"/>
        <v>54249.105872863758</v>
      </c>
      <c r="AB1033">
        <f t="shared" si="236"/>
        <v>919.98900000000003</v>
      </c>
      <c r="AC1033">
        <f t="shared" si="237"/>
        <v>450.79461000000003</v>
      </c>
      <c r="AD1033">
        <f t="shared" si="238"/>
        <v>0.49</v>
      </c>
      <c r="AE1033">
        <f t="shared" si="239"/>
        <v>0.39</v>
      </c>
      <c r="AF1033">
        <v>10</v>
      </c>
      <c r="AG1033">
        <v>1546361647.0999999</v>
      </c>
      <c r="AH1033">
        <v>402.125</v>
      </c>
      <c r="AI1033">
        <v>401.95400000000001</v>
      </c>
      <c r="AJ1033">
        <v>14.122999999999999</v>
      </c>
      <c r="AK1033">
        <v>6.4488200000000004</v>
      </c>
      <c r="AL1033">
        <v>1379.95</v>
      </c>
      <c r="AM1033">
        <v>97.761399999999995</v>
      </c>
      <c r="AN1033">
        <v>2.3468599999999999E-2</v>
      </c>
      <c r="AO1033">
        <v>12.6958</v>
      </c>
      <c r="AP1033">
        <v>999.03700000000003</v>
      </c>
      <c r="AQ1033">
        <v>999.9</v>
      </c>
      <c r="AR1033">
        <v>9993.75</v>
      </c>
      <c r="AS1033">
        <v>0</v>
      </c>
      <c r="AT1033">
        <v>919.98900000000003</v>
      </c>
      <c r="AU1033">
        <v>0</v>
      </c>
      <c r="AV1033" t="s">
        <v>204</v>
      </c>
      <c r="AW1033">
        <v>0</v>
      </c>
      <c r="AX1033">
        <v>0</v>
      </c>
      <c r="AY1033">
        <v>0</v>
      </c>
      <c r="AZ1033">
        <v>0</v>
      </c>
      <c r="BA1033">
        <v>0</v>
      </c>
      <c r="BB1033">
        <v>0</v>
      </c>
      <c r="BC1033">
        <v>0</v>
      </c>
      <c r="BD1033">
        <v>406.89992622950803</v>
      </c>
      <c r="BE1033">
        <v>1.9112749014577799</v>
      </c>
      <c r="BF1033">
        <v>0.56153201108747597</v>
      </c>
      <c r="BG1033">
        <v>-1</v>
      </c>
      <c r="BH1033">
        <v>0</v>
      </c>
      <c r="BI1033">
        <v>0</v>
      </c>
      <c r="BJ1033" t="s">
        <v>205</v>
      </c>
      <c r="BK1033">
        <v>1.8847799999999999</v>
      </c>
      <c r="BL1033">
        <v>1.88171</v>
      </c>
      <c r="BM1033">
        <v>1.88324</v>
      </c>
      <c r="BN1033">
        <v>1.8819699999999999</v>
      </c>
      <c r="BO1033">
        <v>1.8837200000000001</v>
      </c>
      <c r="BP1033">
        <v>1.88296</v>
      </c>
      <c r="BQ1033">
        <v>1.8847799999999999</v>
      </c>
      <c r="BR1033">
        <v>1.88228</v>
      </c>
      <c r="BS1033" t="s">
        <v>206</v>
      </c>
      <c r="BT1033" t="s">
        <v>17</v>
      </c>
      <c r="BU1033" t="s">
        <v>17</v>
      </c>
      <c r="BV1033" t="s">
        <v>17</v>
      </c>
      <c r="BW1033" t="s">
        <v>207</v>
      </c>
      <c r="BX1033" t="s">
        <v>208</v>
      </c>
      <c r="BY1033" t="s">
        <v>209</v>
      </c>
      <c r="BZ1033" t="s">
        <v>209</v>
      </c>
      <c r="CA1033" t="s">
        <v>209</v>
      </c>
      <c r="CB1033" t="s">
        <v>209</v>
      </c>
      <c r="CC1033">
        <v>5</v>
      </c>
      <c r="CD1033">
        <v>0</v>
      </c>
      <c r="CE1033">
        <v>0</v>
      </c>
      <c r="CF1033">
        <v>0</v>
      </c>
      <c r="CG1033">
        <v>0</v>
      </c>
      <c r="CH1033">
        <v>2</v>
      </c>
      <c r="CI1033">
        <v>1330.16</v>
      </c>
      <c r="CJ1033">
        <v>-1.1317999999999999</v>
      </c>
      <c r="CK1033">
        <v>12.779400000000001</v>
      </c>
      <c r="CL1033">
        <v>14.383800000000001</v>
      </c>
      <c r="CM1033">
        <v>29.9999</v>
      </c>
      <c r="CN1033">
        <v>14.2569</v>
      </c>
      <c r="CO1033">
        <v>14.438800000000001</v>
      </c>
      <c r="CP1033">
        <v>-1</v>
      </c>
      <c r="CQ1033">
        <v>100</v>
      </c>
      <c r="CR1033">
        <v>58.797600000000003</v>
      </c>
      <c r="CS1033">
        <v>-999.9</v>
      </c>
      <c r="CT1033">
        <v>400</v>
      </c>
      <c r="CU1033">
        <v>0</v>
      </c>
      <c r="CV1033">
        <v>103.126</v>
      </c>
      <c r="CW1033">
        <v>102.723</v>
      </c>
    </row>
    <row r="1034" spans="1:101" x14ac:dyDescent="0.2">
      <c r="A1034">
        <v>1020</v>
      </c>
      <c r="B1034">
        <v>1546361649.5999999</v>
      </c>
      <c r="C1034">
        <v>3643.3999998569502</v>
      </c>
      <c r="D1034" t="s">
        <v>2261</v>
      </c>
      <c r="E1034" t="s">
        <v>2262</v>
      </c>
      <c r="F1034">
        <f t="shared" si="225"/>
        <v>7762</v>
      </c>
      <c r="G1034">
        <f t="shared" si="226"/>
        <v>41.13348283727467</v>
      </c>
      <c r="H1034">
        <f t="shared" si="227"/>
        <v>0.15195401127569075</v>
      </c>
      <c r="I1034" t="s">
        <v>197</v>
      </c>
      <c r="J1034" t="s">
        <v>198</v>
      </c>
      <c r="K1034" t="s">
        <v>199</v>
      </c>
      <c r="L1034" t="s">
        <v>200</v>
      </c>
      <c r="M1034" t="s">
        <v>1304</v>
      </c>
      <c r="N1034" t="s">
        <v>2026</v>
      </c>
      <c r="O1034" t="s">
        <v>446</v>
      </c>
      <c r="Q1034">
        <v>1546361649.5999999</v>
      </c>
      <c r="R1034">
        <f t="shared" si="228"/>
        <v>1.0768143860997311E-2</v>
      </c>
      <c r="S1034">
        <f t="shared" si="229"/>
        <v>-4.6729598913106125</v>
      </c>
      <c r="T1034">
        <f t="shared" si="230"/>
        <v>93.732339937322593</v>
      </c>
      <c r="U1034">
        <f t="shared" si="231"/>
        <v>1.38295566667776</v>
      </c>
      <c r="V1034">
        <f t="shared" si="232"/>
        <v>1.4754306438978497</v>
      </c>
      <c r="W1034">
        <v>66</v>
      </c>
      <c r="X1034">
        <v>5</v>
      </c>
      <c r="Y1034">
        <f t="shared" si="233"/>
        <v>1</v>
      </c>
      <c r="Z1034">
        <f t="shared" si="234"/>
        <v>0</v>
      </c>
      <c r="AA1034">
        <f t="shared" si="235"/>
        <v>54300.789716048406</v>
      </c>
      <c r="AB1034">
        <f t="shared" si="236"/>
        <v>923.61</v>
      </c>
      <c r="AC1034">
        <f t="shared" si="237"/>
        <v>452.56889999999999</v>
      </c>
      <c r="AD1034">
        <f t="shared" si="238"/>
        <v>0.49</v>
      </c>
      <c r="AE1034">
        <f t="shared" si="239"/>
        <v>0.39</v>
      </c>
      <c r="AF1034">
        <v>10</v>
      </c>
      <c r="AG1034">
        <v>1546361649.5999999</v>
      </c>
      <c r="AH1034">
        <v>402.18900000000002</v>
      </c>
      <c r="AI1034">
        <v>401.94099999999997</v>
      </c>
      <c r="AJ1034">
        <v>14.142799999999999</v>
      </c>
      <c r="AK1034">
        <v>6.4477000000000002</v>
      </c>
      <c r="AL1034">
        <v>1379.56</v>
      </c>
      <c r="AM1034">
        <v>97.761499999999998</v>
      </c>
      <c r="AN1034">
        <v>2.3639199999999999E-2</v>
      </c>
      <c r="AO1034">
        <v>12.7159</v>
      </c>
      <c r="AP1034">
        <v>999.23800000000006</v>
      </c>
      <c r="AQ1034">
        <v>999.9</v>
      </c>
      <c r="AR1034">
        <v>10004.4</v>
      </c>
      <c r="AS1034">
        <v>0</v>
      </c>
      <c r="AT1034">
        <v>923.61</v>
      </c>
      <c r="AU1034">
        <v>0</v>
      </c>
      <c r="AV1034" t="s">
        <v>204</v>
      </c>
      <c r="AW1034">
        <v>0</v>
      </c>
      <c r="AX1034">
        <v>0</v>
      </c>
      <c r="AY1034">
        <v>0</v>
      </c>
      <c r="AZ1034">
        <v>0</v>
      </c>
      <c r="BA1034">
        <v>0</v>
      </c>
      <c r="BB1034">
        <v>0</v>
      </c>
      <c r="BC1034">
        <v>0</v>
      </c>
      <c r="BD1034">
        <v>406.97946721311502</v>
      </c>
      <c r="BE1034">
        <v>1.9117197221100199</v>
      </c>
      <c r="BF1034">
        <v>0.56165102321266902</v>
      </c>
      <c r="BG1034">
        <v>-1</v>
      </c>
      <c r="BH1034">
        <v>0</v>
      </c>
      <c r="BI1034">
        <v>0</v>
      </c>
      <c r="BJ1034" t="s">
        <v>205</v>
      </c>
      <c r="BK1034">
        <v>1.8847799999999999</v>
      </c>
      <c r="BL1034">
        <v>1.88171</v>
      </c>
      <c r="BM1034">
        <v>1.88324</v>
      </c>
      <c r="BN1034">
        <v>1.8819600000000001</v>
      </c>
      <c r="BO1034">
        <v>1.8837200000000001</v>
      </c>
      <c r="BP1034">
        <v>1.8829499999999999</v>
      </c>
      <c r="BQ1034">
        <v>1.8847799999999999</v>
      </c>
      <c r="BR1034">
        <v>1.8822700000000001</v>
      </c>
      <c r="BS1034" t="s">
        <v>206</v>
      </c>
      <c r="BT1034" t="s">
        <v>17</v>
      </c>
      <c r="BU1034" t="s">
        <v>17</v>
      </c>
      <c r="BV1034" t="s">
        <v>17</v>
      </c>
      <c r="BW1034" t="s">
        <v>207</v>
      </c>
      <c r="BX1034" t="s">
        <v>208</v>
      </c>
      <c r="BY1034" t="s">
        <v>209</v>
      </c>
      <c r="BZ1034" t="s">
        <v>209</v>
      </c>
      <c r="CA1034" t="s">
        <v>209</v>
      </c>
      <c r="CB1034" t="s">
        <v>209</v>
      </c>
      <c r="CC1034">
        <v>5</v>
      </c>
      <c r="CD1034">
        <v>0</v>
      </c>
      <c r="CE1034">
        <v>0</v>
      </c>
      <c r="CF1034">
        <v>0</v>
      </c>
      <c r="CG1034">
        <v>0</v>
      </c>
      <c r="CH1034">
        <v>2</v>
      </c>
      <c r="CI1034">
        <v>1338.11</v>
      </c>
      <c r="CJ1034">
        <v>-1.1317999999999999</v>
      </c>
      <c r="CK1034">
        <v>12.785500000000001</v>
      </c>
      <c r="CL1034">
        <v>14.382899999999999</v>
      </c>
      <c r="CM1034">
        <v>29.9999</v>
      </c>
      <c r="CN1034">
        <v>14.2553</v>
      </c>
      <c r="CO1034">
        <v>14.4376</v>
      </c>
      <c r="CP1034">
        <v>-1</v>
      </c>
      <c r="CQ1034">
        <v>100</v>
      </c>
      <c r="CR1034">
        <v>58.391599999999997</v>
      </c>
      <c r="CS1034">
        <v>-999.9</v>
      </c>
      <c r="CT1034">
        <v>400</v>
      </c>
      <c r="CU1034">
        <v>0</v>
      </c>
      <c r="CV1034">
        <v>103.126</v>
      </c>
      <c r="CW1034">
        <v>102.72199999999999</v>
      </c>
    </row>
    <row r="1035" spans="1:101" x14ac:dyDescent="0.2">
      <c r="A1035">
        <v>1021</v>
      </c>
      <c r="B1035">
        <v>1546361765.5999999</v>
      </c>
      <c r="C1035">
        <v>3759.3999998569502</v>
      </c>
      <c r="D1035" t="s">
        <v>2263</v>
      </c>
      <c r="E1035" t="s">
        <v>2264</v>
      </c>
      <c r="F1035">
        <f t="shared" si="225"/>
        <v>7762</v>
      </c>
      <c r="G1035">
        <f t="shared" si="226"/>
        <v>41.320132038835951</v>
      </c>
      <c r="H1035">
        <f t="shared" si="227"/>
        <v>-8.6838777084239607E-2</v>
      </c>
      <c r="I1035" t="s">
        <v>197</v>
      </c>
      <c r="J1035" t="s">
        <v>198</v>
      </c>
      <c r="K1035" t="s">
        <v>199</v>
      </c>
      <c r="L1035" t="s">
        <v>200</v>
      </c>
      <c r="M1035" t="s">
        <v>1304</v>
      </c>
      <c r="N1035" t="s">
        <v>2026</v>
      </c>
      <c r="O1035" t="s">
        <v>326</v>
      </c>
      <c r="Q1035">
        <v>1546361765.5999999</v>
      </c>
      <c r="R1035">
        <f t="shared" si="228"/>
        <v>5.8805614876454053E-3</v>
      </c>
      <c r="S1035">
        <f t="shared" si="229"/>
        <v>0.36191902330890341</v>
      </c>
      <c r="T1035">
        <f t="shared" si="230"/>
        <v>76.647287892751223</v>
      </c>
      <c r="U1035">
        <f t="shared" si="231"/>
        <v>1.0375471590903</v>
      </c>
      <c r="V1035">
        <f t="shared" si="232"/>
        <v>1.3536645426281602</v>
      </c>
      <c r="W1035">
        <v>96</v>
      </c>
      <c r="X1035">
        <v>7</v>
      </c>
      <c r="Y1035">
        <f t="shared" si="233"/>
        <v>1</v>
      </c>
      <c r="Z1035">
        <f t="shared" si="234"/>
        <v>0</v>
      </c>
      <c r="AA1035">
        <f t="shared" si="235"/>
        <v>54556.730873477987</v>
      </c>
      <c r="AB1035">
        <f t="shared" si="236"/>
        <v>0.42729800000000001</v>
      </c>
      <c r="AC1035">
        <f t="shared" si="237"/>
        <v>0.20937602</v>
      </c>
      <c r="AD1035">
        <f t="shared" si="238"/>
        <v>0.49</v>
      </c>
      <c r="AE1035">
        <f t="shared" si="239"/>
        <v>0.39</v>
      </c>
      <c r="AF1035">
        <v>10</v>
      </c>
      <c r="AG1035">
        <v>1546361765.5999999</v>
      </c>
      <c r="AH1035">
        <v>399.80700000000002</v>
      </c>
      <c r="AI1035">
        <v>401.76400000000001</v>
      </c>
      <c r="AJ1035">
        <v>10.611000000000001</v>
      </c>
      <c r="AK1035">
        <v>6.4141300000000001</v>
      </c>
      <c r="AL1035">
        <v>1386.31</v>
      </c>
      <c r="AM1035">
        <v>97.755899999999997</v>
      </c>
      <c r="AN1035">
        <v>2.4437299999999999E-2</v>
      </c>
      <c r="AO1035">
        <v>11.408300000000001</v>
      </c>
      <c r="AP1035">
        <v>997.98599999999999</v>
      </c>
      <c r="AQ1035">
        <v>999.9</v>
      </c>
      <c r="AR1035">
        <v>10006.200000000001</v>
      </c>
      <c r="AS1035">
        <v>0</v>
      </c>
      <c r="AT1035">
        <v>0.42729800000000001</v>
      </c>
      <c r="AU1035">
        <v>0</v>
      </c>
      <c r="AV1035" t="s">
        <v>204</v>
      </c>
      <c r="AW1035">
        <v>0</v>
      </c>
      <c r="AX1035">
        <v>0</v>
      </c>
      <c r="AY1035">
        <v>0</v>
      </c>
      <c r="AZ1035">
        <v>0</v>
      </c>
      <c r="BA1035">
        <v>0</v>
      </c>
      <c r="BB1035">
        <v>0</v>
      </c>
      <c r="BC1035">
        <v>0</v>
      </c>
      <c r="BD1035">
        <v>405.11953278688497</v>
      </c>
      <c r="BE1035">
        <v>-1.0836934991378799</v>
      </c>
      <c r="BF1035">
        <v>1.87876498143924</v>
      </c>
      <c r="BG1035">
        <v>-1</v>
      </c>
      <c r="BH1035">
        <v>0</v>
      </c>
      <c r="BI1035">
        <v>0</v>
      </c>
      <c r="BJ1035" t="s">
        <v>205</v>
      </c>
      <c r="BK1035">
        <v>1.8847700000000001</v>
      </c>
      <c r="BL1035">
        <v>1.88171</v>
      </c>
      <c r="BM1035">
        <v>1.88324</v>
      </c>
      <c r="BN1035">
        <v>1.8819900000000001</v>
      </c>
      <c r="BO1035">
        <v>1.8837200000000001</v>
      </c>
      <c r="BP1035">
        <v>1.88297</v>
      </c>
      <c r="BQ1035">
        <v>1.8847700000000001</v>
      </c>
      <c r="BR1035">
        <v>1.88225</v>
      </c>
      <c r="BS1035" t="s">
        <v>206</v>
      </c>
      <c r="BT1035" t="s">
        <v>17</v>
      </c>
      <c r="BU1035" t="s">
        <v>17</v>
      </c>
      <c r="BV1035" t="s">
        <v>17</v>
      </c>
      <c r="BW1035" t="s">
        <v>207</v>
      </c>
      <c r="BX1035" t="s">
        <v>208</v>
      </c>
      <c r="BY1035" t="s">
        <v>209</v>
      </c>
      <c r="BZ1035" t="s">
        <v>209</v>
      </c>
      <c r="CA1035" t="s">
        <v>209</v>
      </c>
      <c r="CB1035" t="s">
        <v>209</v>
      </c>
      <c r="CC1035">
        <v>5</v>
      </c>
      <c r="CD1035">
        <v>0</v>
      </c>
      <c r="CE1035">
        <v>0</v>
      </c>
      <c r="CF1035">
        <v>0</v>
      </c>
      <c r="CG1035">
        <v>0</v>
      </c>
      <c r="CH1035">
        <v>2</v>
      </c>
      <c r="CI1035">
        <v>1321.19</v>
      </c>
      <c r="CJ1035">
        <v>-1.0491699999999999</v>
      </c>
      <c r="CK1035">
        <v>12.239699999999999</v>
      </c>
      <c r="CL1035">
        <v>14.419</v>
      </c>
      <c r="CM1035">
        <v>29.999600000000001</v>
      </c>
      <c r="CN1035">
        <v>14.2515</v>
      </c>
      <c r="CO1035">
        <v>14.4415</v>
      </c>
      <c r="CP1035">
        <v>-1</v>
      </c>
      <c r="CQ1035">
        <v>0</v>
      </c>
      <c r="CR1035">
        <v>82.724299999999999</v>
      </c>
      <c r="CS1035">
        <v>-999.9</v>
      </c>
      <c r="CT1035">
        <v>400</v>
      </c>
      <c r="CU1035">
        <v>20.057600000000001</v>
      </c>
      <c r="CV1035">
        <v>103.158</v>
      </c>
      <c r="CW1035">
        <v>102.745</v>
      </c>
    </row>
    <row r="1036" spans="1:101" x14ac:dyDescent="0.2">
      <c r="A1036">
        <v>1022</v>
      </c>
      <c r="B1036">
        <v>1546361768.0999999</v>
      </c>
      <c r="C1036">
        <v>3761.8999998569502</v>
      </c>
      <c r="D1036" t="s">
        <v>2265</v>
      </c>
      <c r="E1036" t="s">
        <v>2266</v>
      </c>
      <c r="F1036">
        <f t="shared" si="225"/>
        <v>7762</v>
      </c>
      <c r="G1036">
        <f t="shared" si="226"/>
        <v>41.286123890547195</v>
      </c>
      <c r="H1036">
        <f t="shared" si="227"/>
        <v>-0.12401930936682737</v>
      </c>
      <c r="I1036" t="s">
        <v>197</v>
      </c>
      <c r="J1036" t="s">
        <v>198</v>
      </c>
      <c r="K1036" t="s">
        <v>199</v>
      </c>
      <c r="L1036" t="s">
        <v>200</v>
      </c>
      <c r="M1036" t="s">
        <v>1304</v>
      </c>
      <c r="N1036" t="s">
        <v>2026</v>
      </c>
      <c r="O1036" t="s">
        <v>326</v>
      </c>
      <c r="Q1036">
        <v>1546361768.0999999</v>
      </c>
      <c r="R1036">
        <f t="shared" si="228"/>
        <v>6.8179942777773627E-3</v>
      </c>
      <c r="S1036">
        <f t="shared" si="229"/>
        <v>0.26650849665741327</v>
      </c>
      <c r="T1036">
        <f t="shared" si="230"/>
        <v>80.213383169756895</v>
      </c>
      <c r="U1036">
        <f t="shared" si="231"/>
        <v>1.1025330485463001</v>
      </c>
      <c r="V1036">
        <f t="shared" si="232"/>
        <v>1.3745001207753464</v>
      </c>
      <c r="W1036">
        <v>87</v>
      </c>
      <c r="X1036">
        <v>6</v>
      </c>
      <c r="Y1036">
        <f t="shared" si="233"/>
        <v>1</v>
      </c>
      <c r="Z1036">
        <f t="shared" si="234"/>
        <v>0</v>
      </c>
      <c r="AA1036">
        <f t="shared" si="235"/>
        <v>54450.042999497149</v>
      </c>
      <c r="AB1036">
        <f t="shared" si="236"/>
        <v>0.21912699999999999</v>
      </c>
      <c r="AC1036">
        <f t="shared" si="237"/>
        <v>0.10737223</v>
      </c>
      <c r="AD1036">
        <f t="shared" si="238"/>
        <v>0.49</v>
      </c>
      <c r="AE1036">
        <f t="shared" si="239"/>
        <v>0.39</v>
      </c>
      <c r="AF1036">
        <v>10</v>
      </c>
      <c r="AG1036">
        <v>1546361768.0999999</v>
      </c>
      <c r="AH1036">
        <v>399.61</v>
      </c>
      <c r="AI1036">
        <v>401.767</v>
      </c>
      <c r="AJ1036">
        <v>11.2758</v>
      </c>
      <c r="AK1036">
        <v>6.4144300000000003</v>
      </c>
      <c r="AL1036">
        <v>1386.67</v>
      </c>
      <c r="AM1036">
        <v>97.7547</v>
      </c>
      <c r="AN1036">
        <v>2.3998499999999999E-2</v>
      </c>
      <c r="AO1036">
        <v>11.639200000000001</v>
      </c>
      <c r="AP1036">
        <v>997.57299999999998</v>
      </c>
      <c r="AQ1036">
        <v>999.9</v>
      </c>
      <c r="AR1036">
        <v>9994.3799999999992</v>
      </c>
      <c r="AS1036">
        <v>0</v>
      </c>
      <c r="AT1036">
        <v>0.21912699999999999</v>
      </c>
      <c r="AU1036">
        <v>0</v>
      </c>
      <c r="AV1036" t="s">
        <v>204</v>
      </c>
      <c r="AW1036">
        <v>0</v>
      </c>
      <c r="AX1036">
        <v>0</v>
      </c>
      <c r="AY1036">
        <v>0</v>
      </c>
      <c r="AZ1036">
        <v>0</v>
      </c>
      <c r="BA1036">
        <v>0</v>
      </c>
      <c r="BB1036">
        <v>0</v>
      </c>
      <c r="BC1036">
        <v>0</v>
      </c>
      <c r="BD1036">
        <v>405.10029508196698</v>
      </c>
      <c r="BE1036">
        <v>-1.5499995801539099</v>
      </c>
      <c r="BF1036">
        <v>1.8866848351076</v>
      </c>
      <c r="BG1036">
        <v>-1</v>
      </c>
      <c r="BH1036">
        <v>0</v>
      </c>
      <c r="BI1036">
        <v>0</v>
      </c>
      <c r="BJ1036" t="s">
        <v>205</v>
      </c>
      <c r="BK1036">
        <v>1.8847700000000001</v>
      </c>
      <c r="BL1036">
        <v>1.88171</v>
      </c>
      <c r="BM1036">
        <v>1.88324</v>
      </c>
      <c r="BN1036">
        <v>1.8819999999999999</v>
      </c>
      <c r="BO1036">
        <v>1.8836999999999999</v>
      </c>
      <c r="BP1036">
        <v>1.88297</v>
      </c>
      <c r="BQ1036">
        <v>1.8847799999999999</v>
      </c>
      <c r="BR1036">
        <v>1.88226</v>
      </c>
      <c r="BS1036" t="s">
        <v>206</v>
      </c>
      <c r="BT1036" t="s">
        <v>17</v>
      </c>
      <c r="BU1036" t="s">
        <v>17</v>
      </c>
      <c r="BV1036" t="s">
        <v>17</v>
      </c>
      <c r="BW1036" t="s">
        <v>207</v>
      </c>
      <c r="BX1036" t="s">
        <v>208</v>
      </c>
      <c r="BY1036" t="s">
        <v>209</v>
      </c>
      <c r="BZ1036" t="s">
        <v>209</v>
      </c>
      <c r="CA1036" t="s">
        <v>209</v>
      </c>
      <c r="CB1036" t="s">
        <v>209</v>
      </c>
      <c r="CC1036">
        <v>5</v>
      </c>
      <c r="CD1036">
        <v>0</v>
      </c>
      <c r="CE1036">
        <v>0</v>
      </c>
      <c r="CF1036">
        <v>0</v>
      </c>
      <c r="CG1036">
        <v>0</v>
      </c>
      <c r="CH1036">
        <v>2</v>
      </c>
      <c r="CI1036">
        <v>1327.86</v>
      </c>
      <c r="CJ1036">
        <v>-1.04705</v>
      </c>
      <c r="CK1036">
        <v>12.2415</v>
      </c>
      <c r="CL1036">
        <v>14.420199999999999</v>
      </c>
      <c r="CM1036">
        <v>29.9999</v>
      </c>
      <c r="CN1036">
        <v>14.2561</v>
      </c>
      <c r="CO1036">
        <v>14.443199999999999</v>
      </c>
      <c r="CP1036">
        <v>-1</v>
      </c>
      <c r="CQ1036">
        <v>0</v>
      </c>
      <c r="CR1036">
        <v>84.08</v>
      </c>
      <c r="CS1036">
        <v>-999.9</v>
      </c>
      <c r="CT1036">
        <v>400</v>
      </c>
      <c r="CU1036">
        <v>20.123999999999999</v>
      </c>
      <c r="CV1036">
        <v>103.15900000000001</v>
      </c>
      <c r="CW1036">
        <v>102.746</v>
      </c>
    </row>
    <row r="1037" spans="1:101" x14ac:dyDescent="0.2">
      <c r="A1037">
        <v>1023</v>
      </c>
      <c r="B1037">
        <v>1546361770.0999999</v>
      </c>
      <c r="C1037">
        <v>3763.8999998569502</v>
      </c>
      <c r="D1037" t="s">
        <v>2267</v>
      </c>
      <c r="E1037" t="s">
        <v>2268</v>
      </c>
      <c r="F1037">
        <f t="shared" si="225"/>
        <v>7762</v>
      </c>
      <c r="G1037">
        <f t="shared" si="226"/>
        <v>41.277545896722202</v>
      </c>
      <c r="H1037">
        <f t="shared" si="227"/>
        <v>-0.14071653868755848</v>
      </c>
      <c r="I1037" t="s">
        <v>197</v>
      </c>
      <c r="J1037" t="s">
        <v>198</v>
      </c>
      <c r="K1037" t="s">
        <v>199</v>
      </c>
      <c r="L1037" t="s">
        <v>200</v>
      </c>
      <c r="M1037" t="s">
        <v>1304</v>
      </c>
      <c r="N1037" t="s">
        <v>2026</v>
      </c>
      <c r="O1037" t="s">
        <v>326</v>
      </c>
      <c r="Q1037">
        <v>1546361770.0999999</v>
      </c>
      <c r="R1037">
        <f t="shared" si="228"/>
        <v>7.2284155181505149E-3</v>
      </c>
      <c r="S1037">
        <f t="shared" si="229"/>
        <v>0.23817307754016126</v>
      </c>
      <c r="T1037">
        <f t="shared" si="230"/>
        <v>81.953321626106984</v>
      </c>
      <c r="U1037">
        <f t="shared" si="231"/>
        <v>1.1308187080834</v>
      </c>
      <c r="V1037">
        <f t="shared" si="232"/>
        <v>1.3798326726066066</v>
      </c>
      <c r="W1037">
        <v>83</v>
      </c>
      <c r="X1037">
        <v>6</v>
      </c>
      <c r="Y1037">
        <f t="shared" si="233"/>
        <v>1</v>
      </c>
      <c r="Z1037">
        <f t="shared" si="234"/>
        <v>0</v>
      </c>
      <c r="AA1037">
        <f t="shared" si="235"/>
        <v>54399.531954061393</v>
      </c>
      <c r="AB1037">
        <f t="shared" si="236"/>
        <v>0.21912699999999999</v>
      </c>
      <c r="AC1037">
        <f t="shared" si="237"/>
        <v>0.10737223</v>
      </c>
      <c r="AD1037">
        <f t="shared" si="238"/>
        <v>0.49</v>
      </c>
      <c r="AE1037">
        <f t="shared" si="239"/>
        <v>0.39</v>
      </c>
      <c r="AF1037">
        <v>10</v>
      </c>
      <c r="AG1037">
        <v>1546361770.0999999</v>
      </c>
      <c r="AH1037">
        <v>399.536</v>
      </c>
      <c r="AI1037">
        <v>401.79</v>
      </c>
      <c r="AJ1037">
        <v>11.565200000000001</v>
      </c>
      <c r="AK1037">
        <v>6.4137399999999998</v>
      </c>
      <c r="AL1037">
        <v>1386.95</v>
      </c>
      <c r="AM1037">
        <v>97.754499999999993</v>
      </c>
      <c r="AN1037">
        <v>2.3204499999999999E-2</v>
      </c>
      <c r="AO1037">
        <v>11.697800000000001</v>
      </c>
      <c r="AP1037">
        <v>997.428</v>
      </c>
      <c r="AQ1037">
        <v>999.9</v>
      </c>
      <c r="AR1037">
        <v>9986.8799999999992</v>
      </c>
      <c r="AS1037">
        <v>0</v>
      </c>
      <c r="AT1037">
        <v>0.21912699999999999</v>
      </c>
      <c r="AU1037">
        <v>0</v>
      </c>
      <c r="AV1037" t="s">
        <v>204</v>
      </c>
      <c r="AW1037">
        <v>0</v>
      </c>
      <c r="AX1037">
        <v>0</v>
      </c>
      <c r="AY1037">
        <v>0</v>
      </c>
      <c r="AZ1037">
        <v>0</v>
      </c>
      <c r="BA1037">
        <v>0</v>
      </c>
      <c r="BB1037">
        <v>0</v>
      </c>
      <c r="BC1037">
        <v>0</v>
      </c>
      <c r="BD1037">
        <v>405.07648360655702</v>
      </c>
      <c r="BE1037">
        <v>-1.75956289506111</v>
      </c>
      <c r="BF1037">
        <v>1.893431182582</v>
      </c>
      <c r="BG1037">
        <v>-1</v>
      </c>
      <c r="BH1037">
        <v>0</v>
      </c>
      <c r="BI1037">
        <v>0</v>
      </c>
      <c r="BJ1037" t="s">
        <v>205</v>
      </c>
      <c r="BK1037">
        <v>1.8847700000000001</v>
      </c>
      <c r="BL1037">
        <v>1.88171</v>
      </c>
      <c r="BM1037">
        <v>1.88324</v>
      </c>
      <c r="BN1037">
        <v>1.8819900000000001</v>
      </c>
      <c r="BO1037">
        <v>1.8836999999999999</v>
      </c>
      <c r="BP1037">
        <v>1.88296</v>
      </c>
      <c r="BQ1037">
        <v>1.88479</v>
      </c>
      <c r="BR1037">
        <v>1.88225</v>
      </c>
      <c r="BS1037" t="s">
        <v>206</v>
      </c>
      <c r="BT1037" t="s">
        <v>17</v>
      </c>
      <c r="BU1037" t="s">
        <v>17</v>
      </c>
      <c r="BV1037" t="s">
        <v>17</v>
      </c>
      <c r="BW1037" t="s">
        <v>207</v>
      </c>
      <c r="BX1037" t="s">
        <v>208</v>
      </c>
      <c r="BY1037" t="s">
        <v>209</v>
      </c>
      <c r="BZ1037" t="s">
        <v>209</v>
      </c>
      <c r="CA1037" t="s">
        <v>209</v>
      </c>
      <c r="CB1037" t="s">
        <v>209</v>
      </c>
      <c r="CC1037">
        <v>5</v>
      </c>
      <c r="CD1037">
        <v>0</v>
      </c>
      <c r="CE1037">
        <v>0</v>
      </c>
      <c r="CF1037">
        <v>0</v>
      </c>
      <c r="CG1037">
        <v>0</v>
      </c>
      <c r="CH1037">
        <v>2</v>
      </c>
      <c r="CI1037">
        <v>1331.64</v>
      </c>
      <c r="CJ1037">
        <v>-1.04705</v>
      </c>
      <c r="CK1037">
        <v>12.2437</v>
      </c>
      <c r="CL1037">
        <v>14.4215</v>
      </c>
      <c r="CM1037">
        <v>29.9999</v>
      </c>
      <c r="CN1037">
        <v>14.2575</v>
      </c>
      <c r="CO1037">
        <v>14.444900000000001</v>
      </c>
      <c r="CP1037">
        <v>-1</v>
      </c>
      <c r="CQ1037">
        <v>0</v>
      </c>
      <c r="CR1037">
        <v>84.4863</v>
      </c>
      <c r="CS1037">
        <v>-999.9</v>
      </c>
      <c r="CT1037">
        <v>400</v>
      </c>
      <c r="CU1037">
        <v>19.8505</v>
      </c>
      <c r="CV1037">
        <v>103.161</v>
      </c>
      <c r="CW1037">
        <v>102.747</v>
      </c>
    </row>
    <row r="1038" spans="1:101" x14ac:dyDescent="0.2">
      <c r="A1038">
        <v>1024</v>
      </c>
      <c r="B1038">
        <v>1546361772.0999999</v>
      </c>
      <c r="C1038">
        <v>3765.8999998569502</v>
      </c>
      <c r="D1038" t="s">
        <v>2269</v>
      </c>
      <c r="E1038" t="s">
        <v>2270</v>
      </c>
      <c r="F1038">
        <f t="shared" si="225"/>
        <v>7762</v>
      </c>
      <c r="G1038">
        <f t="shared" si="226"/>
        <v>41.273005713976374</v>
      </c>
      <c r="H1038">
        <f t="shared" si="227"/>
        <v>-0.15426321331536763</v>
      </c>
      <c r="I1038" t="s">
        <v>197</v>
      </c>
      <c r="J1038" t="s">
        <v>198</v>
      </c>
      <c r="K1038" t="s">
        <v>199</v>
      </c>
      <c r="L1038" t="s">
        <v>200</v>
      </c>
      <c r="M1038" t="s">
        <v>1304</v>
      </c>
      <c r="N1038" t="s">
        <v>2026</v>
      </c>
      <c r="O1038" t="s">
        <v>326</v>
      </c>
      <c r="Q1038">
        <v>1546361772.0999999</v>
      </c>
      <c r="R1038">
        <f t="shared" si="228"/>
        <v>7.6356040586868035E-3</v>
      </c>
      <c r="S1038">
        <f t="shared" si="229"/>
        <v>0.16763731788442951</v>
      </c>
      <c r="T1038">
        <f t="shared" si="230"/>
        <v>83.812113708683938</v>
      </c>
      <c r="U1038">
        <f t="shared" si="231"/>
        <v>1.1589522228352001</v>
      </c>
      <c r="V1038">
        <f t="shared" si="232"/>
        <v>1.3827979889202089</v>
      </c>
      <c r="W1038">
        <v>100</v>
      </c>
      <c r="X1038">
        <v>7</v>
      </c>
      <c r="Y1038">
        <f t="shared" si="233"/>
        <v>1</v>
      </c>
      <c r="Z1038">
        <f t="shared" si="234"/>
        <v>0</v>
      </c>
      <c r="AA1038">
        <f t="shared" si="235"/>
        <v>54501.264825451981</v>
      </c>
      <c r="AB1038">
        <f t="shared" si="236"/>
        <v>0.21912699999999999</v>
      </c>
      <c r="AC1038">
        <f t="shared" si="237"/>
        <v>0.10737223</v>
      </c>
      <c r="AD1038">
        <f t="shared" si="238"/>
        <v>0.49</v>
      </c>
      <c r="AE1038">
        <f t="shared" si="239"/>
        <v>0.39</v>
      </c>
      <c r="AF1038">
        <v>10</v>
      </c>
      <c r="AG1038">
        <v>1546361772.0999999</v>
      </c>
      <c r="AH1038">
        <v>399.46800000000002</v>
      </c>
      <c r="AI1038">
        <v>401.78800000000001</v>
      </c>
      <c r="AJ1038">
        <v>11.8528</v>
      </c>
      <c r="AK1038">
        <v>6.41289</v>
      </c>
      <c r="AL1038">
        <v>1386.99</v>
      </c>
      <c r="AM1038">
        <v>97.754900000000006</v>
      </c>
      <c r="AN1038">
        <v>2.38715E-2</v>
      </c>
      <c r="AO1038">
        <v>11.7303</v>
      </c>
      <c r="AP1038">
        <v>997.31600000000003</v>
      </c>
      <c r="AQ1038">
        <v>999.9</v>
      </c>
      <c r="AR1038">
        <v>10007.5</v>
      </c>
      <c r="AS1038">
        <v>0</v>
      </c>
      <c r="AT1038">
        <v>0.21912699999999999</v>
      </c>
      <c r="AU1038">
        <v>0</v>
      </c>
      <c r="AV1038" t="s">
        <v>204</v>
      </c>
      <c r="AW1038">
        <v>0</v>
      </c>
      <c r="AX1038">
        <v>0</v>
      </c>
      <c r="AY1038">
        <v>0</v>
      </c>
      <c r="AZ1038">
        <v>0</v>
      </c>
      <c r="BA1038">
        <v>0</v>
      </c>
      <c r="BB1038">
        <v>0</v>
      </c>
      <c r="BC1038">
        <v>0</v>
      </c>
      <c r="BD1038">
        <v>405.05101639344298</v>
      </c>
      <c r="BE1038">
        <v>-1.9297283582839799</v>
      </c>
      <c r="BF1038">
        <v>1.8993271111478101</v>
      </c>
      <c r="BG1038">
        <v>-1</v>
      </c>
      <c r="BH1038">
        <v>0</v>
      </c>
      <c r="BI1038">
        <v>0</v>
      </c>
      <c r="BJ1038" t="s">
        <v>205</v>
      </c>
      <c r="BK1038">
        <v>1.8847700000000001</v>
      </c>
      <c r="BL1038">
        <v>1.88171</v>
      </c>
      <c r="BM1038">
        <v>1.88323</v>
      </c>
      <c r="BN1038">
        <v>1.8819900000000001</v>
      </c>
      <c r="BO1038">
        <v>1.88371</v>
      </c>
      <c r="BP1038">
        <v>1.8829499999999999</v>
      </c>
      <c r="BQ1038">
        <v>1.88479</v>
      </c>
      <c r="BR1038">
        <v>1.88225</v>
      </c>
      <c r="BS1038" t="s">
        <v>206</v>
      </c>
      <c r="BT1038" t="s">
        <v>17</v>
      </c>
      <c r="BU1038" t="s">
        <v>17</v>
      </c>
      <c r="BV1038" t="s">
        <v>17</v>
      </c>
      <c r="BW1038" t="s">
        <v>207</v>
      </c>
      <c r="BX1038" t="s">
        <v>208</v>
      </c>
      <c r="BY1038" t="s">
        <v>209</v>
      </c>
      <c r="BZ1038" t="s">
        <v>209</v>
      </c>
      <c r="CA1038" t="s">
        <v>209</v>
      </c>
      <c r="CB1038" t="s">
        <v>209</v>
      </c>
      <c r="CC1038">
        <v>5</v>
      </c>
      <c r="CD1038">
        <v>0</v>
      </c>
      <c r="CE1038">
        <v>0</v>
      </c>
      <c r="CF1038">
        <v>0</v>
      </c>
      <c r="CG1038">
        <v>0</v>
      </c>
      <c r="CH1038">
        <v>2</v>
      </c>
      <c r="CI1038">
        <v>1318.75</v>
      </c>
      <c r="CJ1038">
        <v>-1.0512900000000001</v>
      </c>
      <c r="CK1038">
        <v>12.2464</v>
      </c>
      <c r="CL1038">
        <v>14.422499999999999</v>
      </c>
      <c r="CM1038">
        <v>30</v>
      </c>
      <c r="CN1038">
        <v>14.2585</v>
      </c>
      <c r="CO1038">
        <v>14.446899999999999</v>
      </c>
      <c r="CP1038">
        <v>-1</v>
      </c>
      <c r="CQ1038">
        <v>0</v>
      </c>
      <c r="CR1038">
        <v>84.872699999999995</v>
      </c>
      <c r="CS1038">
        <v>-999.9</v>
      </c>
      <c r="CT1038">
        <v>400</v>
      </c>
      <c r="CU1038">
        <v>19.681799999999999</v>
      </c>
      <c r="CV1038">
        <v>103.158</v>
      </c>
      <c r="CW1038">
        <v>102.748</v>
      </c>
    </row>
    <row r="1039" spans="1:101" x14ac:dyDescent="0.2">
      <c r="A1039">
        <v>1025</v>
      </c>
      <c r="B1039">
        <v>1546361774.0999999</v>
      </c>
      <c r="C1039">
        <v>3767.8999998569502</v>
      </c>
      <c r="D1039" t="s">
        <v>2271</v>
      </c>
      <c r="E1039" t="s">
        <v>2272</v>
      </c>
      <c r="F1039">
        <f t="shared" ref="F1039:F1102" si="240">J1039+I1039+M1039*K1039</f>
        <v>7762</v>
      </c>
      <c r="G1039">
        <f t="shared" ref="G1039:G1102" si="241">(1000*AM1039)/(L1039*(AO1039+273.15))</f>
        <v>41.269365010283813</v>
      </c>
      <c r="H1039">
        <f t="shared" ref="H1039:H1102" si="242">((G1039*F1039*(1-(AJ1039/1000)))/(100*K1039))*(BE1039/60)</f>
        <v>-0.16743947348266805</v>
      </c>
      <c r="I1039" t="s">
        <v>197</v>
      </c>
      <c r="J1039" t="s">
        <v>198</v>
      </c>
      <c r="K1039" t="s">
        <v>199</v>
      </c>
      <c r="L1039" t="s">
        <v>200</v>
      </c>
      <c r="M1039" t="s">
        <v>1304</v>
      </c>
      <c r="N1039" t="s">
        <v>2026</v>
      </c>
      <c r="O1039" t="s">
        <v>326</v>
      </c>
      <c r="Q1039">
        <v>1546361774.0999999</v>
      </c>
      <c r="R1039">
        <f t="shared" ref="R1039:R1102" si="243">AL1039*Y1039*(AJ1039-AK1039)/(100*AF1039*(1000-Y1039*AJ1039))</f>
        <v>7.9563846006216327E-3</v>
      </c>
      <c r="S1039">
        <f t="shared" ref="S1039:S1102" si="244">AL1039*Y1039*(AI1039-AH1039*(1000-Y1039*AK1039)/(1000-Y1039*AJ1039))/(100*AF1039)</f>
        <v>7.1749349819867955E-2</v>
      </c>
      <c r="T1039">
        <f t="shared" ref="T1039:T1102" si="245">(U1039/V1039*100)</f>
        <v>85.304353861950034</v>
      </c>
      <c r="U1039">
        <f t="shared" ref="U1039:U1102" si="246">AJ1039*(AM1039+AN1039)/1000</f>
        <v>1.1813643165308398</v>
      </c>
      <c r="V1039">
        <f t="shared" ref="V1039:V1102" si="247">0.61365*EXP(17.502*AO1039/(240.97+AO1039))</f>
        <v>1.3848816186365687</v>
      </c>
      <c r="W1039">
        <v>101</v>
      </c>
      <c r="X1039">
        <v>7</v>
      </c>
      <c r="Y1039">
        <f t="shared" ref="Y1039:Y1102" si="248">IF(W1039*$H$11&gt;=AA1039,1,(AA1039/(AA1039-W1039*$H$11)))</f>
        <v>1</v>
      </c>
      <c r="Z1039">
        <f t="shared" ref="Z1039:Z1102" si="249">(Y1039-1)*100</f>
        <v>0</v>
      </c>
      <c r="AA1039">
        <f t="shared" ref="AA1039:AA1102" si="250">MAX(0,($B$11+$C$11*AR1039)/(1+$D$11*AR1039)*AM1039/(AO1039+273)*$E$11)</f>
        <v>54457.285642181829</v>
      </c>
      <c r="AB1039">
        <f t="shared" ref="AB1039:AB1102" si="251">$B$9*AS1039+$C$9*AT1039</f>
        <v>0.21912699999999999</v>
      </c>
      <c r="AC1039">
        <f t="shared" ref="AC1039:AC1102" si="252">AB1039*AD1039</f>
        <v>0.10737223</v>
      </c>
      <c r="AD1039">
        <f t="shared" ref="AD1039:AD1102" si="253">($B$9*$D$7+$C$9*$D$7)/($B$9+$C$9)</f>
        <v>0.49</v>
      </c>
      <c r="AE1039">
        <f t="shared" ref="AE1039:AE1102" si="254">($B$9*$K$7+$C$9*$K$7)/($B$9+$C$9)</f>
        <v>0.39</v>
      </c>
      <c r="AF1039">
        <v>10</v>
      </c>
      <c r="AG1039">
        <v>1546361774.0999999</v>
      </c>
      <c r="AH1039">
        <v>399.43299999999999</v>
      </c>
      <c r="AI1039">
        <v>401.77699999999999</v>
      </c>
      <c r="AJ1039">
        <v>12.0822</v>
      </c>
      <c r="AK1039">
        <v>6.4127799999999997</v>
      </c>
      <c r="AL1039">
        <v>1386.43</v>
      </c>
      <c r="AM1039">
        <v>97.754099999999994</v>
      </c>
      <c r="AN1039">
        <v>2.3152200000000001E-2</v>
      </c>
      <c r="AO1039">
        <v>11.7531</v>
      </c>
      <c r="AP1039">
        <v>997.202</v>
      </c>
      <c r="AQ1039">
        <v>999.9</v>
      </c>
      <c r="AR1039">
        <v>10000</v>
      </c>
      <c r="AS1039">
        <v>0</v>
      </c>
      <c r="AT1039">
        <v>0.21912699999999999</v>
      </c>
      <c r="AU1039">
        <v>0</v>
      </c>
      <c r="AV1039" t="s">
        <v>204</v>
      </c>
      <c r="AW1039">
        <v>0</v>
      </c>
      <c r="AX1039">
        <v>0</v>
      </c>
      <c r="AY1039">
        <v>0</v>
      </c>
      <c r="AZ1039">
        <v>0</v>
      </c>
      <c r="BA1039">
        <v>0</v>
      </c>
      <c r="BB1039">
        <v>0</v>
      </c>
      <c r="BC1039">
        <v>0</v>
      </c>
      <c r="BD1039">
        <v>405.029221311475</v>
      </c>
      <c r="BE1039">
        <v>-2.0952256399314901</v>
      </c>
      <c r="BF1039">
        <v>1.9042333275560901</v>
      </c>
      <c r="BG1039">
        <v>-1</v>
      </c>
      <c r="BH1039">
        <v>0</v>
      </c>
      <c r="BI1039">
        <v>0</v>
      </c>
      <c r="BJ1039" t="s">
        <v>205</v>
      </c>
      <c r="BK1039">
        <v>1.8847700000000001</v>
      </c>
      <c r="BL1039">
        <v>1.8817200000000001</v>
      </c>
      <c r="BM1039">
        <v>1.88323</v>
      </c>
      <c r="BN1039">
        <v>1.8819900000000001</v>
      </c>
      <c r="BO1039">
        <v>1.8836999999999999</v>
      </c>
      <c r="BP1039">
        <v>1.88297</v>
      </c>
      <c r="BQ1039">
        <v>1.88479</v>
      </c>
      <c r="BR1039">
        <v>1.88226</v>
      </c>
      <c r="BS1039" t="s">
        <v>206</v>
      </c>
      <c r="BT1039" t="s">
        <v>17</v>
      </c>
      <c r="BU1039" t="s">
        <v>17</v>
      </c>
      <c r="BV1039" t="s">
        <v>17</v>
      </c>
      <c r="BW1039" t="s">
        <v>207</v>
      </c>
      <c r="BX1039" t="s">
        <v>208</v>
      </c>
      <c r="BY1039" t="s">
        <v>209</v>
      </c>
      <c r="BZ1039" t="s">
        <v>209</v>
      </c>
      <c r="CA1039" t="s">
        <v>209</v>
      </c>
      <c r="CB1039" t="s">
        <v>209</v>
      </c>
      <c r="CC1039">
        <v>5</v>
      </c>
      <c r="CD1039">
        <v>0</v>
      </c>
      <c r="CE1039">
        <v>0</v>
      </c>
      <c r="CF1039">
        <v>0</v>
      </c>
      <c r="CG1039">
        <v>0</v>
      </c>
      <c r="CH1039">
        <v>2</v>
      </c>
      <c r="CI1039">
        <v>1317.64</v>
      </c>
      <c r="CJ1039">
        <v>-1.0512900000000001</v>
      </c>
      <c r="CK1039">
        <v>12.249499999999999</v>
      </c>
      <c r="CL1039">
        <v>14.4232</v>
      </c>
      <c r="CM1039">
        <v>30.000299999999999</v>
      </c>
      <c r="CN1039">
        <v>14.260199999999999</v>
      </c>
      <c r="CO1039">
        <v>14.448600000000001</v>
      </c>
      <c r="CP1039">
        <v>-1</v>
      </c>
      <c r="CQ1039">
        <v>0</v>
      </c>
      <c r="CR1039">
        <v>85.331800000000001</v>
      </c>
      <c r="CS1039">
        <v>-999.9</v>
      </c>
      <c r="CT1039">
        <v>400</v>
      </c>
      <c r="CU1039">
        <v>19.491299999999999</v>
      </c>
      <c r="CV1039">
        <v>103.154</v>
      </c>
      <c r="CW1039">
        <v>102.749</v>
      </c>
    </row>
    <row r="1040" spans="1:101" x14ac:dyDescent="0.2">
      <c r="A1040">
        <v>1026</v>
      </c>
      <c r="B1040">
        <v>1546361776.2</v>
      </c>
      <c r="C1040">
        <v>3770</v>
      </c>
      <c r="D1040" t="s">
        <v>2273</v>
      </c>
      <c r="E1040" t="s">
        <v>2274</v>
      </c>
      <c r="F1040">
        <f t="shared" si="240"/>
        <v>7762</v>
      </c>
      <c r="G1040">
        <f t="shared" si="241"/>
        <v>41.267335034245406</v>
      </c>
      <c r="H1040">
        <f t="shared" si="242"/>
        <v>-0.18228392006194261</v>
      </c>
      <c r="I1040" t="s">
        <v>197</v>
      </c>
      <c r="J1040" t="s">
        <v>198</v>
      </c>
      <c r="K1040" t="s">
        <v>199</v>
      </c>
      <c r="L1040" t="s">
        <v>200</v>
      </c>
      <c r="M1040" t="s">
        <v>1304</v>
      </c>
      <c r="N1040" t="s">
        <v>2026</v>
      </c>
      <c r="O1040" t="s">
        <v>326</v>
      </c>
      <c r="Q1040">
        <v>1546361776.2</v>
      </c>
      <c r="R1040">
        <f t="shared" si="243"/>
        <v>8.2133968752799973E-3</v>
      </c>
      <c r="S1040">
        <f t="shared" si="244"/>
        <v>-8.4703665274470635E-3</v>
      </c>
      <c r="T1040">
        <f t="shared" si="245"/>
        <v>86.520143234935631</v>
      </c>
      <c r="U1040">
        <f t="shared" si="246"/>
        <v>1.1990800842725</v>
      </c>
      <c r="V1040">
        <f t="shared" si="247"/>
        <v>1.3858970170871472</v>
      </c>
      <c r="W1040">
        <v>100</v>
      </c>
      <c r="X1040">
        <v>7</v>
      </c>
      <c r="Y1040">
        <f t="shared" si="248"/>
        <v>1</v>
      </c>
      <c r="Z1040">
        <f t="shared" si="249"/>
        <v>0</v>
      </c>
      <c r="AA1040">
        <f t="shared" si="250"/>
        <v>54428.489500281285</v>
      </c>
      <c r="AB1040">
        <f t="shared" si="251"/>
        <v>0.21912699999999999</v>
      </c>
      <c r="AC1040">
        <f t="shared" si="252"/>
        <v>0.10737223</v>
      </c>
      <c r="AD1040">
        <f t="shared" si="253"/>
        <v>0.49</v>
      </c>
      <c r="AE1040">
        <f t="shared" si="254"/>
        <v>0.39</v>
      </c>
      <c r="AF1040">
        <v>10</v>
      </c>
      <c r="AG1040">
        <v>1546361776.2</v>
      </c>
      <c r="AH1040">
        <v>399.41899999999998</v>
      </c>
      <c r="AI1040">
        <v>401.779</v>
      </c>
      <c r="AJ1040">
        <v>12.263500000000001</v>
      </c>
      <c r="AK1040">
        <v>6.4122700000000004</v>
      </c>
      <c r="AL1040">
        <v>1386.49</v>
      </c>
      <c r="AM1040">
        <v>97.753100000000003</v>
      </c>
      <c r="AN1040">
        <v>2.3234999999999999E-2</v>
      </c>
      <c r="AO1040">
        <v>11.764200000000001</v>
      </c>
      <c r="AP1040">
        <v>997.17399999999998</v>
      </c>
      <c r="AQ1040">
        <v>999.9</v>
      </c>
      <c r="AR1040">
        <v>9995</v>
      </c>
      <c r="AS1040">
        <v>0</v>
      </c>
      <c r="AT1040">
        <v>0.21912699999999999</v>
      </c>
      <c r="AU1040">
        <v>0</v>
      </c>
      <c r="AV1040" t="s">
        <v>204</v>
      </c>
      <c r="AW1040">
        <v>0</v>
      </c>
      <c r="AX1040">
        <v>0</v>
      </c>
      <c r="AY1040">
        <v>0</v>
      </c>
      <c r="AZ1040">
        <v>0</v>
      </c>
      <c r="BA1040">
        <v>0</v>
      </c>
      <c r="BB1040">
        <v>0</v>
      </c>
      <c r="BC1040">
        <v>0</v>
      </c>
      <c r="BD1040">
        <v>405.01613114754099</v>
      </c>
      <c r="BE1040">
        <v>-2.28151002097986</v>
      </c>
      <c r="BF1040">
        <v>1.90750755730114</v>
      </c>
      <c r="BG1040">
        <v>-1</v>
      </c>
      <c r="BH1040">
        <v>0</v>
      </c>
      <c r="BI1040">
        <v>0</v>
      </c>
      <c r="BJ1040" t="s">
        <v>205</v>
      </c>
      <c r="BK1040">
        <v>1.8847799999999999</v>
      </c>
      <c r="BL1040">
        <v>1.8817200000000001</v>
      </c>
      <c r="BM1040">
        <v>1.88324</v>
      </c>
      <c r="BN1040">
        <v>1.8819999999999999</v>
      </c>
      <c r="BO1040">
        <v>1.8836999999999999</v>
      </c>
      <c r="BP1040">
        <v>1.8829899999999999</v>
      </c>
      <c r="BQ1040">
        <v>1.88479</v>
      </c>
      <c r="BR1040">
        <v>1.88225</v>
      </c>
      <c r="BS1040" t="s">
        <v>206</v>
      </c>
      <c r="BT1040" t="s">
        <v>17</v>
      </c>
      <c r="BU1040" t="s">
        <v>17</v>
      </c>
      <c r="BV1040" t="s">
        <v>17</v>
      </c>
      <c r="BW1040" t="s">
        <v>207</v>
      </c>
      <c r="BX1040" t="s">
        <v>208</v>
      </c>
      <c r="BY1040" t="s">
        <v>209</v>
      </c>
      <c r="BZ1040" t="s">
        <v>209</v>
      </c>
      <c r="CA1040" t="s">
        <v>209</v>
      </c>
      <c r="CB1040" t="s">
        <v>209</v>
      </c>
      <c r="CC1040">
        <v>5</v>
      </c>
      <c r="CD1040">
        <v>0</v>
      </c>
      <c r="CE1040">
        <v>0</v>
      </c>
      <c r="CF1040">
        <v>0</v>
      </c>
      <c r="CG1040">
        <v>0</v>
      </c>
      <c r="CH1040">
        <v>2</v>
      </c>
      <c r="CI1040">
        <v>1318.63</v>
      </c>
      <c r="CJ1040">
        <v>-1.04705</v>
      </c>
      <c r="CK1040">
        <v>12.253</v>
      </c>
      <c r="CL1040">
        <v>14.424200000000001</v>
      </c>
      <c r="CM1040">
        <v>30.000599999999999</v>
      </c>
      <c r="CN1040">
        <v>14.2613</v>
      </c>
      <c r="CO1040">
        <v>14.4506</v>
      </c>
      <c r="CP1040">
        <v>-1</v>
      </c>
      <c r="CQ1040">
        <v>0</v>
      </c>
      <c r="CR1040">
        <v>85.746799999999993</v>
      </c>
      <c r="CS1040">
        <v>-999.9</v>
      </c>
      <c r="CT1040">
        <v>400</v>
      </c>
      <c r="CU1040">
        <v>19.194600000000001</v>
      </c>
      <c r="CV1040">
        <v>103.151</v>
      </c>
      <c r="CW1040">
        <v>102.748</v>
      </c>
    </row>
    <row r="1041" spans="1:101" x14ac:dyDescent="0.2">
      <c r="A1041">
        <v>1027</v>
      </c>
      <c r="B1041">
        <v>1546361778.5999999</v>
      </c>
      <c r="C1041">
        <v>3772.3999998569502</v>
      </c>
      <c r="D1041" t="s">
        <v>2275</v>
      </c>
      <c r="E1041" t="s">
        <v>2276</v>
      </c>
      <c r="F1041">
        <f t="shared" si="240"/>
        <v>7762</v>
      </c>
      <c r="G1041">
        <f t="shared" si="241"/>
        <v>41.26115984738923</v>
      </c>
      <c r="H1041">
        <f t="shared" si="242"/>
        <v>-0.20495584726379232</v>
      </c>
      <c r="I1041" t="s">
        <v>197</v>
      </c>
      <c r="J1041" t="s">
        <v>198</v>
      </c>
      <c r="K1041" t="s">
        <v>199</v>
      </c>
      <c r="L1041" t="s">
        <v>200</v>
      </c>
      <c r="M1041" t="s">
        <v>1304</v>
      </c>
      <c r="N1041" t="s">
        <v>2026</v>
      </c>
      <c r="O1041" t="s">
        <v>326</v>
      </c>
      <c r="Q1041">
        <v>1546361778.5999999</v>
      </c>
      <c r="R1041">
        <f t="shared" si="243"/>
        <v>8.5163162414704646E-3</v>
      </c>
      <c r="S1041">
        <f t="shared" si="244"/>
        <v>-0.12951317368952847</v>
      </c>
      <c r="T1041">
        <f t="shared" si="245"/>
        <v>87.779117873319251</v>
      </c>
      <c r="U1041">
        <f t="shared" si="246"/>
        <v>1.2197931764641501</v>
      </c>
      <c r="V1041">
        <f t="shared" si="247"/>
        <v>1.3896165808188305</v>
      </c>
      <c r="W1041">
        <v>107</v>
      </c>
      <c r="X1041">
        <v>8</v>
      </c>
      <c r="Y1041">
        <f t="shared" si="248"/>
        <v>1</v>
      </c>
      <c r="Z1041">
        <f t="shared" si="249"/>
        <v>0</v>
      </c>
      <c r="AA1041">
        <f t="shared" si="250"/>
        <v>54361.573872727895</v>
      </c>
      <c r="AB1041">
        <f t="shared" si="251"/>
        <v>0.21912699999999999</v>
      </c>
      <c r="AC1041">
        <f t="shared" si="252"/>
        <v>0.10737223</v>
      </c>
      <c r="AD1041">
        <f t="shared" si="253"/>
        <v>0.49</v>
      </c>
      <c r="AE1041">
        <f t="shared" si="254"/>
        <v>0.39</v>
      </c>
      <c r="AF1041">
        <v>10</v>
      </c>
      <c r="AG1041">
        <v>1546361778.5999999</v>
      </c>
      <c r="AH1041">
        <v>399.40899999999999</v>
      </c>
      <c r="AI1041">
        <v>401.76799999999997</v>
      </c>
      <c r="AJ1041">
        <v>12.4755</v>
      </c>
      <c r="AK1041">
        <v>6.4120900000000001</v>
      </c>
      <c r="AL1041">
        <v>1387.02</v>
      </c>
      <c r="AM1041">
        <v>97.752399999999994</v>
      </c>
      <c r="AN1041">
        <v>2.26933E-2</v>
      </c>
      <c r="AO1041">
        <v>11.8048</v>
      </c>
      <c r="AP1041">
        <v>996.98900000000003</v>
      </c>
      <c r="AQ1041">
        <v>999.9</v>
      </c>
      <c r="AR1041">
        <v>9983.75</v>
      </c>
      <c r="AS1041">
        <v>0</v>
      </c>
      <c r="AT1041">
        <v>0.21912699999999999</v>
      </c>
      <c r="AU1041">
        <v>0</v>
      </c>
      <c r="AV1041" t="s">
        <v>204</v>
      </c>
      <c r="AW1041">
        <v>0</v>
      </c>
      <c r="AX1041">
        <v>0</v>
      </c>
      <c r="AY1041">
        <v>0</v>
      </c>
      <c r="AZ1041">
        <v>0</v>
      </c>
      <c r="BA1041">
        <v>0</v>
      </c>
      <c r="BB1041">
        <v>0</v>
      </c>
      <c r="BC1041">
        <v>0</v>
      </c>
      <c r="BD1041">
        <v>405.014836065574</v>
      </c>
      <c r="BE1041">
        <v>-2.5662121074195499</v>
      </c>
      <c r="BF1041">
        <v>1.90781145905182</v>
      </c>
      <c r="BG1041">
        <v>-1</v>
      </c>
      <c r="BH1041">
        <v>0</v>
      </c>
      <c r="BI1041">
        <v>0</v>
      </c>
      <c r="BJ1041" t="s">
        <v>205</v>
      </c>
      <c r="BK1041">
        <v>1.8847700000000001</v>
      </c>
      <c r="BL1041">
        <v>1.8817200000000001</v>
      </c>
      <c r="BM1041">
        <v>1.88324</v>
      </c>
      <c r="BN1041">
        <v>1.88201</v>
      </c>
      <c r="BO1041">
        <v>1.8837200000000001</v>
      </c>
      <c r="BP1041">
        <v>1.88297</v>
      </c>
      <c r="BQ1041">
        <v>1.8848</v>
      </c>
      <c r="BR1041">
        <v>1.88225</v>
      </c>
      <c r="BS1041" t="s">
        <v>206</v>
      </c>
      <c r="BT1041" t="s">
        <v>17</v>
      </c>
      <c r="BU1041" t="s">
        <v>17</v>
      </c>
      <c r="BV1041" t="s">
        <v>17</v>
      </c>
      <c r="BW1041" t="s">
        <v>207</v>
      </c>
      <c r="BX1041" t="s">
        <v>208</v>
      </c>
      <c r="BY1041" t="s">
        <v>209</v>
      </c>
      <c r="BZ1041" t="s">
        <v>209</v>
      </c>
      <c r="CA1041" t="s">
        <v>209</v>
      </c>
      <c r="CB1041" t="s">
        <v>209</v>
      </c>
      <c r="CC1041">
        <v>5</v>
      </c>
      <c r="CD1041">
        <v>0</v>
      </c>
      <c r="CE1041">
        <v>0</v>
      </c>
      <c r="CF1041">
        <v>0</v>
      </c>
      <c r="CG1041">
        <v>0</v>
      </c>
      <c r="CH1041">
        <v>2</v>
      </c>
      <c r="CI1041">
        <v>1313.48</v>
      </c>
      <c r="CJ1041">
        <v>-1.04705</v>
      </c>
      <c r="CK1041">
        <v>12.257899999999999</v>
      </c>
      <c r="CL1041">
        <v>14.4254</v>
      </c>
      <c r="CM1041">
        <v>30.000699999999998</v>
      </c>
      <c r="CN1041">
        <v>14.263299999999999</v>
      </c>
      <c r="CO1041">
        <v>14.453200000000001</v>
      </c>
      <c r="CP1041">
        <v>-1</v>
      </c>
      <c r="CQ1041">
        <v>0</v>
      </c>
      <c r="CR1041">
        <v>86.155600000000007</v>
      </c>
      <c r="CS1041">
        <v>-999.9</v>
      </c>
      <c r="CT1041">
        <v>400</v>
      </c>
      <c r="CU1041">
        <v>18.9177</v>
      </c>
      <c r="CV1041">
        <v>103.149</v>
      </c>
      <c r="CW1041">
        <v>102.746</v>
      </c>
    </row>
    <row r="1042" spans="1:101" x14ac:dyDescent="0.2">
      <c r="A1042">
        <v>1028</v>
      </c>
      <c r="B1042">
        <v>1546361780.5999999</v>
      </c>
      <c r="C1042">
        <v>3774.3999998569502</v>
      </c>
      <c r="D1042" t="s">
        <v>2277</v>
      </c>
      <c r="E1042" t="s">
        <v>2278</v>
      </c>
      <c r="F1042">
        <f t="shared" si="240"/>
        <v>7762</v>
      </c>
      <c r="G1042">
        <f t="shared" si="241"/>
        <v>41.25876246072702</v>
      </c>
      <c r="H1042">
        <f t="shared" si="242"/>
        <v>-0.21531410919421459</v>
      </c>
      <c r="I1042" t="s">
        <v>197</v>
      </c>
      <c r="J1042" t="s">
        <v>198</v>
      </c>
      <c r="K1042" t="s">
        <v>199</v>
      </c>
      <c r="L1042" t="s">
        <v>200</v>
      </c>
      <c r="M1042" t="s">
        <v>1304</v>
      </c>
      <c r="N1042" t="s">
        <v>2026</v>
      </c>
      <c r="O1042" t="s">
        <v>326</v>
      </c>
      <c r="Q1042">
        <v>1546361780.5999999</v>
      </c>
      <c r="R1042">
        <f t="shared" si="243"/>
        <v>8.6858102544112321E-3</v>
      </c>
      <c r="S1042">
        <f t="shared" si="244"/>
        <v>-0.19042800154007922</v>
      </c>
      <c r="T1042">
        <f t="shared" si="245"/>
        <v>88.528893191730617</v>
      </c>
      <c r="U1042">
        <f t="shared" si="246"/>
        <v>1.23143885657953</v>
      </c>
      <c r="V1042">
        <f t="shared" si="247"/>
        <v>1.3910022052490285</v>
      </c>
      <c r="W1042">
        <v>96</v>
      </c>
      <c r="X1042">
        <v>7</v>
      </c>
      <c r="Y1042">
        <f t="shared" si="248"/>
        <v>1</v>
      </c>
      <c r="Z1042">
        <f t="shared" si="249"/>
        <v>0</v>
      </c>
      <c r="AA1042">
        <f t="shared" si="250"/>
        <v>54312.695489749669</v>
      </c>
      <c r="AB1042">
        <f t="shared" si="251"/>
        <v>0.21912699999999999</v>
      </c>
      <c r="AC1042">
        <f t="shared" si="252"/>
        <v>0.10737223</v>
      </c>
      <c r="AD1042">
        <f t="shared" si="253"/>
        <v>0.49</v>
      </c>
      <c r="AE1042">
        <f t="shared" si="254"/>
        <v>0.39</v>
      </c>
      <c r="AF1042">
        <v>10</v>
      </c>
      <c r="AG1042">
        <v>1546361780.5999999</v>
      </c>
      <c r="AH1042">
        <v>399.43200000000002</v>
      </c>
      <c r="AI1042">
        <v>401.79599999999999</v>
      </c>
      <c r="AJ1042">
        <v>12.5947</v>
      </c>
      <c r="AK1042">
        <v>6.4114500000000003</v>
      </c>
      <c r="AL1042">
        <v>1387.04</v>
      </c>
      <c r="AM1042">
        <v>97.751900000000006</v>
      </c>
      <c r="AN1042">
        <v>2.2469900000000001E-2</v>
      </c>
      <c r="AO1042">
        <v>11.819900000000001</v>
      </c>
      <c r="AP1042">
        <v>996.88699999999994</v>
      </c>
      <c r="AQ1042">
        <v>999.9</v>
      </c>
      <c r="AR1042">
        <v>9975</v>
      </c>
      <c r="AS1042">
        <v>0</v>
      </c>
      <c r="AT1042">
        <v>0.21912699999999999</v>
      </c>
      <c r="AU1042">
        <v>0</v>
      </c>
      <c r="AV1042" t="s">
        <v>204</v>
      </c>
      <c r="AW1042">
        <v>0</v>
      </c>
      <c r="AX1042">
        <v>0</v>
      </c>
      <c r="AY1042">
        <v>0</v>
      </c>
      <c r="AZ1042">
        <v>0</v>
      </c>
      <c r="BA1042">
        <v>0</v>
      </c>
      <c r="BB1042">
        <v>0</v>
      </c>
      <c r="BC1042">
        <v>0</v>
      </c>
      <c r="BD1042">
        <v>405.01876229508201</v>
      </c>
      <c r="BE1042">
        <v>-2.6963879991349899</v>
      </c>
      <c r="BF1042">
        <v>1.9064211559422699</v>
      </c>
      <c r="BG1042">
        <v>-1</v>
      </c>
      <c r="BH1042">
        <v>0</v>
      </c>
      <c r="BI1042">
        <v>0</v>
      </c>
      <c r="BJ1042" t="s">
        <v>205</v>
      </c>
      <c r="BK1042">
        <v>1.8847700000000001</v>
      </c>
      <c r="BL1042">
        <v>1.88171</v>
      </c>
      <c r="BM1042">
        <v>1.88324</v>
      </c>
      <c r="BN1042">
        <v>1.88201</v>
      </c>
      <c r="BO1042">
        <v>1.8837299999999999</v>
      </c>
      <c r="BP1042">
        <v>1.88296</v>
      </c>
      <c r="BQ1042">
        <v>1.8848</v>
      </c>
      <c r="BR1042">
        <v>1.8822300000000001</v>
      </c>
      <c r="BS1042" t="s">
        <v>206</v>
      </c>
      <c r="BT1042" t="s">
        <v>17</v>
      </c>
      <c r="BU1042" t="s">
        <v>17</v>
      </c>
      <c r="BV1042" t="s">
        <v>17</v>
      </c>
      <c r="BW1042" t="s">
        <v>207</v>
      </c>
      <c r="BX1042" t="s">
        <v>208</v>
      </c>
      <c r="BY1042" t="s">
        <v>209</v>
      </c>
      <c r="BZ1042" t="s">
        <v>209</v>
      </c>
      <c r="CA1042" t="s">
        <v>209</v>
      </c>
      <c r="CB1042" t="s">
        <v>209</v>
      </c>
      <c r="CC1042">
        <v>5</v>
      </c>
      <c r="CD1042">
        <v>0</v>
      </c>
      <c r="CE1042">
        <v>0</v>
      </c>
      <c r="CF1042">
        <v>0</v>
      </c>
      <c r="CG1042">
        <v>0</v>
      </c>
      <c r="CH1042">
        <v>2</v>
      </c>
      <c r="CI1042">
        <v>1321.94</v>
      </c>
      <c r="CJ1042">
        <v>-1.04705</v>
      </c>
      <c r="CK1042">
        <v>12.2614</v>
      </c>
      <c r="CL1042">
        <v>14.426600000000001</v>
      </c>
      <c r="CM1042">
        <v>30.000699999999998</v>
      </c>
      <c r="CN1042">
        <v>14.2651</v>
      </c>
      <c r="CO1042">
        <v>14.455299999999999</v>
      </c>
      <c r="CP1042">
        <v>-1</v>
      </c>
      <c r="CQ1042">
        <v>0</v>
      </c>
      <c r="CR1042">
        <v>86.609300000000005</v>
      </c>
      <c r="CS1042">
        <v>-999.9</v>
      </c>
      <c r="CT1042">
        <v>400</v>
      </c>
      <c r="CU1042">
        <v>18.747</v>
      </c>
      <c r="CV1042">
        <v>103.14700000000001</v>
      </c>
      <c r="CW1042">
        <v>102.745</v>
      </c>
    </row>
    <row r="1043" spans="1:101" x14ac:dyDescent="0.2">
      <c r="A1043">
        <v>1029</v>
      </c>
      <c r="B1043">
        <v>1546361782.5999999</v>
      </c>
      <c r="C1043">
        <v>3776.3999998569502</v>
      </c>
      <c r="D1043" t="s">
        <v>2279</v>
      </c>
      <c r="E1043" t="s">
        <v>2280</v>
      </c>
      <c r="F1043">
        <f t="shared" si="240"/>
        <v>7762</v>
      </c>
      <c r="G1043">
        <f t="shared" si="241"/>
        <v>41.257938441164526</v>
      </c>
      <c r="H1043">
        <f t="shared" si="242"/>
        <v>-0.24115129431812021</v>
      </c>
      <c r="I1043" t="s">
        <v>197</v>
      </c>
      <c r="J1043" t="s">
        <v>198</v>
      </c>
      <c r="K1043" t="s">
        <v>199</v>
      </c>
      <c r="L1043" t="s">
        <v>200</v>
      </c>
      <c r="M1043" t="s">
        <v>1304</v>
      </c>
      <c r="N1043" t="s">
        <v>2026</v>
      </c>
      <c r="O1043" t="s">
        <v>326</v>
      </c>
      <c r="Q1043">
        <v>1546361782.5999999</v>
      </c>
      <c r="R1043">
        <f t="shared" si="243"/>
        <v>8.8142121017347752E-3</v>
      </c>
      <c r="S1043">
        <f t="shared" si="244"/>
        <v>-0.23846156403798463</v>
      </c>
      <c r="T1043">
        <f t="shared" si="245"/>
        <v>89.122910063939017</v>
      </c>
      <c r="U1043">
        <f t="shared" si="246"/>
        <v>1.2401435304002701</v>
      </c>
      <c r="V1043">
        <f t="shared" si="247"/>
        <v>1.3914980216765362</v>
      </c>
      <c r="W1043">
        <v>97</v>
      </c>
      <c r="X1043">
        <v>7</v>
      </c>
      <c r="Y1043">
        <f t="shared" si="248"/>
        <v>1</v>
      </c>
      <c r="Z1043">
        <f t="shared" si="249"/>
        <v>0</v>
      </c>
      <c r="AA1043">
        <f t="shared" si="250"/>
        <v>54396.504654777011</v>
      </c>
      <c r="AB1043">
        <f t="shared" si="251"/>
        <v>0.21912699999999999</v>
      </c>
      <c r="AC1043">
        <f t="shared" si="252"/>
        <v>0.10737223</v>
      </c>
      <c r="AD1043">
        <f t="shared" si="253"/>
        <v>0.49</v>
      </c>
      <c r="AE1043">
        <f t="shared" si="254"/>
        <v>0.39</v>
      </c>
      <c r="AF1043">
        <v>10</v>
      </c>
      <c r="AG1043">
        <v>1546361782.5999999</v>
      </c>
      <c r="AH1043">
        <v>399.45</v>
      </c>
      <c r="AI1043">
        <v>401.81599999999997</v>
      </c>
      <c r="AJ1043">
        <v>12.6837</v>
      </c>
      <c r="AK1043">
        <v>6.4108299999999998</v>
      </c>
      <c r="AL1043">
        <v>1387.31</v>
      </c>
      <c r="AM1043">
        <v>97.751800000000003</v>
      </c>
      <c r="AN1043">
        <v>2.2787100000000001E-2</v>
      </c>
      <c r="AO1043">
        <v>11.8253</v>
      </c>
      <c r="AP1043">
        <v>996.85</v>
      </c>
      <c r="AQ1043">
        <v>999.9</v>
      </c>
      <c r="AR1043">
        <v>9991.25</v>
      </c>
      <c r="AS1043">
        <v>0</v>
      </c>
      <c r="AT1043">
        <v>0.21912699999999999</v>
      </c>
      <c r="AU1043">
        <v>0</v>
      </c>
      <c r="AV1043" t="s">
        <v>204</v>
      </c>
      <c r="AW1043">
        <v>0</v>
      </c>
      <c r="AX1043">
        <v>0</v>
      </c>
      <c r="AY1043">
        <v>0</v>
      </c>
      <c r="AZ1043">
        <v>0</v>
      </c>
      <c r="BA1043">
        <v>0</v>
      </c>
      <c r="BB1043">
        <v>0</v>
      </c>
      <c r="BC1043">
        <v>0</v>
      </c>
      <c r="BD1043">
        <v>405.03306557376999</v>
      </c>
      <c r="BE1043">
        <v>-3.0202807468487798</v>
      </c>
      <c r="BF1043">
        <v>1.9014039021151601</v>
      </c>
      <c r="BG1043">
        <v>-1</v>
      </c>
      <c r="BH1043">
        <v>0</v>
      </c>
      <c r="BI1043">
        <v>0</v>
      </c>
      <c r="BJ1043" t="s">
        <v>205</v>
      </c>
      <c r="BK1043">
        <v>1.8847700000000001</v>
      </c>
      <c r="BL1043">
        <v>1.88171</v>
      </c>
      <c r="BM1043">
        <v>1.88324</v>
      </c>
      <c r="BN1043">
        <v>1.8819999999999999</v>
      </c>
      <c r="BO1043">
        <v>1.8837200000000001</v>
      </c>
      <c r="BP1043">
        <v>1.8829499999999999</v>
      </c>
      <c r="BQ1043">
        <v>1.88479</v>
      </c>
      <c r="BR1043">
        <v>1.8822099999999999</v>
      </c>
      <c r="BS1043" t="s">
        <v>206</v>
      </c>
      <c r="BT1043" t="s">
        <v>17</v>
      </c>
      <c r="BU1043" t="s">
        <v>17</v>
      </c>
      <c r="BV1043" t="s">
        <v>17</v>
      </c>
      <c r="BW1043" t="s">
        <v>207</v>
      </c>
      <c r="BX1043" t="s">
        <v>208</v>
      </c>
      <c r="BY1043" t="s">
        <v>209</v>
      </c>
      <c r="BZ1043" t="s">
        <v>209</v>
      </c>
      <c r="CA1043" t="s">
        <v>209</v>
      </c>
      <c r="CB1043" t="s">
        <v>209</v>
      </c>
      <c r="CC1043">
        <v>5</v>
      </c>
      <c r="CD1043">
        <v>0</v>
      </c>
      <c r="CE1043">
        <v>0</v>
      </c>
      <c r="CF1043">
        <v>0</v>
      </c>
      <c r="CG1043">
        <v>0</v>
      </c>
      <c r="CH1043">
        <v>2</v>
      </c>
      <c r="CI1043">
        <v>1321.07</v>
      </c>
      <c r="CJ1043">
        <v>-1.04705</v>
      </c>
      <c r="CK1043">
        <v>12.265000000000001</v>
      </c>
      <c r="CL1043">
        <v>14.428000000000001</v>
      </c>
      <c r="CM1043">
        <v>30.001000000000001</v>
      </c>
      <c r="CN1043">
        <v>14.2668</v>
      </c>
      <c r="CO1043">
        <v>14.458</v>
      </c>
      <c r="CP1043">
        <v>-1</v>
      </c>
      <c r="CQ1043">
        <v>0</v>
      </c>
      <c r="CR1043">
        <v>86.609300000000005</v>
      </c>
      <c r="CS1043">
        <v>-999.9</v>
      </c>
      <c r="CT1043">
        <v>400</v>
      </c>
      <c r="CU1043">
        <v>18.5532</v>
      </c>
      <c r="CV1043">
        <v>103.145</v>
      </c>
      <c r="CW1043">
        <v>102.74299999999999</v>
      </c>
    </row>
    <row r="1044" spans="1:101" x14ac:dyDescent="0.2">
      <c r="A1044">
        <v>1030</v>
      </c>
      <c r="B1044">
        <v>1546361784.5999999</v>
      </c>
      <c r="C1044">
        <v>3778.3999998569502</v>
      </c>
      <c r="D1044" t="s">
        <v>2281</v>
      </c>
      <c r="E1044" t="s">
        <v>2282</v>
      </c>
      <c r="F1044">
        <f t="shared" si="240"/>
        <v>7762</v>
      </c>
      <c r="G1044">
        <f t="shared" si="241"/>
        <v>41.255120574983387</v>
      </c>
      <c r="H1044">
        <f t="shared" si="242"/>
        <v>-0.25591222779427231</v>
      </c>
      <c r="I1044" t="s">
        <v>197</v>
      </c>
      <c r="J1044" t="s">
        <v>198</v>
      </c>
      <c r="K1044" t="s">
        <v>199</v>
      </c>
      <c r="L1044" t="s">
        <v>200</v>
      </c>
      <c r="M1044" t="s">
        <v>1304</v>
      </c>
      <c r="N1044" t="s">
        <v>2026</v>
      </c>
      <c r="O1044" t="s">
        <v>326</v>
      </c>
      <c r="Q1044">
        <v>1546361784.5999999</v>
      </c>
      <c r="R1044">
        <f t="shared" si="243"/>
        <v>8.9326885117873515E-3</v>
      </c>
      <c r="S1044">
        <f t="shared" si="244"/>
        <v>-0.36728423809824984</v>
      </c>
      <c r="T1044">
        <f t="shared" si="245"/>
        <v>89.627293243606786</v>
      </c>
      <c r="U1044">
        <f t="shared" si="246"/>
        <v>1.2483806762210001</v>
      </c>
      <c r="V1044">
        <f t="shared" si="247"/>
        <v>1.3928577234034103</v>
      </c>
      <c r="W1044">
        <v>93</v>
      </c>
      <c r="X1044">
        <v>7</v>
      </c>
      <c r="Y1044">
        <f t="shared" si="248"/>
        <v>1</v>
      </c>
      <c r="Z1044">
        <f t="shared" si="249"/>
        <v>0</v>
      </c>
      <c r="AA1044">
        <f t="shared" si="250"/>
        <v>54392.787953169704</v>
      </c>
      <c r="AB1044">
        <f t="shared" si="251"/>
        <v>0.21912699999999999</v>
      </c>
      <c r="AC1044">
        <f t="shared" si="252"/>
        <v>0.10737223</v>
      </c>
      <c r="AD1044">
        <f t="shared" si="253"/>
        <v>0.49</v>
      </c>
      <c r="AE1044">
        <f t="shared" si="254"/>
        <v>0.39</v>
      </c>
      <c r="AF1044">
        <v>10</v>
      </c>
      <c r="AG1044">
        <v>1546361784.5999999</v>
      </c>
      <c r="AH1044">
        <v>399.51400000000001</v>
      </c>
      <c r="AI1044">
        <v>401.822</v>
      </c>
      <c r="AJ1044">
        <v>12.7681</v>
      </c>
      <c r="AK1044">
        <v>6.4105400000000001</v>
      </c>
      <c r="AL1044">
        <v>1387.11</v>
      </c>
      <c r="AM1044">
        <v>97.750200000000007</v>
      </c>
      <c r="AN1044">
        <v>2.3210000000000001E-2</v>
      </c>
      <c r="AO1044">
        <v>11.8401</v>
      </c>
      <c r="AP1044">
        <v>996.82399999999996</v>
      </c>
      <c r="AQ1044">
        <v>999.9</v>
      </c>
      <c r="AR1044">
        <v>9991.25</v>
      </c>
      <c r="AS1044">
        <v>0</v>
      </c>
      <c r="AT1044">
        <v>0.21912699999999999</v>
      </c>
      <c r="AU1044">
        <v>0</v>
      </c>
      <c r="AV1044" t="s">
        <v>204</v>
      </c>
      <c r="AW1044">
        <v>0</v>
      </c>
      <c r="AX1044">
        <v>0</v>
      </c>
      <c r="AY1044">
        <v>0</v>
      </c>
      <c r="AZ1044">
        <v>0</v>
      </c>
      <c r="BA1044">
        <v>0</v>
      </c>
      <c r="BB1044">
        <v>0</v>
      </c>
      <c r="BC1044">
        <v>0</v>
      </c>
      <c r="BD1044">
        <v>405.03604918032801</v>
      </c>
      <c r="BE1044">
        <v>-3.2056458724705599</v>
      </c>
      <c r="BF1044">
        <v>1.9004475652858599</v>
      </c>
      <c r="BG1044">
        <v>-1</v>
      </c>
      <c r="BH1044">
        <v>0</v>
      </c>
      <c r="BI1044">
        <v>0</v>
      </c>
      <c r="BJ1044" t="s">
        <v>205</v>
      </c>
      <c r="BK1044">
        <v>1.8847700000000001</v>
      </c>
      <c r="BL1044">
        <v>1.88171</v>
      </c>
      <c r="BM1044">
        <v>1.88324</v>
      </c>
      <c r="BN1044">
        <v>1.8819999999999999</v>
      </c>
      <c r="BO1044">
        <v>1.8837200000000001</v>
      </c>
      <c r="BP1044">
        <v>1.88297</v>
      </c>
      <c r="BQ1044">
        <v>1.88479</v>
      </c>
      <c r="BR1044">
        <v>1.8822099999999999</v>
      </c>
      <c r="BS1044" t="s">
        <v>206</v>
      </c>
      <c r="BT1044" t="s">
        <v>17</v>
      </c>
      <c r="BU1044" t="s">
        <v>17</v>
      </c>
      <c r="BV1044" t="s">
        <v>17</v>
      </c>
      <c r="BW1044" t="s">
        <v>207</v>
      </c>
      <c r="BX1044" t="s">
        <v>208</v>
      </c>
      <c r="BY1044" t="s">
        <v>209</v>
      </c>
      <c r="BZ1044" t="s">
        <v>209</v>
      </c>
      <c r="CA1044" t="s">
        <v>209</v>
      </c>
      <c r="CB1044" t="s">
        <v>209</v>
      </c>
      <c r="CC1044">
        <v>5</v>
      </c>
      <c r="CD1044">
        <v>0</v>
      </c>
      <c r="CE1044">
        <v>0</v>
      </c>
      <c r="CF1044">
        <v>0</v>
      </c>
      <c r="CG1044">
        <v>0</v>
      </c>
      <c r="CH1044">
        <v>2</v>
      </c>
      <c r="CI1044">
        <v>1324.04</v>
      </c>
      <c r="CJ1044">
        <v>-1.04705</v>
      </c>
      <c r="CK1044">
        <v>12.269299999999999</v>
      </c>
      <c r="CL1044">
        <v>14.4293</v>
      </c>
      <c r="CM1044">
        <v>30.001100000000001</v>
      </c>
      <c r="CN1044">
        <v>14.268800000000001</v>
      </c>
      <c r="CO1044">
        <v>14.460800000000001</v>
      </c>
      <c r="CP1044">
        <v>-1</v>
      </c>
      <c r="CQ1044">
        <v>0</v>
      </c>
      <c r="CR1044">
        <v>87.055199999999999</v>
      </c>
      <c r="CS1044">
        <v>-999.9</v>
      </c>
      <c r="CT1044">
        <v>400</v>
      </c>
      <c r="CU1044">
        <v>18.315200000000001</v>
      </c>
      <c r="CV1044">
        <v>103.14400000000001</v>
      </c>
      <c r="CW1044">
        <v>102.741</v>
      </c>
    </row>
    <row r="1045" spans="1:101" x14ac:dyDescent="0.2">
      <c r="A1045">
        <v>1031</v>
      </c>
      <c r="B1045">
        <v>1546361786.5999999</v>
      </c>
      <c r="C1045">
        <v>3780.3999998569502</v>
      </c>
      <c r="D1045" t="s">
        <v>2283</v>
      </c>
      <c r="E1045" t="s">
        <v>2284</v>
      </c>
      <c r="F1045">
        <f t="shared" si="240"/>
        <v>7762</v>
      </c>
      <c r="G1045">
        <f t="shared" si="241"/>
        <v>41.251990339693009</v>
      </c>
      <c r="H1045">
        <f t="shared" si="242"/>
        <v>-0.25465242969374891</v>
      </c>
      <c r="I1045" t="s">
        <v>197</v>
      </c>
      <c r="J1045" t="s">
        <v>198</v>
      </c>
      <c r="K1045" t="s">
        <v>199</v>
      </c>
      <c r="L1045" t="s">
        <v>200</v>
      </c>
      <c r="M1045" t="s">
        <v>1304</v>
      </c>
      <c r="N1045" t="s">
        <v>2026</v>
      </c>
      <c r="O1045" t="s">
        <v>326</v>
      </c>
      <c r="Q1045">
        <v>1546361786.5999999</v>
      </c>
      <c r="R1045">
        <f t="shared" si="243"/>
        <v>9.0592278083919623E-3</v>
      </c>
      <c r="S1045">
        <f t="shared" si="244"/>
        <v>-0.51165119304417905</v>
      </c>
      <c r="T1045">
        <f t="shared" si="245"/>
        <v>90.122339950409071</v>
      </c>
      <c r="U1045">
        <f t="shared" si="246"/>
        <v>1.25714092303185</v>
      </c>
      <c r="V1045">
        <f t="shared" si="247"/>
        <v>1.3949270777074889</v>
      </c>
      <c r="W1045">
        <v>82</v>
      </c>
      <c r="X1045">
        <v>6</v>
      </c>
      <c r="Y1045">
        <f t="shared" si="248"/>
        <v>1</v>
      </c>
      <c r="Z1045">
        <f t="shared" si="249"/>
        <v>0</v>
      </c>
      <c r="AA1045">
        <f t="shared" si="250"/>
        <v>54395.186366965754</v>
      </c>
      <c r="AB1045">
        <f t="shared" si="251"/>
        <v>0.21912699999999999</v>
      </c>
      <c r="AC1045">
        <f t="shared" si="252"/>
        <v>0.10737223</v>
      </c>
      <c r="AD1045">
        <f t="shared" si="253"/>
        <v>0.49</v>
      </c>
      <c r="AE1045">
        <f t="shared" si="254"/>
        <v>0.39</v>
      </c>
      <c r="AF1045">
        <v>10</v>
      </c>
      <c r="AG1045">
        <v>1546361786.5999999</v>
      </c>
      <c r="AH1045">
        <v>399.58600000000001</v>
      </c>
      <c r="AI1045">
        <v>401.827</v>
      </c>
      <c r="AJ1045">
        <v>12.857699999999999</v>
      </c>
      <c r="AK1045">
        <v>6.4101999999999997</v>
      </c>
      <c r="AL1045">
        <v>1387.01</v>
      </c>
      <c r="AM1045">
        <v>97.750500000000002</v>
      </c>
      <c r="AN1045">
        <v>2.2890500000000001E-2</v>
      </c>
      <c r="AO1045">
        <v>11.8626</v>
      </c>
      <c r="AP1045">
        <v>996.798</v>
      </c>
      <c r="AQ1045">
        <v>999.9</v>
      </c>
      <c r="AR1045">
        <v>9992.5</v>
      </c>
      <c r="AS1045">
        <v>0</v>
      </c>
      <c r="AT1045">
        <v>0.21912699999999999</v>
      </c>
      <c r="AU1045">
        <v>0</v>
      </c>
      <c r="AV1045" t="s">
        <v>204</v>
      </c>
      <c r="AW1045">
        <v>0</v>
      </c>
      <c r="AX1045">
        <v>0</v>
      </c>
      <c r="AY1045">
        <v>0</v>
      </c>
      <c r="AZ1045">
        <v>0</v>
      </c>
      <c r="BA1045">
        <v>0</v>
      </c>
      <c r="BB1045">
        <v>0</v>
      </c>
      <c r="BC1045">
        <v>0</v>
      </c>
      <c r="BD1045">
        <v>405.01098360655698</v>
      </c>
      <c r="BE1045">
        <v>-3.1903968080877698</v>
      </c>
      <c r="BF1045">
        <v>1.89937625216076</v>
      </c>
      <c r="BG1045">
        <v>-1</v>
      </c>
      <c r="BH1045">
        <v>0</v>
      </c>
      <c r="BI1045">
        <v>0</v>
      </c>
      <c r="BJ1045" t="s">
        <v>205</v>
      </c>
      <c r="BK1045">
        <v>1.8847700000000001</v>
      </c>
      <c r="BL1045">
        <v>1.8817200000000001</v>
      </c>
      <c r="BM1045">
        <v>1.88324</v>
      </c>
      <c r="BN1045">
        <v>1.8819999999999999</v>
      </c>
      <c r="BO1045">
        <v>1.88371</v>
      </c>
      <c r="BP1045">
        <v>1.8829899999999999</v>
      </c>
      <c r="BQ1045">
        <v>1.8847799999999999</v>
      </c>
      <c r="BR1045">
        <v>1.8822300000000001</v>
      </c>
      <c r="BS1045" t="s">
        <v>206</v>
      </c>
      <c r="BT1045" t="s">
        <v>17</v>
      </c>
      <c r="BU1045" t="s">
        <v>17</v>
      </c>
      <c r="BV1045" t="s">
        <v>17</v>
      </c>
      <c r="BW1045" t="s">
        <v>207</v>
      </c>
      <c r="BX1045" t="s">
        <v>208</v>
      </c>
      <c r="BY1045" t="s">
        <v>209</v>
      </c>
      <c r="BZ1045" t="s">
        <v>209</v>
      </c>
      <c r="CA1045" t="s">
        <v>209</v>
      </c>
      <c r="CB1045" t="s">
        <v>209</v>
      </c>
      <c r="CC1045">
        <v>5</v>
      </c>
      <c r="CD1045">
        <v>0</v>
      </c>
      <c r="CE1045">
        <v>0</v>
      </c>
      <c r="CF1045">
        <v>0</v>
      </c>
      <c r="CG1045">
        <v>0</v>
      </c>
      <c r="CH1045">
        <v>2</v>
      </c>
      <c r="CI1045">
        <v>1332.38</v>
      </c>
      <c r="CJ1045">
        <v>-1.04704</v>
      </c>
      <c r="CK1045">
        <v>12.273999999999999</v>
      </c>
      <c r="CL1045">
        <v>14.4307</v>
      </c>
      <c r="CM1045">
        <v>30.001000000000001</v>
      </c>
      <c r="CN1045">
        <v>14.2713</v>
      </c>
      <c r="CO1045">
        <v>14.463900000000001</v>
      </c>
      <c r="CP1045">
        <v>-1</v>
      </c>
      <c r="CQ1045">
        <v>0</v>
      </c>
      <c r="CR1045">
        <v>87.440799999999996</v>
      </c>
      <c r="CS1045">
        <v>-999.9</v>
      </c>
      <c r="CT1045">
        <v>400</v>
      </c>
      <c r="CU1045">
        <v>18.1008</v>
      </c>
      <c r="CV1045">
        <v>103.142</v>
      </c>
      <c r="CW1045">
        <v>102.74</v>
      </c>
    </row>
    <row r="1046" spans="1:101" x14ac:dyDescent="0.2">
      <c r="A1046">
        <v>1032</v>
      </c>
      <c r="B1046">
        <v>1546361788.5999999</v>
      </c>
      <c r="C1046">
        <v>3782.3999998569502</v>
      </c>
      <c r="D1046" t="s">
        <v>2285</v>
      </c>
      <c r="E1046" t="s">
        <v>2286</v>
      </c>
      <c r="F1046">
        <f t="shared" si="240"/>
        <v>7762</v>
      </c>
      <c r="G1046">
        <f t="shared" si="241"/>
        <v>41.252877964219707</v>
      </c>
      <c r="H1046">
        <f t="shared" si="242"/>
        <v>-0.24733608381596861</v>
      </c>
      <c r="I1046" t="s">
        <v>197</v>
      </c>
      <c r="J1046" t="s">
        <v>198</v>
      </c>
      <c r="K1046" t="s">
        <v>199</v>
      </c>
      <c r="L1046" t="s">
        <v>200</v>
      </c>
      <c r="M1046" t="s">
        <v>1304</v>
      </c>
      <c r="N1046" t="s">
        <v>2026</v>
      </c>
      <c r="O1046" t="s">
        <v>326</v>
      </c>
      <c r="Q1046">
        <v>1546361788.5999999</v>
      </c>
      <c r="R1046">
        <f t="shared" si="243"/>
        <v>9.135792587504684E-3</v>
      </c>
      <c r="S1046">
        <f t="shared" si="244"/>
        <v>-0.66973446393695624</v>
      </c>
      <c r="T1046">
        <f t="shared" si="245"/>
        <v>90.512382141117286</v>
      </c>
      <c r="U1046">
        <f t="shared" si="246"/>
        <v>1.2622652228030002</v>
      </c>
      <c r="V1046">
        <f t="shared" si="247"/>
        <v>1.394577396974273</v>
      </c>
      <c r="W1046">
        <v>78</v>
      </c>
      <c r="X1046">
        <v>6</v>
      </c>
      <c r="Y1046">
        <f t="shared" si="248"/>
        <v>1</v>
      </c>
      <c r="Z1046">
        <f t="shared" si="249"/>
        <v>0</v>
      </c>
      <c r="AA1046">
        <f t="shared" si="250"/>
        <v>54455.358332590549</v>
      </c>
      <c r="AB1046">
        <f t="shared" si="251"/>
        <v>0.21912699999999999</v>
      </c>
      <c r="AC1046">
        <f t="shared" si="252"/>
        <v>0.10737223</v>
      </c>
      <c r="AD1046">
        <f t="shared" si="253"/>
        <v>0.49</v>
      </c>
      <c r="AE1046">
        <f t="shared" si="254"/>
        <v>0.39</v>
      </c>
      <c r="AF1046">
        <v>10</v>
      </c>
      <c r="AG1046">
        <v>1546361788.5999999</v>
      </c>
      <c r="AH1046">
        <v>399.65800000000002</v>
      </c>
      <c r="AI1046">
        <v>401.80700000000002</v>
      </c>
      <c r="AJ1046">
        <v>12.91</v>
      </c>
      <c r="AK1046">
        <v>6.4100400000000004</v>
      </c>
      <c r="AL1046">
        <v>1387.37</v>
      </c>
      <c r="AM1046">
        <v>97.751300000000001</v>
      </c>
      <c r="AN1046">
        <v>2.2923300000000001E-2</v>
      </c>
      <c r="AO1046">
        <v>11.8588</v>
      </c>
      <c r="AP1046">
        <v>996.69200000000001</v>
      </c>
      <c r="AQ1046">
        <v>999.9</v>
      </c>
      <c r="AR1046">
        <v>10003.799999999999</v>
      </c>
      <c r="AS1046">
        <v>0</v>
      </c>
      <c r="AT1046">
        <v>0.21912699999999999</v>
      </c>
      <c r="AU1046">
        <v>0</v>
      </c>
      <c r="AV1046" t="s">
        <v>204</v>
      </c>
      <c r="AW1046">
        <v>0</v>
      </c>
      <c r="AX1046">
        <v>0</v>
      </c>
      <c r="AY1046">
        <v>0</v>
      </c>
      <c r="AZ1046">
        <v>0</v>
      </c>
      <c r="BA1046">
        <v>0</v>
      </c>
      <c r="BB1046">
        <v>0</v>
      </c>
      <c r="BC1046">
        <v>0</v>
      </c>
      <c r="BD1046">
        <v>404.98233606557397</v>
      </c>
      <c r="BE1046">
        <v>-3.0988319384121401</v>
      </c>
      <c r="BF1046">
        <v>1.89576968931587</v>
      </c>
      <c r="BG1046">
        <v>-1</v>
      </c>
      <c r="BH1046">
        <v>0</v>
      </c>
      <c r="BI1046">
        <v>0</v>
      </c>
      <c r="BJ1046" t="s">
        <v>205</v>
      </c>
      <c r="BK1046">
        <v>1.8847700000000001</v>
      </c>
      <c r="BL1046">
        <v>1.8817200000000001</v>
      </c>
      <c r="BM1046">
        <v>1.88324</v>
      </c>
      <c r="BN1046">
        <v>1.8819999999999999</v>
      </c>
      <c r="BO1046">
        <v>1.8836999999999999</v>
      </c>
      <c r="BP1046">
        <v>1.88296</v>
      </c>
      <c r="BQ1046">
        <v>1.88479</v>
      </c>
      <c r="BR1046">
        <v>1.88222</v>
      </c>
      <c r="BS1046" t="s">
        <v>206</v>
      </c>
      <c r="BT1046" t="s">
        <v>17</v>
      </c>
      <c r="BU1046" t="s">
        <v>17</v>
      </c>
      <c r="BV1046" t="s">
        <v>17</v>
      </c>
      <c r="BW1046" t="s">
        <v>207</v>
      </c>
      <c r="BX1046" t="s">
        <v>208</v>
      </c>
      <c r="BY1046" t="s">
        <v>209</v>
      </c>
      <c r="BZ1046" t="s">
        <v>209</v>
      </c>
      <c r="CA1046" t="s">
        <v>209</v>
      </c>
      <c r="CB1046" t="s">
        <v>209</v>
      </c>
      <c r="CC1046">
        <v>5</v>
      </c>
      <c r="CD1046">
        <v>0</v>
      </c>
      <c r="CE1046">
        <v>0</v>
      </c>
      <c r="CF1046">
        <v>0</v>
      </c>
      <c r="CG1046">
        <v>0</v>
      </c>
      <c r="CH1046">
        <v>2</v>
      </c>
      <c r="CI1046">
        <v>1335.05</v>
      </c>
      <c r="CJ1046">
        <v>-1.04704</v>
      </c>
      <c r="CK1046">
        <v>12.278700000000001</v>
      </c>
      <c r="CL1046">
        <v>14.4322</v>
      </c>
      <c r="CM1046">
        <v>30.001000000000001</v>
      </c>
      <c r="CN1046">
        <v>14.273999999999999</v>
      </c>
      <c r="CO1046">
        <v>14.4673</v>
      </c>
      <c r="CP1046">
        <v>-1</v>
      </c>
      <c r="CQ1046">
        <v>0</v>
      </c>
      <c r="CR1046">
        <v>87.440799999999996</v>
      </c>
      <c r="CS1046">
        <v>-999.9</v>
      </c>
      <c r="CT1046">
        <v>400</v>
      </c>
      <c r="CU1046">
        <v>17.8874</v>
      </c>
      <c r="CV1046">
        <v>103.14100000000001</v>
      </c>
      <c r="CW1046">
        <v>102.739</v>
      </c>
    </row>
    <row r="1047" spans="1:101" x14ac:dyDescent="0.2">
      <c r="A1047">
        <v>1033</v>
      </c>
      <c r="B1047">
        <v>1546361790.5999999</v>
      </c>
      <c r="C1047">
        <v>3784.3999998569502</v>
      </c>
      <c r="D1047" t="s">
        <v>2287</v>
      </c>
      <c r="E1047" t="s">
        <v>2288</v>
      </c>
      <c r="F1047">
        <f t="shared" si="240"/>
        <v>7762</v>
      </c>
      <c r="G1047">
        <f t="shared" si="241"/>
        <v>41.25154547668707</v>
      </c>
      <c r="H1047">
        <f t="shared" si="242"/>
        <v>-0.24887427584849672</v>
      </c>
      <c r="I1047" t="s">
        <v>197</v>
      </c>
      <c r="J1047" t="s">
        <v>198</v>
      </c>
      <c r="K1047" t="s">
        <v>199</v>
      </c>
      <c r="L1047" t="s">
        <v>200</v>
      </c>
      <c r="M1047" t="s">
        <v>1304</v>
      </c>
      <c r="N1047" t="s">
        <v>2026</v>
      </c>
      <c r="O1047" t="s">
        <v>326</v>
      </c>
      <c r="Q1047">
        <v>1546361790.5999999</v>
      </c>
      <c r="R1047">
        <f t="shared" si="243"/>
        <v>9.2082633900402808E-3</v>
      </c>
      <c r="S1047">
        <f t="shared" si="244"/>
        <v>-0.74626180178930324</v>
      </c>
      <c r="T1047">
        <f t="shared" si="245"/>
        <v>90.84888735108629</v>
      </c>
      <c r="U1047">
        <f t="shared" si="246"/>
        <v>1.2671670412067999</v>
      </c>
      <c r="V1047">
        <f t="shared" si="247"/>
        <v>1.3948074414052229</v>
      </c>
      <c r="W1047">
        <v>90</v>
      </c>
      <c r="X1047">
        <v>6</v>
      </c>
      <c r="Y1047">
        <f t="shared" si="248"/>
        <v>1</v>
      </c>
      <c r="Z1047">
        <f t="shared" si="249"/>
        <v>0</v>
      </c>
      <c r="AA1047">
        <f t="shared" si="250"/>
        <v>54453.599147161156</v>
      </c>
      <c r="AB1047">
        <f t="shared" si="251"/>
        <v>0.21912699999999999</v>
      </c>
      <c r="AC1047">
        <f t="shared" si="252"/>
        <v>0.10737223</v>
      </c>
      <c r="AD1047">
        <f t="shared" si="253"/>
        <v>0.49</v>
      </c>
      <c r="AE1047">
        <f t="shared" si="254"/>
        <v>0.39</v>
      </c>
      <c r="AF1047">
        <v>10</v>
      </c>
      <c r="AG1047">
        <v>1546361790.5999999</v>
      </c>
      <c r="AH1047">
        <v>399.70299999999997</v>
      </c>
      <c r="AI1047">
        <v>401.81799999999998</v>
      </c>
      <c r="AJ1047">
        <v>12.9604</v>
      </c>
      <c r="AK1047">
        <v>6.4092599999999997</v>
      </c>
      <c r="AL1047">
        <v>1387.38</v>
      </c>
      <c r="AM1047">
        <v>97.748999999999995</v>
      </c>
      <c r="AN1047">
        <v>2.3217000000000002E-2</v>
      </c>
      <c r="AO1047">
        <v>11.8613</v>
      </c>
      <c r="AP1047">
        <v>996.68600000000004</v>
      </c>
      <c r="AQ1047">
        <v>999.9</v>
      </c>
      <c r="AR1047">
        <v>10003.799999999999</v>
      </c>
      <c r="AS1047">
        <v>0</v>
      </c>
      <c r="AT1047">
        <v>0.21912699999999999</v>
      </c>
      <c r="AU1047">
        <v>0</v>
      </c>
      <c r="AV1047" t="s">
        <v>204</v>
      </c>
      <c r="AW1047">
        <v>0</v>
      </c>
      <c r="AX1047">
        <v>0</v>
      </c>
      <c r="AY1047">
        <v>0</v>
      </c>
      <c r="AZ1047">
        <v>0</v>
      </c>
      <c r="BA1047">
        <v>0</v>
      </c>
      <c r="BB1047">
        <v>0</v>
      </c>
      <c r="BC1047">
        <v>0</v>
      </c>
      <c r="BD1047">
        <v>404.980540983607</v>
      </c>
      <c r="BE1047">
        <v>-3.1183636266381498</v>
      </c>
      <c r="BF1047">
        <v>1.89546159933401</v>
      </c>
      <c r="BG1047">
        <v>-1</v>
      </c>
      <c r="BH1047">
        <v>0</v>
      </c>
      <c r="BI1047">
        <v>0</v>
      </c>
      <c r="BJ1047" t="s">
        <v>205</v>
      </c>
      <c r="BK1047">
        <v>1.8847700000000001</v>
      </c>
      <c r="BL1047">
        <v>1.8817200000000001</v>
      </c>
      <c r="BM1047">
        <v>1.88324</v>
      </c>
      <c r="BN1047">
        <v>1.8819900000000001</v>
      </c>
      <c r="BO1047">
        <v>1.8836999999999999</v>
      </c>
      <c r="BP1047">
        <v>1.8829499999999999</v>
      </c>
      <c r="BQ1047">
        <v>1.88479</v>
      </c>
      <c r="BR1047">
        <v>1.8822099999999999</v>
      </c>
      <c r="BS1047" t="s">
        <v>206</v>
      </c>
      <c r="BT1047" t="s">
        <v>17</v>
      </c>
      <c r="BU1047" t="s">
        <v>17</v>
      </c>
      <c r="BV1047" t="s">
        <v>17</v>
      </c>
      <c r="BW1047" t="s">
        <v>207</v>
      </c>
      <c r="BX1047" t="s">
        <v>208</v>
      </c>
      <c r="BY1047" t="s">
        <v>209</v>
      </c>
      <c r="BZ1047" t="s">
        <v>209</v>
      </c>
      <c r="CA1047" t="s">
        <v>209</v>
      </c>
      <c r="CB1047" t="s">
        <v>209</v>
      </c>
      <c r="CC1047">
        <v>5</v>
      </c>
      <c r="CD1047">
        <v>0</v>
      </c>
      <c r="CE1047">
        <v>0</v>
      </c>
      <c r="CF1047">
        <v>0</v>
      </c>
      <c r="CG1047">
        <v>0</v>
      </c>
      <c r="CH1047">
        <v>2</v>
      </c>
      <c r="CI1047">
        <v>1326.32</v>
      </c>
      <c r="CJ1047">
        <v>-1.04704</v>
      </c>
      <c r="CK1047">
        <v>12.2836</v>
      </c>
      <c r="CL1047">
        <v>14.434200000000001</v>
      </c>
      <c r="CM1047">
        <v>30.001200000000001</v>
      </c>
      <c r="CN1047">
        <v>14.2767</v>
      </c>
      <c r="CO1047">
        <v>14.4704</v>
      </c>
      <c r="CP1047">
        <v>-1</v>
      </c>
      <c r="CQ1047">
        <v>0</v>
      </c>
      <c r="CR1047">
        <v>87.867199999999997</v>
      </c>
      <c r="CS1047">
        <v>-999.9</v>
      </c>
      <c r="CT1047">
        <v>400</v>
      </c>
      <c r="CU1047">
        <v>17.652899999999999</v>
      </c>
      <c r="CV1047">
        <v>103.139</v>
      </c>
      <c r="CW1047">
        <v>102.73699999999999</v>
      </c>
    </row>
    <row r="1048" spans="1:101" x14ac:dyDescent="0.2">
      <c r="A1048">
        <v>1034</v>
      </c>
      <c r="B1048">
        <v>1546361792.5999999</v>
      </c>
      <c r="C1048">
        <v>3786.3999998569502</v>
      </c>
      <c r="D1048" t="s">
        <v>2289</v>
      </c>
      <c r="E1048" t="s">
        <v>2290</v>
      </c>
      <c r="F1048">
        <f t="shared" si="240"/>
        <v>7762</v>
      </c>
      <c r="G1048">
        <f t="shared" si="241"/>
        <v>41.246852903138375</v>
      </c>
      <c r="H1048">
        <f t="shared" si="242"/>
        <v>-0.22481732087816711</v>
      </c>
      <c r="I1048" t="s">
        <v>197</v>
      </c>
      <c r="J1048" t="s">
        <v>198</v>
      </c>
      <c r="K1048" t="s">
        <v>199</v>
      </c>
      <c r="L1048" t="s">
        <v>200</v>
      </c>
      <c r="M1048" t="s">
        <v>1304</v>
      </c>
      <c r="N1048" t="s">
        <v>2026</v>
      </c>
      <c r="O1048" t="s">
        <v>326</v>
      </c>
      <c r="Q1048">
        <v>1546361792.5999999</v>
      </c>
      <c r="R1048">
        <f t="shared" si="243"/>
        <v>9.307066537854982E-3</v>
      </c>
      <c r="S1048">
        <f t="shared" si="244"/>
        <v>-0.74278424104759011</v>
      </c>
      <c r="T1048">
        <f t="shared" si="245"/>
        <v>91.133132316161223</v>
      </c>
      <c r="U1048">
        <f t="shared" si="246"/>
        <v>1.2739271092757001</v>
      </c>
      <c r="V1048">
        <f t="shared" si="247"/>
        <v>1.3978748199460125</v>
      </c>
      <c r="W1048">
        <v>103</v>
      </c>
      <c r="X1048">
        <v>7</v>
      </c>
      <c r="Y1048">
        <f t="shared" si="248"/>
        <v>1</v>
      </c>
      <c r="Z1048">
        <f t="shared" si="249"/>
        <v>0</v>
      </c>
      <c r="AA1048">
        <f t="shared" si="250"/>
        <v>54577.846759273933</v>
      </c>
      <c r="AB1048">
        <f t="shared" si="251"/>
        <v>0.21912699999999999</v>
      </c>
      <c r="AC1048">
        <f t="shared" si="252"/>
        <v>0.10737223</v>
      </c>
      <c r="AD1048">
        <f t="shared" si="253"/>
        <v>0.49</v>
      </c>
      <c r="AE1048">
        <f t="shared" si="254"/>
        <v>0.39</v>
      </c>
      <c r="AF1048">
        <v>10</v>
      </c>
      <c r="AG1048">
        <v>1546361792.5999999</v>
      </c>
      <c r="AH1048">
        <v>399.69799999999998</v>
      </c>
      <c r="AI1048">
        <v>401.84399999999999</v>
      </c>
      <c r="AJ1048">
        <v>13.029500000000001</v>
      </c>
      <c r="AK1048">
        <v>6.4083399999999999</v>
      </c>
      <c r="AL1048">
        <v>1387.34</v>
      </c>
      <c r="AM1048">
        <v>97.749300000000005</v>
      </c>
      <c r="AN1048">
        <v>2.3224600000000001E-2</v>
      </c>
      <c r="AO1048">
        <v>11.894600000000001</v>
      </c>
      <c r="AP1048">
        <v>996.7</v>
      </c>
      <c r="AQ1048">
        <v>999.9</v>
      </c>
      <c r="AR1048">
        <v>10028.799999999999</v>
      </c>
      <c r="AS1048">
        <v>0</v>
      </c>
      <c r="AT1048">
        <v>0.21912699999999999</v>
      </c>
      <c r="AU1048">
        <v>0</v>
      </c>
      <c r="AV1048" t="s">
        <v>204</v>
      </c>
      <c r="AW1048">
        <v>0</v>
      </c>
      <c r="AX1048">
        <v>0</v>
      </c>
      <c r="AY1048">
        <v>0</v>
      </c>
      <c r="AZ1048">
        <v>0</v>
      </c>
      <c r="BA1048">
        <v>0</v>
      </c>
      <c r="BB1048">
        <v>0</v>
      </c>
      <c r="BC1048">
        <v>0</v>
      </c>
      <c r="BD1048">
        <v>404.92869672131098</v>
      </c>
      <c r="BE1048">
        <v>-2.8174507013448502</v>
      </c>
      <c r="BF1048">
        <v>1.8528533064533601</v>
      </c>
      <c r="BG1048">
        <v>-1</v>
      </c>
      <c r="BH1048">
        <v>0</v>
      </c>
      <c r="BI1048">
        <v>0</v>
      </c>
      <c r="BJ1048" t="s">
        <v>205</v>
      </c>
      <c r="BK1048">
        <v>1.8847700000000001</v>
      </c>
      <c r="BL1048">
        <v>1.88171</v>
      </c>
      <c r="BM1048">
        <v>1.88324</v>
      </c>
      <c r="BN1048">
        <v>1.88198</v>
      </c>
      <c r="BO1048">
        <v>1.8836999999999999</v>
      </c>
      <c r="BP1048">
        <v>1.88296</v>
      </c>
      <c r="BQ1048">
        <v>1.88479</v>
      </c>
      <c r="BR1048">
        <v>1.88222</v>
      </c>
      <c r="BS1048" t="s">
        <v>206</v>
      </c>
      <c r="BT1048" t="s">
        <v>17</v>
      </c>
      <c r="BU1048" t="s">
        <v>17</v>
      </c>
      <c r="BV1048" t="s">
        <v>17</v>
      </c>
      <c r="BW1048" t="s">
        <v>207</v>
      </c>
      <c r="BX1048" t="s">
        <v>208</v>
      </c>
      <c r="BY1048" t="s">
        <v>209</v>
      </c>
      <c r="BZ1048" t="s">
        <v>209</v>
      </c>
      <c r="CA1048" t="s">
        <v>209</v>
      </c>
      <c r="CB1048" t="s">
        <v>209</v>
      </c>
      <c r="CC1048">
        <v>5</v>
      </c>
      <c r="CD1048">
        <v>0</v>
      </c>
      <c r="CE1048">
        <v>0</v>
      </c>
      <c r="CF1048">
        <v>0</v>
      </c>
      <c r="CG1048">
        <v>0</v>
      </c>
      <c r="CH1048">
        <v>2</v>
      </c>
      <c r="CI1048">
        <v>1316.59</v>
      </c>
      <c r="CJ1048">
        <v>-1.04704</v>
      </c>
      <c r="CK1048">
        <v>12.288500000000001</v>
      </c>
      <c r="CL1048">
        <v>14.436299999999999</v>
      </c>
      <c r="CM1048">
        <v>30.001200000000001</v>
      </c>
      <c r="CN1048">
        <v>14.2799</v>
      </c>
      <c r="CO1048">
        <v>14.473800000000001</v>
      </c>
      <c r="CP1048">
        <v>-1</v>
      </c>
      <c r="CQ1048">
        <v>0</v>
      </c>
      <c r="CR1048">
        <v>87.867199999999997</v>
      </c>
      <c r="CS1048">
        <v>-999.9</v>
      </c>
      <c r="CT1048">
        <v>400</v>
      </c>
      <c r="CU1048">
        <v>17.3977</v>
      </c>
      <c r="CV1048">
        <v>103.13800000000001</v>
      </c>
      <c r="CW1048">
        <v>102.73399999999999</v>
      </c>
    </row>
    <row r="1049" spans="1:101" x14ac:dyDescent="0.2">
      <c r="A1049">
        <v>1035</v>
      </c>
      <c r="B1049">
        <v>1546361794.5999999</v>
      </c>
      <c r="C1049">
        <v>3788.3999998569502</v>
      </c>
      <c r="D1049" t="s">
        <v>2291</v>
      </c>
      <c r="E1049" t="s">
        <v>2292</v>
      </c>
      <c r="F1049">
        <f t="shared" si="240"/>
        <v>7762</v>
      </c>
      <c r="G1049">
        <f t="shared" si="241"/>
        <v>41.245668709944439</v>
      </c>
      <c r="H1049">
        <f t="shared" si="242"/>
        <v>-0.12175113482498937</v>
      </c>
      <c r="I1049" t="s">
        <v>197</v>
      </c>
      <c r="J1049" t="s">
        <v>198</v>
      </c>
      <c r="K1049" t="s">
        <v>199</v>
      </c>
      <c r="L1049" t="s">
        <v>200</v>
      </c>
      <c r="M1049" t="s">
        <v>1304</v>
      </c>
      <c r="N1049" t="s">
        <v>2026</v>
      </c>
      <c r="O1049" t="s">
        <v>326</v>
      </c>
      <c r="Q1049">
        <v>1546361794.5999999</v>
      </c>
      <c r="R1049">
        <f t="shared" si="243"/>
        <v>9.3742881710397845E-3</v>
      </c>
      <c r="S1049">
        <f t="shared" si="244"/>
        <v>-0.83759053493230473</v>
      </c>
      <c r="T1049">
        <f t="shared" si="245"/>
        <v>91.394770439172774</v>
      </c>
      <c r="U1049">
        <f t="shared" si="246"/>
        <v>1.27852016222472</v>
      </c>
      <c r="V1049">
        <f t="shared" si="247"/>
        <v>1.3988985978969455</v>
      </c>
      <c r="W1049">
        <v>96</v>
      </c>
      <c r="X1049">
        <v>7</v>
      </c>
      <c r="Y1049">
        <f t="shared" si="248"/>
        <v>1</v>
      </c>
      <c r="Z1049">
        <f t="shared" si="249"/>
        <v>0</v>
      </c>
      <c r="AA1049">
        <f t="shared" si="250"/>
        <v>54634.685688844722</v>
      </c>
      <c r="AB1049">
        <f t="shared" si="251"/>
        <v>0.21912699999999999</v>
      </c>
      <c r="AC1049">
        <f t="shared" si="252"/>
        <v>0.10737223</v>
      </c>
      <c r="AD1049">
        <f t="shared" si="253"/>
        <v>0.49</v>
      </c>
      <c r="AE1049">
        <f t="shared" si="254"/>
        <v>0.39</v>
      </c>
      <c r="AF1049">
        <v>10</v>
      </c>
      <c r="AG1049">
        <v>1546361794.5999999</v>
      </c>
      <c r="AH1049">
        <v>399.745</v>
      </c>
      <c r="AI1049">
        <v>401.84199999999998</v>
      </c>
      <c r="AJ1049">
        <v>13.0764</v>
      </c>
      <c r="AK1049">
        <v>6.4088399999999996</v>
      </c>
      <c r="AL1049">
        <v>1387.57</v>
      </c>
      <c r="AM1049">
        <v>97.750299999999996</v>
      </c>
      <c r="AN1049">
        <v>2.2799799999999999E-2</v>
      </c>
      <c r="AO1049">
        <v>11.9057</v>
      </c>
      <c r="AP1049">
        <v>996.61</v>
      </c>
      <c r="AQ1049">
        <v>999.9</v>
      </c>
      <c r="AR1049">
        <v>10040</v>
      </c>
      <c r="AS1049">
        <v>0</v>
      </c>
      <c r="AT1049">
        <v>0.21912699999999999</v>
      </c>
      <c r="AU1049">
        <v>0</v>
      </c>
      <c r="AV1049" t="s">
        <v>204</v>
      </c>
      <c r="AW1049">
        <v>0</v>
      </c>
      <c r="AX1049">
        <v>0</v>
      </c>
      <c r="AY1049">
        <v>0</v>
      </c>
      <c r="AZ1049">
        <v>0</v>
      </c>
      <c r="BA1049">
        <v>0</v>
      </c>
      <c r="BB1049">
        <v>0</v>
      </c>
      <c r="BC1049">
        <v>0</v>
      </c>
      <c r="BD1049">
        <v>404.720352459016</v>
      </c>
      <c r="BE1049">
        <v>-1.52592322101394</v>
      </c>
      <c r="BF1049">
        <v>1.42175132663523</v>
      </c>
      <c r="BG1049">
        <v>-1</v>
      </c>
      <c r="BH1049">
        <v>0</v>
      </c>
      <c r="BI1049">
        <v>0</v>
      </c>
      <c r="BJ1049" t="s">
        <v>205</v>
      </c>
      <c r="BK1049">
        <v>1.8847700000000001</v>
      </c>
      <c r="BL1049">
        <v>1.8817200000000001</v>
      </c>
      <c r="BM1049">
        <v>1.88324</v>
      </c>
      <c r="BN1049">
        <v>1.88198</v>
      </c>
      <c r="BO1049">
        <v>1.8836999999999999</v>
      </c>
      <c r="BP1049">
        <v>1.8829499999999999</v>
      </c>
      <c r="BQ1049">
        <v>1.8847799999999999</v>
      </c>
      <c r="BR1049">
        <v>1.88222</v>
      </c>
      <c r="BS1049" t="s">
        <v>206</v>
      </c>
      <c r="BT1049" t="s">
        <v>17</v>
      </c>
      <c r="BU1049" t="s">
        <v>17</v>
      </c>
      <c r="BV1049" t="s">
        <v>17</v>
      </c>
      <c r="BW1049" t="s">
        <v>207</v>
      </c>
      <c r="BX1049" t="s">
        <v>208</v>
      </c>
      <c r="BY1049" t="s">
        <v>209</v>
      </c>
      <c r="BZ1049" t="s">
        <v>209</v>
      </c>
      <c r="CA1049" t="s">
        <v>209</v>
      </c>
      <c r="CB1049" t="s">
        <v>209</v>
      </c>
      <c r="CC1049">
        <v>5</v>
      </c>
      <c r="CD1049">
        <v>0</v>
      </c>
      <c r="CE1049">
        <v>0</v>
      </c>
      <c r="CF1049">
        <v>0</v>
      </c>
      <c r="CG1049">
        <v>0</v>
      </c>
      <c r="CH1049">
        <v>2</v>
      </c>
      <c r="CI1049">
        <v>1322.07</v>
      </c>
      <c r="CJ1049">
        <v>-1.04704</v>
      </c>
      <c r="CK1049">
        <v>12.2935</v>
      </c>
      <c r="CL1049">
        <v>14.438499999999999</v>
      </c>
      <c r="CM1049">
        <v>30.001200000000001</v>
      </c>
      <c r="CN1049">
        <v>14.283300000000001</v>
      </c>
      <c r="CO1049">
        <v>14.4779</v>
      </c>
      <c r="CP1049">
        <v>-1</v>
      </c>
      <c r="CQ1049">
        <v>0</v>
      </c>
      <c r="CR1049">
        <v>88.240600000000001</v>
      </c>
      <c r="CS1049">
        <v>-999.9</v>
      </c>
      <c r="CT1049">
        <v>400</v>
      </c>
      <c r="CU1049">
        <v>17.245000000000001</v>
      </c>
      <c r="CV1049">
        <v>103.136</v>
      </c>
      <c r="CW1049">
        <v>102.732</v>
      </c>
    </row>
    <row r="1050" spans="1:101" x14ac:dyDescent="0.2">
      <c r="A1050">
        <v>1036</v>
      </c>
      <c r="B1050">
        <v>1546361796.5999999</v>
      </c>
      <c r="C1050">
        <v>3790.3999998569502</v>
      </c>
      <c r="D1050" t="s">
        <v>2293</v>
      </c>
      <c r="E1050" t="s">
        <v>2294</v>
      </c>
      <c r="F1050">
        <f t="shared" si="240"/>
        <v>7762</v>
      </c>
      <c r="G1050">
        <f t="shared" si="241"/>
        <v>41.247078356388613</v>
      </c>
      <c r="H1050">
        <f t="shared" si="242"/>
        <v>-1.0535622720798214E-2</v>
      </c>
      <c r="I1050" t="s">
        <v>197</v>
      </c>
      <c r="J1050" t="s">
        <v>198</v>
      </c>
      <c r="K1050" t="s">
        <v>199</v>
      </c>
      <c r="L1050" t="s">
        <v>200</v>
      </c>
      <c r="M1050" t="s">
        <v>1304</v>
      </c>
      <c r="N1050" t="s">
        <v>2026</v>
      </c>
      <c r="O1050" t="s">
        <v>326</v>
      </c>
      <c r="Q1050">
        <v>1546361796.5999999</v>
      </c>
      <c r="R1050">
        <f t="shared" si="243"/>
        <v>9.3984762171299644E-3</v>
      </c>
      <c r="S1050">
        <f t="shared" si="244"/>
        <v>-0.94976530170533169</v>
      </c>
      <c r="T1050">
        <f t="shared" si="245"/>
        <v>91.587014247088334</v>
      </c>
      <c r="U1050">
        <f t="shared" si="246"/>
        <v>1.2802633659698599</v>
      </c>
      <c r="V1050">
        <f t="shared" si="247"/>
        <v>1.3978655997190794</v>
      </c>
      <c r="W1050">
        <v>94</v>
      </c>
      <c r="X1050">
        <v>7</v>
      </c>
      <c r="Y1050">
        <f t="shared" si="248"/>
        <v>1</v>
      </c>
      <c r="Z1050">
        <f t="shared" si="249"/>
        <v>0</v>
      </c>
      <c r="AA1050">
        <f t="shared" si="250"/>
        <v>54489.973983446151</v>
      </c>
      <c r="AB1050">
        <f t="shared" si="251"/>
        <v>0.21912699999999999</v>
      </c>
      <c r="AC1050">
        <f t="shared" si="252"/>
        <v>0.10737223</v>
      </c>
      <c r="AD1050">
        <f t="shared" si="253"/>
        <v>0.49</v>
      </c>
      <c r="AE1050">
        <f t="shared" si="254"/>
        <v>0.39</v>
      </c>
      <c r="AF1050">
        <v>10</v>
      </c>
      <c r="AG1050">
        <v>1546361796.5999999</v>
      </c>
      <c r="AH1050">
        <v>399.85899999999998</v>
      </c>
      <c r="AI1050">
        <v>401.88299999999998</v>
      </c>
      <c r="AJ1050">
        <v>13.0943</v>
      </c>
      <c r="AK1050">
        <v>6.4093200000000001</v>
      </c>
      <c r="AL1050">
        <v>1387.5</v>
      </c>
      <c r="AM1050">
        <v>97.749799999999993</v>
      </c>
      <c r="AN1050">
        <v>2.2770200000000001E-2</v>
      </c>
      <c r="AO1050">
        <v>11.894500000000001</v>
      </c>
      <c r="AP1050">
        <v>996.49400000000003</v>
      </c>
      <c r="AQ1050">
        <v>999.9</v>
      </c>
      <c r="AR1050">
        <v>10011.9</v>
      </c>
      <c r="AS1050">
        <v>0</v>
      </c>
      <c r="AT1050">
        <v>0.21912699999999999</v>
      </c>
      <c r="AU1050">
        <v>0</v>
      </c>
      <c r="AV1050" t="s">
        <v>204</v>
      </c>
      <c r="AW1050">
        <v>0</v>
      </c>
      <c r="AX1050">
        <v>0</v>
      </c>
      <c r="AY1050">
        <v>0</v>
      </c>
      <c r="AZ1050">
        <v>0</v>
      </c>
      <c r="BA1050">
        <v>0</v>
      </c>
      <c r="BB1050">
        <v>0</v>
      </c>
      <c r="BC1050">
        <v>0</v>
      </c>
      <c r="BD1050">
        <v>404.51440983606602</v>
      </c>
      <c r="BE1050">
        <v>-0.13204224775555401</v>
      </c>
      <c r="BF1050">
        <v>0.70443313745816505</v>
      </c>
      <c r="BG1050">
        <v>-1</v>
      </c>
      <c r="BH1050">
        <v>0</v>
      </c>
      <c r="BI1050">
        <v>0</v>
      </c>
      <c r="BJ1050" t="s">
        <v>205</v>
      </c>
      <c r="BK1050">
        <v>1.8847700000000001</v>
      </c>
      <c r="BL1050">
        <v>1.8817200000000001</v>
      </c>
      <c r="BM1050">
        <v>1.88324</v>
      </c>
      <c r="BN1050">
        <v>1.8819699999999999</v>
      </c>
      <c r="BO1050">
        <v>1.88371</v>
      </c>
      <c r="BP1050">
        <v>1.8829499999999999</v>
      </c>
      <c r="BQ1050">
        <v>1.8847799999999999</v>
      </c>
      <c r="BR1050">
        <v>1.88222</v>
      </c>
      <c r="BS1050" t="s">
        <v>206</v>
      </c>
      <c r="BT1050" t="s">
        <v>17</v>
      </c>
      <c r="BU1050" t="s">
        <v>17</v>
      </c>
      <c r="BV1050" t="s">
        <v>17</v>
      </c>
      <c r="BW1050" t="s">
        <v>207</v>
      </c>
      <c r="BX1050" t="s">
        <v>208</v>
      </c>
      <c r="BY1050" t="s">
        <v>209</v>
      </c>
      <c r="BZ1050" t="s">
        <v>209</v>
      </c>
      <c r="CA1050" t="s">
        <v>209</v>
      </c>
      <c r="CB1050" t="s">
        <v>209</v>
      </c>
      <c r="CC1050">
        <v>5</v>
      </c>
      <c r="CD1050">
        <v>0</v>
      </c>
      <c r="CE1050">
        <v>0</v>
      </c>
      <c r="CF1050">
        <v>0</v>
      </c>
      <c r="CG1050">
        <v>0</v>
      </c>
      <c r="CH1050">
        <v>2</v>
      </c>
      <c r="CI1050">
        <v>1323.73</v>
      </c>
      <c r="CJ1050">
        <v>-1.04704</v>
      </c>
      <c r="CK1050">
        <v>12.298400000000001</v>
      </c>
      <c r="CL1050">
        <v>14.4412</v>
      </c>
      <c r="CM1050">
        <v>30.001300000000001</v>
      </c>
      <c r="CN1050">
        <v>14.286199999999999</v>
      </c>
      <c r="CO1050">
        <v>14.4817</v>
      </c>
      <c r="CP1050">
        <v>-1</v>
      </c>
      <c r="CQ1050">
        <v>0</v>
      </c>
      <c r="CR1050">
        <v>88.64</v>
      </c>
      <c r="CS1050">
        <v>-999.9</v>
      </c>
      <c r="CT1050">
        <v>400</v>
      </c>
      <c r="CU1050">
        <v>17.040099999999999</v>
      </c>
      <c r="CV1050">
        <v>103.134</v>
      </c>
      <c r="CW1050">
        <v>102.73</v>
      </c>
    </row>
    <row r="1051" spans="1:101" x14ac:dyDescent="0.2">
      <c r="A1051">
        <v>1037</v>
      </c>
      <c r="B1051">
        <v>1546361798.5999999</v>
      </c>
      <c r="C1051">
        <v>3792.3999998569502</v>
      </c>
      <c r="D1051" t="s">
        <v>2295</v>
      </c>
      <c r="E1051" t="s">
        <v>2296</v>
      </c>
      <c r="F1051">
        <f t="shared" si="240"/>
        <v>7762</v>
      </c>
      <c r="G1051">
        <f t="shared" si="241"/>
        <v>41.247253323823571</v>
      </c>
      <c r="H1051">
        <f t="shared" si="242"/>
        <v>4.6357306265466504E-2</v>
      </c>
      <c r="I1051" t="s">
        <v>197</v>
      </c>
      <c r="J1051" t="s">
        <v>198</v>
      </c>
      <c r="K1051" t="s">
        <v>199</v>
      </c>
      <c r="L1051" t="s">
        <v>200</v>
      </c>
      <c r="M1051" t="s">
        <v>1304</v>
      </c>
      <c r="N1051" t="s">
        <v>2026</v>
      </c>
      <c r="O1051" t="s">
        <v>326</v>
      </c>
      <c r="Q1051">
        <v>1546361798.5999999</v>
      </c>
      <c r="R1051">
        <f t="shared" si="243"/>
        <v>9.4428752235211945E-3</v>
      </c>
      <c r="S1051">
        <f t="shared" si="244"/>
        <v>-1.0569477453941236</v>
      </c>
      <c r="T1051">
        <f t="shared" si="245"/>
        <v>91.830424281182417</v>
      </c>
      <c r="U1051">
        <f t="shared" si="246"/>
        <v>1.28324262508884</v>
      </c>
      <c r="V1051">
        <f t="shared" si="247"/>
        <v>1.3974046566087768</v>
      </c>
      <c r="W1051">
        <v>86</v>
      </c>
      <c r="X1051">
        <v>6</v>
      </c>
      <c r="Y1051">
        <f t="shared" si="248"/>
        <v>1</v>
      </c>
      <c r="Z1051">
        <f t="shared" si="249"/>
        <v>0</v>
      </c>
      <c r="AA1051">
        <f t="shared" si="250"/>
        <v>54460.457511025008</v>
      </c>
      <c r="AB1051">
        <f t="shared" si="251"/>
        <v>0.21912699999999999</v>
      </c>
      <c r="AC1051">
        <f t="shared" si="252"/>
        <v>0.10737223</v>
      </c>
      <c r="AD1051">
        <f t="shared" si="253"/>
        <v>0.49</v>
      </c>
      <c r="AE1051">
        <f t="shared" si="254"/>
        <v>0.39</v>
      </c>
      <c r="AF1051">
        <v>10</v>
      </c>
      <c r="AG1051">
        <v>1546361798.5999999</v>
      </c>
      <c r="AH1051">
        <v>399.93599999999998</v>
      </c>
      <c r="AI1051">
        <v>401.89600000000002</v>
      </c>
      <c r="AJ1051">
        <v>13.1249</v>
      </c>
      <c r="AK1051">
        <v>6.4087899999999998</v>
      </c>
      <c r="AL1051">
        <v>1387.55</v>
      </c>
      <c r="AM1051">
        <v>97.748500000000007</v>
      </c>
      <c r="AN1051">
        <v>2.31116E-2</v>
      </c>
      <c r="AO1051">
        <v>11.8895</v>
      </c>
      <c r="AP1051">
        <v>996.49900000000002</v>
      </c>
      <c r="AQ1051">
        <v>999.9</v>
      </c>
      <c r="AR1051">
        <v>10006.200000000001</v>
      </c>
      <c r="AS1051">
        <v>0</v>
      </c>
      <c r="AT1051">
        <v>0.21912699999999999</v>
      </c>
      <c r="AU1051">
        <v>0</v>
      </c>
      <c r="AV1051" t="s">
        <v>204</v>
      </c>
      <c r="AW1051">
        <v>0</v>
      </c>
      <c r="AX1051">
        <v>0</v>
      </c>
      <c r="AY1051">
        <v>0</v>
      </c>
      <c r="AZ1051">
        <v>0</v>
      </c>
      <c r="BA1051">
        <v>0</v>
      </c>
      <c r="BB1051">
        <v>0</v>
      </c>
      <c r="BC1051">
        <v>0</v>
      </c>
      <c r="BD1051">
        <v>404.43937704918</v>
      </c>
      <c r="BE1051">
        <v>0.58100853767595595</v>
      </c>
      <c r="BF1051">
        <v>0.45840007452630099</v>
      </c>
      <c r="BG1051">
        <v>-1</v>
      </c>
      <c r="BH1051">
        <v>0</v>
      </c>
      <c r="BI1051">
        <v>0</v>
      </c>
      <c r="BJ1051" t="s">
        <v>205</v>
      </c>
      <c r="BK1051">
        <v>1.8847700000000001</v>
      </c>
      <c r="BL1051">
        <v>1.88171</v>
      </c>
      <c r="BM1051">
        <v>1.88324</v>
      </c>
      <c r="BN1051">
        <v>1.8819600000000001</v>
      </c>
      <c r="BO1051">
        <v>1.88371</v>
      </c>
      <c r="BP1051">
        <v>1.8829400000000001</v>
      </c>
      <c r="BQ1051">
        <v>1.8847799999999999</v>
      </c>
      <c r="BR1051">
        <v>1.88222</v>
      </c>
      <c r="BS1051" t="s">
        <v>206</v>
      </c>
      <c r="BT1051" t="s">
        <v>17</v>
      </c>
      <c r="BU1051" t="s">
        <v>17</v>
      </c>
      <c r="BV1051" t="s">
        <v>17</v>
      </c>
      <c r="BW1051" t="s">
        <v>207</v>
      </c>
      <c r="BX1051" t="s">
        <v>208</v>
      </c>
      <c r="BY1051" t="s">
        <v>209</v>
      </c>
      <c r="BZ1051" t="s">
        <v>209</v>
      </c>
      <c r="CA1051" t="s">
        <v>209</v>
      </c>
      <c r="CB1051" t="s">
        <v>209</v>
      </c>
      <c r="CC1051">
        <v>5</v>
      </c>
      <c r="CD1051">
        <v>0</v>
      </c>
      <c r="CE1051">
        <v>0</v>
      </c>
      <c r="CF1051">
        <v>0</v>
      </c>
      <c r="CG1051">
        <v>0</v>
      </c>
      <c r="CH1051">
        <v>2</v>
      </c>
      <c r="CI1051">
        <v>1329.46</v>
      </c>
      <c r="CJ1051">
        <v>-1.04704</v>
      </c>
      <c r="CK1051">
        <v>12.3034</v>
      </c>
      <c r="CL1051">
        <v>14.443899999999999</v>
      </c>
      <c r="CM1051">
        <v>30.001300000000001</v>
      </c>
      <c r="CN1051">
        <v>14.289400000000001</v>
      </c>
      <c r="CO1051">
        <v>14.485799999999999</v>
      </c>
      <c r="CP1051">
        <v>-1</v>
      </c>
      <c r="CQ1051">
        <v>0</v>
      </c>
      <c r="CR1051">
        <v>88.64</v>
      </c>
      <c r="CS1051">
        <v>-999.9</v>
      </c>
      <c r="CT1051">
        <v>400</v>
      </c>
      <c r="CU1051">
        <v>16.8003</v>
      </c>
      <c r="CV1051">
        <v>103.13200000000001</v>
      </c>
      <c r="CW1051">
        <v>102.72799999999999</v>
      </c>
    </row>
    <row r="1052" spans="1:101" x14ac:dyDescent="0.2">
      <c r="A1052">
        <v>1038</v>
      </c>
      <c r="B1052">
        <v>1546361800.5999999</v>
      </c>
      <c r="C1052">
        <v>3794.3999998569502</v>
      </c>
      <c r="D1052" t="s">
        <v>2297</v>
      </c>
      <c r="E1052" t="s">
        <v>2298</v>
      </c>
      <c r="F1052">
        <f t="shared" si="240"/>
        <v>7762</v>
      </c>
      <c r="G1052">
        <f t="shared" si="241"/>
        <v>41.24923469008889</v>
      </c>
      <c r="H1052">
        <f t="shared" si="242"/>
        <v>8.1136457744903356E-2</v>
      </c>
      <c r="I1052" t="s">
        <v>197</v>
      </c>
      <c r="J1052" t="s">
        <v>198</v>
      </c>
      <c r="K1052" t="s">
        <v>199</v>
      </c>
      <c r="L1052" t="s">
        <v>200</v>
      </c>
      <c r="M1052" t="s">
        <v>1304</v>
      </c>
      <c r="N1052" t="s">
        <v>2026</v>
      </c>
      <c r="O1052" t="s">
        <v>326</v>
      </c>
      <c r="Q1052">
        <v>1546361800.5999999</v>
      </c>
      <c r="R1052">
        <f t="shared" si="243"/>
        <v>9.4748832312647902E-3</v>
      </c>
      <c r="S1052">
        <f t="shared" si="244"/>
        <v>-1.1644813846077438</v>
      </c>
      <c r="T1052">
        <f t="shared" si="245"/>
        <v>92.064779910509273</v>
      </c>
      <c r="U1052">
        <f t="shared" si="246"/>
        <v>1.2853808272271601</v>
      </c>
      <c r="V1052">
        <f t="shared" si="247"/>
        <v>1.3961699886499515</v>
      </c>
      <c r="W1052">
        <v>81</v>
      </c>
      <c r="X1052">
        <v>6</v>
      </c>
      <c r="Y1052">
        <f t="shared" si="248"/>
        <v>1</v>
      </c>
      <c r="Z1052">
        <f t="shared" si="249"/>
        <v>0</v>
      </c>
      <c r="AA1052">
        <f t="shared" si="250"/>
        <v>54345.855319168884</v>
      </c>
      <c r="AB1052">
        <f t="shared" si="251"/>
        <v>0.21912699999999999</v>
      </c>
      <c r="AC1052">
        <f t="shared" si="252"/>
        <v>0.10737223</v>
      </c>
      <c r="AD1052">
        <f t="shared" si="253"/>
        <v>0.49</v>
      </c>
      <c r="AE1052">
        <f t="shared" si="254"/>
        <v>0.39</v>
      </c>
      <c r="AF1052">
        <v>10</v>
      </c>
      <c r="AG1052">
        <v>1546361800.5999999</v>
      </c>
      <c r="AH1052">
        <v>399.98200000000003</v>
      </c>
      <c r="AI1052">
        <v>401.87400000000002</v>
      </c>
      <c r="AJ1052">
        <v>13.146800000000001</v>
      </c>
      <c r="AK1052">
        <v>6.40822</v>
      </c>
      <c r="AL1052">
        <v>1387.58</v>
      </c>
      <c r="AM1052">
        <v>97.748599999999996</v>
      </c>
      <c r="AN1052">
        <v>2.27837E-2</v>
      </c>
      <c r="AO1052">
        <v>11.876099999999999</v>
      </c>
      <c r="AP1052">
        <v>996.51199999999994</v>
      </c>
      <c r="AQ1052">
        <v>999.9</v>
      </c>
      <c r="AR1052">
        <v>9983.75</v>
      </c>
      <c r="AS1052">
        <v>0</v>
      </c>
      <c r="AT1052">
        <v>0.21912699999999999</v>
      </c>
      <c r="AU1052">
        <v>0</v>
      </c>
      <c r="AV1052" t="s">
        <v>204</v>
      </c>
      <c r="AW1052">
        <v>0</v>
      </c>
      <c r="AX1052">
        <v>0</v>
      </c>
      <c r="AY1052">
        <v>0</v>
      </c>
      <c r="AZ1052">
        <v>0</v>
      </c>
      <c r="BA1052">
        <v>0</v>
      </c>
      <c r="BB1052">
        <v>0</v>
      </c>
      <c r="BC1052">
        <v>0</v>
      </c>
      <c r="BD1052">
        <v>404.41964754098399</v>
      </c>
      <c r="BE1052">
        <v>1.01687867963996</v>
      </c>
      <c r="BF1052">
        <v>0.40108913040213401</v>
      </c>
      <c r="BG1052">
        <v>-1</v>
      </c>
      <c r="BH1052">
        <v>0</v>
      </c>
      <c r="BI1052">
        <v>0</v>
      </c>
      <c r="BJ1052" t="s">
        <v>205</v>
      </c>
      <c r="BK1052">
        <v>1.8847700000000001</v>
      </c>
      <c r="BL1052">
        <v>1.88171</v>
      </c>
      <c r="BM1052">
        <v>1.88324</v>
      </c>
      <c r="BN1052">
        <v>1.8819600000000001</v>
      </c>
      <c r="BO1052">
        <v>1.8836999999999999</v>
      </c>
      <c r="BP1052">
        <v>1.88293</v>
      </c>
      <c r="BQ1052">
        <v>1.88479</v>
      </c>
      <c r="BR1052">
        <v>1.8822099999999999</v>
      </c>
      <c r="BS1052" t="s">
        <v>206</v>
      </c>
      <c r="BT1052" t="s">
        <v>17</v>
      </c>
      <c r="BU1052" t="s">
        <v>17</v>
      </c>
      <c r="BV1052" t="s">
        <v>17</v>
      </c>
      <c r="BW1052" t="s">
        <v>207</v>
      </c>
      <c r="BX1052" t="s">
        <v>208</v>
      </c>
      <c r="BY1052" t="s">
        <v>209</v>
      </c>
      <c r="BZ1052" t="s">
        <v>209</v>
      </c>
      <c r="CA1052" t="s">
        <v>209</v>
      </c>
      <c r="CB1052" t="s">
        <v>209</v>
      </c>
      <c r="CC1052">
        <v>5</v>
      </c>
      <c r="CD1052">
        <v>0</v>
      </c>
      <c r="CE1052">
        <v>0</v>
      </c>
      <c r="CF1052">
        <v>0</v>
      </c>
      <c r="CG1052">
        <v>0</v>
      </c>
      <c r="CH1052">
        <v>2</v>
      </c>
      <c r="CI1052">
        <v>1333.55</v>
      </c>
      <c r="CJ1052">
        <v>-1.04704</v>
      </c>
      <c r="CK1052">
        <v>12.3086</v>
      </c>
      <c r="CL1052">
        <v>14.4466</v>
      </c>
      <c r="CM1052">
        <v>30.001300000000001</v>
      </c>
      <c r="CN1052">
        <v>14.2933</v>
      </c>
      <c r="CO1052">
        <v>14.490600000000001</v>
      </c>
      <c r="CP1052">
        <v>-1</v>
      </c>
      <c r="CQ1052">
        <v>0</v>
      </c>
      <c r="CR1052">
        <v>88.64</v>
      </c>
      <c r="CS1052">
        <v>-999.9</v>
      </c>
      <c r="CT1052">
        <v>400</v>
      </c>
      <c r="CU1052">
        <v>16.5991</v>
      </c>
      <c r="CV1052">
        <v>103.13</v>
      </c>
      <c r="CW1052">
        <v>102.726</v>
      </c>
    </row>
    <row r="1053" spans="1:101" x14ac:dyDescent="0.2">
      <c r="A1053">
        <v>1039</v>
      </c>
      <c r="B1053">
        <v>1546361802.5999999</v>
      </c>
      <c r="C1053">
        <v>3796.3999998569502</v>
      </c>
      <c r="D1053" t="s">
        <v>2299</v>
      </c>
      <c r="E1053" t="s">
        <v>2300</v>
      </c>
      <c r="F1053">
        <f t="shared" si="240"/>
        <v>7762</v>
      </c>
      <c r="G1053">
        <f t="shared" si="241"/>
        <v>41.250543311232974</v>
      </c>
      <c r="H1053">
        <f t="shared" si="242"/>
        <v>0.10215923387795341</v>
      </c>
      <c r="I1053" t="s">
        <v>197</v>
      </c>
      <c r="J1053" t="s">
        <v>198</v>
      </c>
      <c r="K1053" t="s">
        <v>199</v>
      </c>
      <c r="L1053" t="s">
        <v>200</v>
      </c>
      <c r="M1053" t="s">
        <v>1304</v>
      </c>
      <c r="N1053" t="s">
        <v>2026</v>
      </c>
      <c r="O1053" t="s">
        <v>326</v>
      </c>
      <c r="Q1053">
        <v>1546361802.5999999</v>
      </c>
      <c r="R1053">
        <f t="shared" si="243"/>
        <v>9.4851896579119001E-3</v>
      </c>
      <c r="S1053">
        <f t="shared" si="244"/>
        <v>-1.2015901688544846</v>
      </c>
      <c r="T1053">
        <f t="shared" si="245"/>
        <v>92.184087736434336</v>
      </c>
      <c r="U1053">
        <f t="shared" si="246"/>
        <v>1.2861553382567199</v>
      </c>
      <c r="V1053">
        <f t="shared" si="247"/>
        <v>1.3952031959506899</v>
      </c>
      <c r="W1053">
        <v>86</v>
      </c>
      <c r="X1053">
        <v>6</v>
      </c>
      <c r="Y1053">
        <f t="shared" si="248"/>
        <v>1</v>
      </c>
      <c r="Z1053">
        <f t="shared" si="249"/>
        <v>0</v>
      </c>
      <c r="AA1053">
        <f t="shared" si="250"/>
        <v>54295.34044465125</v>
      </c>
      <c r="AB1053">
        <f t="shared" si="251"/>
        <v>0.21912699999999999</v>
      </c>
      <c r="AC1053">
        <f t="shared" si="252"/>
        <v>0.10737223</v>
      </c>
      <c r="AD1053">
        <f t="shared" si="253"/>
        <v>0.49</v>
      </c>
      <c r="AE1053">
        <f t="shared" si="254"/>
        <v>0.39</v>
      </c>
      <c r="AF1053">
        <v>10</v>
      </c>
      <c r="AG1053">
        <v>1546361802.5999999</v>
      </c>
      <c r="AH1053">
        <v>400.03</v>
      </c>
      <c r="AI1053">
        <v>401.899</v>
      </c>
      <c r="AJ1053">
        <v>13.1548</v>
      </c>
      <c r="AK1053">
        <v>6.4073399999999996</v>
      </c>
      <c r="AL1053">
        <v>1387.25</v>
      </c>
      <c r="AM1053">
        <v>97.748099999999994</v>
      </c>
      <c r="AN1053">
        <v>2.27014E-2</v>
      </c>
      <c r="AO1053">
        <v>11.865600000000001</v>
      </c>
      <c r="AP1053">
        <v>996.42899999999997</v>
      </c>
      <c r="AQ1053">
        <v>999.9</v>
      </c>
      <c r="AR1053">
        <v>9973.75</v>
      </c>
      <c r="AS1053">
        <v>0</v>
      </c>
      <c r="AT1053">
        <v>0.21912699999999999</v>
      </c>
      <c r="AU1053">
        <v>0</v>
      </c>
      <c r="AV1053" t="s">
        <v>204</v>
      </c>
      <c r="AW1053">
        <v>0</v>
      </c>
      <c r="AX1053">
        <v>0</v>
      </c>
      <c r="AY1053">
        <v>0</v>
      </c>
      <c r="AZ1053">
        <v>0</v>
      </c>
      <c r="BA1053">
        <v>0</v>
      </c>
      <c r="BB1053">
        <v>0</v>
      </c>
      <c r="BC1053">
        <v>0</v>
      </c>
      <c r="BD1053">
        <v>404.43336885245901</v>
      </c>
      <c r="BE1053">
        <v>1.2803257166053801</v>
      </c>
      <c r="BF1053">
        <v>0.42207415634703399</v>
      </c>
      <c r="BG1053">
        <v>-1</v>
      </c>
      <c r="BH1053">
        <v>0</v>
      </c>
      <c r="BI1053">
        <v>0</v>
      </c>
      <c r="BJ1053" t="s">
        <v>205</v>
      </c>
      <c r="BK1053">
        <v>1.8847700000000001</v>
      </c>
      <c r="BL1053">
        <v>1.8817200000000001</v>
      </c>
      <c r="BM1053">
        <v>1.88324</v>
      </c>
      <c r="BN1053">
        <v>1.8819600000000001</v>
      </c>
      <c r="BO1053">
        <v>1.88371</v>
      </c>
      <c r="BP1053">
        <v>1.8829400000000001</v>
      </c>
      <c r="BQ1053">
        <v>1.8847799999999999</v>
      </c>
      <c r="BR1053">
        <v>1.88219</v>
      </c>
      <c r="BS1053" t="s">
        <v>206</v>
      </c>
      <c r="BT1053" t="s">
        <v>17</v>
      </c>
      <c r="BU1053" t="s">
        <v>17</v>
      </c>
      <c r="BV1053" t="s">
        <v>17</v>
      </c>
      <c r="BW1053" t="s">
        <v>207</v>
      </c>
      <c r="BX1053" t="s">
        <v>208</v>
      </c>
      <c r="BY1053" t="s">
        <v>209</v>
      </c>
      <c r="BZ1053" t="s">
        <v>209</v>
      </c>
      <c r="CA1053" t="s">
        <v>209</v>
      </c>
      <c r="CB1053" t="s">
        <v>209</v>
      </c>
      <c r="CC1053">
        <v>5</v>
      </c>
      <c r="CD1053">
        <v>0</v>
      </c>
      <c r="CE1053">
        <v>0</v>
      </c>
      <c r="CF1053">
        <v>0</v>
      </c>
      <c r="CG1053">
        <v>0</v>
      </c>
      <c r="CH1053">
        <v>2</v>
      </c>
      <c r="CI1053">
        <v>1329.14</v>
      </c>
      <c r="CJ1053">
        <v>-1.04704</v>
      </c>
      <c r="CK1053">
        <v>12.313700000000001</v>
      </c>
      <c r="CL1053">
        <v>14.4495</v>
      </c>
      <c r="CM1053">
        <v>30.001300000000001</v>
      </c>
      <c r="CN1053">
        <v>14.297000000000001</v>
      </c>
      <c r="CO1053">
        <v>14.495100000000001</v>
      </c>
      <c r="CP1053">
        <v>-1</v>
      </c>
      <c r="CQ1053">
        <v>0</v>
      </c>
      <c r="CR1053">
        <v>89.023099999999999</v>
      </c>
      <c r="CS1053">
        <v>-999.9</v>
      </c>
      <c r="CT1053">
        <v>400</v>
      </c>
      <c r="CU1053">
        <v>16.397099999999998</v>
      </c>
      <c r="CV1053">
        <v>103.128</v>
      </c>
      <c r="CW1053">
        <v>102.724</v>
      </c>
    </row>
    <row r="1054" spans="1:101" x14ac:dyDescent="0.2">
      <c r="A1054">
        <v>1040</v>
      </c>
      <c r="B1054">
        <v>1546361804.5999999</v>
      </c>
      <c r="C1054">
        <v>3798.3999998569502</v>
      </c>
      <c r="D1054" t="s">
        <v>2301</v>
      </c>
      <c r="E1054" t="s">
        <v>2302</v>
      </c>
      <c r="F1054">
        <f t="shared" si="240"/>
        <v>7762</v>
      </c>
      <c r="G1054">
        <f t="shared" si="241"/>
        <v>41.247009856364883</v>
      </c>
      <c r="H1054">
        <f t="shared" si="242"/>
        <v>0.11589967517070061</v>
      </c>
      <c r="I1054" t="s">
        <v>197</v>
      </c>
      <c r="J1054" t="s">
        <v>198</v>
      </c>
      <c r="K1054" t="s">
        <v>199</v>
      </c>
      <c r="L1054" t="s">
        <v>200</v>
      </c>
      <c r="M1054" t="s">
        <v>1304</v>
      </c>
      <c r="N1054" t="s">
        <v>2026</v>
      </c>
      <c r="O1054" t="s">
        <v>326</v>
      </c>
      <c r="Q1054">
        <v>1546361804.5999999</v>
      </c>
      <c r="R1054">
        <f t="shared" si="243"/>
        <v>9.5394394098539097E-3</v>
      </c>
      <c r="S1054">
        <f t="shared" si="244"/>
        <v>-1.2976985205949341</v>
      </c>
      <c r="T1054">
        <f t="shared" si="245"/>
        <v>92.323472810930966</v>
      </c>
      <c r="U1054">
        <f t="shared" si="246"/>
        <v>1.2899282839040003</v>
      </c>
      <c r="V1054">
        <f t="shared" si="247"/>
        <v>1.3971834514345465</v>
      </c>
      <c r="W1054">
        <v>86</v>
      </c>
      <c r="X1054">
        <v>6</v>
      </c>
      <c r="Y1054">
        <f t="shared" si="248"/>
        <v>1</v>
      </c>
      <c r="Z1054">
        <f t="shared" si="249"/>
        <v>0</v>
      </c>
      <c r="AA1054">
        <f t="shared" si="250"/>
        <v>54342.922997096168</v>
      </c>
      <c r="AB1054">
        <f t="shared" si="251"/>
        <v>0.21912699999999999</v>
      </c>
      <c r="AC1054">
        <f t="shared" si="252"/>
        <v>0.10737223</v>
      </c>
      <c r="AD1054">
        <f t="shared" si="253"/>
        <v>0.49</v>
      </c>
      <c r="AE1054">
        <f t="shared" si="254"/>
        <v>0.39</v>
      </c>
      <c r="AF1054">
        <v>10</v>
      </c>
      <c r="AG1054">
        <v>1546361804.5999999</v>
      </c>
      <c r="AH1054">
        <v>400.113</v>
      </c>
      <c r="AI1054">
        <v>401.92899999999997</v>
      </c>
      <c r="AJ1054">
        <v>13.1935</v>
      </c>
      <c r="AK1054">
        <v>6.40747</v>
      </c>
      <c r="AL1054">
        <v>1387.2</v>
      </c>
      <c r="AM1054">
        <v>97.747100000000003</v>
      </c>
      <c r="AN1054">
        <v>2.2884000000000002E-2</v>
      </c>
      <c r="AO1054">
        <v>11.8871</v>
      </c>
      <c r="AP1054">
        <v>996.44299999999998</v>
      </c>
      <c r="AQ1054">
        <v>999.9</v>
      </c>
      <c r="AR1054">
        <v>9983.75</v>
      </c>
      <c r="AS1054">
        <v>0</v>
      </c>
      <c r="AT1054">
        <v>0.21912699999999999</v>
      </c>
      <c r="AU1054">
        <v>0</v>
      </c>
      <c r="AV1054" t="s">
        <v>204</v>
      </c>
      <c r="AW1054">
        <v>0</v>
      </c>
      <c r="AX1054">
        <v>0</v>
      </c>
      <c r="AY1054">
        <v>0</v>
      </c>
      <c r="AZ1054">
        <v>0</v>
      </c>
      <c r="BA1054">
        <v>0</v>
      </c>
      <c r="BB1054">
        <v>0</v>
      </c>
      <c r="BC1054">
        <v>0</v>
      </c>
      <c r="BD1054">
        <v>404.46547540983602</v>
      </c>
      <c r="BE1054">
        <v>1.45271123184662</v>
      </c>
      <c r="BF1054">
        <v>0.45449855656527</v>
      </c>
      <c r="BG1054">
        <v>-1</v>
      </c>
      <c r="BH1054">
        <v>0</v>
      </c>
      <c r="BI1054">
        <v>0</v>
      </c>
      <c r="BJ1054" t="s">
        <v>205</v>
      </c>
      <c r="BK1054">
        <v>1.8847700000000001</v>
      </c>
      <c r="BL1054">
        <v>1.8817200000000001</v>
      </c>
      <c r="BM1054">
        <v>1.88324</v>
      </c>
      <c r="BN1054">
        <v>1.8819900000000001</v>
      </c>
      <c r="BO1054">
        <v>1.88371</v>
      </c>
      <c r="BP1054">
        <v>1.8829499999999999</v>
      </c>
      <c r="BQ1054">
        <v>1.8847799999999999</v>
      </c>
      <c r="BR1054">
        <v>1.8822099999999999</v>
      </c>
      <c r="BS1054" t="s">
        <v>206</v>
      </c>
      <c r="BT1054" t="s">
        <v>17</v>
      </c>
      <c r="BU1054" t="s">
        <v>17</v>
      </c>
      <c r="BV1054" t="s">
        <v>17</v>
      </c>
      <c r="BW1054" t="s">
        <v>207</v>
      </c>
      <c r="BX1054" t="s">
        <v>208</v>
      </c>
      <c r="BY1054" t="s">
        <v>209</v>
      </c>
      <c r="BZ1054" t="s">
        <v>209</v>
      </c>
      <c r="CA1054" t="s">
        <v>209</v>
      </c>
      <c r="CB1054" t="s">
        <v>209</v>
      </c>
      <c r="CC1054">
        <v>5</v>
      </c>
      <c r="CD1054">
        <v>0</v>
      </c>
      <c r="CE1054">
        <v>0</v>
      </c>
      <c r="CF1054">
        <v>0</v>
      </c>
      <c r="CG1054">
        <v>0</v>
      </c>
      <c r="CH1054">
        <v>2</v>
      </c>
      <c r="CI1054">
        <v>1329.54</v>
      </c>
      <c r="CJ1054">
        <v>-1.04704</v>
      </c>
      <c r="CK1054">
        <v>12.3188</v>
      </c>
      <c r="CL1054">
        <v>14.4529</v>
      </c>
      <c r="CM1054">
        <v>30.0014</v>
      </c>
      <c r="CN1054">
        <v>14.3012</v>
      </c>
      <c r="CO1054">
        <v>14.4998</v>
      </c>
      <c r="CP1054">
        <v>-1</v>
      </c>
      <c r="CQ1054">
        <v>0</v>
      </c>
      <c r="CR1054">
        <v>89.023099999999999</v>
      </c>
      <c r="CS1054">
        <v>-999.9</v>
      </c>
      <c r="CT1054">
        <v>400</v>
      </c>
      <c r="CU1054">
        <v>16.124700000000001</v>
      </c>
      <c r="CV1054">
        <v>103.127</v>
      </c>
      <c r="CW1054">
        <v>102.72199999999999</v>
      </c>
    </row>
    <row r="1055" spans="1:101" x14ac:dyDescent="0.2">
      <c r="A1055">
        <v>1041</v>
      </c>
      <c r="B1055">
        <v>1546361806.5999999</v>
      </c>
      <c r="C1055">
        <v>3800.3999998569502</v>
      </c>
      <c r="D1055" t="s">
        <v>2303</v>
      </c>
      <c r="E1055" t="s">
        <v>2304</v>
      </c>
      <c r="F1055">
        <f t="shared" si="240"/>
        <v>7762</v>
      </c>
      <c r="G1055">
        <f t="shared" si="241"/>
        <v>41.245313126464616</v>
      </c>
      <c r="H1055">
        <f t="shared" si="242"/>
        <v>0.12585449355586578</v>
      </c>
      <c r="I1055" t="s">
        <v>197</v>
      </c>
      <c r="J1055" t="s">
        <v>198</v>
      </c>
      <c r="K1055" t="s">
        <v>199</v>
      </c>
      <c r="L1055" t="s">
        <v>200</v>
      </c>
      <c r="M1055" t="s">
        <v>1304</v>
      </c>
      <c r="N1055" t="s">
        <v>2026</v>
      </c>
      <c r="O1055" t="s">
        <v>326</v>
      </c>
      <c r="Q1055">
        <v>1546361806.5999999</v>
      </c>
      <c r="R1055">
        <f t="shared" si="243"/>
        <v>9.599325849883893E-3</v>
      </c>
      <c r="S1055">
        <f t="shared" si="244"/>
        <v>-1.4819889851235495</v>
      </c>
      <c r="T1055">
        <f t="shared" si="245"/>
        <v>92.522716852815648</v>
      </c>
      <c r="U1055">
        <f t="shared" si="246"/>
        <v>1.2940855960837798</v>
      </c>
      <c r="V1055">
        <f t="shared" si="247"/>
        <v>1.3986679597210707</v>
      </c>
      <c r="W1055">
        <v>93</v>
      </c>
      <c r="X1055">
        <v>7</v>
      </c>
      <c r="Y1055">
        <f t="shared" si="248"/>
        <v>1</v>
      </c>
      <c r="Z1055">
        <f t="shared" si="249"/>
        <v>0</v>
      </c>
      <c r="AA1055">
        <f t="shared" si="250"/>
        <v>54379.850989638042</v>
      </c>
      <c r="AB1055">
        <f t="shared" si="251"/>
        <v>0.21912699999999999</v>
      </c>
      <c r="AC1055">
        <f t="shared" si="252"/>
        <v>0.10737223</v>
      </c>
      <c r="AD1055">
        <f t="shared" si="253"/>
        <v>0.49</v>
      </c>
      <c r="AE1055">
        <f t="shared" si="254"/>
        <v>0.39</v>
      </c>
      <c r="AF1055">
        <v>10</v>
      </c>
      <c r="AG1055">
        <v>1546361806.5999999</v>
      </c>
      <c r="AH1055">
        <v>400.2</v>
      </c>
      <c r="AI1055">
        <v>401.90100000000001</v>
      </c>
      <c r="AJ1055">
        <v>13.235799999999999</v>
      </c>
      <c r="AK1055">
        <v>6.4075600000000001</v>
      </c>
      <c r="AL1055">
        <v>1387.22</v>
      </c>
      <c r="AM1055">
        <v>97.748599999999996</v>
      </c>
      <c r="AN1055">
        <v>2.3019100000000001E-2</v>
      </c>
      <c r="AO1055">
        <v>11.9032</v>
      </c>
      <c r="AP1055">
        <v>996.51900000000001</v>
      </c>
      <c r="AQ1055">
        <v>999.9</v>
      </c>
      <c r="AR1055">
        <v>9991.25</v>
      </c>
      <c r="AS1055">
        <v>0</v>
      </c>
      <c r="AT1055">
        <v>0.21912699999999999</v>
      </c>
      <c r="AU1055">
        <v>0</v>
      </c>
      <c r="AV1055" t="s">
        <v>204</v>
      </c>
      <c r="AW1055">
        <v>0</v>
      </c>
      <c r="AX1055">
        <v>0</v>
      </c>
      <c r="AY1055">
        <v>0</v>
      </c>
      <c r="AZ1055">
        <v>0</v>
      </c>
      <c r="BA1055">
        <v>0</v>
      </c>
      <c r="BB1055">
        <v>0</v>
      </c>
      <c r="BC1055">
        <v>0</v>
      </c>
      <c r="BD1055">
        <v>404.50919672131101</v>
      </c>
      <c r="BE1055">
        <v>1.5776195667209001</v>
      </c>
      <c r="BF1055">
        <v>0.48439478275784598</v>
      </c>
      <c r="BG1055">
        <v>-1</v>
      </c>
      <c r="BH1055">
        <v>0</v>
      </c>
      <c r="BI1055">
        <v>0</v>
      </c>
      <c r="BJ1055" t="s">
        <v>205</v>
      </c>
      <c r="BK1055">
        <v>1.8847700000000001</v>
      </c>
      <c r="BL1055">
        <v>1.8817200000000001</v>
      </c>
      <c r="BM1055">
        <v>1.88324</v>
      </c>
      <c r="BN1055">
        <v>1.8819900000000001</v>
      </c>
      <c r="BO1055">
        <v>1.8836999999999999</v>
      </c>
      <c r="BP1055">
        <v>1.8829499999999999</v>
      </c>
      <c r="BQ1055">
        <v>1.8847799999999999</v>
      </c>
      <c r="BR1055">
        <v>1.88225</v>
      </c>
      <c r="BS1055" t="s">
        <v>206</v>
      </c>
      <c r="BT1055" t="s">
        <v>17</v>
      </c>
      <c r="BU1055" t="s">
        <v>17</v>
      </c>
      <c r="BV1055" t="s">
        <v>17</v>
      </c>
      <c r="BW1055" t="s">
        <v>207</v>
      </c>
      <c r="BX1055" t="s">
        <v>208</v>
      </c>
      <c r="BY1055" t="s">
        <v>209</v>
      </c>
      <c r="BZ1055" t="s">
        <v>209</v>
      </c>
      <c r="CA1055" t="s">
        <v>209</v>
      </c>
      <c r="CB1055" t="s">
        <v>209</v>
      </c>
      <c r="CC1055">
        <v>5</v>
      </c>
      <c r="CD1055">
        <v>0</v>
      </c>
      <c r="CE1055">
        <v>0</v>
      </c>
      <c r="CF1055">
        <v>0</v>
      </c>
      <c r="CG1055">
        <v>0</v>
      </c>
      <c r="CH1055">
        <v>2</v>
      </c>
      <c r="CI1055">
        <v>1324.06</v>
      </c>
      <c r="CJ1055">
        <v>-1.0470299999999999</v>
      </c>
      <c r="CK1055">
        <v>12.324</v>
      </c>
      <c r="CL1055">
        <v>14.4567</v>
      </c>
      <c r="CM1055">
        <v>30.0015</v>
      </c>
      <c r="CN1055">
        <v>14.3063</v>
      </c>
      <c r="CO1055">
        <v>14.5046</v>
      </c>
      <c r="CP1055">
        <v>-1</v>
      </c>
      <c r="CQ1055">
        <v>0</v>
      </c>
      <c r="CR1055">
        <v>89.023099999999999</v>
      </c>
      <c r="CS1055">
        <v>-999.9</v>
      </c>
      <c r="CT1055">
        <v>400</v>
      </c>
      <c r="CU1055">
        <v>15.9146</v>
      </c>
      <c r="CV1055">
        <v>103.125</v>
      </c>
      <c r="CW1055">
        <v>102.71899999999999</v>
      </c>
    </row>
    <row r="1056" spans="1:101" x14ac:dyDescent="0.2">
      <c r="A1056">
        <v>1042</v>
      </c>
      <c r="B1056">
        <v>1546361808.5999999</v>
      </c>
      <c r="C1056">
        <v>3802.3999998569502</v>
      </c>
      <c r="D1056" t="s">
        <v>2305</v>
      </c>
      <c r="E1056" t="s">
        <v>2306</v>
      </c>
      <c r="F1056">
        <f t="shared" si="240"/>
        <v>7762</v>
      </c>
      <c r="G1056">
        <f t="shared" si="241"/>
        <v>41.245126238434679</v>
      </c>
      <c r="H1056">
        <f t="shared" si="242"/>
        <v>0.13516686843611278</v>
      </c>
      <c r="I1056" t="s">
        <v>197</v>
      </c>
      <c r="J1056" t="s">
        <v>198</v>
      </c>
      <c r="K1056" t="s">
        <v>199</v>
      </c>
      <c r="L1056" t="s">
        <v>200</v>
      </c>
      <c r="M1056" t="s">
        <v>1304</v>
      </c>
      <c r="N1056" t="s">
        <v>2026</v>
      </c>
      <c r="O1056" t="s">
        <v>326</v>
      </c>
      <c r="Q1056">
        <v>1546361808.5999999</v>
      </c>
      <c r="R1056">
        <f t="shared" si="243"/>
        <v>9.6260770464272772E-3</v>
      </c>
      <c r="S1056">
        <f t="shared" si="244"/>
        <v>-1.6045022550652106</v>
      </c>
      <c r="T1056">
        <f t="shared" si="245"/>
        <v>92.648819448641845</v>
      </c>
      <c r="U1056">
        <f t="shared" si="246"/>
        <v>1.2959348223858802</v>
      </c>
      <c r="V1056">
        <f t="shared" si="247"/>
        <v>1.3987602109752275</v>
      </c>
      <c r="W1056">
        <v>89</v>
      </c>
      <c r="X1056">
        <v>6</v>
      </c>
      <c r="Y1056">
        <f t="shared" si="248"/>
        <v>1</v>
      </c>
      <c r="Z1056">
        <f t="shared" si="249"/>
        <v>0</v>
      </c>
      <c r="AA1056">
        <f t="shared" si="250"/>
        <v>54483.741314462342</v>
      </c>
      <c r="AB1056">
        <f t="shared" si="251"/>
        <v>0.21912699999999999</v>
      </c>
      <c r="AC1056">
        <f t="shared" si="252"/>
        <v>0.10737223</v>
      </c>
      <c r="AD1056">
        <f t="shared" si="253"/>
        <v>0.49</v>
      </c>
      <c r="AE1056">
        <f t="shared" si="254"/>
        <v>0.39</v>
      </c>
      <c r="AF1056">
        <v>10</v>
      </c>
      <c r="AG1056">
        <v>1546361808.5999999</v>
      </c>
      <c r="AH1056">
        <v>400.26600000000002</v>
      </c>
      <c r="AI1056">
        <v>401.887</v>
      </c>
      <c r="AJ1056">
        <v>13.2547</v>
      </c>
      <c r="AK1056">
        <v>6.4069700000000003</v>
      </c>
      <c r="AL1056">
        <v>1387.1</v>
      </c>
      <c r="AM1056">
        <v>97.748500000000007</v>
      </c>
      <c r="AN1056">
        <v>2.3220399999999999E-2</v>
      </c>
      <c r="AO1056">
        <v>11.904199999999999</v>
      </c>
      <c r="AP1056">
        <v>996.553</v>
      </c>
      <c r="AQ1056">
        <v>999.9</v>
      </c>
      <c r="AR1056">
        <v>10011.200000000001</v>
      </c>
      <c r="AS1056">
        <v>0</v>
      </c>
      <c r="AT1056">
        <v>0.21912699999999999</v>
      </c>
      <c r="AU1056">
        <v>0</v>
      </c>
      <c r="AV1056" t="s">
        <v>204</v>
      </c>
      <c r="AW1056">
        <v>0</v>
      </c>
      <c r="AX1056">
        <v>0</v>
      </c>
      <c r="AY1056">
        <v>0</v>
      </c>
      <c r="AZ1056">
        <v>0</v>
      </c>
      <c r="BA1056">
        <v>0</v>
      </c>
      <c r="BB1056">
        <v>0</v>
      </c>
      <c r="BC1056">
        <v>0</v>
      </c>
      <c r="BD1056">
        <v>404.557983606557</v>
      </c>
      <c r="BE1056">
        <v>1.6943927948225701</v>
      </c>
      <c r="BF1056">
        <v>0.51390021011939901</v>
      </c>
      <c r="BG1056">
        <v>-1</v>
      </c>
      <c r="BH1056">
        <v>0</v>
      </c>
      <c r="BI1056">
        <v>0</v>
      </c>
      <c r="BJ1056" t="s">
        <v>205</v>
      </c>
      <c r="BK1056">
        <v>1.8847700000000001</v>
      </c>
      <c r="BL1056">
        <v>1.88171</v>
      </c>
      <c r="BM1056">
        <v>1.88324</v>
      </c>
      <c r="BN1056">
        <v>1.8819900000000001</v>
      </c>
      <c r="BO1056">
        <v>1.8836999999999999</v>
      </c>
      <c r="BP1056">
        <v>1.8829499999999999</v>
      </c>
      <c r="BQ1056">
        <v>1.8847700000000001</v>
      </c>
      <c r="BR1056">
        <v>1.8822399999999999</v>
      </c>
      <c r="BS1056" t="s">
        <v>206</v>
      </c>
      <c r="BT1056" t="s">
        <v>17</v>
      </c>
      <c r="BU1056" t="s">
        <v>17</v>
      </c>
      <c r="BV1056" t="s">
        <v>17</v>
      </c>
      <c r="BW1056" t="s">
        <v>207</v>
      </c>
      <c r="BX1056" t="s">
        <v>208</v>
      </c>
      <c r="BY1056" t="s">
        <v>209</v>
      </c>
      <c r="BZ1056" t="s">
        <v>209</v>
      </c>
      <c r="CA1056" t="s">
        <v>209</v>
      </c>
      <c r="CB1056" t="s">
        <v>209</v>
      </c>
      <c r="CC1056">
        <v>5</v>
      </c>
      <c r="CD1056">
        <v>0</v>
      </c>
      <c r="CE1056">
        <v>0</v>
      </c>
      <c r="CF1056">
        <v>0</v>
      </c>
      <c r="CG1056">
        <v>0</v>
      </c>
      <c r="CH1056">
        <v>2</v>
      </c>
      <c r="CI1056">
        <v>1326.7</v>
      </c>
      <c r="CJ1056">
        <v>-1.0470299999999999</v>
      </c>
      <c r="CK1056">
        <v>12.3291</v>
      </c>
      <c r="CL1056">
        <v>14.460599999999999</v>
      </c>
      <c r="CM1056">
        <v>30.0016</v>
      </c>
      <c r="CN1056">
        <v>14.311</v>
      </c>
      <c r="CO1056">
        <v>14.509499999999999</v>
      </c>
      <c r="CP1056">
        <v>-1</v>
      </c>
      <c r="CQ1056">
        <v>0</v>
      </c>
      <c r="CR1056">
        <v>89.023099999999999</v>
      </c>
      <c r="CS1056">
        <v>-999.9</v>
      </c>
      <c r="CT1056">
        <v>400</v>
      </c>
      <c r="CU1056">
        <v>15.6783</v>
      </c>
      <c r="CV1056">
        <v>103.122</v>
      </c>
      <c r="CW1056">
        <v>102.71599999999999</v>
      </c>
    </row>
    <row r="1057" spans="1:101" x14ac:dyDescent="0.2">
      <c r="A1057">
        <v>1043</v>
      </c>
      <c r="B1057">
        <v>1546361810.7</v>
      </c>
      <c r="C1057">
        <v>3804.5</v>
      </c>
      <c r="D1057" t="s">
        <v>2307</v>
      </c>
      <c r="E1057" t="s">
        <v>2308</v>
      </c>
      <c r="F1057">
        <f t="shared" si="240"/>
        <v>7762</v>
      </c>
      <c r="G1057">
        <f t="shared" si="241"/>
        <v>41.242465282987048</v>
      </c>
      <c r="H1057">
        <f t="shared" si="242"/>
        <v>0.14373526936250941</v>
      </c>
      <c r="I1057" t="s">
        <v>197</v>
      </c>
      <c r="J1057" t="s">
        <v>198</v>
      </c>
      <c r="K1057" t="s">
        <v>199</v>
      </c>
      <c r="L1057" t="s">
        <v>200</v>
      </c>
      <c r="M1057" t="s">
        <v>1304</v>
      </c>
      <c r="N1057" t="s">
        <v>2026</v>
      </c>
      <c r="O1057" t="s">
        <v>326</v>
      </c>
      <c r="Q1057">
        <v>1546361810.7</v>
      </c>
      <c r="R1057">
        <f t="shared" si="243"/>
        <v>9.6697369655345186E-3</v>
      </c>
      <c r="S1057">
        <f t="shared" si="244"/>
        <v>-1.6263931349362371</v>
      </c>
      <c r="T1057">
        <f t="shared" si="245"/>
        <v>92.751159118761905</v>
      </c>
      <c r="U1057">
        <f t="shared" si="246"/>
        <v>1.2989158780818</v>
      </c>
      <c r="V1057">
        <f t="shared" si="247"/>
        <v>1.4004308845548998</v>
      </c>
      <c r="W1057">
        <v>74</v>
      </c>
      <c r="X1057">
        <v>5</v>
      </c>
      <c r="Y1057">
        <f t="shared" si="248"/>
        <v>1</v>
      </c>
      <c r="Z1057">
        <f t="shared" si="249"/>
        <v>0</v>
      </c>
      <c r="AA1057">
        <f t="shared" si="250"/>
        <v>54444.738283635772</v>
      </c>
      <c r="AB1057">
        <f t="shared" si="251"/>
        <v>0.21912699999999999</v>
      </c>
      <c r="AC1057">
        <f t="shared" si="252"/>
        <v>0.10737223</v>
      </c>
      <c r="AD1057">
        <f t="shared" si="253"/>
        <v>0.49</v>
      </c>
      <c r="AE1057">
        <f t="shared" si="254"/>
        <v>0.39</v>
      </c>
      <c r="AF1057">
        <v>10</v>
      </c>
      <c r="AG1057">
        <v>1546361810.7</v>
      </c>
      <c r="AH1057">
        <v>400.30900000000003</v>
      </c>
      <c r="AI1057">
        <v>401.92700000000002</v>
      </c>
      <c r="AJ1057">
        <v>13.2852</v>
      </c>
      <c r="AK1057">
        <v>6.4071199999999999</v>
      </c>
      <c r="AL1057">
        <v>1387.2</v>
      </c>
      <c r="AM1057">
        <v>97.748400000000004</v>
      </c>
      <c r="AN1057">
        <v>2.32465E-2</v>
      </c>
      <c r="AO1057">
        <v>11.9223</v>
      </c>
      <c r="AP1057">
        <v>996.57799999999997</v>
      </c>
      <c r="AQ1057">
        <v>999.9</v>
      </c>
      <c r="AR1057">
        <v>10004.4</v>
      </c>
      <c r="AS1057">
        <v>0</v>
      </c>
      <c r="AT1057">
        <v>0.21912699999999999</v>
      </c>
      <c r="AU1057">
        <v>0</v>
      </c>
      <c r="AV1057" t="s">
        <v>204</v>
      </c>
      <c r="AW1057">
        <v>0</v>
      </c>
      <c r="AX1057">
        <v>0</v>
      </c>
      <c r="AY1057">
        <v>0</v>
      </c>
      <c r="AZ1057">
        <v>0</v>
      </c>
      <c r="BA1057">
        <v>0</v>
      </c>
      <c r="BB1057">
        <v>0</v>
      </c>
      <c r="BC1057">
        <v>0</v>
      </c>
      <c r="BD1057">
        <v>404.60953278688498</v>
      </c>
      <c r="BE1057">
        <v>1.8019744748661</v>
      </c>
      <c r="BF1057">
        <v>0.54104690843007297</v>
      </c>
      <c r="BG1057">
        <v>-1</v>
      </c>
      <c r="BH1057">
        <v>0</v>
      </c>
      <c r="BI1057">
        <v>0</v>
      </c>
      <c r="BJ1057" t="s">
        <v>205</v>
      </c>
      <c r="BK1057">
        <v>1.8847799999999999</v>
      </c>
      <c r="BL1057">
        <v>1.88171</v>
      </c>
      <c r="BM1057">
        <v>1.88324</v>
      </c>
      <c r="BN1057">
        <v>1.8819999999999999</v>
      </c>
      <c r="BO1057">
        <v>1.8836999999999999</v>
      </c>
      <c r="BP1057">
        <v>1.88296</v>
      </c>
      <c r="BQ1057">
        <v>1.8847799999999999</v>
      </c>
      <c r="BR1057">
        <v>1.8822399999999999</v>
      </c>
      <c r="BS1057" t="s">
        <v>206</v>
      </c>
      <c r="BT1057" t="s">
        <v>17</v>
      </c>
      <c r="BU1057" t="s">
        <v>17</v>
      </c>
      <c r="BV1057" t="s">
        <v>17</v>
      </c>
      <c r="BW1057" t="s">
        <v>207</v>
      </c>
      <c r="BX1057" t="s">
        <v>208</v>
      </c>
      <c r="BY1057" t="s">
        <v>209</v>
      </c>
      <c r="BZ1057" t="s">
        <v>209</v>
      </c>
      <c r="CA1057" t="s">
        <v>209</v>
      </c>
      <c r="CB1057" t="s">
        <v>209</v>
      </c>
      <c r="CC1057">
        <v>5</v>
      </c>
      <c r="CD1057">
        <v>0</v>
      </c>
      <c r="CE1057">
        <v>0</v>
      </c>
      <c r="CF1057">
        <v>0</v>
      </c>
      <c r="CG1057">
        <v>0</v>
      </c>
      <c r="CH1057">
        <v>2</v>
      </c>
      <c r="CI1057">
        <v>1338.22</v>
      </c>
      <c r="CJ1057">
        <v>-1.0470299999999999</v>
      </c>
      <c r="CK1057">
        <v>12.3344</v>
      </c>
      <c r="CL1057">
        <v>14.464700000000001</v>
      </c>
      <c r="CM1057">
        <v>30.001799999999999</v>
      </c>
      <c r="CN1057">
        <v>14.3156</v>
      </c>
      <c r="CO1057">
        <v>14.514900000000001</v>
      </c>
      <c r="CP1057">
        <v>-1</v>
      </c>
      <c r="CQ1057">
        <v>0</v>
      </c>
      <c r="CR1057">
        <v>89.023099999999999</v>
      </c>
      <c r="CS1057">
        <v>-999.9</v>
      </c>
      <c r="CT1057">
        <v>400</v>
      </c>
      <c r="CU1057">
        <v>15.4216</v>
      </c>
      <c r="CV1057">
        <v>103.12</v>
      </c>
      <c r="CW1057">
        <v>102.714</v>
      </c>
    </row>
    <row r="1058" spans="1:101" x14ac:dyDescent="0.2">
      <c r="A1058">
        <v>1044</v>
      </c>
      <c r="B1058">
        <v>1546361813.0999999</v>
      </c>
      <c r="C1058">
        <v>3806.8999998569502</v>
      </c>
      <c r="D1058" t="s">
        <v>2309</v>
      </c>
      <c r="E1058" t="s">
        <v>2310</v>
      </c>
      <c r="F1058">
        <f t="shared" si="240"/>
        <v>7762</v>
      </c>
      <c r="G1058">
        <f t="shared" si="241"/>
        <v>41.241917948339264</v>
      </c>
      <c r="H1058">
        <f t="shared" si="242"/>
        <v>0.15225900020080371</v>
      </c>
      <c r="I1058" t="s">
        <v>197</v>
      </c>
      <c r="J1058" t="s">
        <v>198</v>
      </c>
      <c r="K1058" t="s">
        <v>199</v>
      </c>
      <c r="L1058" t="s">
        <v>200</v>
      </c>
      <c r="M1058" t="s">
        <v>1304</v>
      </c>
      <c r="N1058" t="s">
        <v>2026</v>
      </c>
      <c r="O1058" t="s">
        <v>326</v>
      </c>
      <c r="Q1058">
        <v>1546361813.0999999</v>
      </c>
      <c r="R1058">
        <f t="shared" si="243"/>
        <v>9.715548725800981E-3</v>
      </c>
      <c r="S1058">
        <f t="shared" si="244"/>
        <v>-1.728908416456896</v>
      </c>
      <c r="T1058">
        <f t="shared" si="245"/>
        <v>92.956003763571729</v>
      </c>
      <c r="U1058">
        <f t="shared" si="246"/>
        <v>1.3020593175176998</v>
      </c>
      <c r="V1058">
        <f t="shared" si="247"/>
        <v>1.4007264348727955</v>
      </c>
      <c r="W1058">
        <v>81</v>
      </c>
      <c r="X1058">
        <v>6</v>
      </c>
      <c r="Y1058">
        <f t="shared" si="248"/>
        <v>1</v>
      </c>
      <c r="Z1058">
        <f t="shared" si="249"/>
        <v>0</v>
      </c>
      <c r="AA1058">
        <f t="shared" si="250"/>
        <v>54476.370296807028</v>
      </c>
      <c r="AB1058">
        <f t="shared" si="251"/>
        <v>0.21912699999999999</v>
      </c>
      <c r="AC1058">
        <f t="shared" si="252"/>
        <v>0.10737223</v>
      </c>
      <c r="AD1058">
        <f t="shared" si="253"/>
        <v>0.49</v>
      </c>
      <c r="AE1058">
        <f t="shared" si="254"/>
        <v>0.39</v>
      </c>
      <c r="AF1058">
        <v>10</v>
      </c>
      <c r="AG1058">
        <v>1546361813.0999999</v>
      </c>
      <c r="AH1058">
        <v>400.40300000000002</v>
      </c>
      <c r="AI1058">
        <v>401.96100000000001</v>
      </c>
      <c r="AJ1058">
        <v>13.317399999999999</v>
      </c>
      <c r="AK1058">
        <v>6.40686</v>
      </c>
      <c r="AL1058">
        <v>1387.18</v>
      </c>
      <c r="AM1058">
        <v>97.748199999999997</v>
      </c>
      <c r="AN1058">
        <v>2.3085499999999998E-2</v>
      </c>
      <c r="AO1058">
        <v>11.9255</v>
      </c>
      <c r="AP1058">
        <v>996.60699999999997</v>
      </c>
      <c r="AQ1058">
        <v>999.9</v>
      </c>
      <c r="AR1058">
        <v>10010.6</v>
      </c>
      <c r="AS1058">
        <v>0</v>
      </c>
      <c r="AT1058">
        <v>0.21912699999999999</v>
      </c>
      <c r="AU1058">
        <v>0</v>
      </c>
      <c r="AV1058" t="s">
        <v>204</v>
      </c>
      <c r="AW1058">
        <v>0</v>
      </c>
      <c r="AX1058">
        <v>0</v>
      </c>
      <c r="AY1058">
        <v>0</v>
      </c>
      <c r="AZ1058">
        <v>0</v>
      </c>
      <c r="BA1058">
        <v>0</v>
      </c>
      <c r="BB1058">
        <v>0</v>
      </c>
      <c r="BC1058">
        <v>0</v>
      </c>
      <c r="BD1058">
        <v>404.67880327868801</v>
      </c>
      <c r="BE1058">
        <v>1.90892206436189</v>
      </c>
      <c r="BF1058">
        <v>0.56866075973411401</v>
      </c>
      <c r="BG1058">
        <v>-1</v>
      </c>
      <c r="BH1058">
        <v>0</v>
      </c>
      <c r="BI1058">
        <v>0</v>
      </c>
      <c r="BJ1058" t="s">
        <v>205</v>
      </c>
      <c r="BK1058">
        <v>1.8847799999999999</v>
      </c>
      <c r="BL1058">
        <v>1.88171</v>
      </c>
      <c r="BM1058">
        <v>1.88324</v>
      </c>
      <c r="BN1058">
        <v>1.88201</v>
      </c>
      <c r="BO1058">
        <v>1.88371</v>
      </c>
      <c r="BP1058">
        <v>1.8829400000000001</v>
      </c>
      <c r="BQ1058">
        <v>1.8847799999999999</v>
      </c>
      <c r="BR1058">
        <v>1.8822399999999999</v>
      </c>
      <c r="BS1058" t="s">
        <v>206</v>
      </c>
      <c r="BT1058" t="s">
        <v>17</v>
      </c>
      <c r="BU1058" t="s">
        <v>17</v>
      </c>
      <c r="BV1058" t="s">
        <v>17</v>
      </c>
      <c r="BW1058" t="s">
        <v>207</v>
      </c>
      <c r="BX1058" t="s">
        <v>208</v>
      </c>
      <c r="BY1058" t="s">
        <v>209</v>
      </c>
      <c r="BZ1058" t="s">
        <v>209</v>
      </c>
      <c r="CA1058" t="s">
        <v>209</v>
      </c>
      <c r="CB1058" t="s">
        <v>209</v>
      </c>
      <c r="CC1058">
        <v>5</v>
      </c>
      <c r="CD1058">
        <v>0</v>
      </c>
      <c r="CE1058">
        <v>0</v>
      </c>
      <c r="CF1058">
        <v>0</v>
      </c>
      <c r="CG1058">
        <v>0</v>
      </c>
      <c r="CH1058">
        <v>2</v>
      </c>
      <c r="CI1058">
        <v>1333.11</v>
      </c>
      <c r="CJ1058">
        <v>-1.0470299999999999</v>
      </c>
      <c r="CK1058">
        <v>12.3409</v>
      </c>
      <c r="CL1058">
        <v>14.4701</v>
      </c>
      <c r="CM1058">
        <v>30.0016</v>
      </c>
      <c r="CN1058">
        <v>14.322100000000001</v>
      </c>
      <c r="CO1058">
        <v>14.5223</v>
      </c>
      <c r="CP1058">
        <v>-1</v>
      </c>
      <c r="CQ1058">
        <v>0</v>
      </c>
      <c r="CR1058">
        <v>89.023099999999999</v>
      </c>
      <c r="CS1058">
        <v>-999.9</v>
      </c>
      <c r="CT1058">
        <v>400</v>
      </c>
      <c r="CU1058">
        <v>15.145</v>
      </c>
      <c r="CV1058">
        <v>103.117</v>
      </c>
      <c r="CW1058">
        <v>102.711</v>
      </c>
    </row>
    <row r="1059" spans="1:101" x14ac:dyDescent="0.2">
      <c r="A1059">
        <v>1045</v>
      </c>
      <c r="B1059">
        <v>1546361815.0999999</v>
      </c>
      <c r="C1059">
        <v>3808.8999998569502</v>
      </c>
      <c r="D1059" t="s">
        <v>2311</v>
      </c>
      <c r="E1059" t="s">
        <v>2312</v>
      </c>
      <c r="F1059">
        <f t="shared" si="240"/>
        <v>7762</v>
      </c>
      <c r="G1059">
        <f t="shared" si="241"/>
        <v>41.244230377703758</v>
      </c>
      <c r="H1059">
        <f t="shared" si="242"/>
        <v>0.15809608134621894</v>
      </c>
      <c r="I1059" t="s">
        <v>197</v>
      </c>
      <c r="J1059" t="s">
        <v>198</v>
      </c>
      <c r="K1059" t="s">
        <v>199</v>
      </c>
      <c r="L1059" t="s">
        <v>200</v>
      </c>
      <c r="M1059" t="s">
        <v>1304</v>
      </c>
      <c r="N1059" t="s">
        <v>2026</v>
      </c>
      <c r="O1059" t="s">
        <v>326</v>
      </c>
      <c r="Q1059">
        <v>1546361815.0999999</v>
      </c>
      <c r="R1059">
        <f t="shared" si="243"/>
        <v>9.7188234861889915E-3</v>
      </c>
      <c r="S1059">
        <f t="shared" si="244"/>
        <v>-1.8046243097497416</v>
      </c>
      <c r="T1059">
        <f t="shared" si="245"/>
        <v>93.066564400451242</v>
      </c>
      <c r="U1059">
        <f t="shared" si="246"/>
        <v>1.30228471893447</v>
      </c>
      <c r="V1059">
        <f t="shared" si="247"/>
        <v>1.3993046023821587</v>
      </c>
      <c r="W1059">
        <v>82</v>
      </c>
      <c r="X1059">
        <v>6</v>
      </c>
      <c r="Y1059">
        <f t="shared" si="248"/>
        <v>1</v>
      </c>
      <c r="Z1059">
        <f t="shared" si="249"/>
        <v>0</v>
      </c>
      <c r="AA1059">
        <f t="shared" si="250"/>
        <v>54548.295275443706</v>
      </c>
      <c r="AB1059">
        <f t="shared" si="251"/>
        <v>0.21912699999999999</v>
      </c>
      <c r="AC1059">
        <f t="shared" si="252"/>
        <v>0.10737223</v>
      </c>
      <c r="AD1059">
        <f t="shared" si="253"/>
        <v>0.49</v>
      </c>
      <c r="AE1059">
        <f t="shared" si="254"/>
        <v>0.39</v>
      </c>
      <c r="AF1059">
        <v>10</v>
      </c>
      <c r="AG1059">
        <v>1546361815.0999999</v>
      </c>
      <c r="AH1059">
        <v>400.46300000000002</v>
      </c>
      <c r="AI1059">
        <v>401.96800000000002</v>
      </c>
      <c r="AJ1059">
        <v>13.319699999999999</v>
      </c>
      <c r="AK1059">
        <v>6.40585</v>
      </c>
      <c r="AL1059">
        <v>1386.98</v>
      </c>
      <c r="AM1059">
        <v>97.748400000000004</v>
      </c>
      <c r="AN1059">
        <v>2.29251E-2</v>
      </c>
      <c r="AO1059">
        <v>11.9101</v>
      </c>
      <c r="AP1059">
        <v>996.62300000000005</v>
      </c>
      <c r="AQ1059">
        <v>999.9</v>
      </c>
      <c r="AR1059">
        <v>10023.799999999999</v>
      </c>
      <c r="AS1059">
        <v>0</v>
      </c>
      <c r="AT1059">
        <v>0.21912699999999999</v>
      </c>
      <c r="AU1059">
        <v>0</v>
      </c>
      <c r="AV1059" t="s">
        <v>204</v>
      </c>
      <c r="AW1059">
        <v>0</v>
      </c>
      <c r="AX1059">
        <v>0</v>
      </c>
      <c r="AY1059">
        <v>0</v>
      </c>
      <c r="AZ1059">
        <v>0</v>
      </c>
      <c r="BA1059">
        <v>0</v>
      </c>
      <c r="BB1059">
        <v>0</v>
      </c>
      <c r="BC1059">
        <v>0</v>
      </c>
      <c r="BD1059">
        <v>404.73871311475398</v>
      </c>
      <c r="BE1059">
        <v>1.98199699508147</v>
      </c>
      <c r="BF1059">
        <v>0.58821241395125401</v>
      </c>
      <c r="BG1059">
        <v>-1</v>
      </c>
      <c r="BH1059">
        <v>0</v>
      </c>
      <c r="BI1059">
        <v>0</v>
      </c>
      <c r="BJ1059" t="s">
        <v>205</v>
      </c>
      <c r="BK1059">
        <v>1.8847700000000001</v>
      </c>
      <c r="BL1059">
        <v>1.88171</v>
      </c>
      <c r="BM1059">
        <v>1.88324</v>
      </c>
      <c r="BN1059">
        <v>1.88201</v>
      </c>
      <c r="BO1059">
        <v>1.88371</v>
      </c>
      <c r="BP1059">
        <v>1.8829499999999999</v>
      </c>
      <c r="BQ1059">
        <v>1.8847700000000001</v>
      </c>
      <c r="BR1059">
        <v>1.88222</v>
      </c>
      <c r="BS1059" t="s">
        <v>206</v>
      </c>
      <c r="BT1059" t="s">
        <v>17</v>
      </c>
      <c r="BU1059" t="s">
        <v>17</v>
      </c>
      <c r="BV1059" t="s">
        <v>17</v>
      </c>
      <c r="BW1059" t="s">
        <v>207</v>
      </c>
      <c r="BX1059" t="s">
        <v>208</v>
      </c>
      <c r="BY1059" t="s">
        <v>209</v>
      </c>
      <c r="BZ1059" t="s">
        <v>209</v>
      </c>
      <c r="CA1059" t="s">
        <v>209</v>
      </c>
      <c r="CB1059" t="s">
        <v>209</v>
      </c>
      <c r="CC1059">
        <v>5</v>
      </c>
      <c r="CD1059">
        <v>0</v>
      </c>
      <c r="CE1059">
        <v>0</v>
      </c>
      <c r="CF1059">
        <v>0</v>
      </c>
      <c r="CG1059">
        <v>0</v>
      </c>
      <c r="CH1059">
        <v>2</v>
      </c>
      <c r="CI1059">
        <v>1332.09</v>
      </c>
      <c r="CJ1059">
        <v>-1.0470299999999999</v>
      </c>
      <c r="CK1059">
        <v>12.3462</v>
      </c>
      <c r="CL1059">
        <v>14.474500000000001</v>
      </c>
      <c r="CM1059">
        <v>30.0017</v>
      </c>
      <c r="CN1059">
        <v>14.326599999999999</v>
      </c>
      <c r="CO1059">
        <v>14.528499999999999</v>
      </c>
      <c r="CP1059">
        <v>-1</v>
      </c>
      <c r="CQ1059">
        <v>0</v>
      </c>
      <c r="CR1059">
        <v>89.023099999999999</v>
      </c>
      <c r="CS1059">
        <v>-999.9</v>
      </c>
      <c r="CT1059">
        <v>400</v>
      </c>
      <c r="CU1059">
        <v>14.921099999999999</v>
      </c>
      <c r="CV1059">
        <v>103.11499999999999</v>
      </c>
      <c r="CW1059">
        <v>102.708</v>
      </c>
    </row>
    <row r="1060" spans="1:101" x14ac:dyDescent="0.2">
      <c r="A1060">
        <v>1046</v>
      </c>
      <c r="B1060">
        <v>1546361817.0999999</v>
      </c>
      <c r="C1060">
        <v>3810.8999998569502</v>
      </c>
      <c r="D1060" t="s">
        <v>2313</v>
      </c>
      <c r="E1060" t="s">
        <v>2314</v>
      </c>
      <c r="F1060">
        <f t="shared" si="240"/>
        <v>7762</v>
      </c>
      <c r="G1060">
        <f t="shared" si="241"/>
        <v>41.243338126784849</v>
      </c>
      <c r="H1060">
        <f t="shared" si="242"/>
        <v>0.1631459239551899</v>
      </c>
      <c r="I1060" t="s">
        <v>197</v>
      </c>
      <c r="J1060" t="s">
        <v>198</v>
      </c>
      <c r="K1060" t="s">
        <v>199</v>
      </c>
      <c r="L1060" t="s">
        <v>200</v>
      </c>
      <c r="M1060" t="s">
        <v>1304</v>
      </c>
      <c r="N1060" t="s">
        <v>2026</v>
      </c>
      <c r="O1060" t="s">
        <v>326</v>
      </c>
      <c r="Q1060">
        <v>1546361817.0999999</v>
      </c>
      <c r="R1060">
        <f t="shared" si="243"/>
        <v>9.7453522850541943E-3</v>
      </c>
      <c r="S1060">
        <f t="shared" si="244"/>
        <v>-1.927146658903218</v>
      </c>
      <c r="T1060">
        <f t="shared" si="245"/>
        <v>93.146313477418403</v>
      </c>
      <c r="U1060">
        <f t="shared" si="246"/>
        <v>1.3041314965405999</v>
      </c>
      <c r="V1060">
        <f t="shared" si="247"/>
        <v>1.4000892229156898</v>
      </c>
      <c r="W1060">
        <v>87</v>
      </c>
      <c r="X1060">
        <v>6</v>
      </c>
      <c r="Y1060">
        <f t="shared" si="248"/>
        <v>1</v>
      </c>
      <c r="Z1060">
        <f t="shared" si="249"/>
        <v>0</v>
      </c>
      <c r="AA1060">
        <f t="shared" si="250"/>
        <v>54390.297991749016</v>
      </c>
      <c r="AB1060">
        <f t="shared" si="251"/>
        <v>0.21912699999999999</v>
      </c>
      <c r="AC1060">
        <f t="shared" si="252"/>
        <v>0.10737223</v>
      </c>
      <c r="AD1060">
        <f t="shared" si="253"/>
        <v>0.49</v>
      </c>
      <c r="AE1060">
        <f t="shared" si="254"/>
        <v>0.39</v>
      </c>
      <c r="AF1060">
        <v>10</v>
      </c>
      <c r="AG1060">
        <v>1546361817.0999999</v>
      </c>
      <c r="AH1060">
        <v>400.53899999999999</v>
      </c>
      <c r="AI1060">
        <v>401.964</v>
      </c>
      <c r="AJ1060">
        <v>13.3385</v>
      </c>
      <c r="AK1060">
        <v>6.4052100000000003</v>
      </c>
      <c r="AL1060">
        <v>1386.84</v>
      </c>
      <c r="AM1060">
        <v>97.749200000000002</v>
      </c>
      <c r="AN1060">
        <v>2.27756E-2</v>
      </c>
      <c r="AO1060">
        <v>11.9186</v>
      </c>
      <c r="AP1060">
        <v>996.61800000000005</v>
      </c>
      <c r="AQ1060">
        <v>999.9</v>
      </c>
      <c r="AR1060">
        <v>9993.75</v>
      </c>
      <c r="AS1060">
        <v>0</v>
      </c>
      <c r="AT1060">
        <v>0.21912699999999999</v>
      </c>
      <c r="AU1060">
        <v>0</v>
      </c>
      <c r="AV1060" t="s">
        <v>204</v>
      </c>
      <c r="AW1060">
        <v>0</v>
      </c>
      <c r="AX1060">
        <v>0</v>
      </c>
      <c r="AY1060">
        <v>0</v>
      </c>
      <c r="AZ1060">
        <v>0</v>
      </c>
      <c r="BA1060">
        <v>0</v>
      </c>
      <c r="BB1060">
        <v>0</v>
      </c>
      <c r="BC1060">
        <v>0</v>
      </c>
      <c r="BD1060">
        <v>404.80122950819703</v>
      </c>
      <c r="BE1060">
        <v>2.0453883807067998</v>
      </c>
      <c r="BF1060">
        <v>0.60533095929153202</v>
      </c>
      <c r="BG1060">
        <v>-1</v>
      </c>
      <c r="BH1060">
        <v>0</v>
      </c>
      <c r="BI1060">
        <v>0</v>
      </c>
      <c r="BJ1060" t="s">
        <v>205</v>
      </c>
      <c r="BK1060">
        <v>1.8847700000000001</v>
      </c>
      <c r="BL1060">
        <v>1.8817200000000001</v>
      </c>
      <c r="BM1060">
        <v>1.88324</v>
      </c>
      <c r="BN1060">
        <v>1.8819999999999999</v>
      </c>
      <c r="BO1060">
        <v>1.8836999999999999</v>
      </c>
      <c r="BP1060">
        <v>1.8829499999999999</v>
      </c>
      <c r="BQ1060">
        <v>1.8847700000000001</v>
      </c>
      <c r="BR1060">
        <v>1.8822099999999999</v>
      </c>
      <c r="BS1060" t="s">
        <v>206</v>
      </c>
      <c r="BT1060" t="s">
        <v>17</v>
      </c>
      <c r="BU1060" t="s">
        <v>17</v>
      </c>
      <c r="BV1060" t="s">
        <v>17</v>
      </c>
      <c r="BW1060" t="s">
        <v>207</v>
      </c>
      <c r="BX1060" t="s">
        <v>208</v>
      </c>
      <c r="BY1060" t="s">
        <v>209</v>
      </c>
      <c r="BZ1060" t="s">
        <v>209</v>
      </c>
      <c r="CA1060" t="s">
        <v>209</v>
      </c>
      <c r="CB1060" t="s">
        <v>209</v>
      </c>
      <c r="CC1060">
        <v>5</v>
      </c>
      <c r="CD1060">
        <v>0</v>
      </c>
      <c r="CE1060">
        <v>0</v>
      </c>
      <c r="CF1060">
        <v>0</v>
      </c>
      <c r="CG1060">
        <v>0</v>
      </c>
      <c r="CH1060">
        <v>2</v>
      </c>
      <c r="CI1060">
        <v>1328.53</v>
      </c>
      <c r="CJ1060">
        <v>-1.04915</v>
      </c>
      <c r="CK1060">
        <v>12.3508</v>
      </c>
      <c r="CL1060">
        <v>14.4793</v>
      </c>
      <c r="CM1060">
        <v>30.001799999999999</v>
      </c>
      <c r="CN1060">
        <v>14.3316</v>
      </c>
      <c r="CO1060">
        <v>14.5343</v>
      </c>
      <c r="CP1060">
        <v>-1</v>
      </c>
      <c r="CQ1060">
        <v>0</v>
      </c>
      <c r="CR1060">
        <v>89.023099999999999</v>
      </c>
      <c r="CS1060">
        <v>-999.9</v>
      </c>
      <c r="CT1060">
        <v>400</v>
      </c>
      <c r="CU1060">
        <v>14.6601</v>
      </c>
      <c r="CV1060">
        <v>103.113</v>
      </c>
      <c r="CW1060">
        <v>102.706</v>
      </c>
    </row>
    <row r="1061" spans="1:101" x14ac:dyDescent="0.2">
      <c r="A1061">
        <v>1047</v>
      </c>
      <c r="B1061">
        <v>1546361819.0999999</v>
      </c>
      <c r="C1061">
        <v>3812.8999998569502</v>
      </c>
      <c r="D1061" t="s">
        <v>2315</v>
      </c>
      <c r="E1061" t="s">
        <v>2316</v>
      </c>
      <c r="F1061">
        <f t="shared" si="240"/>
        <v>7762</v>
      </c>
      <c r="G1061">
        <f t="shared" si="241"/>
        <v>41.241462224376782</v>
      </c>
      <c r="H1061">
        <f t="shared" si="242"/>
        <v>0.16823671760830408</v>
      </c>
      <c r="I1061" t="s">
        <v>197</v>
      </c>
      <c r="J1061" t="s">
        <v>198</v>
      </c>
      <c r="K1061" t="s">
        <v>199</v>
      </c>
      <c r="L1061" t="s">
        <v>200</v>
      </c>
      <c r="M1061" t="s">
        <v>1304</v>
      </c>
      <c r="N1061" t="s">
        <v>2026</v>
      </c>
      <c r="O1061" t="s">
        <v>326</v>
      </c>
      <c r="Q1061">
        <v>1546361819.0999999</v>
      </c>
      <c r="R1061">
        <f t="shared" si="243"/>
        <v>9.7832468763005068E-3</v>
      </c>
      <c r="S1061">
        <f t="shared" si="244"/>
        <v>-2.10983817748349</v>
      </c>
      <c r="T1061">
        <f t="shared" si="245"/>
        <v>93.261337435546537</v>
      </c>
      <c r="U1061">
        <f t="shared" si="246"/>
        <v>1.3067583710267199</v>
      </c>
      <c r="V1061">
        <f t="shared" si="247"/>
        <v>1.4011791026799594</v>
      </c>
      <c r="W1061">
        <v>81</v>
      </c>
      <c r="X1061">
        <v>6</v>
      </c>
      <c r="Y1061">
        <f t="shared" si="248"/>
        <v>1</v>
      </c>
      <c r="Z1061">
        <f t="shared" si="249"/>
        <v>0</v>
      </c>
      <c r="AA1061">
        <f t="shared" si="250"/>
        <v>54342.13714233043</v>
      </c>
      <c r="AB1061">
        <f t="shared" si="251"/>
        <v>0.21912699999999999</v>
      </c>
      <c r="AC1061">
        <f t="shared" si="252"/>
        <v>0.10737223</v>
      </c>
      <c r="AD1061">
        <f t="shared" si="253"/>
        <v>0.49</v>
      </c>
      <c r="AE1061">
        <f t="shared" si="254"/>
        <v>0.39</v>
      </c>
      <c r="AF1061">
        <v>10</v>
      </c>
      <c r="AG1061">
        <v>1546361819.0999999</v>
      </c>
      <c r="AH1061">
        <v>400.65199999999999</v>
      </c>
      <c r="AI1061">
        <v>401.95699999999999</v>
      </c>
      <c r="AJ1061">
        <v>13.365399999999999</v>
      </c>
      <c r="AK1061">
        <v>6.4053899999999997</v>
      </c>
      <c r="AL1061">
        <v>1386.85</v>
      </c>
      <c r="AM1061">
        <v>97.748800000000003</v>
      </c>
      <c r="AN1061">
        <v>2.29368E-2</v>
      </c>
      <c r="AO1061">
        <v>11.930400000000001</v>
      </c>
      <c r="AP1061">
        <v>996.61</v>
      </c>
      <c r="AQ1061">
        <v>999.9</v>
      </c>
      <c r="AR1061">
        <v>9985</v>
      </c>
      <c r="AS1061">
        <v>0</v>
      </c>
      <c r="AT1061">
        <v>0.21912699999999999</v>
      </c>
      <c r="AU1061">
        <v>0</v>
      </c>
      <c r="AV1061" t="s">
        <v>204</v>
      </c>
      <c r="AW1061">
        <v>0</v>
      </c>
      <c r="AX1061">
        <v>0</v>
      </c>
      <c r="AY1061">
        <v>0</v>
      </c>
      <c r="AZ1061">
        <v>0</v>
      </c>
      <c r="BA1061">
        <v>0</v>
      </c>
      <c r="BB1061">
        <v>0</v>
      </c>
      <c r="BC1061">
        <v>0</v>
      </c>
      <c r="BD1061">
        <v>404.86486065573803</v>
      </c>
      <c r="BE1061">
        <v>2.1093659806519902</v>
      </c>
      <c r="BF1061">
        <v>0.62242139954853903</v>
      </c>
      <c r="BG1061">
        <v>-1</v>
      </c>
      <c r="BH1061">
        <v>0</v>
      </c>
      <c r="BI1061">
        <v>0</v>
      </c>
      <c r="BJ1061" t="s">
        <v>205</v>
      </c>
      <c r="BK1061">
        <v>1.8847700000000001</v>
      </c>
      <c r="BL1061">
        <v>1.8817200000000001</v>
      </c>
      <c r="BM1061">
        <v>1.88323</v>
      </c>
      <c r="BN1061">
        <v>1.8819999999999999</v>
      </c>
      <c r="BO1061">
        <v>1.8836999999999999</v>
      </c>
      <c r="BP1061">
        <v>1.8829400000000001</v>
      </c>
      <c r="BQ1061">
        <v>1.8847700000000001</v>
      </c>
      <c r="BR1061">
        <v>1.8822399999999999</v>
      </c>
      <c r="BS1061" t="s">
        <v>206</v>
      </c>
      <c r="BT1061" t="s">
        <v>17</v>
      </c>
      <c r="BU1061" t="s">
        <v>17</v>
      </c>
      <c r="BV1061" t="s">
        <v>17</v>
      </c>
      <c r="BW1061" t="s">
        <v>207</v>
      </c>
      <c r="BX1061" t="s">
        <v>208</v>
      </c>
      <c r="BY1061" t="s">
        <v>209</v>
      </c>
      <c r="BZ1061" t="s">
        <v>209</v>
      </c>
      <c r="CA1061" t="s">
        <v>209</v>
      </c>
      <c r="CB1061" t="s">
        <v>209</v>
      </c>
      <c r="CC1061">
        <v>5</v>
      </c>
      <c r="CD1061">
        <v>0</v>
      </c>
      <c r="CE1061">
        <v>0</v>
      </c>
      <c r="CF1061">
        <v>0</v>
      </c>
      <c r="CG1061">
        <v>0</v>
      </c>
      <c r="CH1061">
        <v>2</v>
      </c>
      <c r="CI1061">
        <v>1332.42</v>
      </c>
      <c r="CJ1061">
        <v>-1.05338</v>
      </c>
      <c r="CK1061">
        <v>12.3552</v>
      </c>
      <c r="CL1061">
        <v>14.4848</v>
      </c>
      <c r="CM1061">
        <v>30.001799999999999</v>
      </c>
      <c r="CN1061">
        <v>14.337300000000001</v>
      </c>
      <c r="CO1061">
        <v>14.540699999999999</v>
      </c>
      <c r="CP1061">
        <v>-1</v>
      </c>
      <c r="CQ1061">
        <v>0</v>
      </c>
      <c r="CR1061">
        <v>89.023099999999999</v>
      </c>
      <c r="CS1061">
        <v>-999.9</v>
      </c>
      <c r="CT1061">
        <v>400</v>
      </c>
      <c r="CU1061">
        <v>14.4245</v>
      </c>
      <c r="CV1061">
        <v>103.111</v>
      </c>
      <c r="CW1061">
        <v>102.70399999999999</v>
      </c>
    </row>
    <row r="1062" spans="1:101" x14ac:dyDescent="0.2">
      <c r="A1062">
        <v>1048</v>
      </c>
      <c r="B1062">
        <v>1546361821.0999999</v>
      </c>
      <c r="C1062">
        <v>3814.8999998569502</v>
      </c>
      <c r="D1062" t="s">
        <v>2317</v>
      </c>
      <c r="E1062" t="s">
        <v>2318</v>
      </c>
      <c r="F1062">
        <f t="shared" si="240"/>
        <v>7762</v>
      </c>
      <c r="G1062">
        <f t="shared" si="241"/>
        <v>41.240207289519553</v>
      </c>
      <c r="H1062">
        <f t="shared" si="242"/>
        <v>0.1730492006310832</v>
      </c>
      <c r="I1062" t="s">
        <v>197</v>
      </c>
      <c r="J1062" t="s">
        <v>198</v>
      </c>
      <c r="K1062" t="s">
        <v>199</v>
      </c>
      <c r="L1062" t="s">
        <v>200</v>
      </c>
      <c r="M1062" t="s">
        <v>1304</v>
      </c>
      <c r="N1062" t="s">
        <v>2026</v>
      </c>
      <c r="O1062" t="s">
        <v>326</v>
      </c>
      <c r="Q1062">
        <v>1546361821.0999999</v>
      </c>
      <c r="R1062">
        <f t="shared" si="243"/>
        <v>9.8083938232672863E-3</v>
      </c>
      <c r="S1062">
        <f t="shared" si="244"/>
        <v>-2.1785024644657693</v>
      </c>
      <c r="T1062">
        <f t="shared" si="245"/>
        <v>93.324217232264147</v>
      </c>
      <c r="U1062">
        <f t="shared" si="246"/>
        <v>1.30831214679262</v>
      </c>
      <c r="V1062">
        <f t="shared" si="247"/>
        <v>1.4018999415087607</v>
      </c>
      <c r="W1062">
        <v>81</v>
      </c>
      <c r="X1062">
        <v>6</v>
      </c>
      <c r="Y1062">
        <f t="shared" si="248"/>
        <v>1</v>
      </c>
      <c r="Z1062">
        <f t="shared" si="249"/>
        <v>0</v>
      </c>
      <c r="AA1062">
        <f t="shared" si="250"/>
        <v>54360.063241521799</v>
      </c>
      <c r="AB1062">
        <f t="shared" si="251"/>
        <v>0.21912699999999999</v>
      </c>
      <c r="AC1062">
        <f t="shared" si="252"/>
        <v>0.10737223</v>
      </c>
      <c r="AD1062">
        <f t="shared" si="253"/>
        <v>0.49</v>
      </c>
      <c r="AE1062">
        <f t="shared" si="254"/>
        <v>0.39</v>
      </c>
      <c r="AF1062">
        <v>10</v>
      </c>
      <c r="AG1062">
        <v>1546361821.0999999</v>
      </c>
      <c r="AH1062">
        <v>400.71899999999999</v>
      </c>
      <c r="AI1062">
        <v>401.98200000000003</v>
      </c>
      <c r="AJ1062">
        <v>13.3813</v>
      </c>
      <c r="AK1062">
        <v>6.4047700000000001</v>
      </c>
      <c r="AL1062">
        <v>1387.1</v>
      </c>
      <c r="AM1062">
        <v>97.748500000000007</v>
      </c>
      <c r="AN1062">
        <v>2.3177400000000001E-2</v>
      </c>
      <c r="AO1062">
        <v>11.9382</v>
      </c>
      <c r="AP1062">
        <v>996.61500000000001</v>
      </c>
      <c r="AQ1062">
        <v>999.9</v>
      </c>
      <c r="AR1062">
        <v>9988.75</v>
      </c>
      <c r="AS1062">
        <v>0</v>
      </c>
      <c r="AT1062">
        <v>0.21912699999999999</v>
      </c>
      <c r="AU1062">
        <v>0</v>
      </c>
      <c r="AV1062" t="s">
        <v>204</v>
      </c>
      <c r="AW1062">
        <v>0</v>
      </c>
      <c r="AX1062">
        <v>0</v>
      </c>
      <c r="AY1062">
        <v>0</v>
      </c>
      <c r="AZ1062">
        <v>0</v>
      </c>
      <c r="BA1062">
        <v>0</v>
      </c>
      <c r="BB1062">
        <v>0</v>
      </c>
      <c r="BC1062">
        <v>0</v>
      </c>
      <c r="BD1062">
        <v>404.93237704917999</v>
      </c>
      <c r="BE1062">
        <v>2.1698062848635402</v>
      </c>
      <c r="BF1062">
        <v>0.639190539947601</v>
      </c>
      <c r="BG1062">
        <v>-1</v>
      </c>
      <c r="BH1062">
        <v>0</v>
      </c>
      <c r="BI1062">
        <v>0</v>
      </c>
      <c r="BJ1062" t="s">
        <v>205</v>
      </c>
      <c r="BK1062">
        <v>1.8847799999999999</v>
      </c>
      <c r="BL1062">
        <v>1.88171</v>
      </c>
      <c r="BM1062">
        <v>1.88323</v>
      </c>
      <c r="BN1062">
        <v>1.88201</v>
      </c>
      <c r="BO1062">
        <v>1.8836999999999999</v>
      </c>
      <c r="BP1062">
        <v>1.8829400000000001</v>
      </c>
      <c r="BQ1062">
        <v>1.8847700000000001</v>
      </c>
      <c r="BR1062">
        <v>1.88226</v>
      </c>
      <c r="BS1062" t="s">
        <v>206</v>
      </c>
      <c r="BT1062" t="s">
        <v>17</v>
      </c>
      <c r="BU1062" t="s">
        <v>17</v>
      </c>
      <c r="BV1062" t="s">
        <v>17</v>
      </c>
      <c r="BW1062" t="s">
        <v>207</v>
      </c>
      <c r="BX1062" t="s">
        <v>208</v>
      </c>
      <c r="BY1062" t="s">
        <v>209</v>
      </c>
      <c r="BZ1062" t="s">
        <v>209</v>
      </c>
      <c r="CA1062" t="s">
        <v>209</v>
      </c>
      <c r="CB1062" t="s">
        <v>209</v>
      </c>
      <c r="CC1062">
        <v>5</v>
      </c>
      <c r="CD1062">
        <v>0</v>
      </c>
      <c r="CE1062">
        <v>0</v>
      </c>
      <c r="CF1062">
        <v>0</v>
      </c>
      <c r="CG1062">
        <v>0</v>
      </c>
      <c r="CH1062">
        <v>2</v>
      </c>
      <c r="CI1062">
        <v>1332.72</v>
      </c>
      <c r="CJ1062">
        <v>-1.05338</v>
      </c>
      <c r="CK1062">
        <v>12.360300000000001</v>
      </c>
      <c r="CL1062">
        <v>14.4902</v>
      </c>
      <c r="CM1062">
        <v>30.001999999999999</v>
      </c>
      <c r="CN1062">
        <v>14.3432</v>
      </c>
      <c r="CO1062">
        <v>14.5473</v>
      </c>
      <c r="CP1062">
        <v>-1</v>
      </c>
      <c r="CQ1062">
        <v>0</v>
      </c>
      <c r="CR1062">
        <v>89.023099999999999</v>
      </c>
      <c r="CS1062">
        <v>-999.9</v>
      </c>
      <c r="CT1062">
        <v>400</v>
      </c>
      <c r="CU1062">
        <v>14.1868</v>
      </c>
      <c r="CV1062">
        <v>103.10599999999999</v>
      </c>
      <c r="CW1062">
        <v>102.70099999999999</v>
      </c>
    </row>
    <row r="1063" spans="1:101" x14ac:dyDescent="0.2">
      <c r="A1063">
        <v>1049</v>
      </c>
      <c r="B1063">
        <v>1546361823.2</v>
      </c>
      <c r="C1063">
        <v>3817</v>
      </c>
      <c r="D1063" t="s">
        <v>2319</v>
      </c>
      <c r="E1063" t="s">
        <v>2320</v>
      </c>
      <c r="F1063">
        <f t="shared" si="240"/>
        <v>7762</v>
      </c>
      <c r="G1063">
        <f t="shared" si="241"/>
        <v>41.241156011421587</v>
      </c>
      <c r="H1063">
        <f t="shared" si="242"/>
        <v>0.17716098523422183</v>
      </c>
      <c r="I1063" t="s">
        <v>197</v>
      </c>
      <c r="J1063" t="s">
        <v>198</v>
      </c>
      <c r="K1063" t="s">
        <v>199</v>
      </c>
      <c r="L1063" t="s">
        <v>200</v>
      </c>
      <c r="M1063" t="s">
        <v>1304</v>
      </c>
      <c r="N1063" t="s">
        <v>2026</v>
      </c>
      <c r="O1063" t="s">
        <v>326</v>
      </c>
      <c r="Q1063">
        <v>1546361823.2</v>
      </c>
      <c r="R1063">
        <f t="shared" si="243"/>
        <v>9.8154152753495792E-3</v>
      </c>
      <c r="S1063">
        <f t="shared" si="244"/>
        <v>-2.2822023486058653</v>
      </c>
      <c r="T1063">
        <f t="shared" si="245"/>
        <v>93.395248291780177</v>
      </c>
      <c r="U1063">
        <f t="shared" si="246"/>
        <v>1.3088677083582001</v>
      </c>
      <c r="V1063">
        <f t="shared" si="247"/>
        <v>1.4014285868903193</v>
      </c>
      <c r="W1063">
        <v>79</v>
      </c>
      <c r="X1063">
        <v>6</v>
      </c>
      <c r="Y1063">
        <f t="shared" si="248"/>
        <v>1</v>
      </c>
      <c r="Z1063">
        <f t="shared" si="249"/>
        <v>0</v>
      </c>
      <c r="AA1063">
        <f t="shared" si="250"/>
        <v>54387.418836594654</v>
      </c>
      <c r="AB1063">
        <f t="shared" si="251"/>
        <v>0.21912699999999999</v>
      </c>
      <c r="AC1063">
        <f t="shared" si="252"/>
        <v>0.10737223</v>
      </c>
      <c r="AD1063">
        <f t="shared" si="253"/>
        <v>0.49</v>
      </c>
      <c r="AE1063">
        <f t="shared" si="254"/>
        <v>0.39</v>
      </c>
      <c r="AF1063">
        <v>10</v>
      </c>
      <c r="AG1063">
        <v>1546361823.2</v>
      </c>
      <c r="AH1063">
        <v>400.803</v>
      </c>
      <c r="AI1063">
        <v>401.99400000000003</v>
      </c>
      <c r="AJ1063">
        <v>13.386900000000001</v>
      </c>
      <c r="AK1063">
        <v>6.4046099999999999</v>
      </c>
      <c r="AL1063">
        <v>1386.94</v>
      </c>
      <c r="AM1063">
        <v>97.748999999999995</v>
      </c>
      <c r="AN1063">
        <v>2.3278E-2</v>
      </c>
      <c r="AO1063">
        <v>11.9331</v>
      </c>
      <c r="AP1063">
        <v>996.625</v>
      </c>
      <c r="AQ1063">
        <v>999.9</v>
      </c>
      <c r="AR1063">
        <v>9993.75</v>
      </c>
      <c r="AS1063">
        <v>0</v>
      </c>
      <c r="AT1063">
        <v>0.21912699999999999</v>
      </c>
      <c r="AU1063">
        <v>0</v>
      </c>
      <c r="AV1063" t="s">
        <v>204</v>
      </c>
      <c r="AW1063">
        <v>0</v>
      </c>
      <c r="AX1063">
        <v>0</v>
      </c>
      <c r="AY1063">
        <v>0</v>
      </c>
      <c r="AZ1063">
        <v>0</v>
      </c>
      <c r="BA1063">
        <v>0</v>
      </c>
      <c r="BB1063">
        <v>0</v>
      </c>
      <c r="BC1063">
        <v>0</v>
      </c>
      <c r="BD1063">
        <v>405.00218032786898</v>
      </c>
      <c r="BE1063">
        <v>2.2213240897325499</v>
      </c>
      <c r="BF1063">
        <v>0.65362089850101202</v>
      </c>
      <c r="BG1063">
        <v>-1</v>
      </c>
      <c r="BH1063">
        <v>0</v>
      </c>
      <c r="BI1063">
        <v>0</v>
      </c>
      <c r="BJ1063" t="s">
        <v>205</v>
      </c>
      <c r="BK1063">
        <v>1.88479</v>
      </c>
      <c r="BL1063">
        <v>1.88171</v>
      </c>
      <c r="BM1063">
        <v>1.88324</v>
      </c>
      <c r="BN1063">
        <v>1.8819900000000001</v>
      </c>
      <c r="BO1063">
        <v>1.8836999999999999</v>
      </c>
      <c r="BP1063">
        <v>1.8829400000000001</v>
      </c>
      <c r="BQ1063">
        <v>1.8847700000000001</v>
      </c>
      <c r="BR1063">
        <v>1.88226</v>
      </c>
      <c r="BS1063" t="s">
        <v>206</v>
      </c>
      <c r="BT1063" t="s">
        <v>17</v>
      </c>
      <c r="BU1063" t="s">
        <v>17</v>
      </c>
      <c r="BV1063" t="s">
        <v>17</v>
      </c>
      <c r="BW1063" t="s">
        <v>207</v>
      </c>
      <c r="BX1063" t="s">
        <v>208</v>
      </c>
      <c r="BY1063" t="s">
        <v>209</v>
      </c>
      <c r="BZ1063" t="s">
        <v>209</v>
      </c>
      <c r="CA1063" t="s">
        <v>209</v>
      </c>
      <c r="CB1063" t="s">
        <v>209</v>
      </c>
      <c r="CC1063">
        <v>5</v>
      </c>
      <c r="CD1063">
        <v>0</v>
      </c>
      <c r="CE1063">
        <v>0</v>
      </c>
      <c r="CF1063">
        <v>0</v>
      </c>
      <c r="CG1063">
        <v>0</v>
      </c>
      <c r="CH1063">
        <v>2</v>
      </c>
      <c r="CI1063">
        <v>1334.49</v>
      </c>
      <c r="CJ1063">
        <v>-1.05338</v>
      </c>
      <c r="CK1063">
        <v>12.365500000000001</v>
      </c>
      <c r="CL1063">
        <v>14.495699999999999</v>
      </c>
      <c r="CM1063">
        <v>30.001899999999999</v>
      </c>
      <c r="CN1063">
        <v>14.348599999999999</v>
      </c>
      <c r="CO1063">
        <v>14.553800000000001</v>
      </c>
      <c r="CP1063">
        <v>-1</v>
      </c>
      <c r="CQ1063">
        <v>0</v>
      </c>
      <c r="CR1063">
        <v>89.023099999999999</v>
      </c>
      <c r="CS1063">
        <v>-999.9</v>
      </c>
      <c r="CT1063">
        <v>400</v>
      </c>
      <c r="CU1063">
        <v>13.9641</v>
      </c>
      <c r="CV1063">
        <v>103.10299999999999</v>
      </c>
      <c r="CW1063">
        <v>102.699</v>
      </c>
    </row>
    <row r="1064" spans="1:101" x14ac:dyDescent="0.2">
      <c r="A1064">
        <v>1050</v>
      </c>
      <c r="B1064">
        <v>1546361825.5999999</v>
      </c>
      <c r="C1064">
        <v>3819.3999998569502</v>
      </c>
      <c r="D1064" t="s">
        <v>2321</v>
      </c>
      <c r="E1064" t="s">
        <v>2322</v>
      </c>
      <c r="F1064">
        <f t="shared" si="240"/>
        <v>7762</v>
      </c>
      <c r="G1064">
        <f t="shared" si="241"/>
        <v>41.244673985902324</v>
      </c>
      <c r="H1064">
        <f t="shared" si="242"/>
        <v>0.1809253644331878</v>
      </c>
      <c r="I1064" t="s">
        <v>197</v>
      </c>
      <c r="J1064" t="s">
        <v>198</v>
      </c>
      <c r="K1064" t="s">
        <v>199</v>
      </c>
      <c r="L1064" t="s">
        <v>200</v>
      </c>
      <c r="M1064" t="s">
        <v>1304</v>
      </c>
      <c r="N1064" t="s">
        <v>2026</v>
      </c>
      <c r="O1064" t="s">
        <v>326</v>
      </c>
      <c r="Q1064">
        <v>1546361825.5999999</v>
      </c>
      <c r="R1064">
        <f t="shared" si="243"/>
        <v>9.802394892186133E-3</v>
      </c>
      <c r="S1064">
        <f t="shared" si="244"/>
        <v>-2.4111257598825109</v>
      </c>
      <c r="T1064">
        <f t="shared" si="245"/>
        <v>93.467793725725883</v>
      </c>
      <c r="U1064">
        <f t="shared" si="246"/>
        <v>1.3080371573557596</v>
      </c>
      <c r="V1064">
        <f t="shared" si="247"/>
        <v>1.3994522660865356</v>
      </c>
      <c r="W1064">
        <v>76</v>
      </c>
      <c r="X1064">
        <v>5</v>
      </c>
      <c r="Y1064">
        <f t="shared" si="248"/>
        <v>1</v>
      </c>
      <c r="Z1064">
        <f t="shared" si="249"/>
        <v>0</v>
      </c>
      <c r="AA1064">
        <f t="shared" si="250"/>
        <v>54483.143145900009</v>
      </c>
      <c r="AB1064">
        <f t="shared" si="251"/>
        <v>0.21912699999999999</v>
      </c>
      <c r="AC1064">
        <f t="shared" si="252"/>
        <v>0.10737223</v>
      </c>
      <c r="AD1064">
        <f t="shared" si="253"/>
        <v>0.49</v>
      </c>
      <c r="AE1064">
        <f t="shared" si="254"/>
        <v>0.39</v>
      </c>
      <c r="AF1064">
        <v>10</v>
      </c>
      <c r="AG1064">
        <v>1546361825.5999999</v>
      </c>
      <c r="AH1064">
        <v>400.899</v>
      </c>
      <c r="AI1064">
        <v>401.99400000000003</v>
      </c>
      <c r="AJ1064">
        <v>13.378299999999999</v>
      </c>
      <c r="AK1064">
        <v>6.40496</v>
      </c>
      <c r="AL1064">
        <v>1386.89</v>
      </c>
      <c r="AM1064">
        <v>97.75</v>
      </c>
      <c r="AN1064">
        <v>2.30472E-2</v>
      </c>
      <c r="AO1064">
        <v>11.9117</v>
      </c>
      <c r="AP1064">
        <v>996.53</v>
      </c>
      <c r="AQ1064">
        <v>999.9</v>
      </c>
      <c r="AR1064">
        <v>10011.200000000001</v>
      </c>
      <c r="AS1064">
        <v>0</v>
      </c>
      <c r="AT1064">
        <v>0.21912699999999999</v>
      </c>
      <c r="AU1064">
        <v>0</v>
      </c>
      <c r="AV1064" t="s">
        <v>204</v>
      </c>
      <c r="AW1064">
        <v>0</v>
      </c>
      <c r="AX1064">
        <v>0</v>
      </c>
      <c r="AY1064">
        <v>0</v>
      </c>
      <c r="AZ1064">
        <v>0</v>
      </c>
      <c r="BA1064">
        <v>0</v>
      </c>
      <c r="BB1064">
        <v>0</v>
      </c>
      <c r="BC1064">
        <v>0</v>
      </c>
      <c r="BD1064">
        <v>405.09251639344302</v>
      </c>
      <c r="BE1064">
        <v>2.2683103022814</v>
      </c>
      <c r="BF1064">
        <v>0.66692599478363501</v>
      </c>
      <c r="BG1064">
        <v>-1</v>
      </c>
      <c r="BH1064">
        <v>0</v>
      </c>
      <c r="BI1064">
        <v>0</v>
      </c>
      <c r="BJ1064" t="s">
        <v>205</v>
      </c>
      <c r="BK1064">
        <v>1.8847799999999999</v>
      </c>
      <c r="BL1064">
        <v>1.88171</v>
      </c>
      <c r="BM1064">
        <v>1.88324</v>
      </c>
      <c r="BN1064">
        <v>1.88198</v>
      </c>
      <c r="BO1064">
        <v>1.8836999999999999</v>
      </c>
      <c r="BP1064">
        <v>1.8829499999999999</v>
      </c>
      <c r="BQ1064">
        <v>1.8847700000000001</v>
      </c>
      <c r="BR1064">
        <v>1.8822700000000001</v>
      </c>
      <c r="BS1064" t="s">
        <v>206</v>
      </c>
      <c r="BT1064" t="s">
        <v>17</v>
      </c>
      <c r="BU1064" t="s">
        <v>17</v>
      </c>
      <c r="BV1064" t="s">
        <v>17</v>
      </c>
      <c r="BW1064" t="s">
        <v>207</v>
      </c>
      <c r="BX1064" t="s">
        <v>208</v>
      </c>
      <c r="BY1064" t="s">
        <v>209</v>
      </c>
      <c r="BZ1064" t="s">
        <v>209</v>
      </c>
      <c r="CA1064" t="s">
        <v>209</v>
      </c>
      <c r="CB1064" t="s">
        <v>209</v>
      </c>
      <c r="CC1064">
        <v>5</v>
      </c>
      <c r="CD1064">
        <v>0</v>
      </c>
      <c r="CE1064">
        <v>0</v>
      </c>
      <c r="CF1064">
        <v>0</v>
      </c>
      <c r="CG1064">
        <v>0</v>
      </c>
      <c r="CH1064">
        <v>2</v>
      </c>
      <c r="CI1064">
        <v>1336.69</v>
      </c>
      <c r="CJ1064">
        <v>-1.0597300000000001</v>
      </c>
      <c r="CK1064">
        <v>12.372</v>
      </c>
      <c r="CL1064">
        <v>14.503</v>
      </c>
      <c r="CM1064">
        <v>30.001799999999999</v>
      </c>
      <c r="CN1064">
        <v>14.355399999999999</v>
      </c>
      <c r="CO1064">
        <v>14.5626</v>
      </c>
      <c r="CP1064">
        <v>-1</v>
      </c>
      <c r="CQ1064">
        <v>0</v>
      </c>
      <c r="CR1064">
        <v>88.630200000000002</v>
      </c>
      <c r="CS1064">
        <v>-999.9</v>
      </c>
      <c r="CT1064">
        <v>400</v>
      </c>
      <c r="CU1064">
        <v>13.677</v>
      </c>
      <c r="CV1064">
        <v>103.101</v>
      </c>
      <c r="CW1064">
        <v>102.69499999999999</v>
      </c>
    </row>
    <row r="1065" spans="1:101" x14ac:dyDescent="0.2">
      <c r="A1065">
        <v>1051</v>
      </c>
      <c r="B1065">
        <v>1546361827.5999999</v>
      </c>
      <c r="C1065">
        <v>3821.3999998569502</v>
      </c>
      <c r="D1065" t="s">
        <v>2323</v>
      </c>
      <c r="E1065" t="s">
        <v>2324</v>
      </c>
      <c r="F1065">
        <f t="shared" si="240"/>
        <v>7762</v>
      </c>
      <c r="G1065">
        <f t="shared" si="241"/>
        <v>41.241743057134961</v>
      </c>
      <c r="H1065">
        <f t="shared" si="242"/>
        <v>0.18311255469186036</v>
      </c>
      <c r="I1065" t="s">
        <v>197</v>
      </c>
      <c r="J1065" t="s">
        <v>198</v>
      </c>
      <c r="K1065" t="s">
        <v>199</v>
      </c>
      <c r="L1065" t="s">
        <v>200</v>
      </c>
      <c r="M1065" t="s">
        <v>1304</v>
      </c>
      <c r="N1065" t="s">
        <v>2026</v>
      </c>
      <c r="O1065" t="s">
        <v>326</v>
      </c>
      <c r="Q1065">
        <v>1546361827.5999999</v>
      </c>
      <c r="R1065">
        <f t="shared" si="243"/>
        <v>9.8434476395529696E-3</v>
      </c>
      <c r="S1065">
        <f t="shared" si="244"/>
        <v>-2.4387662100498977</v>
      </c>
      <c r="T1065">
        <f t="shared" si="245"/>
        <v>93.518190422705743</v>
      </c>
      <c r="U1065">
        <f t="shared" si="246"/>
        <v>1.3106684336899699</v>
      </c>
      <c r="V1065">
        <f t="shared" si="247"/>
        <v>1.4015117569808602</v>
      </c>
      <c r="W1065">
        <v>74</v>
      </c>
      <c r="X1065">
        <v>5</v>
      </c>
      <c r="Y1065">
        <f t="shared" si="248"/>
        <v>1</v>
      </c>
      <c r="Z1065">
        <f t="shared" si="249"/>
        <v>0</v>
      </c>
      <c r="AA1065">
        <f t="shared" si="250"/>
        <v>54440.652272440035</v>
      </c>
      <c r="AB1065">
        <f t="shared" si="251"/>
        <v>0.21912699999999999</v>
      </c>
      <c r="AC1065">
        <f t="shared" si="252"/>
        <v>0.10737223</v>
      </c>
      <c r="AD1065">
        <f t="shared" si="253"/>
        <v>0.49</v>
      </c>
      <c r="AE1065">
        <f t="shared" si="254"/>
        <v>0.39</v>
      </c>
      <c r="AF1065">
        <v>10</v>
      </c>
      <c r="AG1065">
        <v>1546361827.5999999</v>
      </c>
      <c r="AH1065">
        <v>400.94099999999997</v>
      </c>
      <c r="AI1065">
        <v>402.02800000000002</v>
      </c>
      <c r="AJ1065">
        <v>13.405099999999999</v>
      </c>
      <c r="AK1065">
        <v>6.4042599999999998</v>
      </c>
      <c r="AL1065">
        <v>1387.19</v>
      </c>
      <c r="AM1065">
        <v>97.750699999999995</v>
      </c>
      <c r="AN1065">
        <v>2.31647E-2</v>
      </c>
      <c r="AO1065">
        <v>11.933999999999999</v>
      </c>
      <c r="AP1065">
        <v>996.51</v>
      </c>
      <c r="AQ1065">
        <v>999.9</v>
      </c>
      <c r="AR1065">
        <v>10003.799999999999</v>
      </c>
      <c r="AS1065">
        <v>0</v>
      </c>
      <c r="AT1065">
        <v>0.21912699999999999</v>
      </c>
      <c r="AU1065">
        <v>0</v>
      </c>
      <c r="AV1065" t="s">
        <v>204</v>
      </c>
      <c r="AW1065">
        <v>0</v>
      </c>
      <c r="AX1065">
        <v>0</v>
      </c>
      <c r="AY1065">
        <v>0</v>
      </c>
      <c r="AZ1065">
        <v>0</v>
      </c>
      <c r="BA1065">
        <v>0</v>
      </c>
      <c r="BB1065">
        <v>0</v>
      </c>
      <c r="BC1065">
        <v>0</v>
      </c>
      <c r="BD1065">
        <v>405.16702459016398</v>
      </c>
      <c r="BE1065">
        <v>2.29595721588236</v>
      </c>
      <c r="BF1065">
        <v>0.67486532309295499</v>
      </c>
      <c r="BG1065">
        <v>-1</v>
      </c>
      <c r="BH1065">
        <v>0</v>
      </c>
      <c r="BI1065">
        <v>0</v>
      </c>
      <c r="BJ1065" t="s">
        <v>205</v>
      </c>
      <c r="BK1065">
        <v>1.8847799999999999</v>
      </c>
      <c r="BL1065">
        <v>1.88171</v>
      </c>
      <c r="BM1065">
        <v>1.88324</v>
      </c>
      <c r="BN1065">
        <v>1.8819999999999999</v>
      </c>
      <c r="BO1065">
        <v>1.8836999999999999</v>
      </c>
      <c r="BP1065">
        <v>1.88293</v>
      </c>
      <c r="BQ1065">
        <v>1.8847700000000001</v>
      </c>
      <c r="BR1065">
        <v>1.8822300000000001</v>
      </c>
      <c r="BS1065" t="s">
        <v>206</v>
      </c>
      <c r="BT1065" t="s">
        <v>17</v>
      </c>
      <c r="BU1065" t="s">
        <v>17</v>
      </c>
      <c r="BV1065" t="s">
        <v>17</v>
      </c>
      <c r="BW1065" t="s">
        <v>207</v>
      </c>
      <c r="BX1065" t="s">
        <v>208</v>
      </c>
      <c r="BY1065" t="s">
        <v>209</v>
      </c>
      <c r="BZ1065" t="s">
        <v>209</v>
      </c>
      <c r="CA1065" t="s">
        <v>209</v>
      </c>
      <c r="CB1065" t="s">
        <v>209</v>
      </c>
      <c r="CC1065">
        <v>5</v>
      </c>
      <c r="CD1065">
        <v>0</v>
      </c>
      <c r="CE1065">
        <v>0</v>
      </c>
      <c r="CF1065">
        <v>0</v>
      </c>
      <c r="CG1065">
        <v>0</v>
      </c>
      <c r="CH1065">
        <v>2</v>
      </c>
      <c r="CI1065">
        <v>1337.93</v>
      </c>
      <c r="CJ1065">
        <v>-1.06609</v>
      </c>
      <c r="CK1065">
        <v>12.3772</v>
      </c>
      <c r="CL1065">
        <v>14.5093</v>
      </c>
      <c r="CM1065">
        <v>30.001899999999999</v>
      </c>
      <c r="CN1065">
        <v>14.361499999999999</v>
      </c>
      <c r="CO1065">
        <v>14.569900000000001</v>
      </c>
      <c r="CP1065">
        <v>-1</v>
      </c>
      <c r="CQ1065">
        <v>0</v>
      </c>
      <c r="CR1065">
        <v>88.630200000000002</v>
      </c>
      <c r="CS1065">
        <v>-999.9</v>
      </c>
      <c r="CT1065">
        <v>400</v>
      </c>
      <c r="CU1065">
        <v>13.4061</v>
      </c>
      <c r="CV1065">
        <v>103.098</v>
      </c>
      <c r="CW1065">
        <v>102.69199999999999</v>
      </c>
    </row>
    <row r="1066" spans="1:101" x14ac:dyDescent="0.2">
      <c r="A1066">
        <v>1052</v>
      </c>
      <c r="B1066">
        <v>1546361829.7</v>
      </c>
      <c r="C1066">
        <v>3823.5</v>
      </c>
      <c r="D1066" t="s">
        <v>2325</v>
      </c>
      <c r="E1066" t="s">
        <v>2326</v>
      </c>
      <c r="F1066">
        <f t="shared" si="240"/>
        <v>7762</v>
      </c>
      <c r="G1066">
        <f t="shared" si="241"/>
        <v>41.236706914751302</v>
      </c>
      <c r="H1066">
        <f t="shared" si="242"/>
        <v>0.18479021181937769</v>
      </c>
      <c r="I1066" t="s">
        <v>197</v>
      </c>
      <c r="J1066" t="s">
        <v>198</v>
      </c>
      <c r="K1066" t="s">
        <v>199</v>
      </c>
      <c r="L1066" t="s">
        <v>200</v>
      </c>
      <c r="M1066" t="s">
        <v>1304</v>
      </c>
      <c r="N1066" t="s">
        <v>2026</v>
      </c>
      <c r="O1066" t="s">
        <v>326</v>
      </c>
      <c r="Q1066">
        <v>1546361829.7</v>
      </c>
      <c r="R1066">
        <f t="shared" si="243"/>
        <v>9.9135522909704239E-3</v>
      </c>
      <c r="S1066">
        <f t="shared" si="244"/>
        <v>-2.4989215743488433</v>
      </c>
      <c r="T1066">
        <f t="shared" si="245"/>
        <v>93.633732140117019</v>
      </c>
      <c r="U1066">
        <f t="shared" si="246"/>
        <v>1.3153540861284998</v>
      </c>
      <c r="V1066">
        <f t="shared" si="247"/>
        <v>1.4047865614927693</v>
      </c>
      <c r="W1066">
        <v>76</v>
      </c>
      <c r="X1066">
        <v>5</v>
      </c>
      <c r="Y1066">
        <f t="shared" si="248"/>
        <v>1</v>
      </c>
      <c r="Z1066">
        <f t="shared" si="249"/>
        <v>0</v>
      </c>
      <c r="AA1066">
        <f t="shared" si="250"/>
        <v>54472.613048083222</v>
      </c>
      <c r="AB1066">
        <f t="shared" si="251"/>
        <v>0.21912699999999999</v>
      </c>
      <c r="AC1066">
        <f t="shared" si="252"/>
        <v>0.10737223</v>
      </c>
      <c r="AD1066">
        <f t="shared" si="253"/>
        <v>0.49</v>
      </c>
      <c r="AE1066">
        <f t="shared" si="254"/>
        <v>0.39</v>
      </c>
      <c r="AF1066">
        <v>10</v>
      </c>
      <c r="AG1066">
        <v>1546361829.7</v>
      </c>
      <c r="AH1066">
        <v>400.96499999999997</v>
      </c>
      <c r="AI1066">
        <v>402.029</v>
      </c>
      <c r="AJ1066">
        <v>13.452999999999999</v>
      </c>
      <c r="AK1066">
        <v>6.4031000000000002</v>
      </c>
      <c r="AL1066">
        <v>1387.28</v>
      </c>
      <c r="AM1066">
        <v>97.750900000000001</v>
      </c>
      <c r="AN1066">
        <v>2.3134499999999999E-2</v>
      </c>
      <c r="AO1066">
        <v>11.9694</v>
      </c>
      <c r="AP1066">
        <v>996.55899999999997</v>
      </c>
      <c r="AQ1066">
        <v>999.9</v>
      </c>
      <c r="AR1066">
        <v>10011.200000000001</v>
      </c>
      <c r="AS1066">
        <v>0</v>
      </c>
      <c r="AT1066">
        <v>0.21912699999999999</v>
      </c>
      <c r="AU1066">
        <v>0</v>
      </c>
      <c r="AV1066" t="s">
        <v>204</v>
      </c>
      <c r="AW1066">
        <v>0</v>
      </c>
      <c r="AX1066">
        <v>0</v>
      </c>
      <c r="AY1066">
        <v>0</v>
      </c>
      <c r="AZ1066">
        <v>0</v>
      </c>
      <c r="BA1066">
        <v>0</v>
      </c>
      <c r="BB1066">
        <v>0</v>
      </c>
      <c r="BC1066">
        <v>0</v>
      </c>
      <c r="BD1066">
        <v>405.24101639344298</v>
      </c>
      <c r="BE1066">
        <v>2.3173880038637802</v>
      </c>
      <c r="BF1066">
        <v>0.68086166457558295</v>
      </c>
      <c r="BG1066">
        <v>-1</v>
      </c>
      <c r="BH1066">
        <v>0</v>
      </c>
      <c r="BI1066">
        <v>0</v>
      </c>
      <c r="BJ1066" t="s">
        <v>205</v>
      </c>
      <c r="BK1066">
        <v>1.88479</v>
      </c>
      <c r="BL1066">
        <v>1.88171</v>
      </c>
      <c r="BM1066">
        <v>1.88324</v>
      </c>
      <c r="BN1066">
        <v>1.88202</v>
      </c>
      <c r="BO1066">
        <v>1.8836999999999999</v>
      </c>
      <c r="BP1066">
        <v>1.88293</v>
      </c>
      <c r="BQ1066">
        <v>1.8847700000000001</v>
      </c>
      <c r="BR1066">
        <v>1.88222</v>
      </c>
      <c r="BS1066" t="s">
        <v>206</v>
      </c>
      <c r="BT1066" t="s">
        <v>17</v>
      </c>
      <c r="BU1066" t="s">
        <v>17</v>
      </c>
      <c r="BV1066" t="s">
        <v>17</v>
      </c>
      <c r="BW1066" t="s">
        <v>207</v>
      </c>
      <c r="BX1066" t="s">
        <v>208</v>
      </c>
      <c r="BY1066" t="s">
        <v>209</v>
      </c>
      <c r="BZ1066" t="s">
        <v>209</v>
      </c>
      <c r="CA1066" t="s">
        <v>209</v>
      </c>
      <c r="CB1066" t="s">
        <v>209</v>
      </c>
      <c r="CC1066">
        <v>5</v>
      </c>
      <c r="CD1066">
        <v>0</v>
      </c>
      <c r="CE1066">
        <v>0</v>
      </c>
      <c r="CF1066">
        <v>0</v>
      </c>
      <c r="CG1066">
        <v>0</v>
      </c>
      <c r="CH1066">
        <v>2</v>
      </c>
      <c r="CI1066">
        <v>1336.52</v>
      </c>
      <c r="CJ1066">
        <v>-1.0851500000000001</v>
      </c>
      <c r="CK1066">
        <v>12.3825</v>
      </c>
      <c r="CL1066">
        <v>14.5158</v>
      </c>
      <c r="CM1066">
        <v>30.001899999999999</v>
      </c>
      <c r="CN1066">
        <v>14.368399999999999</v>
      </c>
      <c r="CO1066">
        <v>14.577</v>
      </c>
      <c r="CP1066">
        <v>-1</v>
      </c>
      <c r="CQ1066">
        <v>0</v>
      </c>
      <c r="CR1066">
        <v>88.239099999999993</v>
      </c>
      <c r="CS1066">
        <v>-999.9</v>
      </c>
      <c r="CT1066">
        <v>400</v>
      </c>
      <c r="CU1066">
        <v>13.135300000000001</v>
      </c>
      <c r="CV1066">
        <v>103.096</v>
      </c>
      <c r="CW1066">
        <v>102.69</v>
      </c>
    </row>
    <row r="1067" spans="1:101" x14ac:dyDescent="0.2">
      <c r="A1067">
        <v>1053</v>
      </c>
      <c r="B1067">
        <v>1546361831.5999999</v>
      </c>
      <c r="C1067">
        <v>3825.3999998569502</v>
      </c>
      <c r="D1067" t="s">
        <v>2327</v>
      </c>
      <c r="E1067" t="s">
        <v>2328</v>
      </c>
      <c r="F1067">
        <f t="shared" si="240"/>
        <v>7762</v>
      </c>
      <c r="G1067">
        <f t="shared" si="241"/>
        <v>41.233654255772883</v>
      </c>
      <c r="H1067">
        <f t="shared" si="242"/>
        <v>0.18615498734948541</v>
      </c>
      <c r="I1067" t="s">
        <v>197</v>
      </c>
      <c r="J1067" t="s">
        <v>198</v>
      </c>
      <c r="K1067" t="s">
        <v>199</v>
      </c>
      <c r="L1067" t="s">
        <v>200</v>
      </c>
      <c r="M1067" t="s">
        <v>1304</v>
      </c>
      <c r="N1067" t="s">
        <v>2026</v>
      </c>
      <c r="O1067" t="s">
        <v>326</v>
      </c>
      <c r="Q1067">
        <v>1546361831.5999999</v>
      </c>
      <c r="R1067">
        <f t="shared" si="243"/>
        <v>9.9570813454020746E-3</v>
      </c>
      <c r="S1067">
        <f t="shared" si="244"/>
        <v>-2.6269340169227489</v>
      </c>
      <c r="T1067">
        <f t="shared" si="245"/>
        <v>93.720631020528785</v>
      </c>
      <c r="U1067">
        <f t="shared" si="246"/>
        <v>1.3184332616274501</v>
      </c>
      <c r="V1067">
        <f t="shared" si="247"/>
        <v>1.4067695098410695</v>
      </c>
      <c r="W1067">
        <v>94</v>
      </c>
      <c r="X1067">
        <v>7</v>
      </c>
      <c r="Y1067">
        <f t="shared" si="248"/>
        <v>1</v>
      </c>
      <c r="Z1067">
        <f t="shared" si="249"/>
        <v>0</v>
      </c>
      <c r="AA1067">
        <f t="shared" si="250"/>
        <v>54344.894652769093</v>
      </c>
      <c r="AB1067">
        <f t="shared" si="251"/>
        <v>0.21912699999999999</v>
      </c>
      <c r="AC1067">
        <f t="shared" si="252"/>
        <v>0.10737223</v>
      </c>
      <c r="AD1067">
        <f t="shared" si="253"/>
        <v>0.49</v>
      </c>
      <c r="AE1067">
        <f t="shared" si="254"/>
        <v>0.39</v>
      </c>
      <c r="AF1067">
        <v>10</v>
      </c>
      <c r="AG1067">
        <v>1546361831.5999999</v>
      </c>
      <c r="AH1067">
        <v>401.04199999999997</v>
      </c>
      <c r="AI1067">
        <v>402.02699999999999</v>
      </c>
      <c r="AJ1067">
        <v>13.484500000000001</v>
      </c>
      <c r="AK1067">
        <v>6.4028499999999999</v>
      </c>
      <c r="AL1067">
        <v>1387.08</v>
      </c>
      <c r="AM1067">
        <v>97.751000000000005</v>
      </c>
      <c r="AN1067">
        <v>2.2982099999999998E-2</v>
      </c>
      <c r="AO1067">
        <v>11.9908</v>
      </c>
      <c r="AP1067">
        <v>996.51700000000005</v>
      </c>
      <c r="AQ1067">
        <v>999.9</v>
      </c>
      <c r="AR1067">
        <v>9987.5</v>
      </c>
      <c r="AS1067">
        <v>0</v>
      </c>
      <c r="AT1067">
        <v>0.21912699999999999</v>
      </c>
      <c r="AU1067">
        <v>0</v>
      </c>
      <c r="AV1067" t="s">
        <v>204</v>
      </c>
      <c r="AW1067">
        <v>0</v>
      </c>
      <c r="AX1067">
        <v>0</v>
      </c>
      <c r="AY1067">
        <v>0</v>
      </c>
      <c r="AZ1067">
        <v>0</v>
      </c>
      <c r="BA1067">
        <v>0</v>
      </c>
      <c r="BB1067">
        <v>0</v>
      </c>
      <c r="BC1067">
        <v>0</v>
      </c>
      <c r="BD1067">
        <v>405.33389344262298</v>
      </c>
      <c r="BE1067">
        <v>2.3347505442744199</v>
      </c>
      <c r="BF1067">
        <v>0.68572538841555097</v>
      </c>
      <c r="BG1067">
        <v>-1</v>
      </c>
      <c r="BH1067">
        <v>0</v>
      </c>
      <c r="BI1067">
        <v>0</v>
      </c>
      <c r="BJ1067" t="s">
        <v>205</v>
      </c>
      <c r="BK1067">
        <v>1.8847799999999999</v>
      </c>
      <c r="BL1067">
        <v>1.88171</v>
      </c>
      <c r="BM1067">
        <v>1.88324</v>
      </c>
      <c r="BN1067">
        <v>1.8819999999999999</v>
      </c>
      <c r="BO1067">
        <v>1.8836999999999999</v>
      </c>
      <c r="BP1067">
        <v>1.88293</v>
      </c>
      <c r="BQ1067">
        <v>1.8847799999999999</v>
      </c>
      <c r="BR1067">
        <v>1.8822300000000001</v>
      </c>
      <c r="BS1067" t="s">
        <v>206</v>
      </c>
      <c r="BT1067" t="s">
        <v>17</v>
      </c>
      <c r="BU1067" t="s">
        <v>17</v>
      </c>
      <c r="BV1067" t="s">
        <v>17</v>
      </c>
      <c r="BW1067" t="s">
        <v>207</v>
      </c>
      <c r="BX1067" t="s">
        <v>208</v>
      </c>
      <c r="BY1067" t="s">
        <v>209</v>
      </c>
      <c r="BZ1067" t="s">
        <v>209</v>
      </c>
      <c r="CA1067" t="s">
        <v>209</v>
      </c>
      <c r="CB1067" t="s">
        <v>209</v>
      </c>
      <c r="CC1067">
        <v>5</v>
      </c>
      <c r="CD1067">
        <v>0</v>
      </c>
      <c r="CE1067">
        <v>0</v>
      </c>
      <c r="CF1067">
        <v>0</v>
      </c>
      <c r="CG1067">
        <v>0</v>
      </c>
      <c r="CH1067">
        <v>2</v>
      </c>
      <c r="CI1067">
        <v>1323.06</v>
      </c>
      <c r="CJ1067">
        <v>-1.11693</v>
      </c>
      <c r="CK1067">
        <v>12.3879</v>
      </c>
      <c r="CL1067">
        <v>14.522600000000001</v>
      </c>
      <c r="CM1067">
        <v>30.001999999999999</v>
      </c>
      <c r="CN1067">
        <v>14.375299999999999</v>
      </c>
      <c r="CO1067">
        <v>14.5846</v>
      </c>
      <c r="CP1067">
        <v>-1</v>
      </c>
      <c r="CQ1067">
        <v>0</v>
      </c>
      <c r="CR1067">
        <v>88.239099999999993</v>
      </c>
      <c r="CS1067">
        <v>-999.9</v>
      </c>
      <c r="CT1067">
        <v>400</v>
      </c>
      <c r="CU1067">
        <v>12.876200000000001</v>
      </c>
      <c r="CV1067">
        <v>103.09399999999999</v>
      </c>
      <c r="CW1067">
        <v>102.688</v>
      </c>
    </row>
    <row r="1068" spans="1:101" x14ac:dyDescent="0.2">
      <c r="A1068">
        <v>1054</v>
      </c>
      <c r="B1068">
        <v>1546361833.5999999</v>
      </c>
      <c r="C1068">
        <v>3827.3999998569502</v>
      </c>
      <c r="D1068" t="s">
        <v>2329</v>
      </c>
      <c r="E1068" t="s">
        <v>2330</v>
      </c>
      <c r="F1068">
        <f t="shared" si="240"/>
        <v>7762</v>
      </c>
      <c r="G1068">
        <f t="shared" si="241"/>
        <v>41.233054174720998</v>
      </c>
      <c r="H1068">
        <f t="shared" si="242"/>
        <v>0.18716966079061023</v>
      </c>
      <c r="I1068" t="s">
        <v>197</v>
      </c>
      <c r="J1068" t="s">
        <v>198</v>
      </c>
      <c r="K1068" t="s">
        <v>199</v>
      </c>
      <c r="L1068" t="s">
        <v>200</v>
      </c>
      <c r="M1068" t="s">
        <v>1304</v>
      </c>
      <c r="N1068" t="s">
        <v>2026</v>
      </c>
      <c r="O1068" t="s">
        <v>326</v>
      </c>
      <c r="Q1068">
        <v>1546361833.5999999</v>
      </c>
      <c r="R1068">
        <f t="shared" si="243"/>
        <v>9.9815548411431795E-3</v>
      </c>
      <c r="S1068">
        <f t="shared" si="244"/>
        <v>-2.6900924216599562</v>
      </c>
      <c r="T1068">
        <f t="shared" si="245"/>
        <v>93.803560233336725</v>
      </c>
      <c r="U1068">
        <f t="shared" si="246"/>
        <v>1.3201131154097601</v>
      </c>
      <c r="V1068">
        <f t="shared" si="247"/>
        <v>1.4073166435537985</v>
      </c>
      <c r="W1068">
        <v>105</v>
      </c>
      <c r="X1068">
        <v>8</v>
      </c>
      <c r="Y1068">
        <f t="shared" si="248"/>
        <v>1</v>
      </c>
      <c r="Z1068">
        <f t="shared" si="249"/>
        <v>0</v>
      </c>
      <c r="AA1068">
        <f t="shared" si="250"/>
        <v>54467.785128981457</v>
      </c>
      <c r="AB1068">
        <f t="shared" si="251"/>
        <v>0.21912699999999999</v>
      </c>
      <c r="AC1068">
        <f t="shared" si="252"/>
        <v>0.10737223</v>
      </c>
      <c r="AD1068">
        <f t="shared" si="253"/>
        <v>0.49</v>
      </c>
      <c r="AE1068">
        <f t="shared" si="254"/>
        <v>0.39</v>
      </c>
      <c r="AF1068">
        <v>10</v>
      </c>
      <c r="AG1068">
        <v>1546361833.5999999</v>
      </c>
      <c r="AH1068">
        <v>401.11599999999999</v>
      </c>
      <c r="AI1068">
        <v>402.06299999999999</v>
      </c>
      <c r="AJ1068">
        <v>13.5016</v>
      </c>
      <c r="AK1068">
        <v>6.4032299999999998</v>
      </c>
      <c r="AL1068">
        <v>1387.19</v>
      </c>
      <c r="AM1068">
        <v>97.751599999999996</v>
      </c>
      <c r="AN1068">
        <v>2.2968599999999999E-2</v>
      </c>
      <c r="AO1068">
        <v>11.996700000000001</v>
      </c>
      <c r="AP1068">
        <v>996.49699999999996</v>
      </c>
      <c r="AQ1068">
        <v>999.9</v>
      </c>
      <c r="AR1068">
        <v>10011.200000000001</v>
      </c>
      <c r="AS1068">
        <v>0</v>
      </c>
      <c r="AT1068">
        <v>0.21912699999999999</v>
      </c>
      <c r="AU1068">
        <v>0</v>
      </c>
      <c r="AV1068" t="s">
        <v>204</v>
      </c>
      <c r="AW1068">
        <v>0</v>
      </c>
      <c r="AX1068">
        <v>0</v>
      </c>
      <c r="AY1068">
        <v>0</v>
      </c>
      <c r="AZ1068">
        <v>0</v>
      </c>
      <c r="BA1068">
        <v>0</v>
      </c>
      <c r="BB1068">
        <v>0</v>
      </c>
      <c r="BC1068">
        <v>0</v>
      </c>
      <c r="BD1068">
        <v>405.40968032786901</v>
      </c>
      <c r="BE1068">
        <v>2.3475514052447002</v>
      </c>
      <c r="BF1068">
        <v>0.68931485663680703</v>
      </c>
      <c r="BG1068">
        <v>-1</v>
      </c>
      <c r="BH1068">
        <v>0</v>
      </c>
      <c r="BI1068">
        <v>0</v>
      </c>
      <c r="BJ1068" t="s">
        <v>205</v>
      </c>
      <c r="BK1068">
        <v>1.8847700000000001</v>
      </c>
      <c r="BL1068">
        <v>1.88171</v>
      </c>
      <c r="BM1068">
        <v>1.88324</v>
      </c>
      <c r="BN1068">
        <v>1.8819999999999999</v>
      </c>
      <c r="BO1068">
        <v>1.8836999999999999</v>
      </c>
      <c r="BP1068">
        <v>1.8829499999999999</v>
      </c>
      <c r="BQ1068">
        <v>1.8847799999999999</v>
      </c>
      <c r="BR1068">
        <v>1.8822099999999999</v>
      </c>
      <c r="BS1068" t="s">
        <v>206</v>
      </c>
      <c r="BT1068" t="s">
        <v>17</v>
      </c>
      <c r="BU1068" t="s">
        <v>17</v>
      </c>
      <c r="BV1068" t="s">
        <v>17</v>
      </c>
      <c r="BW1068" t="s">
        <v>207</v>
      </c>
      <c r="BX1068" t="s">
        <v>208</v>
      </c>
      <c r="BY1068" t="s">
        <v>209</v>
      </c>
      <c r="BZ1068" t="s">
        <v>209</v>
      </c>
      <c r="CA1068" t="s">
        <v>209</v>
      </c>
      <c r="CB1068" t="s">
        <v>209</v>
      </c>
      <c r="CC1068">
        <v>5</v>
      </c>
      <c r="CD1068">
        <v>0</v>
      </c>
      <c r="CE1068">
        <v>0</v>
      </c>
      <c r="CF1068">
        <v>0</v>
      </c>
      <c r="CG1068">
        <v>0</v>
      </c>
      <c r="CH1068">
        <v>2</v>
      </c>
      <c r="CI1068">
        <v>1314.97</v>
      </c>
      <c r="CJ1068">
        <v>-1.1317600000000001</v>
      </c>
      <c r="CK1068">
        <v>12.392899999999999</v>
      </c>
      <c r="CL1068">
        <v>14.529500000000001</v>
      </c>
      <c r="CM1068">
        <v>30.001999999999999</v>
      </c>
      <c r="CN1068">
        <v>14.3817</v>
      </c>
      <c r="CO1068">
        <v>14.592499999999999</v>
      </c>
      <c r="CP1068">
        <v>-1</v>
      </c>
      <c r="CQ1068">
        <v>0</v>
      </c>
      <c r="CR1068">
        <v>87.8553</v>
      </c>
      <c r="CS1068">
        <v>-999.9</v>
      </c>
      <c r="CT1068">
        <v>400</v>
      </c>
      <c r="CU1068">
        <v>12.634</v>
      </c>
      <c r="CV1068">
        <v>103.092</v>
      </c>
      <c r="CW1068">
        <v>102.68600000000001</v>
      </c>
    </row>
    <row r="1069" spans="1:101" x14ac:dyDescent="0.2">
      <c r="A1069">
        <v>1055</v>
      </c>
      <c r="B1069">
        <v>1546361835.5999999</v>
      </c>
      <c r="C1069">
        <v>3829.3999998569502</v>
      </c>
      <c r="D1069" t="s">
        <v>2331</v>
      </c>
      <c r="E1069" t="s">
        <v>2332</v>
      </c>
      <c r="F1069">
        <f t="shared" si="240"/>
        <v>7762</v>
      </c>
      <c r="G1069">
        <f t="shared" si="241"/>
        <v>41.23161298738394</v>
      </c>
      <c r="H1069">
        <f t="shared" si="242"/>
        <v>0.18777709956511984</v>
      </c>
      <c r="I1069" t="s">
        <v>197</v>
      </c>
      <c r="J1069" t="s">
        <v>198</v>
      </c>
      <c r="K1069" t="s">
        <v>199</v>
      </c>
      <c r="L1069" t="s">
        <v>200</v>
      </c>
      <c r="M1069" t="s">
        <v>1304</v>
      </c>
      <c r="N1069" t="s">
        <v>2026</v>
      </c>
      <c r="O1069" t="s">
        <v>326</v>
      </c>
      <c r="Q1069">
        <v>1546361835.5999999</v>
      </c>
      <c r="R1069">
        <f t="shared" si="243"/>
        <v>1.0008657927546216E-2</v>
      </c>
      <c r="S1069">
        <f t="shared" si="244"/>
        <v>-2.7833065873730245</v>
      </c>
      <c r="T1069">
        <f t="shared" si="245"/>
        <v>93.877286069690896</v>
      </c>
      <c r="U1069">
        <f t="shared" si="246"/>
        <v>1.3219170966209999</v>
      </c>
      <c r="V1069">
        <f t="shared" si="247"/>
        <v>1.4081330553587366</v>
      </c>
      <c r="W1069">
        <v>91</v>
      </c>
      <c r="X1069">
        <v>7</v>
      </c>
      <c r="Y1069">
        <f t="shared" si="248"/>
        <v>1</v>
      </c>
      <c r="Z1069">
        <f t="shared" si="249"/>
        <v>0</v>
      </c>
      <c r="AA1069">
        <f t="shared" si="250"/>
        <v>54485.702685136457</v>
      </c>
      <c r="AB1069">
        <f t="shared" si="251"/>
        <v>0.21912699999999999</v>
      </c>
      <c r="AC1069">
        <f t="shared" si="252"/>
        <v>0.10737223</v>
      </c>
      <c r="AD1069">
        <f t="shared" si="253"/>
        <v>0.49</v>
      </c>
      <c r="AE1069">
        <f t="shared" si="254"/>
        <v>0.39</v>
      </c>
      <c r="AF1069">
        <v>10</v>
      </c>
      <c r="AG1069">
        <v>1546361835.5999999</v>
      </c>
      <c r="AH1069">
        <v>401.18</v>
      </c>
      <c r="AI1069">
        <v>402.06799999999998</v>
      </c>
      <c r="AJ1069">
        <v>13.520099999999999</v>
      </c>
      <c r="AK1069">
        <v>6.40341</v>
      </c>
      <c r="AL1069">
        <v>1387.35</v>
      </c>
      <c r="AM1069">
        <v>97.751199999999997</v>
      </c>
      <c r="AN1069">
        <v>2.3009999999999999E-2</v>
      </c>
      <c r="AO1069">
        <v>12.0055</v>
      </c>
      <c r="AP1069">
        <v>996.39800000000002</v>
      </c>
      <c r="AQ1069">
        <v>999.9</v>
      </c>
      <c r="AR1069">
        <v>10015</v>
      </c>
      <c r="AS1069">
        <v>0</v>
      </c>
      <c r="AT1069">
        <v>0.21912699999999999</v>
      </c>
      <c r="AU1069">
        <v>0</v>
      </c>
      <c r="AV1069" t="s">
        <v>204</v>
      </c>
      <c r="AW1069">
        <v>0</v>
      </c>
      <c r="AX1069">
        <v>0</v>
      </c>
      <c r="AY1069">
        <v>0</v>
      </c>
      <c r="AZ1069">
        <v>0</v>
      </c>
      <c r="BA1069">
        <v>0</v>
      </c>
      <c r="BB1069">
        <v>0</v>
      </c>
      <c r="BC1069">
        <v>0</v>
      </c>
      <c r="BD1069">
        <v>405.48668852459002</v>
      </c>
      <c r="BE1069">
        <v>2.3552966186507298</v>
      </c>
      <c r="BF1069">
        <v>0.69149167677466905</v>
      </c>
      <c r="BG1069">
        <v>-1</v>
      </c>
      <c r="BH1069">
        <v>0</v>
      </c>
      <c r="BI1069">
        <v>0</v>
      </c>
      <c r="BJ1069" t="s">
        <v>205</v>
      </c>
      <c r="BK1069">
        <v>1.8847700000000001</v>
      </c>
      <c r="BL1069">
        <v>1.88171</v>
      </c>
      <c r="BM1069">
        <v>1.88324</v>
      </c>
      <c r="BN1069">
        <v>1.88201</v>
      </c>
      <c r="BO1069">
        <v>1.8836999999999999</v>
      </c>
      <c r="BP1069">
        <v>1.8829499999999999</v>
      </c>
      <c r="BQ1069">
        <v>1.8847700000000001</v>
      </c>
      <c r="BR1069">
        <v>1.8822099999999999</v>
      </c>
      <c r="BS1069" t="s">
        <v>206</v>
      </c>
      <c r="BT1069" t="s">
        <v>17</v>
      </c>
      <c r="BU1069" t="s">
        <v>17</v>
      </c>
      <c r="BV1069" t="s">
        <v>17</v>
      </c>
      <c r="BW1069" t="s">
        <v>207</v>
      </c>
      <c r="BX1069" t="s">
        <v>208</v>
      </c>
      <c r="BY1069" t="s">
        <v>209</v>
      </c>
      <c r="BZ1069" t="s">
        <v>209</v>
      </c>
      <c r="CA1069" t="s">
        <v>209</v>
      </c>
      <c r="CB1069" t="s">
        <v>209</v>
      </c>
      <c r="CC1069">
        <v>5</v>
      </c>
      <c r="CD1069">
        <v>0</v>
      </c>
      <c r="CE1069">
        <v>0</v>
      </c>
      <c r="CF1069">
        <v>0</v>
      </c>
      <c r="CG1069">
        <v>0</v>
      </c>
      <c r="CH1069">
        <v>2</v>
      </c>
      <c r="CI1069">
        <v>1325.81</v>
      </c>
      <c r="CJ1069">
        <v>-1.13175</v>
      </c>
      <c r="CK1069">
        <v>12.3973</v>
      </c>
      <c r="CL1069">
        <v>14.5367</v>
      </c>
      <c r="CM1069">
        <v>30.001899999999999</v>
      </c>
      <c r="CN1069">
        <v>14.388400000000001</v>
      </c>
      <c r="CO1069">
        <v>14.6007</v>
      </c>
      <c r="CP1069">
        <v>-1</v>
      </c>
      <c r="CQ1069">
        <v>0</v>
      </c>
      <c r="CR1069">
        <v>87.8553</v>
      </c>
      <c r="CS1069">
        <v>-999.9</v>
      </c>
      <c r="CT1069">
        <v>400</v>
      </c>
      <c r="CU1069">
        <v>12.416499999999999</v>
      </c>
      <c r="CV1069">
        <v>103.089</v>
      </c>
      <c r="CW1069">
        <v>102.684</v>
      </c>
    </row>
    <row r="1070" spans="1:101" x14ac:dyDescent="0.2">
      <c r="A1070">
        <v>1056</v>
      </c>
      <c r="B1070">
        <v>1546361837.5999999</v>
      </c>
      <c r="C1070">
        <v>3831.3999998569502</v>
      </c>
      <c r="D1070" t="s">
        <v>2333</v>
      </c>
      <c r="E1070" t="s">
        <v>2334</v>
      </c>
      <c r="F1070">
        <f t="shared" si="240"/>
        <v>7762</v>
      </c>
      <c r="G1070">
        <f t="shared" si="241"/>
        <v>41.231752789240808</v>
      </c>
      <c r="H1070">
        <f t="shared" si="242"/>
        <v>0.187881804438286</v>
      </c>
      <c r="I1070" t="s">
        <v>197</v>
      </c>
      <c r="J1070" t="s">
        <v>198</v>
      </c>
      <c r="K1070" t="s">
        <v>199</v>
      </c>
      <c r="L1070" t="s">
        <v>200</v>
      </c>
      <c r="M1070" t="s">
        <v>1304</v>
      </c>
      <c r="N1070" t="s">
        <v>2026</v>
      </c>
      <c r="O1070" t="s">
        <v>326</v>
      </c>
      <c r="Q1070">
        <v>1546361837.5999999</v>
      </c>
      <c r="R1070">
        <f t="shared" si="243"/>
        <v>1.0029050822420473E-2</v>
      </c>
      <c r="S1070">
        <f t="shared" si="244"/>
        <v>-2.8654904033781827</v>
      </c>
      <c r="T1070">
        <f t="shared" si="245"/>
        <v>93.971756836225296</v>
      </c>
      <c r="U1070">
        <f t="shared" si="246"/>
        <v>1.3232648115476999</v>
      </c>
      <c r="V1070">
        <f t="shared" si="247"/>
        <v>1.4081516150154521</v>
      </c>
      <c r="W1070">
        <v>83</v>
      </c>
      <c r="X1070">
        <v>6</v>
      </c>
      <c r="Y1070">
        <f t="shared" si="248"/>
        <v>1</v>
      </c>
      <c r="Z1070">
        <f t="shared" si="249"/>
        <v>0</v>
      </c>
      <c r="AA1070">
        <f t="shared" si="250"/>
        <v>54309.757292404931</v>
      </c>
      <c r="AB1070">
        <f t="shared" si="251"/>
        <v>0.21912699999999999</v>
      </c>
      <c r="AC1070">
        <f t="shared" si="252"/>
        <v>0.10737223</v>
      </c>
      <c r="AD1070">
        <f t="shared" si="253"/>
        <v>0.49</v>
      </c>
      <c r="AE1070">
        <f t="shared" si="254"/>
        <v>0.39</v>
      </c>
      <c r="AF1070">
        <v>10</v>
      </c>
      <c r="AG1070">
        <v>1546361837.5999999</v>
      </c>
      <c r="AH1070">
        <v>401.22800000000001</v>
      </c>
      <c r="AI1070">
        <v>402.06299999999999</v>
      </c>
      <c r="AJ1070">
        <v>13.533799999999999</v>
      </c>
      <c r="AK1070">
        <v>6.4027599999999998</v>
      </c>
      <c r="AL1070">
        <v>1387.36</v>
      </c>
      <c r="AM1070">
        <v>97.751599999999996</v>
      </c>
      <c r="AN1070">
        <v>2.3216500000000001E-2</v>
      </c>
      <c r="AO1070">
        <v>12.005699999999999</v>
      </c>
      <c r="AP1070">
        <v>996.351</v>
      </c>
      <c r="AQ1070">
        <v>999.9</v>
      </c>
      <c r="AR1070">
        <v>9981.25</v>
      </c>
      <c r="AS1070">
        <v>0</v>
      </c>
      <c r="AT1070">
        <v>0.21912699999999999</v>
      </c>
      <c r="AU1070">
        <v>0</v>
      </c>
      <c r="AV1070" t="s">
        <v>204</v>
      </c>
      <c r="AW1070">
        <v>0</v>
      </c>
      <c r="AX1070">
        <v>0</v>
      </c>
      <c r="AY1070">
        <v>0</v>
      </c>
      <c r="AZ1070">
        <v>0</v>
      </c>
      <c r="BA1070">
        <v>0</v>
      </c>
      <c r="BB1070">
        <v>0</v>
      </c>
      <c r="BC1070">
        <v>0</v>
      </c>
      <c r="BD1070">
        <v>405.52502459016398</v>
      </c>
      <c r="BE1070">
        <v>2.3566346745715898</v>
      </c>
      <c r="BF1070">
        <v>0.691957160892261</v>
      </c>
      <c r="BG1070">
        <v>-1</v>
      </c>
      <c r="BH1070">
        <v>0</v>
      </c>
      <c r="BI1070">
        <v>0</v>
      </c>
      <c r="BJ1070" t="s">
        <v>205</v>
      </c>
      <c r="BK1070">
        <v>1.8847700000000001</v>
      </c>
      <c r="BL1070">
        <v>1.8817200000000001</v>
      </c>
      <c r="BM1070">
        <v>1.88324</v>
      </c>
      <c r="BN1070">
        <v>1.8819999999999999</v>
      </c>
      <c r="BO1070">
        <v>1.8836999999999999</v>
      </c>
      <c r="BP1070">
        <v>1.88296</v>
      </c>
      <c r="BQ1070">
        <v>1.8847700000000001</v>
      </c>
      <c r="BR1070">
        <v>1.8822099999999999</v>
      </c>
      <c r="BS1070" t="s">
        <v>206</v>
      </c>
      <c r="BT1070" t="s">
        <v>17</v>
      </c>
      <c r="BU1070" t="s">
        <v>17</v>
      </c>
      <c r="BV1070" t="s">
        <v>17</v>
      </c>
      <c r="BW1070" t="s">
        <v>207</v>
      </c>
      <c r="BX1070" t="s">
        <v>208</v>
      </c>
      <c r="BY1070" t="s">
        <v>209</v>
      </c>
      <c r="BZ1070" t="s">
        <v>209</v>
      </c>
      <c r="CA1070" t="s">
        <v>209</v>
      </c>
      <c r="CB1070" t="s">
        <v>209</v>
      </c>
      <c r="CC1070">
        <v>5</v>
      </c>
      <c r="CD1070">
        <v>0</v>
      </c>
      <c r="CE1070">
        <v>0</v>
      </c>
      <c r="CF1070">
        <v>0</v>
      </c>
      <c r="CG1070">
        <v>0</v>
      </c>
      <c r="CH1070">
        <v>2</v>
      </c>
      <c r="CI1070">
        <v>1331.78</v>
      </c>
      <c r="CJ1070">
        <v>-1.12751</v>
      </c>
      <c r="CK1070">
        <v>12.401999999999999</v>
      </c>
      <c r="CL1070">
        <v>14.544</v>
      </c>
      <c r="CM1070">
        <v>30.001999999999999</v>
      </c>
      <c r="CN1070">
        <v>14.395200000000001</v>
      </c>
      <c r="CO1070">
        <v>14.609</v>
      </c>
      <c r="CP1070">
        <v>-1</v>
      </c>
      <c r="CQ1070">
        <v>0</v>
      </c>
      <c r="CR1070">
        <v>87.463999999999999</v>
      </c>
      <c r="CS1070">
        <v>-999.9</v>
      </c>
      <c r="CT1070">
        <v>400</v>
      </c>
      <c r="CU1070">
        <v>12.1792</v>
      </c>
      <c r="CV1070">
        <v>103.086</v>
      </c>
      <c r="CW1070">
        <v>102.68</v>
      </c>
    </row>
    <row r="1071" spans="1:101" x14ac:dyDescent="0.2">
      <c r="A1071">
        <v>1057</v>
      </c>
      <c r="B1071">
        <v>1546361839.5999999</v>
      </c>
      <c r="C1071">
        <v>3833.3999998569502</v>
      </c>
      <c r="D1071" t="s">
        <v>2335</v>
      </c>
      <c r="E1071" t="s">
        <v>2336</v>
      </c>
      <c r="F1071">
        <f t="shared" si="240"/>
        <v>7762</v>
      </c>
      <c r="G1071">
        <f t="shared" si="241"/>
        <v>41.232652959545334</v>
      </c>
      <c r="H1071">
        <f t="shared" si="242"/>
        <v>0.18730835113195615</v>
      </c>
      <c r="I1071" t="s">
        <v>197</v>
      </c>
      <c r="J1071" t="s">
        <v>198</v>
      </c>
      <c r="K1071" t="s">
        <v>199</v>
      </c>
      <c r="L1071" t="s">
        <v>200</v>
      </c>
      <c r="M1071" t="s">
        <v>1304</v>
      </c>
      <c r="N1071" t="s">
        <v>2026</v>
      </c>
      <c r="O1071" t="s">
        <v>326</v>
      </c>
      <c r="Q1071">
        <v>1546361839.5999999</v>
      </c>
      <c r="R1071">
        <f t="shared" si="243"/>
        <v>1.0043004411744728E-2</v>
      </c>
      <c r="S1071">
        <f t="shared" si="244"/>
        <v>-2.9311214563536607</v>
      </c>
      <c r="T1071">
        <f t="shared" si="245"/>
        <v>94.053166469344319</v>
      </c>
      <c r="U1071">
        <f t="shared" si="246"/>
        <v>1.3240970065808799</v>
      </c>
      <c r="V1071">
        <f t="shared" si="247"/>
        <v>1.4078175741296877</v>
      </c>
      <c r="W1071">
        <v>90</v>
      </c>
      <c r="X1071">
        <v>6</v>
      </c>
      <c r="Y1071">
        <f t="shared" si="248"/>
        <v>1</v>
      </c>
      <c r="Z1071">
        <f t="shared" si="249"/>
        <v>0</v>
      </c>
      <c r="AA1071">
        <f t="shared" si="250"/>
        <v>54392.534510364567</v>
      </c>
      <c r="AB1071">
        <f t="shared" si="251"/>
        <v>0.21912699999999999</v>
      </c>
      <c r="AC1071">
        <f t="shared" si="252"/>
        <v>0.10737223</v>
      </c>
      <c r="AD1071">
        <f t="shared" si="253"/>
        <v>0.49</v>
      </c>
      <c r="AE1071">
        <f t="shared" si="254"/>
        <v>0.39</v>
      </c>
      <c r="AF1071">
        <v>10</v>
      </c>
      <c r="AG1071">
        <v>1546361839.5999999</v>
      </c>
      <c r="AH1071">
        <v>401.28199999999998</v>
      </c>
      <c r="AI1071">
        <v>402.07400000000001</v>
      </c>
      <c r="AJ1071">
        <v>13.542199999999999</v>
      </c>
      <c r="AK1071">
        <v>6.40238</v>
      </c>
      <c r="AL1071">
        <v>1387.57</v>
      </c>
      <c r="AM1071">
        <v>97.752499999999998</v>
      </c>
      <c r="AN1071">
        <v>2.3120399999999999E-2</v>
      </c>
      <c r="AO1071">
        <v>12.0021</v>
      </c>
      <c r="AP1071">
        <v>996.42399999999998</v>
      </c>
      <c r="AQ1071">
        <v>999.9</v>
      </c>
      <c r="AR1071">
        <v>9996.8799999999992</v>
      </c>
      <c r="AS1071">
        <v>0</v>
      </c>
      <c r="AT1071">
        <v>0.21912699999999999</v>
      </c>
      <c r="AU1071">
        <v>0</v>
      </c>
      <c r="AV1071" t="s">
        <v>204</v>
      </c>
      <c r="AW1071">
        <v>0</v>
      </c>
      <c r="AX1071">
        <v>0</v>
      </c>
      <c r="AY1071">
        <v>0</v>
      </c>
      <c r="AZ1071">
        <v>0</v>
      </c>
      <c r="BA1071">
        <v>0</v>
      </c>
      <c r="BB1071">
        <v>0</v>
      </c>
      <c r="BC1071">
        <v>0</v>
      </c>
      <c r="BD1071">
        <v>405.62068852458998</v>
      </c>
      <c r="BE1071">
        <v>2.3494104623979002</v>
      </c>
      <c r="BF1071">
        <v>0.68993895051815002</v>
      </c>
      <c r="BG1071">
        <v>-1</v>
      </c>
      <c r="BH1071">
        <v>0</v>
      </c>
      <c r="BI1071">
        <v>0</v>
      </c>
      <c r="BJ1071" t="s">
        <v>205</v>
      </c>
      <c r="BK1071">
        <v>1.8847700000000001</v>
      </c>
      <c r="BL1071">
        <v>1.8817200000000001</v>
      </c>
      <c r="BM1071">
        <v>1.88324</v>
      </c>
      <c r="BN1071">
        <v>1.8819999999999999</v>
      </c>
      <c r="BO1071">
        <v>1.8836999999999999</v>
      </c>
      <c r="BP1071">
        <v>1.88296</v>
      </c>
      <c r="BQ1071">
        <v>1.8847700000000001</v>
      </c>
      <c r="BR1071">
        <v>1.88222</v>
      </c>
      <c r="BS1071" t="s">
        <v>206</v>
      </c>
      <c r="BT1071" t="s">
        <v>17</v>
      </c>
      <c r="BU1071" t="s">
        <v>17</v>
      </c>
      <c r="BV1071" t="s">
        <v>17</v>
      </c>
      <c r="BW1071" t="s">
        <v>207</v>
      </c>
      <c r="BX1071" t="s">
        <v>208</v>
      </c>
      <c r="BY1071" t="s">
        <v>209</v>
      </c>
      <c r="BZ1071" t="s">
        <v>209</v>
      </c>
      <c r="CA1071" t="s">
        <v>209</v>
      </c>
      <c r="CB1071" t="s">
        <v>209</v>
      </c>
      <c r="CC1071">
        <v>5</v>
      </c>
      <c r="CD1071">
        <v>0</v>
      </c>
      <c r="CE1071">
        <v>0</v>
      </c>
      <c r="CF1071">
        <v>0</v>
      </c>
      <c r="CG1071">
        <v>0</v>
      </c>
      <c r="CH1071">
        <v>2</v>
      </c>
      <c r="CI1071">
        <v>1326.51</v>
      </c>
      <c r="CJ1071">
        <v>-1.1253899999999999</v>
      </c>
      <c r="CK1071">
        <v>12.407400000000001</v>
      </c>
      <c r="CL1071">
        <v>14.551500000000001</v>
      </c>
      <c r="CM1071">
        <v>30.001999999999999</v>
      </c>
      <c r="CN1071">
        <v>14.402100000000001</v>
      </c>
      <c r="CO1071">
        <v>14.6172</v>
      </c>
      <c r="CP1071">
        <v>-1</v>
      </c>
      <c r="CQ1071">
        <v>0</v>
      </c>
      <c r="CR1071">
        <v>87.463999999999999</v>
      </c>
      <c r="CS1071">
        <v>-999.9</v>
      </c>
      <c r="CT1071">
        <v>400</v>
      </c>
      <c r="CU1071">
        <v>11.9199</v>
      </c>
      <c r="CV1071">
        <v>103.083</v>
      </c>
      <c r="CW1071">
        <v>102.67700000000001</v>
      </c>
    </row>
    <row r="1072" spans="1:101" x14ac:dyDescent="0.2">
      <c r="A1072">
        <v>1058</v>
      </c>
      <c r="B1072">
        <v>1546361842.0999999</v>
      </c>
      <c r="C1072">
        <v>3835.8999998569502</v>
      </c>
      <c r="D1072" t="s">
        <v>2337</v>
      </c>
      <c r="E1072" t="s">
        <v>2338</v>
      </c>
      <c r="F1072">
        <f t="shared" si="240"/>
        <v>7762</v>
      </c>
      <c r="G1072">
        <f t="shared" si="241"/>
        <v>41.231601093863198</v>
      </c>
      <c r="H1072">
        <f t="shared" si="242"/>
        <v>0.18567070764970681</v>
      </c>
      <c r="I1072" t="s">
        <v>197</v>
      </c>
      <c r="J1072" t="s">
        <v>198</v>
      </c>
      <c r="K1072" t="s">
        <v>199</v>
      </c>
      <c r="L1072" t="s">
        <v>200</v>
      </c>
      <c r="M1072" t="s">
        <v>1304</v>
      </c>
      <c r="N1072" t="s">
        <v>2026</v>
      </c>
      <c r="O1072" t="s">
        <v>326</v>
      </c>
      <c r="Q1072">
        <v>1546361842.0999999</v>
      </c>
      <c r="R1072">
        <f t="shared" si="243"/>
        <v>1.0059761858250544E-2</v>
      </c>
      <c r="S1072">
        <f t="shared" si="244"/>
        <v>-3.0216305456191677</v>
      </c>
      <c r="T1072">
        <f t="shared" si="245"/>
        <v>94.073433222660285</v>
      </c>
      <c r="U1072">
        <f t="shared" si="246"/>
        <v>1.32524665364671</v>
      </c>
      <c r="V1072">
        <f t="shared" si="247"/>
        <v>1.408736354407321</v>
      </c>
      <c r="W1072">
        <v>103</v>
      </c>
      <c r="X1072">
        <v>7</v>
      </c>
      <c r="Y1072">
        <f t="shared" si="248"/>
        <v>1</v>
      </c>
      <c r="Z1072">
        <f t="shared" si="249"/>
        <v>0</v>
      </c>
      <c r="AA1072">
        <f t="shared" si="250"/>
        <v>54540.968218565213</v>
      </c>
      <c r="AB1072">
        <f t="shared" si="251"/>
        <v>0.21912699999999999</v>
      </c>
      <c r="AC1072">
        <f t="shared" si="252"/>
        <v>0.10737223</v>
      </c>
      <c r="AD1072">
        <f t="shared" si="253"/>
        <v>0.49</v>
      </c>
      <c r="AE1072">
        <f t="shared" si="254"/>
        <v>0.39</v>
      </c>
      <c r="AF1072">
        <v>10</v>
      </c>
      <c r="AG1072">
        <v>1546361842.0999999</v>
      </c>
      <c r="AH1072">
        <v>401.334</v>
      </c>
      <c r="AI1072">
        <v>402.06599999999997</v>
      </c>
      <c r="AJ1072">
        <v>13.553900000000001</v>
      </c>
      <c r="AK1072">
        <v>6.4021999999999997</v>
      </c>
      <c r="AL1072">
        <v>1387.56</v>
      </c>
      <c r="AM1072">
        <v>97.753399999999999</v>
      </c>
      <c r="AN1072">
        <v>2.26389E-2</v>
      </c>
      <c r="AO1072">
        <v>12.012</v>
      </c>
      <c r="AP1072">
        <v>996.38499999999999</v>
      </c>
      <c r="AQ1072">
        <v>999.9</v>
      </c>
      <c r="AR1072">
        <v>10025.6</v>
      </c>
      <c r="AS1072">
        <v>0</v>
      </c>
      <c r="AT1072">
        <v>0.21912699999999999</v>
      </c>
      <c r="AU1072">
        <v>0</v>
      </c>
      <c r="AV1072" t="s">
        <v>204</v>
      </c>
      <c r="AW1072">
        <v>0</v>
      </c>
      <c r="AX1072">
        <v>0</v>
      </c>
      <c r="AY1072">
        <v>0</v>
      </c>
      <c r="AZ1072">
        <v>0</v>
      </c>
      <c r="BA1072">
        <v>0</v>
      </c>
      <c r="BB1072">
        <v>0</v>
      </c>
      <c r="BC1072">
        <v>0</v>
      </c>
      <c r="BD1072">
        <v>405.73504098360598</v>
      </c>
      <c r="BE1072">
        <v>2.3289565193501498</v>
      </c>
      <c r="BF1072">
        <v>0.68411563586748902</v>
      </c>
      <c r="BG1072">
        <v>-1</v>
      </c>
      <c r="BH1072">
        <v>0</v>
      </c>
      <c r="BI1072">
        <v>0</v>
      </c>
      <c r="BJ1072" t="s">
        <v>205</v>
      </c>
      <c r="BK1072">
        <v>1.8847700000000001</v>
      </c>
      <c r="BL1072">
        <v>1.88171</v>
      </c>
      <c r="BM1072">
        <v>1.88324</v>
      </c>
      <c r="BN1072">
        <v>1.8819900000000001</v>
      </c>
      <c r="BO1072">
        <v>1.8836999999999999</v>
      </c>
      <c r="BP1072">
        <v>1.8829400000000001</v>
      </c>
      <c r="BQ1072">
        <v>1.8847700000000001</v>
      </c>
      <c r="BR1072">
        <v>1.8822300000000001</v>
      </c>
      <c r="BS1072" t="s">
        <v>206</v>
      </c>
      <c r="BT1072" t="s">
        <v>17</v>
      </c>
      <c r="BU1072" t="s">
        <v>17</v>
      </c>
      <c r="BV1072" t="s">
        <v>17</v>
      </c>
      <c r="BW1072" t="s">
        <v>207</v>
      </c>
      <c r="BX1072" t="s">
        <v>208</v>
      </c>
      <c r="BY1072" t="s">
        <v>209</v>
      </c>
      <c r="BZ1072" t="s">
        <v>209</v>
      </c>
      <c r="CA1072" t="s">
        <v>209</v>
      </c>
      <c r="CB1072" t="s">
        <v>209</v>
      </c>
      <c r="CC1072">
        <v>5</v>
      </c>
      <c r="CD1072">
        <v>0</v>
      </c>
      <c r="CE1072">
        <v>0</v>
      </c>
      <c r="CF1072">
        <v>0</v>
      </c>
      <c r="CG1072">
        <v>0</v>
      </c>
      <c r="CH1072">
        <v>2</v>
      </c>
      <c r="CI1072">
        <v>1316.92</v>
      </c>
      <c r="CJ1072">
        <v>-1.12751</v>
      </c>
      <c r="CK1072">
        <v>12.414099999999999</v>
      </c>
      <c r="CL1072">
        <v>14.5609</v>
      </c>
      <c r="CM1072">
        <v>30.002199999999998</v>
      </c>
      <c r="CN1072">
        <v>14.411099999999999</v>
      </c>
      <c r="CO1072">
        <v>14.627800000000001</v>
      </c>
      <c r="CP1072">
        <v>-1</v>
      </c>
      <c r="CQ1072">
        <v>0</v>
      </c>
      <c r="CR1072">
        <v>87.463999999999999</v>
      </c>
      <c r="CS1072">
        <v>-999.9</v>
      </c>
      <c r="CT1072">
        <v>400</v>
      </c>
      <c r="CU1072">
        <v>11.613899999999999</v>
      </c>
      <c r="CV1072">
        <v>103.08</v>
      </c>
      <c r="CW1072">
        <v>102.67400000000001</v>
      </c>
    </row>
    <row r="1073" spans="1:101" x14ac:dyDescent="0.2">
      <c r="A1073">
        <v>1059</v>
      </c>
      <c r="B1073">
        <v>1546361844.0999999</v>
      </c>
      <c r="C1073">
        <v>3837.8999998569502</v>
      </c>
      <c r="D1073" t="s">
        <v>2339</v>
      </c>
      <c r="E1073" t="s">
        <v>2340</v>
      </c>
      <c r="F1073">
        <f t="shared" si="240"/>
        <v>7762</v>
      </c>
      <c r="G1073">
        <f t="shared" si="241"/>
        <v>41.228384401997687</v>
      </c>
      <c r="H1073">
        <f t="shared" si="242"/>
        <v>0.18397160929285128</v>
      </c>
      <c r="I1073" t="s">
        <v>197</v>
      </c>
      <c r="J1073" t="s">
        <v>198</v>
      </c>
      <c r="K1073" t="s">
        <v>199</v>
      </c>
      <c r="L1073" t="s">
        <v>200</v>
      </c>
      <c r="M1073" t="s">
        <v>1304</v>
      </c>
      <c r="N1073" t="s">
        <v>2026</v>
      </c>
      <c r="O1073" t="s">
        <v>326</v>
      </c>
      <c r="Q1073">
        <v>1546361844.0999999</v>
      </c>
      <c r="R1073">
        <f t="shared" si="243"/>
        <v>1.0099177854531316E-2</v>
      </c>
      <c r="S1073">
        <f t="shared" si="244"/>
        <v>-3.0961059204060568</v>
      </c>
      <c r="T1073">
        <f t="shared" si="245"/>
        <v>94.096323893657399</v>
      </c>
      <c r="U1073">
        <f t="shared" si="246"/>
        <v>1.3279732244055</v>
      </c>
      <c r="V1073">
        <f t="shared" si="247"/>
        <v>1.4112912911521431</v>
      </c>
      <c r="W1073">
        <v>110</v>
      </c>
      <c r="X1073">
        <v>8</v>
      </c>
      <c r="Y1073">
        <f t="shared" si="248"/>
        <v>1</v>
      </c>
      <c r="Z1073">
        <f t="shared" si="249"/>
        <v>0</v>
      </c>
      <c r="AA1073">
        <f t="shared" si="250"/>
        <v>54403.180607818962</v>
      </c>
      <c r="AB1073">
        <f t="shared" si="251"/>
        <v>0.21912699999999999</v>
      </c>
      <c r="AC1073">
        <f t="shared" si="252"/>
        <v>0.10737223</v>
      </c>
      <c r="AD1073">
        <f t="shared" si="253"/>
        <v>0.49</v>
      </c>
      <c r="AE1073">
        <f t="shared" si="254"/>
        <v>0.39</v>
      </c>
      <c r="AF1073">
        <v>10</v>
      </c>
      <c r="AG1073">
        <v>1546361844.0999999</v>
      </c>
      <c r="AH1073">
        <v>401.36399999999998</v>
      </c>
      <c r="AI1073">
        <v>402.05399999999997</v>
      </c>
      <c r="AJ1073">
        <v>13.5815</v>
      </c>
      <c r="AK1073">
        <v>6.4014100000000003</v>
      </c>
      <c r="AL1073">
        <v>1387.45</v>
      </c>
      <c r="AM1073">
        <v>97.755200000000002</v>
      </c>
      <c r="AN1073">
        <v>2.2897000000000001E-2</v>
      </c>
      <c r="AO1073">
        <v>12.0395</v>
      </c>
      <c r="AP1073">
        <v>996.41300000000001</v>
      </c>
      <c r="AQ1073">
        <v>999.9</v>
      </c>
      <c r="AR1073">
        <v>10000</v>
      </c>
      <c r="AS1073">
        <v>0</v>
      </c>
      <c r="AT1073">
        <v>0.21912699999999999</v>
      </c>
      <c r="AU1073">
        <v>0</v>
      </c>
      <c r="AV1073" t="s">
        <v>204</v>
      </c>
      <c r="AW1073">
        <v>0</v>
      </c>
      <c r="AX1073">
        <v>0</v>
      </c>
      <c r="AY1073">
        <v>0</v>
      </c>
      <c r="AZ1073">
        <v>0</v>
      </c>
      <c r="BA1073">
        <v>0</v>
      </c>
      <c r="BB1073">
        <v>0</v>
      </c>
      <c r="BC1073">
        <v>0</v>
      </c>
      <c r="BD1073">
        <v>405.80996721311499</v>
      </c>
      <c r="BE1073">
        <v>2.3078885340354098</v>
      </c>
      <c r="BF1073">
        <v>0.678131798863569</v>
      </c>
      <c r="BG1073">
        <v>-1</v>
      </c>
      <c r="BH1073">
        <v>0</v>
      </c>
      <c r="BI1073">
        <v>0</v>
      </c>
      <c r="BJ1073" t="s">
        <v>205</v>
      </c>
      <c r="BK1073">
        <v>1.8847700000000001</v>
      </c>
      <c r="BL1073">
        <v>1.88171</v>
      </c>
      <c r="BM1073">
        <v>1.88324</v>
      </c>
      <c r="BN1073">
        <v>1.8819900000000001</v>
      </c>
      <c r="BO1073">
        <v>1.8836999999999999</v>
      </c>
      <c r="BP1073">
        <v>1.8829400000000001</v>
      </c>
      <c r="BQ1073">
        <v>1.8847700000000001</v>
      </c>
      <c r="BR1073">
        <v>1.8822300000000001</v>
      </c>
      <c r="BS1073" t="s">
        <v>206</v>
      </c>
      <c r="BT1073" t="s">
        <v>17</v>
      </c>
      <c r="BU1073" t="s">
        <v>17</v>
      </c>
      <c r="BV1073" t="s">
        <v>17</v>
      </c>
      <c r="BW1073" t="s">
        <v>207</v>
      </c>
      <c r="BX1073" t="s">
        <v>208</v>
      </c>
      <c r="BY1073" t="s">
        <v>209</v>
      </c>
      <c r="BZ1073" t="s">
        <v>209</v>
      </c>
      <c r="CA1073" t="s">
        <v>209</v>
      </c>
      <c r="CB1073" t="s">
        <v>209</v>
      </c>
      <c r="CC1073">
        <v>5</v>
      </c>
      <c r="CD1073">
        <v>0</v>
      </c>
      <c r="CE1073">
        <v>0</v>
      </c>
      <c r="CF1073">
        <v>0</v>
      </c>
      <c r="CG1073">
        <v>0</v>
      </c>
      <c r="CH1073">
        <v>2</v>
      </c>
      <c r="CI1073">
        <v>1311.44</v>
      </c>
      <c r="CJ1073">
        <v>-1.12751</v>
      </c>
      <c r="CK1073">
        <v>12.4194</v>
      </c>
      <c r="CL1073">
        <v>14.5688</v>
      </c>
      <c r="CM1073">
        <v>30.002099999999999</v>
      </c>
      <c r="CN1073">
        <v>14.4186</v>
      </c>
      <c r="CO1073">
        <v>14.636699999999999</v>
      </c>
      <c r="CP1073">
        <v>-1</v>
      </c>
      <c r="CQ1073">
        <v>0</v>
      </c>
      <c r="CR1073">
        <v>87.463999999999999</v>
      </c>
      <c r="CS1073">
        <v>-999.9</v>
      </c>
      <c r="CT1073">
        <v>400</v>
      </c>
      <c r="CU1073">
        <v>11.330299999999999</v>
      </c>
      <c r="CV1073">
        <v>103.078</v>
      </c>
      <c r="CW1073">
        <v>102.67100000000001</v>
      </c>
    </row>
    <row r="1074" spans="1:101" x14ac:dyDescent="0.2">
      <c r="A1074">
        <v>1060</v>
      </c>
      <c r="B1074">
        <v>1546361846.5999999</v>
      </c>
      <c r="C1074">
        <v>3840.3999998569502</v>
      </c>
      <c r="D1074" t="s">
        <v>2341</v>
      </c>
      <c r="E1074" t="s">
        <v>2342</v>
      </c>
      <c r="F1074">
        <f t="shared" si="240"/>
        <v>7762</v>
      </c>
      <c r="G1074">
        <f t="shared" si="241"/>
        <v>41.226338835698805</v>
      </c>
      <c r="H1074">
        <f t="shared" si="242"/>
        <v>0.18236678759798677</v>
      </c>
      <c r="I1074" t="s">
        <v>197</v>
      </c>
      <c r="J1074" t="s">
        <v>198</v>
      </c>
      <c r="K1074" t="s">
        <v>199</v>
      </c>
      <c r="L1074" t="s">
        <v>200</v>
      </c>
      <c r="M1074" t="s">
        <v>1304</v>
      </c>
      <c r="N1074" t="s">
        <v>2026</v>
      </c>
      <c r="O1074" t="s">
        <v>326</v>
      </c>
      <c r="Q1074">
        <v>1546361846.5999999</v>
      </c>
      <c r="R1074">
        <f t="shared" si="243"/>
        <v>1.0135802651426714E-2</v>
      </c>
      <c r="S1074">
        <f t="shared" si="244"/>
        <v>-3.3289750951664434</v>
      </c>
      <c r="T1074">
        <f t="shared" si="245"/>
        <v>94.218390726695134</v>
      </c>
      <c r="U1074">
        <f t="shared" si="246"/>
        <v>1.3307826366866899</v>
      </c>
      <c r="V1074">
        <f t="shared" si="247"/>
        <v>1.4124446686284102</v>
      </c>
      <c r="W1074">
        <v>87</v>
      </c>
      <c r="X1074">
        <v>6</v>
      </c>
      <c r="Y1074">
        <f t="shared" si="248"/>
        <v>1</v>
      </c>
      <c r="Z1074">
        <f t="shared" si="249"/>
        <v>0</v>
      </c>
      <c r="AA1074">
        <f t="shared" si="250"/>
        <v>54305.91041573853</v>
      </c>
      <c r="AB1074">
        <f t="shared" si="251"/>
        <v>0.21912699999999999</v>
      </c>
      <c r="AC1074">
        <f t="shared" si="252"/>
        <v>0.10737223</v>
      </c>
      <c r="AD1074">
        <f t="shared" si="253"/>
        <v>0.49</v>
      </c>
      <c r="AE1074">
        <f t="shared" si="254"/>
        <v>0.39</v>
      </c>
      <c r="AF1074">
        <v>10</v>
      </c>
      <c r="AG1074">
        <v>1546361846.5999999</v>
      </c>
      <c r="AH1074">
        <v>401.50700000000001</v>
      </c>
      <c r="AI1074">
        <v>402.041</v>
      </c>
      <c r="AJ1074">
        <v>13.610300000000001</v>
      </c>
      <c r="AK1074">
        <v>6.4016799999999998</v>
      </c>
      <c r="AL1074">
        <v>1386.93</v>
      </c>
      <c r="AM1074">
        <v>97.754599999999996</v>
      </c>
      <c r="AN1074">
        <v>2.3012299999999999E-2</v>
      </c>
      <c r="AO1074">
        <v>12.0519</v>
      </c>
      <c r="AP1074">
        <v>996.52599999999995</v>
      </c>
      <c r="AQ1074">
        <v>999.9</v>
      </c>
      <c r="AR1074">
        <v>9981.8799999999992</v>
      </c>
      <c r="AS1074">
        <v>0</v>
      </c>
      <c r="AT1074">
        <v>0.21912699999999999</v>
      </c>
      <c r="AU1074">
        <v>0</v>
      </c>
      <c r="AV1074" t="s">
        <v>204</v>
      </c>
      <c r="AW1074">
        <v>0</v>
      </c>
      <c r="AX1074">
        <v>0</v>
      </c>
      <c r="AY1074">
        <v>0</v>
      </c>
      <c r="AZ1074">
        <v>0</v>
      </c>
      <c r="BA1074">
        <v>0</v>
      </c>
      <c r="BB1074">
        <v>0</v>
      </c>
      <c r="BC1074">
        <v>0</v>
      </c>
      <c r="BD1074">
        <v>405.90472950819702</v>
      </c>
      <c r="BE1074">
        <v>2.28793666743349</v>
      </c>
      <c r="BF1074">
        <v>0.67229342048515395</v>
      </c>
      <c r="BG1074">
        <v>-1</v>
      </c>
      <c r="BH1074">
        <v>0</v>
      </c>
      <c r="BI1074">
        <v>0</v>
      </c>
      <c r="BJ1074" t="s">
        <v>205</v>
      </c>
      <c r="BK1074">
        <v>1.8847700000000001</v>
      </c>
      <c r="BL1074">
        <v>1.88171</v>
      </c>
      <c r="BM1074">
        <v>1.88324</v>
      </c>
      <c r="BN1074">
        <v>1.8819999999999999</v>
      </c>
      <c r="BO1074">
        <v>1.8836999999999999</v>
      </c>
      <c r="BP1074">
        <v>1.8829400000000001</v>
      </c>
      <c r="BQ1074">
        <v>1.8847700000000001</v>
      </c>
      <c r="BR1074">
        <v>1.8822399999999999</v>
      </c>
      <c r="BS1074" t="s">
        <v>206</v>
      </c>
      <c r="BT1074" t="s">
        <v>17</v>
      </c>
      <c r="BU1074" t="s">
        <v>17</v>
      </c>
      <c r="BV1074" t="s">
        <v>17</v>
      </c>
      <c r="BW1074" t="s">
        <v>207</v>
      </c>
      <c r="BX1074" t="s">
        <v>208</v>
      </c>
      <c r="BY1074" t="s">
        <v>209</v>
      </c>
      <c r="BZ1074" t="s">
        <v>209</v>
      </c>
      <c r="CA1074" t="s">
        <v>209</v>
      </c>
      <c r="CB1074" t="s">
        <v>209</v>
      </c>
      <c r="CC1074">
        <v>5</v>
      </c>
      <c r="CD1074">
        <v>0</v>
      </c>
      <c r="CE1074">
        <v>0</v>
      </c>
      <c r="CF1074">
        <v>0</v>
      </c>
      <c r="CG1074">
        <v>0</v>
      </c>
      <c r="CH1074">
        <v>2</v>
      </c>
      <c r="CI1074">
        <v>1328.45</v>
      </c>
      <c r="CJ1074">
        <v>-1.13174</v>
      </c>
      <c r="CK1074">
        <v>12.426</v>
      </c>
      <c r="CL1074">
        <v>14.579599999999999</v>
      </c>
      <c r="CM1074">
        <v>30.002199999999998</v>
      </c>
      <c r="CN1074">
        <v>14.4284</v>
      </c>
      <c r="CO1074">
        <v>14.6478</v>
      </c>
      <c r="CP1074">
        <v>-1</v>
      </c>
      <c r="CQ1074">
        <v>0</v>
      </c>
      <c r="CR1074">
        <v>87.463999999999999</v>
      </c>
      <c r="CS1074">
        <v>-999.9</v>
      </c>
      <c r="CT1074">
        <v>400</v>
      </c>
      <c r="CU1074">
        <v>11.0182</v>
      </c>
      <c r="CV1074">
        <v>103.074</v>
      </c>
      <c r="CW1074">
        <v>102.666</v>
      </c>
    </row>
    <row r="1075" spans="1:101" x14ac:dyDescent="0.2">
      <c r="A1075">
        <v>1061</v>
      </c>
      <c r="B1075">
        <v>1546361848.5999999</v>
      </c>
      <c r="C1075">
        <v>3842.3999998569502</v>
      </c>
      <c r="D1075" t="s">
        <v>2343</v>
      </c>
      <c r="E1075" t="s">
        <v>2344</v>
      </c>
      <c r="F1075">
        <f t="shared" si="240"/>
        <v>7762</v>
      </c>
      <c r="G1075">
        <f t="shared" si="241"/>
        <v>41.227667558074096</v>
      </c>
      <c r="H1075">
        <f t="shared" si="242"/>
        <v>0.18183371796286205</v>
      </c>
      <c r="I1075" t="s">
        <v>197</v>
      </c>
      <c r="J1075" t="s">
        <v>198</v>
      </c>
      <c r="K1075" t="s">
        <v>199</v>
      </c>
      <c r="L1075" t="s">
        <v>200</v>
      </c>
      <c r="M1075" t="s">
        <v>1304</v>
      </c>
      <c r="N1075" t="s">
        <v>2026</v>
      </c>
      <c r="O1075" t="s">
        <v>326</v>
      </c>
      <c r="Q1075">
        <v>1546361848.5999999</v>
      </c>
      <c r="R1075">
        <f t="shared" si="243"/>
        <v>1.0135503746496563E-2</v>
      </c>
      <c r="S1075">
        <f t="shared" si="244"/>
        <v>-3.3766977489393928</v>
      </c>
      <c r="T1075">
        <f t="shared" si="245"/>
        <v>94.284092201548447</v>
      </c>
      <c r="U1075">
        <f t="shared" si="246"/>
        <v>1.33093004494824</v>
      </c>
      <c r="V1075">
        <f t="shared" si="247"/>
        <v>1.4116167572607565</v>
      </c>
      <c r="W1075">
        <v>77</v>
      </c>
      <c r="X1075">
        <v>6</v>
      </c>
      <c r="Y1075">
        <f t="shared" si="248"/>
        <v>1</v>
      </c>
      <c r="Z1075">
        <f t="shared" si="249"/>
        <v>0</v>
      </c>
      <c r="AA1075">
        <f t="shared" si="250"/>
        <v>54376.143102800685</v>
      </c>
      <c r="AB1075">
        <f t="shared" si="251"/>
        <v>0.21912699999999999</v>
      </c>
      <c r="AC1075">
        <f t="shared" si="252"/>
        <v>0.10737223</v>
      </c>
      <c r="AD1075">
        <f t="shared" si="253"/>
        <v>0.49</v>
      </c>
      <c r="AE1075">
        <f t="shared" si="254"/>
        <v>0.39</v>
      </c>
      <c r="AF1075">
        <v>10</v>
      </c>
      <c r="AG1075">
        <v>1546361848.5999999</v>
      </c>
      <c r="AH1075">
        <v>401.55900000000003</v>
      </c>
      <c r="AI1075">
        <v>402.05900000000003</v>
      </c>
      <c r="AJ1075">
        <v>13.611800000000001</v>
      </c>
      <c r="AK1075">
        <v>6.4017400000000002</v>
      </c>
      <c r="AL1075">
        <v>1386.61</v>
      </c>
      <c r="AM1075">
        <v>97.7547</v>
      </c>
      <c r="AN1075">
        <v>2.2966799999999999E-2</v>
      </c>
      <c r="AO1075">
        <v>12.042999999999999</v>
      </c>
      <c r="AP1075">
        <v>996.53399999999999</v>
      </c>
      <c r="AQ1075">
        <v>999.9</v>
      </c>
      <c r="AR1075">
        <v>9995</v>
      </c>
      <c r="AS1075">
        <v>0</v>
      </c>
      <c r="AT1075">
        <v>0.21912699999999999</v>
      </c>
      <c r="AU1075">
        <v>0</v>
      </c>
      <c r="AV1075" t="s">
        <v>204</v>
      </c>
      <c r="AW1075">
        <v>0</v>
      </c>
      <c r="AX1075">
        <v>0</v>
      </c>
      <c r="AY1075">
        <v>0</v>
      </c>
      <c r="AZ1075">
        <v>0</v>
      </c>
      <c r="BA1075">
        <v>0</v>
      </c>
      <c r="BB1075">
        <v>0</v>
      </c>
      <c r="BC1075">
        <v>0</v>
      </c>
      <c r="BD1075">
        <v>405.94290983606601</v>
      </c>
      <c r="BE1075">
        <v>2.2811788309299899</v>
      </c>
      <c r="BF1075">
        <v>0.67033448959160602</v>
      </c>
      <c r="BG1075">
        <v>-1</v>
      </c>
      <c r="BH1075">
        <v>0</v>
      </c>
      <c r="BI1075">
        <v>0</v>
      </c>
      <c r="BJ1075" t="s">
        <v>205</v>
      </c>
      <c r="BK1075">
        <v>1.8847700000000001</v>
      </c>
      <c r="BL1075">
        <v>1.88171</v>
      </c>
      <c r="BM1075">
        <v>1.88324</v>
      </c>
      <c r="BN1075">
        <v>1.8819999999999999</v>
      </c>
      <c r="BO1075">
        <v>1.88371</v>
      </c>
      <c r="BP1075">
        <v>1.8829499999999999</v>
      </c>
      <c r="BQ1075">
        <v>1.8847700000000001</v>
      </c>
      <c r="BR1075">
        <v>1.88222</v>
      </c>
      <c r="BS1075" t="s">
        <v>206</v>
      </c>
      <c r="BT1075" t="s">
        <v>17</v>
      </c>
      <c r="BU1075" t="s">
        <v>17</v>
      </c>
      <c r="BV1075" t="s">
        <v>17</v>
      </c>
      <c r="BW1075" t="s">
        <v>207</v>
      </c>
      <c r="BX1075" t="s">
        <v>208</v>
      </c>
      <c r="BY1075" t="s">
        <v>209</v>
      </c>
      <c r="BZ1075" t="s">
        <v>209</v>
      </c>
      <c r="CA1075" t="s">
        <v>209</v>
      </c>
      <c r="CB1075" t="s">
        <v>209</v>
      </c>
      <c r="CC1075">
        <v>5</v>
      </c>
      <c r="CD1075">
        <v>0</v>
      </c>
      <c r="CE1075">
        <v>0</v>
      </c>
      <c r="CF1075">
        <v>0</v>
      </c>
      <c r="CG1075">
        <v>0</v>
      </c>
      <c r="CH1075">
        <v>2</v>
      </c>
      <c r="CI1075">
        <v>1335.69</v>
      </c>
      <c r="CJ1075">
        <v>-1.13174</v>
      </c>
      <c r="CK1075">
        <v>12.4313</v>
      </c>
      <c r="CL1075">
        <v>14.5885</v>
      </c>
      <c r="CM1075">
        <v>30.002199999999998</v>
      </c>
      <c r="CN1075">
        <v>14.4359</v>
      </c>
      <c r="CO1075">
        <v>14.6572</v>
      </c>
      <c r="CP1075">
        <v>-1</v>
      </c>
      <c r="CQ1075">
        <v>0</v>
      </c>
      <c r="CR1075">
        <v>87.463999999999999</v>
      </c>
      <c r="CS1075">
        <v>-999.9</v>
      </c>
      <c r="CT1075">
        <v>400</v>
      </c>
      <c r="CU1075">
        <v>10.763999999999999</v>
      </c>
      <c r="CV1075">
        <v>103.072</v>
      </c>
      <c r="CW1075">
        <v>102.663</v>
      </c>
    </row>
    <row r="1076" spans="1:101" x14ac:dyDescent="0.2">
      <c r="A1076">
        <v>1062</v>
      </c>
      <c r="B1076">
        <v>1546361850.5999999</v>
      </c>
      <c r="C1076">
        <v>3844.3999998569502</v>
      </c>
      <c r="D1076" t="s">
        <v>2345</v>
      </c>
      <c r="E1076" t="s">
        <v>2346</v>
      </c>
      <c r="F1076">
        <f t="shared" si="240"/>
        <v>7762</v>
      </c>
      <c r="G1076">
        <f t="shared" si="241"/>
        <v>41.227103919723433</v>
      </c>
      <c r="H1076">
        <f t="shared" si="242"/>
        <v>0.18127602774231319</v>
      </c>
      <c r="I1076" t="s">
        <v>197</v>
      </c>
      <c r="J1076" t="s">
        <v>198</v>
      </c>
      <c r="K1076" t="s">
        <v>199</v>
      </c>
      <c r="L1076" t="s">
        <v>200</v>
      </c>
      <c r="M1076" t="s">
        <v>1304</v>
      </c>
      <c r="N1076" t="s">
        <v>2026</v>
      </c>
      <c r="O1076" t="s">
        <v>326</v>
      </c>
      <c r="Q1076">
        <v>1546361850.5999999</v>
      </c>
      <c r="R1076">
        <f t="shared" si="243"/>
        <v>1.0160750632317474E-2</v>
      </c>
      <c r="S1076">
        <f t="shared" si="244"/>
        <v>-3.4500252377171776</v>
      </c>
      <c r="T1076">
        <f t="shared" si="245"/>
        <v>94.354307280712945</v>
      </c>
      <c r="U1076">
        <f t="shared" si="246"/>
        <v>1.3325706966936</v>
      </c>
      <c r="V1076">
        <f t="shared" si="247"/>
        <v>1.4123051030718468</v>
      </c>
      <c r="W1076">
        <v>74</v>
      </c>
      <c r="X1076">
        <v>5</v>
      </c>
      <c r="Y1076">
        <f t="shared" si="248"/>
        <v>1</v>
      </c>
      <c r="Z1076">
        <f t="shared" si="249"/>
        <v>0</v>
      </c>
      <c r="AA1076">
        <f t="shared" si="250"/>
        <v>54349.304275169517</v>
      </c>
      <c r="AB1076">
        <f t="shared" si="251"/>
        <v>0.21912699999999999</v>
      </c>
      <c r="AC1076">
        <f t="shared" si="252"/>
        <v>0.10737223</v>
      </c>
      <c r="AD1076">
        <f t="shared" si="253"/>
        <v>0.49</v>
      </c>
      <c r="AE1076">
        <f t="shared" si="254"/>
        <v>0.39</v>
      </c>
      <c r="AF1076">
        <v>10</v>
      </c>
      <c r="AG1076">
        <v>1546361850.5999999</v>
      </c>
      <c r="AH1076">
        <v>401.64499999999998</v>
      </c>
      <c r="AI1076">
        <v>402.1</v>
      </c>
      <c r="AJ1076">
        <v>13.628399999999999</v>
      </c>
      <c r="AK1076">
        <v>6.40144</v>
      </c>
      <c r="AL1076">
        <v>1386.79</v>
      </c>
      <c r="AM1076">
        <v>97.755899999999997</v>
      </c>
      <c r="AN1076">
        <v>2.3054000000000002E-2</v>
      </c>
      <c r="AO1076">
        <v>12.0504</v>
      </c>
      <c r="AP1076">
        <v>996.529</v>
      </c>
      <c r="AQ1076">
        <v>999.9</v>
      </c>
      <c r="AR1076">
        <v>9990</v>
      </c>
      <c r="AS1076">
        <v>0</v>
      </c>
      <c r="AT1076">
        <v>0.21912699999999999</v>
      </c>
      <c r="AU1076">
        <v>0</v>
      </c>
      <c r="AV1076" t="s">
        <v>204</v>
      </c>
      <c r="AW1076">
        <v>0</v>
      </c>
      <c r="AX1076">
        <v>0</v>
      </c>
      <c r="AY1076">
        <v>0</v>
      </c>
      <c r="AZ1076">
        <v>0</v>
      </c>
      <c r="BA1076">
        <v>0</v>
      </c>
      <c r="BB1076">
        <v>0</v>
      </c>
      <c r="BC1076">
        <v>0</v>
      </c>
      <c r="BD1076">
        <v>406.036</v>
      </c>
      <c r="BE1076">
        <v>2.2742517427246902</v>
      </c>
      <c r="BF1076">
        <v>0.66827850776037101</v>
      </c>
      <c r="BG1076">
        <v>-1</v>
      </c>
      <c r="BH1076">
        <v>0</v>
      </c>
      <c r="BI1076">
        <v>0</v>
      </c>
      <c r="BJ1076" t="s">
        <v>205</v>
      </c>
      <c r="BK1076">
        <v>1.8847700000000001</v>
      </c>
      <c r="BL1076">
        <v>1.88171</v>
      </c>
      <c r="BM1076">
        <v>1.88324</v>
      </c>
      <c r="BN1076">
        <v>1.8819999999999999</v>
      </c>
      <c r="BO1076">
        <v>1.88371</v>
      </c>
      <c r="BP1076">
        <v>1.8829400000000001</v>
      </c>
      <c r="BQ1076">
        <v>1.8847700000000001</v>
      </c>
      <c r="BR1076">
        <v>1.88222</v>
      </c>
      <c r="BS1076" t="s">
        <v>206</v>
      </c>
      <c r="BT1076" t="s">
        <v>17</v>
      </c>
      <c r="BU1076" t="s">
        <v>17</v>
      </c>
      <c r="BV1076" t="s">
        <v>17</v>
      </c>
      <c r="BW1076" t="s">
        <v>207</v>
      </c>
      <c r="BX1076" t="s">
        <v>208</v>
      </c>
      <c r="BY1076" t="s">
        <v>209</v>
      </c>
      <c r="BZ1076" t="s">
        <v>209</v>
      </c>
      <c r="CA1076" t="s">
        <v>209</v>
      </c>
      <c r="CB1076" t="s">
        <v>209</v>
      </c>
      <c r="CC1076">
        <v>5</v>
      </c>
      <c r="CD1076">
        <v>0</v>
      </c>
      <c r="CE1076">
        <v>0</v>
      </c>
      <c r="CF1076">
        <v>0</v>
      </c>
      <c r="CG1076">
        <v>0</v>
      </c>
      <c r="CH1076">
        <v>2</v>
      </c>
      <c r="CI1076">
        <v>1338.21</v>
      </c>
      <c r="CJ1076">
        <v>-1.1317299999999999</v>
      </c>
      <c r="CK1076">
        <v>12.4366</v>
      </c>
      <c r="CL1076">
        <v>14.597099999999999</v>
      </c>
      <c r="CM1076">
        <v>30.002199999999998</v>
      </c>
      <c r="CN1076">
        <v>14.4438</v>
      </c>
      <c r="CO1076">
        <v>14.6668</v>
      </c>
      <c r="CP1076">
        <v>-1</v>
      </c>
      <c r="CQ1076">
        <v>0</v>
      </c>
      <c r="CR1076">
        <v>87.077500000000001</v>
      </c>
      <c r="CS1076">
        <v>-999.9</v>
      </c>
      <c r="CT1076">
        <v>400</v>
      </c>
      <c r="CU1076">
        <v>10.4916</v>
      </c>
      <c r="CV1076">
        <v>103.07</v>
      </c>
      <c r="CW1076">
        <v>102.661</v>
      </c>
    </row>
    <row r="1077" spans="1:101" x14ac:dyDescent="0.2">
      <c r="A1077">
        <v>1063</v>
      </c>
      <c r="B1077">
        <v>1546361852.5999999</v>
      </c>
      <c r="C1077">
        <v>3846.3999998569502</v>
      </c>
      <c r="D1077" t="s">
        <v>2347</v>
      </c>
      <c r="E1077" t="s">
        <v>2348</v>
      </c>
      <c r="F1077">
        <f t="shared" si="240"/>
        <v>7762</v>
      </c>
      <c r="G1077">
        <f t="shared" si="241"/>
        <v>41.22607283847109</v>
      </c>
      <c r="H1077">
        <f t="shared" si="242"/>
        <v>0.18111161561054981</v>
      </c>
      <c r="I1077" t="s">
        <v>197</v>
      </c>
      <c r="J1077" t="s">
        <v>198</v>
      </c>
      <c r="K1077" t="s">
        <v>199</v>
      </c>
      <c r="L1077" t="s">
        <v>200</v>
      </c>
      <c r="M1077" t="s">
        <v>1304</v>
      </c>
      <c r="N1077" t="s">
        <v>2026</v>
      </c>
      <c r="O1077" t="s">
        <v>326</v>
      </c>
      <c r="Q1077">
        <v>1546361852.5999999</v>
      </c>
      <c r="R1077">
        <f t="shared" si="243"/>
        <v>1.0191884678687146E-2</v>
      </c>
      <c r="S1077">
        <f t="shared" si="244"/>
        <v>-3.5114249971584055</v>
      </c>
      <c r="T1077">
        <f t="shared" si="245"/>
        <v>94.4512857706803</v>
      </c>
      <c r="U1077">
        <f t="shared" si="246"/>
        <v>1.3346698847407599</v>
      </c>
      <c r="V1077">
        <f t="shared" si="247"/>
        <v>1.4130775180564772</v>
      </c>
      <c r="W1077">
        <v>80</v>
      </c>
      <c r="X1077">
        <v>6</v>
      </c>
      <c r="Y1077">
        <f t="shared" si="248"/>
        <v>1</v>
      </c>
      <c r="Z1077">
        <f t="shared" si="249"/>
        <v>0</v>
      </c>
      <c r="AA1077">
        <f t="shared" si="250"/>
        <v>54344.708252203047</v>
      </c>
      <c r="AB1077">
        <f t="shared" si="251"/>
        <v>0.21912699999999999</v>
      </c>
      <c r="AC1077">
        <f t="shared" si="252"/>
        <v>0.10737223</v>
      </c>
      <c r="AD1077">
        <f t="shared" si="253"/>
        <v>0.49</v>
      </c>
      <c r="AE1077">
        <f t="shared" si="254"/>
        <v>0.39</v>
      </c>
      <c r="AF1077">
        <v>10</v>
      </c>
      <c r="AG1077">
        <v>1546361852.5999999</v>
      </c>
      <c r="AH1077">
        <v>401.685</v>
      </c>
      <c r="AI1077">
        <v>402.10500000000002</v>
      </c>
      <c r="AJ1077">
        <v>13.649800000000001</v>
      </c>
      <c r="AK1077">
        <v>6.4014800000000003</v>
      </c>
      <c r="AL1077">
        <v>1386.91</v>
      </c>
      <c r="AM1077">
        <v>97.756299999999996</v>
      </c>
      <c r="AN1077">
        <v>2.3146199999999999E-2</v>
      </c>
      <c r="AO1077">
        <v>12.0587</v>
      </c>
      <c r="AP1077">
        <v>996.51700000000005</v>
      </c>
      <c r="AQ1077">
        <v>999.9</v>
      </c>
      <c r="AR1077">
        <v>9989.3799999999992</v>
      </c>
      <c r="AS1077">
        <v>0</v>
      </c>
      <c r="AT1077">
        <v>0.21912699999999999</v>
      </c>
      <c r="AU1077">
        <v>0</v>
      </c>
      <c r="AV1077" t="s">
        <v>204</v>
      </c>
      <c r="AW1077">
        <v>0</v>
      </c>
      <c r="AX1077">
        <v>0</v>
      </c>
      <c r="AY1077">
        <v>0</v>
      </c>
      <c r="AZ1077">
        <v>0</v>
      </c>
      <c r="BA1077">
        <v>0</v>
      </c>
      <c r="BB1077">
        <v>0</v>
      </c>
      <c r="BC1077">
        <v>0</v>
      </c>
      <c r="BD1077">
        <v>406.11040163934399</v>
      </c>
      <c r="BE1077">
        <v>2.2722951893289398</v>
      </c>
      <c r="BF1077">
        <v>0.66771928503217004</v>
      </c>
      <c r="BG1077">
        <v>-1</v>
      </c>
      <c r="BH1077">
        <v>0</v>
      </c>
      <c r="BI1077">
        <v>0</v>
      </c>
      <c r="BJ1077" t="s">
        <v>205</v>
      </c>
      <c r="BK1077">
        <v>1.8847700000000001</v>
      </c>
      <c r="BL1077">
        <v>1.88171</v>
      </c>
      <c r="BM1077">
        <v>1.88324</v>
      </c>
      <c r="BN1077">
        <v>1.88201</v>
      </c>
      <c r="BO1077">
        <v>1.8836999999999999</v>
      </c>
      <c r="BP1077">
        <v>1.8829499999999999</v>
      </c>
      <c r="BQ1077">
        <v>1.8847700000000001</v>
      </c>
      <c r="BR1077">
        <v>1.8822300000000001</v>
      </c>
      <c r="BS1077" t="s">
        <v>206</v>
      </c>
      <c r="BT1077" t="s">
        <v>17</v>
      </c>
      <c r="BU1077" t="s">
        <v>17</v>
      </c>
      <c r="BV1077" t="s">
        <v>17</v>
      </c>
      <c r="BW1077" t="s">
        <v>207</v>
      </c>
      <c r="BX1077" t="s">
        <v>208</v>
      </c>
      <c r="BY1077" t="s">
        <v>209</v>
      </c>
      <c r="BZ1077" t="s">
        <v>209</v>
      </c>
      <c r="CA1077" t="s">
        <v>209</v>
      </c>
      <c r="CB1077" t="s">
        <v>209</v>
      </c>
      <c r="CC1077">
        <v>5</v>
      </c>
      <c r="CD1077">
        <v>0</v>
      </c>
      <c r="CE1077">
        <v>0</v>
      </c>
      <c r="CF1077">
        <v>0</v>
      </c>
      <c r="CG1077">
        <v>0</v>
      </c>
      <c r="CH1077">
        <v>2</v>
      </c>
      <c r="CI1077">
        <v>1333.17</v>
      </c>
      <c r="CJ1077">
        <v>-1.1317299999999999</v>
      </c>
      <c r="CK1077">
        <v>12.4413</v>
      </c>
      <c r="CL1077">
        <v>14.6061</v>
      </c>
      <c r="CM1077">
        <v>30.002300000000002</v>
      </c>
      <c r="CN1077">
        <v>14.4521</v>
      </c>
      <c r="CO1077">
        <v>14.676500000000001</v>
      </c>
      <c r="CP1077">
        <v>-1</v>
      </c>
      <c r="CQ1077">
        <v>0</v>
      </c>
      <c r="CR1077">
        <v>87.077500000000001</v>
      </c>
      <c r="CS1077">
        <v>-999.9</v>
      </c>
      <c r="CT1077">
        <v>400</v>
      </c>
      <c r="CU1077">
        <v>10.2262</v>
      </c>
      <c r="CV1077">
        <v>103.068</v>
      </c>
      <c r="CW1077">
        <v>102.658</v>
      </c>
    </row>
    <row r="1078" spans="1:101" x14ac:dyDescent="0.2">
      <c r="A1078">
        <v>1064</v>
      </c>
      <c r="B1078">
        <v>1546361854.5999999</v>
      </c>
      <c r="C1078">
        <v>3848.3999998569502</v>
      </c>
      <c r="D1078" t="s">
        <v>2349</v>
      </c>
      <c r="E1078" t="s">
        <v>2350</v>
      </c>
      <c r="F1078">
        <f t="shared" si="240"/>
        <v>7762</v>
      </c>
      <c r="G1078">
        <f t="shared" si="241"/>
        <v>41.225504347912356</v>
      </c>
      <c r="H1078">
        <f t="shared" si="242"/>
        <v>0.18006548150011706</v>
      </c>
      <c r="I1078" t="s">
        <v>197</v>
      </c>
      <c r="J1078" t="s">
        <v>198</v>
      </c>
      <c r="K1078" t="s">
        <v>199</v>
      </c>
      <c r="L1078" t="s">
        <v>200</v>
      </c>
      <c r="M1078" t="s">
        <v>1304</v>
      </c>
      <c r="N1078" t="s">
        <v>2026</v>
      </c>
      <c r="O1078" t="s">
        <v>326</v>
      </c>
      <c r="Q1078">
        <v>1546361854.5999999</v>
      </c>
      <c r="R1078">
        <f t="shared" si="243"/>
        <v>1.0207403619717649E-2</v>
      </c>
      <c r="S1078">
        <f t="shared" si="244"/>
        <v>-3.5725333297999118</v>
      </c>
      <c r="T1078">
        <f t="shared" si="245"/>
        <v>94.514047004414351</v>
      </c>
      <c r="U1078">
        <f t="shared" si="246"/>
        <v>1.3360055030847999</v>
      </c>
      <c r="V1078">
        <f t="shared" si="247"/>
        <v>1.4135523188657881</v>
      </c>
      <c r="W1078">
        <v>77</v>
      </c>
      <c r="X1078">
        <v>6</v>
      </c>
      <c r="Y1078">
        <f t="shared" si="248"/>
        <v>1</v>
      </c>
      <c r="Z1078">
        <f t="shared" si="249"/>
        <v>0</v>
      </c>
      <c r="AA1078">
        <f t="shared" si="250"/>
        <v>54396.142838080639</v>
      </c>
      <c r="AB1078">
        <f t="shared" si="251"/>
        <v>0.21912699999999999</v>
      </c>
      <c r="AC1078">
        <f t="shared" si="252"/>
        <v>0.10737223</v>
      </c>
      <c r="AD1078">
        <f t="shared" si="253"/>
        <v>0.49</v>
      </c>
      <c r="AE1078">
        <f t="shared" si="254"/>
        <v>0.39</v>
      </c>
      <c r="AF1078">
        <v>10</v>
      </c>
      <c r="AG1078">
        <v>1546361854.5999999</v>
      </c>
      <c r="AH1078">
        <v>401.74400000000003</v>
      </c>
      <c r="AI1078">
        <v>402.125</v>
      </c>
      <c r="AJ1078">
        <v>13.663399999999999</v>
      </c>
      <c r="AK1078">
        <v>6.4016299999999999</v>
      </c>
      <c r="AL1078">
        <v>1386.43</v>
      </c>
      <c r="AM1078">
        <v>97.756699999999995</v>
      </c>
      <c r="AN1078">
        <v>2.3172000000000002E-2</v>
      </c>
      <c r="AO1078">
        <v>12.063800000000001</v>
      </c>
      <c r="AP1078">
        <v>996.49900000000002</v>
      </c>
      <c r="AQ1078">
        <v>999.9</v>
      </c>
      <c r="AR1078">
        <v>9999.3799999999992</v>
      </c>
      <c r="AS1078">
        <v>0</v>
      </c>
      <c r="AT1078">
        <v>0.21912699999999999</v>
      </c>
      <c r="AU1078">
        <v>0</v>
      </c>
      <c r="AV1078" t="s">
        <v>204</v>
      </c>
      <c r="AW1078">
        <v>0</v>
      </c>
      <c r="AX1078">
        <v>0</v>
      </c>
      <c r="AY1078">
        <v>0</v>
      </c>
      <c r="AZ1078">
        <v>0</v>
      </c>
      <c r="BA1078">
        <v>0</v>
      </c>
      <c r="BB1078">
        <v>0</v>
      </c>
      <c r="BC1078">
        <v>0</v>
      </c>
      <c r="BD1078">
        <v>406.18576229508199</v>
      </c>
      <c r="BE1078">
        <v>2.25923229724597</v>
      </c>
      <c r="BF1078">
        <v>0.66384376313785698</v>
      </c>
      <c r="BG1078">
        <v>-1</v>
      </c>
      <c r="BH1078">
        <v>0</v>
      </c>
      <c r="BI1078">
        <v>0</v>
      </c>
      <c r="BJ1078" t="s">
        <v>205</v>
      </c>
      <c r="BK1078">
        <v>1.8847799999999999</v>
      </c>
      <c r="BL1078">
        <v>1.88171</v>
      </c>
      <c r="BM1078">
        <v>1.88324</v>
      </c>
      <c r="BN1078">
        <v>1.8819999999999999</v>
      </c>
      <c r="BO1078">
        <v>1.8836999999999999</v>
      </c>
      <c r="BP1078">
        <v>1.88296</v>
      </c>
      <c r="BQ1078">
        <v>1.8847700000000001</v>
      </c>
      <c r="BR1078">
        <v>1.8822399999999999</v>
      </c>
      <c r="BS1078" t="s">
        <v>206</v>
      </c>
      <c r="BT1078" t="s">
        <v>17</v>
      </c>
      <c r="BU1078" t="s">
        <v>17</v>
      </c>
      <c r="BV1078" t="s">
        <v>17</v>
      </c>
      <c r="BW1078" t="s">
        <v>207</v>
      </c>
      <c r="BX1078" t="s">
        <v>208</v>
      </c>
      <c r="BY1078" t="s">
        <v>209</v>
      </c>
      <c r="BZ1078" t="s">
        <v>209</v>
      </c>
      <c r="CA1078" t="s">
        <v>209</v>
      </c>
      <c r="CB1078" t="s">
        <v>209</v>
      </c>
      <c r="CC1078">
        <v>5</v>
      </c>
      <c r="CD1078">
        <v>0</v>
      </c>
      <c r="CE1078">
        <v>0</v>
      </c>
      <c r="CF1078">
        <v>0</v>
      </c>
      <c r="CG1078">
        <v>0</v>
      </c>
      <c r="CH1078">
        <v>2</v>
      </c>
      <c r="CI1078">
        <v>1335.18</v>
      </c>
      <c r="CJ1078">
        <v>-1.1317299999999999</v>
      </c>
      <c r="CK1078">
        <v>12.4459</v>
      </c>
      <c r="CL1078">
        <v>14.615600000000001</v>
      </c>
      <c r="CM1078">
        <v>30.002300000000002</v>
      </c>
      <c r="CN1078">
        <v>14.4603</v>
      </c>
      <c r="CO1078">
        <v>14.686500000000001</v>
      </c>
      <c r="CP1078">
        <v>-1</v>
      </c>
      <c r="CQ1078">
        <v>0</v>
      </c>
      <c r="CR1078">
        <v>87.077500000000001</v>
      </c>
      <c r="CS1078">
        <v>-999.9</v>
      </c>
      <c r="CT1078">
        <v>400</v>
      </c>
      <c r="CU1078">
        <v>9.9607899999999994</v>
      </c>
      <c r="CV1078">
        <v>103.06399999999999</v>
      </c>
      <c r="CW1078">
        <v>102.65600000000001</v>
      </c>
    </row>
    <row r="1079" spans="1:101" x14ac:dyDescent="0.2">
      <c r="A1079">
        <v>1065</v>
      </c>
      <c r="B1079">
        <v>1546361857.0999999</v>
      </c>
      <c r="C1079">
        <v>3850.8999998569502</v>
      </c>
      <c r="D1079" t="s">
        <v>2351</v>
      </c>
      <c r="E1079" t="s">
        <v>2352</v>
      </c>
      <c r="F1079">
        <f t="shared" si="240"/>
        <v>7762</v>
      </c>
      <c r="G1079">
        <f t="shared" si="241"/>
        <v>41.223372735874598</v>
      </c>
      <c r="H1079">
        <f t="shared" si="242"/>
        <v>0.17833704787691335</v>
      </c>
      <c r="I1079" t="s">
        <v>197</v>
      </c>
      <c r="J1079" t="s">
        <v>198</v>
      </c>
      <c r="K1079" t="s">
        <v>199</v>
      </c>
      <c r="L1079" t="s">
        <v>200</v>
      </c>
      <c r="M1079" t="s">
        <v>1304</v>
      </c>
      <c r="N1079" t="s">
        <v>2026</v>
      </c>
      <c r="O1079" t="s">
        <v>326</v>
      </c>
      <c r="Q1079">
        <v>1546361857.0999999</v>
      </c>
      <c r="R1079">
        <f t="shared" si="243"/>
        <v>1.0241888367958288E-2</v>
      </c>
      <c r="S1079">
        <f t="shared" si="244"/>
        <v>-3.7109267319942738</v>
      </c>
      <c r="T1079">
        <f t="shared" si="245"/>
        <v>94.562416409549513</v>
      </c>
      <c r="U1079">
        <f t="shared" si="246"/>
        <v>1.3384512294420998</v>
      </c>
      <c r="V1079">
        <f t="shared" si="247"/>
        <v>1.4154156379055205</v>
      </c>
      <c r="W1079">
        <v>72</v>
      </c>
      <c r="X1079">
        <v>5</v>
      </c>
      <c r="Y1079">
        <f t="shared" si="248"/>
        <v>1</v>
      </c>
      <c r="Z1079">
        <f t="shared" si="249"/>
        <v>0</v>
      </c>
      <c r="AA1079">
        <f t="shared" si="250"/>
        <v>54484.713996308885</v>
      </c>
      <c r="AB1079">
        <f t="shared" si="251"/>
        <v>0.21912699999999999</v>
      </c>
      <c r="AC1079">
        <f t="shared" si="252"/>
        <v>0.10737223</v>
      </c>
      <c r="AD1079">
        <f t="shared" si="253"/>
        <v>0.49</v>
      </c>
      <c r="AE1079">
        <f t="shared" si="254"/>
        <v>0.39</v>
      </c>
      <c r="AF1079">
        <v>10</v>
      </c>
      <c r="AG1079">
        <v>1546361857.0999999</v>
      </c>
      <c r="AH1079">
        <v>401.85599999999999</v>
      </c>
      <c r="AI1079">
        <v>402.14800000000002</v>
      </c>
      <c r="AJ1079">
        <v>13.6882</v>
      </c>
      <c r="AK1079">
        <v>6.4020799999999998</v>
      </c>
      <c r="AL1079">
        <v>1386.43</v>
      </c>
      <c r="AM1079">
        <v>97.758499999999998</v>
      </c>
      <c r="AN1079">
        <v>2.2890500000000001E-2</v>
      </c>
      <c r="AO1079">
        <v>12.0838</v>
      </c>
      <c r="AP1079">
        <v>996.41300000000001</v>
      </c>
      <c r="AQ1079">
        <v>999.9</v>
      </c>
      <c r="AR1079">
        <v>10016.9</v>
      </c>
      <c r="AS1079">
        <v>0</v>
      </c>
      <c r="AT1079">
        <v>0.21912699999999999</v>
      </c>
      <c r="AU1079">
        <v>0</v>
      </c>
      <c r="AV1079" t="s">
        <v>204</v>
      </c>
      <c r="AW1079">
        <v>0</v>
      </c>
      <c r="AX1079">
        <v>0</v>
      </c>
      <c r="AY1079">
        <v>0</v>
      </c>
      <c r="AZ1079">
        <v>0</v>
      </c>
      <c r="BA1079">
        <v>0</v>
      </c>
      <c r="BB1079">
        <v>0</v>
      </c>
      <c r="BC1079">
        <v>0</v>
      </c>
      <c r="BD1079">
        <v>406.29949180327901</v>
      </c>
      <c r="BE1079">
        <v>2.2377180788355702</v>
      </c>
      <c r="BF1079">
        <v>0.65744939649315304</v>
      </c>
      <c r="BG1079">
        <v>-1</v>
      </c>
      <c r="BH1079">
        <v>0</v>
      </c>
      <c r="BI1079">
        <v>0</v>
      </c>
      <c r="BJ1079" t="s">
        <v>205</v>
      </c>
      <c r="BK1079">
        <v>1.8847799999999999</v>
      </c>
      <c r="BL1079">
        <v>1.8817200000000001</v>
      </c>
      <c r="BM1079">
        <v>1.88324</v>
      </c>
      <c r="BN1079">
        <v>1.8819999999999999</v>
      </c>
      <c r="BO1079">
        <v>1.8836999999999999</v>
      </c>
      <c r="BP1079">
        <v>1.88296</v>
      </c>
      <c r="BQ1079">
        <v>1.8847700000000001</v>
      </c>
      <c r="BR1079">
        <v>1.88226</v>
      </c>
      <c r="BS1079" t="s">
        <v>206</v>
      </c>
      <c r="BT1079" t="s">
        <v>17</v>
      </c>
      <c r="BU1079" t="s">
        <v>17</v>
      </c>
      <c r="BV1079" t="s">
        <v>17</v>
      </c>
      <c r="BW1079" t="s">
        <v>207</v>
      </c>
      <c r="BX1079" t="s">
        <v>208</v>
      </c>
      <c r="BY1079" t="s">
        <v>209</v>
      </c>
      <c r="BZ1079" t="s">
        <v>209</v>
      </c>
      <c r="CA1079" t="s">
        <v>209</v>
      </c>
      <c r="CB1079" t="s">
        <v>209</v>
      </c>
      <c r="CC1079">
        <v>5</v>
      </c>
      <c r="CD1079">
        <v>0</v>
      </c>
      <c r="CE1079">
        <v>0</v>
      </c>
      <c r="CF1079">
        <v>0</v>
      </c>
      <c r="CG1079">
        <v>0</v>
      </c>
      <c r="CH1079">
        <v>2</v>
      </c>
      <c r="CI1079">
        <v>1338.85</v>
      </c>
      <c r="CJ1079">
        <v>-1.1317200000000001</v>
      </c>
      <c r="CK1079">
        <v>12.4527</v>
      </c>
      <c r="CL1079">
        <v>14.6274</v>
      </c>
      <c r="CM1079">
        <v>30.002300000000002</v>
      </c>
      <c r="CN1079">
        <v>14.470499999999999</v>
      </c>
      <c r="CO1079">
        <v>14.699400000000001</v>
      </c>
      <c r="CP1079">
        <v>-1</v>
      </c>
      <c r="CQ1079">
        <v>0</v>
      </c>
      <c r="CR1079">
        <v>87.077500000000001</v>
      </c>
      <c r="CS1079">
        <v>-999.9</v>
      </c>
      <c r="CT1079">
        <v>400</v>
      </c>
      <c r="CU1079">
        <v>9.6601999999999997</v>
      </c>
      <c r="CV1079">
        <v>103.06</v>
      </c>
      <c r="CW1079">
        <v>102.652</v>
      </c>
    </row>
    <row r="1080" spans="1:101" x14ac:dyDescent="0.2">
      <c r="A1080">
        <v>1066</v>
      </c>
      <c r="B1080">
        <v>1546361859.0999999</v>
      </c>
      <c r="C1080">
        <v>3852.8999998569502</v>
      </c>
      <c r="D1080" t="s">
        <v>2353</v>
      </c>
      <c r="E1080" t="s">
        <v>2354</v>
      </c>
      <c r="F1080">
        <f t="shared" si="240"/>
        <v>7762</v>
      </c>
      <c r="G1080">
        <f t="shared" si="241"/>
        <v>41.221485690577879</v>
      </c>
      <c r="H1080">
        <f t="shared" si="242"/>
        <v>0.1777017924919847</v>
      </c>
      <c r="I1080" t="s">
        <v>197</v>
      </c>
      <c r="J1080" t="s">
        <v>198</v>
      </c>
      <c r="K1080" t="s">
        <v>199</v>
      </c>
      <c r="L1080" t="s">
        <v>200</v>
      </c>
      <c r="M1080" t="s">
        <v>1304</v>
      </c>
      <c r="N1080" t="s">
        <v>2026</v>
      </c>
      <c r="O1080" t="s">
        <v>326</v>
      </c>
      <c r="Q1080">
        <v>1546361859.0999999</v>
      </c>
      <c r="R1080">
        <f t="shared" si="243"/>
        <v>1.026760293125371E-2</v>
      </c>
      <c r="S1080">
        <f t="shared" si="244"/>
        <v>-3.8829207745852017</v>
      </c>
      <c r="T1080">
        <f t="shared" si="245"/>
        <v>94.587089003356752</v>
      </c>
      <c r="U1080">
        <f t="shared" si="246"/>
        <v>1.3401324600653499</v>
      </c>
      <c r="V1080">
        <f t="shared" si="247"/>
        <v>1.4168238754210849</v>
      </c>
      <c r="W1080">
        <v>73</v>
      </c>
      <c r="X1080">
        <v>5</v>
      </c>
      <c r="Y1080">
        <f t="shared" si="248"/>
        <v>1</v>
      </c>
      <c r="Z1080">
        <f t="shared" si="249"/>
        <v>0</v>
      </c>
      <c r="AA1080">
        <f t="shared" si="250"/>
        <v>54384.263021266866</v>
      </c>
      <c r="AB1080">
        <f t="shared" si="251"/>
        <v>0.21912699999999999</v>
      </c>
      <c r="AC1080">
        <f t="shared" si="252"/>
        <v>0.10737223</v>
      </c>
      <c r="AD1080">
        <f t="shared" si="253"/>
        <v>0.49</v>
      </c>
      <c r="AE1080">
        <f t="shared" si="254"/>
        <v>0.39</v>
      </c>
      <c r="AF1080">
        <v>10</v>
      </c>
      <c r="AG1080">
        <v>1546361859.0999999</v>
      </c>
      <c r="AH1080">
        <v>401.93900000000002</v>
      </c>
      <c r="AI1080">
        <v>402.11500000000001</v>
      </c>
      <c r="AJ1080">
        <v>13.705299999999999</v>
      </c>
      <c r="AK1080">
        <v>6.4015399999999998</v>
      </c>
      <c r="AL1080">
        <v>1386.53</v>
      </c>
      <c r="AM1080">
        <v>97.759200000000007</v>
      </c>
      <c r="AN1080">
        <v>2.2859500000000001E-2</v>
      </c>
      <c r="AO1080">
        <v>12.0989</v>
      </c>
      <c r="AP1080">
        <v>996.41099999999994</v>
      </c>
      <c r="AQ1080">
        <v>999.9</v>
      </c>
      <c r="AR1080">
        <v>9998.1200000000008</v>
      </c>
      <c r="AS1080">
        <v>0</v>
      </c>
      <c r="AT1080">
        <v>0.21912699999999999</v>
      </c>
      <c r="AU1080">
        <v>0</v>
      </c>
      <c r="AV1080" t="s">
        <v>204</v>
      </c>
      <c r="AW1080">
        <v>0</v>
      </c>
      <c r="AX1080">
        <v>0</v>
      </c>
      <c r="AY1080">
        <v>0</v>
      </c>
      <c r="AZ1080">
        <v>0</v>
      </c>
      <c r="BA1080">
        <v>0</v>
      </c>
      <c r="BB1080">
        <v>0</v>
      </c>
      <c r="BC1080">
        <v>0</v>
      </c>
      <c r="BD1080">
        <v>406.37476229508201</v>
      </c>
      <c r="BE1080">
        <v>2.22988782495946</v>
      </c>
      <c r="BF1080">
        <v>0.65507971049554903</v>
      </c>
      <c r="BG1080">
        <v>-1</v>
      </c>
      <c r="BH1080">
        <v>0</v>
      </c>
      <c r="BI1080">
        <v>0</v>
      </c>
      <c r="BJ1080" t="s">
        <v>205</v>
      </c>
      <c r="BK1080">
        <v>1.8847700000000001</v>
      </c>
      <c r="BL1080">
        <v>1.88171</v>
      </c>
      <c r="BM1080">
        <v>1.88324</v>
      </c>
      <c r="BN1080">
        <v>1.88201</v>
      </c>
      <c r="BO1080">
        <v>1.8836999999999999</v>
      </c>
      <c r="BP1080">
        <v>1.88296</v>
      </c>
      <c r="BQ1080">
        <v>1.8847700000000001</v>
      </c>
      <c r="BR1080">
        <v>1.8822300000000001</v>
      </c>
      <c r="BS1080" t="s">
        <v>206</v>
      </c>
      <c r="BT1080" t="s">
        <v>17</v>
      </c>
      <c r="BU1080" t="s">
        <v>17</v>
      </c>
      <c r="BV1080" t="s">
        <v>17</v>
      </c>
      <c r="BW1080" t="s">
        <v>207</v>
      </c>
      <c r="BX1080" t="s">
        <v>208</v>
      </c>
      <c r="BY1080" t="s">
        <v>209</v>
      </c>
      <c r="BZ1080" t="s">
        <v>209</v>
      </c>
      <c r="CA1080" t="s">
        <v>209</v>
      </c>
      <c r="CB1080" t="s">
        <v>209</v>
      </c>
      <c r="CC1080">
        <v>5</v>
      </c>
      <c r="CD1080">
        <v>0</v>
      </c>
      <c r="CE1080">
        <v>0</v>
      </c>
      <c r="CF1080">
        <v>0</v>
      </c>
      <c r="CG1080">
        <v>0</v>
      </c>
      <c r="CH1080">
        <v>2</v>
      </c>
      <c r="CI1080">
        <v>1338.54</v>
      </c>
      <c r="CJ1080">
        <v>-1.1317200000000001</v>
      </c>
      <c r="CK1080">
        <v>12.4581</v>
      </c>
      <c r="CL1080">
        <v>14.6373</v>
      </c>
      <c r="CM1080">
        <v>30.002300000000002</v>
      </c>
      <c r="CN1080">
        <v>14.4793</v>
      </c>
      <c r="CO1080">
        <v>14.7097</v>
      </c>
      <c r="CP1080">
        <v>-1</v>
      </c>
      <c r="CQ1080">
        <v>0</v>
      </c>
      <c r="CR1080">
        <v>86.687700000000007</v>
      </c>
      <c r="CS1080">
        <v>-999.9</v>
      </c>
      <c r="CT1080">
        <v>400</v>
      </c>
      <c r="CU1080">
        <v>9.4004799999999999</v>
      </c>
      <c r="CV1080">
        <v>103.057</v>
      </c>
      <c r="CW1080">
        <v>102.65</v>
      </c>
    </row>
    <row r="1081" spans="1:101" x14ac:dyDescent="0.2">
      <c r="A1081">
        <v>1067</v>
      </c>
      <c r="B1081">
        <v>1546361861.0999999</v>
      </c>
      <c r="C1081">
        <v>3854.8999998569502</v>
      </c>
      <c r="D1081" t="s">
        <v>2355</v>
      </c>
      <c r="E1081" t="s">
        <v>2356</v>
      </c>
      <c r="F1081">
        <f t="shared" si="240"/>
        <v>7762</v>
      </c>
      <c r="G1081">
        <f t="shared" si="241"/>
        <v>41.219582978193372</v>
      </c>
      <c r="H1081">
        <f t="shared" si="242"/>
        <v>0.17723287849334812</v>
      </c>
      <c r="I1081" t="s">
        <v>197</v>
      </c>
      <c r="J1081" t="s">
        <v>198</v>
      </c>
      <c r="K1081" t="s">
        <v>199</v>
      </c>
      <c r="L1081" t="s">
        <v>200</v>
      </c>
      <c r="M1081" t="s">
        <v>1304</v>
      </c>
      <c r="N1081" t="s">
        <v>2026</v>
      </c>
      <c r="O1081" t="s">
        <v>326</v>
      </c>
      <c r="Q1081">
        <v>1546361861.0999999</v>
      </c>
      <c r="R1081">
        <f t="shared" si="243"/>
        <v>1.0285084224211939E-2</v>
      </c>
      <c r="S1081">
        <f t="shared" si="244"/>
        <v>-3.9723475779647321</v>
      </c>
      <c r="T1081">
        <f t="shared" si="245"/>
        <v>94.593714401430063</v>
      </c>
      <c r="U1081">
        <f t="shared" si="246"/>
        <v>1.3412857876933</v>
      </c>
      <c r="V1081">
        <f t="shared" si="247"/>
        <v>1.4179438836720661</v>
      </c>
      <c r="W1081">
        <v>88</v>
      </c>
      <c r="X1081">
        <v>6</v>
      </c>
      <c r="Y1081">
        <f t="shared" si="248"/>
        <v>1</v>
      </c>
      <c r="Z1081">
        <f t="shared" si="249"/>
        <v>0</v>
      </c>
      <c r="AA1081">
        <f t="shared" si="250"/>
        <v>54456.758108491638</v>
      </c>
      <c r="AB1081">
        <f t="shared" si="251"/>
        <v>0.21912699999999999</v>
      </c>
      <c r="AC1081">
        <f t="shared" si="252"/>
        <v>0.10737223</v>
      </c>
      <c r="AD1081">
        <f t="shared" si="253"/>
        <v>0.49</v>
      </c>
      <c r="AE1081">
        <f t="shared" si="254"/>
        <v>0.39</v>
      </c>
      <c r="AF1081">
        <v>10</v>
      </c>
      <c r="AG1081">
        <v>1546361861.0999999</v>
      </c>
      <c r="AH1081">
        <v>401.99799999999999</v>
      </c>
      <c r="AI1081">
        <v>402.11500000000001</v>
      </c>
      <c r="AJ1081">
        <v>13.7171</v>
      </c>
      <c r="AK1081">
        <v>6.4015199999999997</v>
      </c>
      <c r="AL1081">
        <v>1386.63</v>
      </c>
      <c r="AM1081">
        <v>97.758799999999994</v>
      </c>
      <c r="AN1081">
        <v>2.3223000000000001E-2</v>
      </c>
      <c r="AO1081">
        <v>12.110900000000001</v>
      </c>
      <c r="AP1081">
        <v>996.46100000000001</v>
      </c>
      <c r="AQ1081">
        <v>999.9</v>
      </c>
      <c r="AR1081">
        <v>10012.5</v>
      </c>
      <c r="AS1081">
        <v>0</v>
      </c>
      <c r="AT1081">
        <v>0.21912699999999999</v>
      </c>
      <c r="AU1081">
        <v>0</v>
      </c>
      <c r="AV1081" t="s">
        <v>204</v>
      </c>
      <c r="AW1081">
        <v>0</v>
      </c>
      <c r="AX1081">
        <v>0</v>
      </c>
      <c r="AY1081">
        <v>0</v>
      </c>
      <c r="AZ1081">
        <v>0</v>
      </c>
      <c r="BA1081">
        <v>0</v>
      </c>
      <c r="BB1081">
        <v>0</v>
      </c>
      <c r="BC1081">
        <v>0</v>
      </c>
      <c r="BD1081">
        <v>406.44994262295103</v>
      </c>
      <c r="BE1081">
        <v>2.22413293623078</v>
      </c>
      <c r="BF1081">
        <v>0.65337157478777896</v>
      </c>
      <c r="BG1081">
        <v>-1</v>
      </c>
      <c r="BH1081">
        <v>0</v>
      </c>
      <c r="BI1081">
        <v>0</v>
      </c>
      <c r="BJ1081" t="s">
        <v>205</v>
      </c>
      <c r="BK1081">
        <v>1.8847700000000001</v>
      </c>
      <c r="BL1081">
        <v>1.88171</v>
      </c>
      <c r="BM1081">
        <v>1.88324</v>
      </c>
      <c r="BN1081">
        <v>1.8819999999999999</v>
      </c>
      <c r="BO1081">
        <v>1.8836999999999999</v>
      </c>
      <c r="BP1081">
        <v>1.88296</v>
      </c>
      <c r="BQ1081">
        <v>1.8847700000000001</v>
      </c>
      <c r="BR1081">
        <v>1.88222</v>
      </c>
      <c r="BS1081" t="s">
        <v>206</v>
      </c>
      <c r="BT1081" t="s">
        <v>17</v>
      </c>
      <c r="BU1081" t="s">
        <v>17</v>
      </c>
      <c r="BV1081" t="s">
        <v>17</v>
      </c>
      <c r="BW1081" t="s">
        <v>207</v>
      </c>
      <c r="BX1081" t="s">
        <v>208</v>
      </c>
      <c r="BY1081" t="s">
        <v>209</v>
      </c>
      <c r="BZ1081" t="s">
        <v>209</v>
      </c>
      <c r="CA1081" t="s">
        <v>209</v>
      </c>
      <c r="CB1081" t="s">
        <v>209</v>
      </c>
      <c r="CC1081">
        <v>5</v>
      </c>
      <c r="CD1081">
        <v>0</v>
      </c>
      <c r="CE1081">
        <v>0</v>
      </c>
      <c r="CF1081">
        <v>0</v>
      </c>
      <c r="CG1081">
        <v>0</v>
      </c>
      <c r="CH1081">
        <v>2</v>
      </c>
      <c r="CI1081">
        <v>1327.47</v>
      </c>
      <c r="CJ1081">
        <v>-1.1317200000000001</v>
      </c>
      <c r="CK1081">
        <v>12.4635</v>
      </c>
      <c r="CL1081">
        <v>14.647</v>
      </c>
      <c r="CM1081">
        <v>30.002400000000002</v>
      </c>
      <c r="CN1081">
        <v>14.488200000000001</v>
      </c>
      <c r="CO1081">
        <v>14.72</v>
      </c>
      <c r="CP1081">
        <v>-1</v>
      </c>
      <c r="CQ1081">
        <v>0</v>
      </c>
      <c r="CR1081">
        <v>86.687700000000007</v>
      </c>
      <c r="CS1081">
        <v>-999.9</v>
      </c>
      <c r="CT1081">
        <v>400</v>
      </c>
      <c r="CU1081">
        <v>9.1328700000000005</v>
      </c>
      <c r="CV1081">
        <v>103.053</v>
      </c>
      <c r="CW1081">
        <v>102.648</v>
      </c>
    </row>
    <row r="1082" spans="1:101" x14ac:dyDescent="0.2">
      <c r="A1082">
        <v>1068</v>
      </c>
      <c r="B1082">
        <v>1546361863.0999999</v>
      </c>
      <c r="C1082">
        <v>3856.8999998569502</v>
      </c>
      <c r="D1082" t="s">
        <v>2357</v>
      </c>
      <c r="E1082" t="s">
        <v>2358</v>
      </c>
      <c r="F1082">
        <f t="shared" si="240"/>
        <v>7762</v>
      </c>
      <c r="G1082">
        <f t="shared" si="241"/>
        <v>41.218238257765272</v>
      </c>
      <c r="H1082">
        <f t="shared" si="242"/>
        <v>0.17657719109926787</v>
      </c>
      <c r="I1082" t="s">
        <v>197</v>
      </c>
      <c r="J1082" t="s">
        <v>198</v>
      </c>
      <c r="K1082" t="s">
        <v>199</v>
      </c>
      <c r="L1082" t="s">
        <v>200</v>
      </c>
      <c r="M1082" t="s">
        <v>1304</v>
      </c>
      <c r="N1082" t="s">
        <v>2026</v>
      </c>
      <c r="O1082" t="s">
        <v>326</v>
      </c>
      <c r="Q1082">
        <v>1546361863.0999999</v>
      </c>
      <c r="R1082">
        <f t="shared" si="243"/>
        <v>1.0302866366877132E-2</v>
      </c>
      <c r="S1082">
        <f t="shared" si="244"/>
        <v>-4.0466868657338111</v>
      </c>
      <c r="T1082">
        <f t="shared" si="245"/>
        <v>94.604108787800754</v>
      </c>
      <c r="U1082">
        <f t="shared" si="246"/>
        <v>1.34259071713831</v>
      </c>
      <c r="V1082">
        <f t="shared" si="247"/>
        <v>1.4191674487941879</v>
      </c>
      <c r="W1082">
        <v>95</v>
      </c>
      <c r="X1082">
        <v>7</v>
      </c>
      <c r="Y1082">
        <f t="shared" si="248"/>
        <v>1</v>
      </c>
      <c r="Z1082">
        <f t="shared" si="249"/>
        <v>0</v>
      </c>
      <c r="AA1082">
        <f t="shared" si="250"/>
        <v>54468.016679879343</v>
      </c>
      <c r="AB1082">
        <f t="shared" si="251"/>
        <v>0.21912699999999999</v>
      </c>
      <c r="AC1082">
        <f t="shared" si="252"/>
        <v>0.10737223</v>
      </c>
      <c r="AD1082">
        <f t="shared" si="253"/>
        <v>0.49</v>
      </c>
      <c r="AE1082">
        <f t="shared" si="254"/>
        <v>0.39</v>
      </c>
      <c r="AF1082">
        <v>10</v>
      </c>
      <c r="AG1082">
        <v>1546361863.0999999</v>
      </c>
      <c r="AH1082">
        <v>402.05799999999999</v>
      </c>
      <c r="AI1082">
        <v>402.12700000000001</v>
      </c>
      <c r="AJ1082">
        <v>13.7303</v>
      </c>
      <c r="AK1082">
        <v>6.4010600000000002</v>
      </c>
      <c r="AL1082">
        <v>1386.42</v>
      </c>
      <c r="AM1082">
        <v>97.760099999999994</v>
      </c>
      <c r="AN1082">
        <v>2.2957700000000001E-2</v>
      </c>
      <c r="AO1082">
        <v>12.124000000000001</v>
      </c>
      <c r="AP1082">
        <v>996.32600000000002</v>
      </c>
      <c r="AQ1082">
        <v>999.9</v>
      </c>
      <c r="AR1082">
        <v>10015</v>
      </c>
      <c r="AS1082">
        <v>0</v>
      </c>
      <c r="AT1082">
        <v>0.21912699999999999</v>
      </c>
      <c r="AU1082">
        <v>0</v>
      </c>
      <c r="AV1082" t="s">
        <v>204</v>
      </c>
      <c r="AW1082">
        <v>0</v>
      </c>
      <c r="AX1082">
        <v>0</v>
      </c>
      <c r="AY1082">
        <v>0</v>
      </c>
      <c r="AZ1082">
        <v>0</v>
      </c>
      <c r="BA1082">
        <v>0</v>
      </c>
      <c r="BB1082">
        <v>0</v>
      </c>
      <c r="BC1082">
        <v>0</v>
      </c>
      <c r="BD1082">
        <v>406.52551639344301</v>
      </c>
      <c r="BE1082">
        <v>2.2160065268992999</v>
      </c>
      <c r="BF1082">
        <v>0.65088395422102896</v>
      </c>
      <c r="BG1082">
        <v>-1</v>
      </c>
      <c r="BH1082">
        <v>0</v>
      </c>
      <c r="BI1082">
        <v>0</v>
      </c>
      <c r="BJ1082" t="s">
        <v>205</v>
      </c>
      <c r="BK1082">
        <v>1.8847700000000001</v>
      </c>
      <c r="BL1082">
        <v>1.8817200000000001</v>
      </c>
      <c r="BM1082">
        <v>1.88324</v>
      </c>
      <c r="BN1082">
        <v>1.8819999999999999</v>
      </c>
      <c r="BO1082">
        <v>1.8836999999999999</v>
      </c>
      <c r="BP1082">
        <v>1.88296</v>
      </c>
      <c r="BQ1082">
        <v>1.8847700000000001</v>
      </c>
      <c r="BR1082">
        <v>1.8822399999999999</v>
      </c>
      <c r="BS1082" t="s">
        <v>206</v>
      </c>
      <c r="BT1082" t="s">
        <v>17</v>
      </c>
      <c r="BU1082" t="s">
        <v>17</v>
      </c>
      <c r="BV1082" t="s">
        <v>17</v>
      </c>
      <c r="BW1082" t="s">
        <v>207</v>
      </c>
      <c r="BX1082" t="s">
        <v>208</v>
      </c>
      <c r="BY1082" t="s">
        <v>209</v>
      </c>
      <c r="BZ1082" t="s">
        <v>209</v>
      </c>
      <c r="CA1082" t="s">
        <v>209</v>
      </c>
      <c r="CB1082" t="s">
        <v>209</v>
      </c>
      <c r="CC1082">
        <v>5</v>
      </c>
      <c r="CD1082">
        <v>0</v>
      </c>
      <c r="CE1082">
        <v>0</v>
      </c>
      <c r="CF1082">
        <v>0</v>
      </c>
      <c r="CG1082">
        <v>0</v>
      </c>
      <c r="CH1082">
        <v>2</v>
      </c>
      <c r="CI1082">
        <v>1322.04</v>
      </c>
      <c r="CJ1082">
        <v>-1.1317200000000001</v>
      </c>
      <c r="CK1082">
        <v>12.468999999999999</v>
      </c>
      <c r="CL1082">
        <v>14.657299999999999</v>
      </c>
      <c r="CM1082">
        <v>30.002300000000002</v>
      </c>
      <c r="CN1082">
        <v>14.4968</v>
      </c>
      <c r="CO1082">
        <v>14.7309</v>
      </c>
      <c r="CP1082">
        <v>-1</v>
      </c>
      <c r="CQ1082">
        <v>0</v>
      </c>
      <c r="CR1082">
        <v>86.687700000000007</v>
      </c>
      <c r="CS1082">
        <v>-999.9</v>
      </c>
      <c r="CT1082">
        <v>400</v>
      </c>
      <c r="CU1082">
        <v>8.8684399999999997</v>
      </c>
      <c r="CV1082">
        <v>103.04900000000001</v>
      </c>
      <c r="CW1082">
        <v>102.645</v>
      </c>
    </row>
    <row r="1083" spans="1:101" x14ac:dyDescent="0.2">
      <c r="A1083">
        <v>1069</v>
      </c>
      <c r="B1083">
        <v>1546361865.0999999</v>
      </c>
      <c r="C1083">
        <v>3858.8999998569502</v>
      </c>
      <c r="D1083" t="s">
        <v>2359</v>
      </c>
      <c r="E1083" t="s">
        <v>2360</v>
      </c>
      <c r="F1083">
        <f t="shared" si="240"/>
        <v>7762</v>
      </c>
      <c r="G1083">
        <f t="shared" si="241"/>
        <v>41.216130044032624</v>
      </c>
      <c r="H1083">
        <f t="shared" si="242"/>
        <v>0.17608528569929421</v>
      </c>
      <c r="I1083" t="s">
        <v>197</v>
      </c>
      <c r="J1083" t="s">
        <v>198</v>
      </c>
      <c r="K1083" t="s">
        <v>199</v>
      </c>
      <c r="L1083" t="s">
        <v>200</v>
      </c>
      <c r="M1083" t="s">
        <v>1304</v>
      </c>
      <c r="N1083" t="s">
        <v>2026</v>
      </c>
      <c r="O1083" t="s">
        <v>326</v>
      </c>
      <c r="Q1083">
        <v>1546361865.0999999</v>
      </c>
      <c r="R1083">
        <f t="shared" si="243"/>
        <v>1.0327607539010844E-2</v>
      </c>
      <c r="S1083">
        <f t="shared" si="244"/>
        <v>-4.1406063300927247</v>
      </c>
      <c r="T1083">
        <f t="shared" si="245"/>
        <v>94.640962808482143</v>
      </c>
      <c r="U1083">
        <f t="shared" si="246"/>
        <v>1.3443788107303001</v>
      </c>
      <c r="V1083">
        <f t="shared" si="247"/>
        <v>1.4205041568002845</v>
      </c>
      <c r="W1083">
        <v>89</v>
      </c>
      <c r="X1083">
        <v>6</v>
      </c>
      <c r="Y1083">
        <f t="shared" si="248"/>
        <v>1</v>
      </c>
      <c r="Z1083">
        <f t="shared" si="249"/>
        <v>0</v>
      </c>
      <c r="AA1083">
        <f t="shared" si="250"/>
        <v>54373.958889045374</v>
      </c>
      <c r="AB1083">
        <f t="shared" si="251"/>
        <v>0.21912699999999999</v>
      </c>
      <c r="AC1083">
        <f t="shared" si="252"/>
        <v>0.10737223</v>
      </c>
      <c r="AD1083">
        <f t="shared" si="253"/>
        <v>0.49</v>
      </c>
      <c r="AE1083">
        <f t="shared" si="254"/>
        <v>0.39</v>
      </c>
      <c r="AF1083">
        <v>10</v>
      </c>
      <c r="AG1083">
        <v>1546361865.0999999</v>
      </c>
      <c r="AH1083">
        <v>402.13400000000001</v>
      </c>
      <c r="AI1083">
        <v>402.14299999999997</v>
      </c>
      <c r="AJ1083">
        <v>13.7486</v>
      </c>
      <c r="AK1083">
        <v>6.4007300000000003</v>
      </c>
      <c r="AL1083">
        <v>1386.2</v>
      </c>
      <c r="AM1083">
        <v>97.76</v>
      </c>
      <c r="AN1083">
        <v>2.2960499999999998E-2</v>
      </c>
      <c r="AO1083">
        <v>12.138299999999999</v>
      </c>
      <c r="AP1083">
        <v>996.274</v>
      </c>
      <c r="AQ1083">
        <v>999.9</v>
      </c>
      <c r="AR1083">
        <v>9997.5</v>
      </c>
      <c r="AS1083">
        <v>0</v>
      </c>
      <c r="AT1083">
        <v>0.21912699999999999</v>
      </c>
      <c r="AU1083">
        <v>0</v>
      </c>
      <c r="AV1083" t="s">
        <v>204</v>
      </c>
      <c r="AW1083">
        <v>0</v>
      </c>
      <c r="AX1083">
        <v>0</v>
      </c>
      <c r="AY1083">
        <v>0</v>
      </c>
      <c r="AZ1083">
        <v>0</v>
      </c>
      <c r="BA1083">
        <v>0</v>
      </c>
      <c r="BB1083">
        <v>0</v>
      </c>
      <c r="BC1083">
        <v>0</v>
      </c>
      <c r="BD1083">
        <v>406.56336065573799</v>
      </c>
      <c r="BE1083">
        <v>2.2099872570433998</v>
      </c>
      <c r="BF1083">
        <v>0.64909916221364405</v>
      </c>
      <c r="BG1083">
        <v>-1</v>
      </c>
      <c r="BH1083">
        <v>0</v>
      </c>
      <c r="BI1083">
        <v>0</v>
      </c>
      <c r="BJ1083" t="s">
        <v>205</v>
      </c>
      <c r="BK1083">
        <v>1.8847700000000001</v>
      </c>
      <c r="BL1083">
        <v>1.8817200000000001</v>
      </c>
      <c r="BM1083">
        <v>1.88324</v>
      </c>
      <c r="BN1083">
        <v>1.88201</v>
      </c>
      <c r="BO1083">
        <v>1.8836999999999999</v>
      </c>
      <c r="BP1083">
        <v>1.8829499999999999</v>
      </c>
      <c r="BQ1083">
        <v>1.8847700000000001</v>
      </c>
      <c r="BR1083">
        <v>1.88225</v>
      </c>
      <c r="BS1083" t="s">
        <v>206</v>
      </c>
      <c r="BT1083" t="s">
        <v>17</v>
      </c>
      <c r="BU1083" t="s">
        <v>17</v>
      </c>
      <c r="BV1083" t="s">
        <v>17</v>
      </c>
      <c r="BW1083" t="s">
        <v>207</v>
      </c>
      <c r="BX1083" t="s">
        <v>208</v>
      </c>
      <c r="BY1083" t="s">
        <v>209</v>
      </c>
      <c r="BZ1083" t="s">
        <v>209</v>
      </c>
      <c r="CA1083" t="s">
        <v>209</v>
      </c>
      <c r="CB1083" t="s">
        <v>209</v>
      </c>
      <c r="CC1083">
        <v>5</v>
      </c>
      <c r="CD1083">
        <v>0</v>
      </c>
      <c r="CE1083">
        <v>0</v>
      </c>
      <c r="CF1083">
        <v>0</v>
      </c>
      <c r="CG1083">
        <v>0</v>
      </c>
      <c r="CH1083">
        <v>2</v>
      </c>
      <c r="CI1083">
        <v>1326.48</v>
      </c>
      <c r="CJ1083">
        <v>-1.13171</v>
      </c>
      <c r="CK1083">
        <v>12.474399999999999</v>
      </c>
      <c r="CL1083">
        <v>14.6676</v>
      </c>
      <c r="CM1083">
        <v>30.002400000000002</v>
      </c>
      <c r="CN1083">
        <v>14.505699999999999</v>
      </c>
      <c r="CO1083">
        <v>14.742000000000001</v>
      </c>
      <c r="CP1083">
        <v>-1</v>
      </c>
      <c r="CQ1083">
        <v>0</v>
      </c>
      <c r="CR1083">
        <v>86.687700000000007</v>
      </c>
      <c r="CS1083">
        <v>-999.9</v>
      </c>
      <c r="CT1083">
        <v>400</v>
      </c>
      <c r="CU1083">
        <v>8.5914900000000003</v>
      </c>
      <c r="CV1083">
        <v>103.047</v>
      </c>
      <c r="CW1083">
        <v>102.642</v>
      </c>
    </row>
    <row r="1084" spans="1:101" x14ac:dyDescent="0.2">
      <c r="A1084">
        <v>1070</v>
      </c>
      <c r="B1084">
        <v>1546361867.0999999</v>
      </c>
      <c r="C1084">
        <v>3860.8999998569502</v>
      </c>
      <c r="D1084" t="s">
        <v>2361</v>
      </c>
      <c r="E1084" t="s">
        <v>2362</v>
      </c>
      <c r="F1084">
        <f t="shared" si="240"/>
        <v>7762</v>
      </c>
      <c r="G1084">
        <f t="shared" si="241"/>
        <v>41.21586381453632</v>
      </c>
      <c r="H1084">
        <f t="shared" si="242"/>
        <v>0.17532953980246363</v>
      </c>
      <c r="I1084" t="s">
        <v>197</v>
      </c>
      <c r="J1084" t="s">
        <v>198</v>
      </c>
      <c r="K1084" t="s">
        <v>199</v>
      </c>
      <c r="L1084" t="s">
        <v>200</v>
      </c>
      <c r="M1084" t="s">
        <v>1304</v>
      </c>
      <c r="N1084" t="s">
        <v>2026</v>
      </c>
      <c r="O1084" t="s">
        <v>326</v>
      </c>
      <c r="Q1084">
        <v>1546361867.0999999</v>
      </c>
      <c r="R1084">
        <f t="shared" si="243"/>
        <v>1.0347625314820022E-2</v>
      </c>
      <c r="S1084">
        <f t="shared" si="244"/>
        <v>-4.2409695731243504</v>
      </c>
      <c r="T1084">
        <f t="shared" si="245"/>
        <v>94.733182244632417</v>
      </c>
      <c r="U1084">
        <f t="shared" si="246"/>
        <v>1.3456710738459001</v>
      </c>
      <c r="V1084">
        <f t="shared" si="247"/>
        <v>1.420485453946783</v>
      </c>
      <c r="W1084">
        <v>94</v>
      </c>
      <c r="X1084">
        <v>7</v>
      </c>
      <c r="Y1084">
        <f t="shared" si="248"/>
        <v>1</v>
      </c>
      <c r="Z1084">
        <f t="shared" si="249"/>
        <v>0</v>
      </c>
      <c r="AA1084">
        <f t="shared" si="250"/>
        <v>54327.955272828993</v>
      </c>
      <c r="AB1084">
        <f t="shared" si="251"/>
        <v>0.21912699999999999</v>
      </c>
      <c r="AC1084">
        <f t="shared" si="252"/>
        <v>0.10737223</v>
      </c>
      <c r="AD1084">
        <f t="shared" si="253"/>
        <v>0.49</v>
      </c>
      <c r="AE1084">
        <f t="shared" si="254"/>
        <v>0.39</v>
      </c>
      <c r="AF1084">
        <v>10</v>
      </c>
      <c r="AG1084">
        <v>1546361867.0999999</v>
      </c>
      <c r="AH1084">
        <v>402.21199999999999</v>
      </c>
      <c r="AI1084">
        <v>402.15499999999997</v>
      </c>
      <c r="AJ1084">
        <v>13.761900000000001</v>
      </c>
      <c r="AK1084">
        <v>6.4014800000000003</v>
      </c>
      <c r="AL1084">
        <v>1386.5</v>
      </c>
      <c r="AM1084">
        <v>97.759299999999996</v>
      </c>
      <c r="AN1084">
        <v>2.3061000000000002E-2</v>
      </c>
      <c r="AO1084">
        <v>12.1381</v>
      </c>
      <c r="AP1084">
        <v>996.33699999999999</v>
      </c>
      <c r="AQ1084">
        <v>999.9</v>
      </c>
      <c r="AR1084">
        <v>9988.75</v>
      </c>
      <c r="AS1084">
        <v>0</v>
      </c>
      <c r="AT1084">
        <v>0.21912699999999999</v>
      </c>
      <c r="AU1084">
        <v>0</v>
      </c>
      <c r="AV1084" t="s">
        <v>204</v>
      </c>
      <c r="AW1084">
        <v>0</v>
      </c>
      <c r="AX1084">
        <v>0</v>
      </c>
      <c r="AY1084">
        <v>0</v>
      </c>
      <c r="AZ1084">
        <v>0</v>
      </c>
      <c r="BA1084">
        <v>0</v>
      </c>
      <c r="BB1084">
        <v>0</v>
      </c>
      <c r="BC1084">
        <v>0</v>
      </c>
      <c r="BD1084">
        <v>406.65751639344302</v>
      </c>
      <c r="BE1084">
        <v>2.2005460333845202</v>
      </c>
      <c r="BF1084">
        <v>0.64629806139078305</v>
      </c>
      <c r="BG1084">
        <v>-1</v>
      </c>
      <c r="BH1084">
        <v>0</v>
      </c>
      <c r="BI1084">
        <v>0</v>
      </c>
      <c r="BJ1084" t="s">
        <v>205</v>
      </c>
      <c r="BK1084">
        <v>1.8847700000000001</v>
      </c>
      <c r="BL1084">
        <v>1.88171</v>
      </c>
      <c r="BM1084">
        <v>1.88324</v>
      </c>
      <c r="BN1084">
        <v>1.88201</v>
      </c>
      <c r="BO1084">
        <v>1.8836999999999999</v>
      </c>
      <c r="BP1084">
        <v>1.88296</v>
      </c>
      <c r="BQ1084">
        <v>1.8847700000000001</v>
      </c>
      <c r="BR1084">
        <v>1.88225</v>
      </c>
      <c r="BS1084" t="s">
        <v>206</v>
      </c>
      <c r="BT1084" t="s">
        <v>17</v>
      </c>
      <c r="BU1084" t="s">
        <v>17</v>
      </c>
      <c r="BV1084" t="s">
        <v>17</v>
      </c>
      <c r="BW1084" t="s">
        <v>207</v>
      </c>
      <c r="BX1084" t="s">
        <v>208</v>
      </c>
      <c r="BY1084" t="s">
        <v>209</v>
      </c>
      <c r="BZ1084" t="s">
        <v>209</v>
      </c>
      <c r="CA1084" t="s">
        <v>209</v>
      </c>
      <c r="CB1084" t="s">
        <v>209</v>
      </c>
      <c r="CC1084">
        <v>5</v>
      </c>
      <c r="CD1084">
        <v>0</v>
      </c>
      <c r="CE1084">
        <v>0</v>
      </c>
      <c r="CF1084">
        <v>0</v>
      </c>
      <c r="CG1084">
        <v>0</v>
      </c>
      <c r="CH1084">
        <v>2</v>
      </c>
      <c r="CI1084">
        <v>1322.61</v>
      </c>
      <c r="CJ1084">
        <v>-1.13171</v>
      </c>
      <c r="CK1084">
        <v>12.479799999999999</v>
      </c>
      <c r="CL1084">
        <v>14.677899999999999</v>
      </c>
      <c r="CM1084">
        <v>30.002500000000001</v>
      </c>
      <c r="CN1084">
        <v>14.514900000000001</v>
      </c>
      <c r="CO1084">
        <v>14.753</v>
      </c>
      <c r="CP1084">
        <v>-1</v>
      </c>
      <c r="CQ1084">
        <v>0</v>
      </c>
      <c r="CR1084">
        <v>86.317499999999995</v>
      </c>
      <c r="CS1084">
        <v>-999.9</v>
      </c>
      <c r="CT1084">
        <v>400</v>
      </c>
      <c r="CU1084">
        <v>8.3326600000000006</v>
      </c>
      <c r="CV1084">
        <v>103.044</v>
      </c>
      <c r="CW1084">
        <v>102.64</v>
      </c>
    </row>
    <row r="1085" spans="1:101" x14ac:dyDescent="0.2">
      <c r="A1085">
        <v>1071</v>
      </c>
      <c r="B1085">
        <v>1546361869.0999999</v>
      </c>
      <c r="C1085">
        <v>3862.8999998569502</v>
      </c>
      <c r="D1085" t="s">
        <v>2363</v>
      </c>
      <c r="E1085" t="s">
        <v>2364</v>
      </c>
      <c r="F1085">
        <f t="shared" si="240"/>
        <v>7762</v>
      </c>
      <c r="G1085">
        <f t="shared" si="241"/>
        <v>41.217192990816429</v>
      </c>
      <c r="H1085">
        <f t="shared" si="242"/>
        <v>0.17524373731675319</v>
      </c>
      <c r="I1085" t="s">
        <v>197</v>
      </c>
      <c r="J1085" t="s">
        <v>198</v>
      </c>
      <c r="K1085" t="s">
        <v>199</v>
      </c>
      <c r="L1085" t="s">
        <v>200</v>
      </c>
      <c r="M1085" t="s">
        <v>1304</v>
      </c>
      <c r="N1085" t="s">
        <v>2026</v>
      </c>
      <c r="O1085" t="s">
        <v>326</v>
      </c>
      <c r="Q1085">
        <v>1546361869.0999999</v>
      </c>
      <c r="R1085">
        <f t="shared" si="243"/>
        <v>1.035430739191074E-2</v>
      </c>
      <c r="S1085">
        <f t="shared" si="244"/>
        <v>-4.3274754631587431</v>
      </c>
      <c r="T1085">
        <f t="shared" si="245"/>
        <v>94.822011043398689</v>
      </c>
      <c r="U1085">
        <f t="shared" si="246"/>
        <v>1.3461173126896002</v>
      </c>
      <c r="V1085">
        <f t="shared" si="247"/>
        <v>1.4196253568947208</v>
      </c>
      <c r="W1085">
        <v>83</v>
      </c>
      <c r="X1085">
        <v>6</v>
      </c>
      <c r="Y1085">
        <f t="shared" si="248"/>
        <v>1</v>
      </c>
      <c r="Z1085">
        <f t="shared" si="249"/>
        <v>0</v>
      </c>
      <c r="AA1085">
        <f t="shared" si="250"/>
        <v>54427.523708841101</v>
      </c>
      <c r="AB1085">
        <f t="shared" si="251"/>
        <v>0.21912699999999999</v>
      </c>
      <c r="AC1085">
        <f t="shared" si="252"/>
        <v>0.10737223</v>
      </c>
      <c r="AD1085">
        <f t="shared" si="253"/>
        <v>0.49</v>
      </c>
      <c r="AE1085">
        <f t="shared" si="254"/>
        <v>0.39</v>
      </c>
      <c r="AF1085">
        <v>10</v>
      </c>
      <c r="AG1085">
        <v>1546361869.0999999</v>
      </c>
      <c r="AH1085">
        <v>402.27199999999999</v>
      </c>
      <c r="AI1085">
        <v>402.15499999999997</v>
      </c>
      <c r="AJ1085">
        <v>13.766500000000001</v>
      </c>
      <c r="AK1085">
        <v>6.4016799999999998</v>
      </c>
      <c r="AL1085">
        <v>1386.56</v>
      </c>
      <c r="AM1085">
        <v>97.759299999999996</v>
      </c>
      <c r="AN1085">
        <v>2.28024E-2</v>
      </c>
      <c r="AO1085">
        <v>12.1289</v>
      </c>
      <c r="AP1085">
        <v>996.33399999999995</v>
      </c>
      <c r="AQ1085">
        <v>999.9</v>
      </c>
      <c r="AR1085">
        <v>10007.5</v>
      </c>
      <c r="AS1085">
        <v>0</v>
      </c>
      <c r="AT1085">
        <v>0.21912699999999999</v>
      </c>
      <c r="AU1085">
        <v>0</v>
      </c>
      <c r="AV1085" t="s">
        <v>204</v>
      </c>
      <c r="AW1085">
        <v>0</v>
      </c>
      <c r="AX1085">
        <v>0</v>
      </c>
      <c r="AY1085">
        <v>0</v>
      </c>
      <c r="AZ1085">
        <v>0</v>
      </c>
      <c r="BA1085">
        <v>0</v>
      </c>
      <c r="BB1085">
        <v>0</v>
      </c>
      <c r="BC1085">
        <v>0</v>
      </c>
      <c r="BD1085">
        <v>406.732155737705</v>
      </c>
      <c r="BE1085">
        <v>2.19940846348501</v>
      </c>
      <c r="BF1085">
        <v>0.64590637829042796</v>
      </c>
      <c r="BG1085">
        <v>-1</v>
      </c>
      <c r="BH1085">
        <v>0</v>
      </c>
      <c r="BI1085">
        <v>0</v>
      </c>
      <c r="BJ1085" t="s">
        <v>205</v>
      </c>
      <c r="BK1085">
        <v>1.8847700000000001</v>
      </c>
      <c r="BL1085">
        <v>1.8817200000000001</v>
      </c>
      <c r="BM1085">
        <v>1.88324</v>
      </c>
      <c r="BN1085">
        <v>1.8819900000000001</v>
      </c>
      <c r="BO1085">
        <v>1.8836999999999999</v>
      </c>
      <c r="BP1085">
        <v>1.8829499999999999</v>
      </c>
      <c r="BQ1085">
        <v>1.8847700000000001</v>
      </c>
      <c r="BR1085">
        <v>1.88225</v>
      </c>
      <c r="BS1085" t="s">
        <v>206</v>
      </c>
      <c r="BT1085" t="s">
        <v>17</v>
      </c>
      <c r="BU1085" t="s">
        <v>17</v>
      </c>
      <c r="BV1085" t="s">
        <v>17</v>
      </c>
      <c r="BW1085" t="s">
        <v>207</v>
      </c>
      <c r="BX1085" t="s">
        <v>208</v>
      </c>
      <c r="BY1085" t="s">
        <v>209</v>
      </c>
      <c r="BZ1085" t="s">
        <v>209</v>
      </c>
      <c r="CA1085" t="s">
        <v>209</v>
      </c>
      <c r="CB1085" t="s">
        <v>209</v>
      </c>
      <c r="CC1085">
        <v>5</v>
      </c>
      <c r="CD1085">
        <v>0</v>
      </c>
      <c r="CE1085">
        <v>0</v>
      </c>
      <c r="CF1085">
        <v>0</v>
      </c>
      <c r="CG1085">
        <v>0</v>
      </c>
      <c r="CH1085">
        <v>2</v>
      </c>
      <c r="CI1085">
        <v>1331.26</v>
      </c>
      <c r="CJ1085">
        <v>-1.13171</v>
      </c>
      <c r="CK1085">
        <v>12.4846</v>
      </c>
      <c r="CL1085">
        <v>14.6889</v>
      </c>
      <c r="CM1085">
        <v>30.002400000000002</v>
      </c>
      <c r="CN1085">
        <v>14.524100000000001</v>
      </c>
      <c r="CO1085">
        <v>14.763999999999999</v>
      </c>
      <c r="CP1085">
        <v>-1</v>
      </c>
      <c r="CQ1085">
        <v>0</v>
      </c>
      <c r="CR1085">
        <v>86.317499999999995</v>
      </c>
      <c r="CS1085">
        <v>-999.9</v>
      </c>
      <c r="CT1085">
        <v>400</v>
      </c>
      <c r="CU1085">
        <v>8.0650399999999998</v>
      </c>
      <c r="CV1085">
        <v>103.041</v>
      </c>
      <c r="CW1085">
        <v>102.637</v>
      </c>
    </row>
    <row r="1086" spans="1:101" x14ac:dyDescent="0.2">
      <c r="A1086">
        <v>1072</v>
      </c>
      <c r="B1086">
        <v>1546361871.0999999</v>
      </c>
      <c r="C1086">
        <v>3864.8999998569502</v>
      </c>
      <c r="D1086" t="s">
        <v>2365</v>
      </c>
      <c r="E1086" t="s">
        <v>2366</v>
      </c>
      <c r="F1086">
        <f t="shared" si="240"/>
        <v>7762</v>
      </c>
      <c r="G1086">
        <f t="shared" si="241"/>
        <v>41.219740972019316</v>
      </c>
      <c r="H1086">
        <f t="shared" si="242"/>
        <v>0.17507211022002941</v>
      </c>
      <c r="I1086" t="s">
        <v>197</v>
      </c>
      <c r="J1086" t="s">
        <v>198</v>
      </c>
      <c r="K1086" t="s">
        <v>199</v>
      </c>
      <c r="L1086" t="s">
        <v>200</v>
      </c>
      <c r="M1086" t="s">
        <v>1304</v>
      </c>
      <c r="N1086" t="s">
        <v>2026</v>
      </c>
      <c r="O1086" t="s">
        <v>326</v>
      </c>
      <c r="Q1086">
        <v>1546361871.0999999</v>
      </c>
      <c r="R1086">
        <f t="shared" si="243"/>
        <v>1.0348395741428861E-2</v>
      </c>
      <c r="S1086">
        <f t="shared" si="244"/>
        <v>-4.4157741618575921</v>
      </c>
      <c r="T1086">
        <f t="shared" si="245"/>
        <v>94.895096472966443</v>
      </c>
      <c r="U1086">
        <f t="shared" si="246"/>
        <v>1.3457984556131699</v>
      </c>
      <c r="V1086">
        <f t="shared" si="247"/>
        <v>1.4181959928736241</v>
      </c>
      <c r="W1086">
        <v>69</v>
      </c>
      <c r="X1086">
        <v>5</v>
      </c>
      <c r="Y1086">
        <f t="shared" si="248"/>
        <v>1</v>
      </c>
      <c r="Z1086">
        <f t="shared" si="249"/>
        <v>0</v>
      </c>
      <c r="AA1086">
        <f t="shared" si="250"/>
        <v>54450.186992658695</v>
      </c>
      <c r="AB1086">
        <f t="shared" si="251"/>
        <v>0.21912699999999999</v>
      </c>
      <c r="AC1086">
        <f t="shared" si="252"/>
        <v>0.10737223</v>
      </c>
      <c r="AD1086">
        <f t="shared" si="253"/>
        <v>0.49</v>
      </c>
      <c r="AE1086">
        <f t="shared" si="254"/>
        <v>0.39</v>
      </c>
      <c r="AF1086">
        <v>10</v>
      </c>
      <c r="AG1086">
        <v>1546361871.0999999</v>
      </c>
      <c r="AH1086">
        <v>402.32799999999997</v>
      </c>
      <c r="AI1086">
        <v>402.14600000000002</v>
      </c>
      <c r="AJ1086">
        <v>13.7631</v>
      </c>
      <c r="AK1086">
        <v>6.4016099999999998</v>
      </c>
      <c r="AL1086">
        <v>1386.4</v>
      </c>
      <c r="AM1086">
        <v>97.760099999999994</v>
      </c>
      <c r="AN1086">
        <v>2.2990699999999999E-2</v>
      </c>
      <c r="AO1086">
        <v>12.1136</v>
      </c>
      <c r="AP1086">
        <v>996.31700000000001</v>
      </c>
      <c r="AQ1086">
        <v>999.9</v>
      </c>
      <c r="AR1086">
        <v>10011.200000000001</v>
      </c>
      <c r="AS1086">
        <v>0</v>
      </c>
      <c r="AT1086">
        <v>0.21912699999999999</v>
      </c>
      <c r="AU1086">
        <v>0</v>
      </c>
      <c r="AV1086" t="s">
        <v>204</v>
      </c>
      <c r="AW1086">
        <v>0</v>
      </c>
      <c r="AX1086">
        <v>0</v>
      </c>
      <c r="AY1086">
        <v>0</v>
      </c>
      <c r="AZ1086">
        <v>0</v>
      </c>
      <c r="BA1086">
        <v>0</v>
      </c>
      <c r="BB1086">
        <v>0</v>
      </c>
      <c r="BC1086">
        <v>0</v>
      </c>
      <c r="BD1086">
        <v>406.80636065573799</v>
      </c>
      <c r="BE1086">
        <v>2.1971110490915899</v>
      </c>
      <c r="BF1086">
        <v>0.64517264261583196</v>
      </c>
      <c r="BG1086">
        <v>-1</v>
      </c>
      <c r="BH1086">
        <v>0</v>
      </c>
      <c r="BI1086">
        <v>0</v>
      </c>
      <c r="BJ1086" t="s">
        <v>205</v>
      </c>
      <c r="BK1086">
        <v>1.8847700000000001</v>
      </c>
      <c r="BL1086">
        <v>1.88171</v>
      </c>
      <c r="BM1086">
        <v>1.88324</v>
      </c>
      <c r="BN1086">
        <v>1.8819900000000001</v>
      </c>
      <c r="BO1086">
        <v>1.8836999999999999</v>
      </c>
      <c r="BP1086">
        <v>1.8829400000000001</v>
      </c>
      <c r="BQ1086">
        <v>1.8847700000000001</v>
      </c>
      <c r="BR1086">
        <v>1.8822399999999999</v>
      </c>
      <c r="BS1086" t="s">
        <v>206</v>
      </c>
      <c r="BT1086" t="s">
        <v>17</v>
      </c>
      <c r="BU1086" t="s">
        <v>17</v>
      </c>
      <c r="BV1086" t="s">
        <v>17</v>
      </c>
      <c r="BW1086" t="s">
        <v>207</v>
      </c>
      <c r="BX1086" t="s">
        <v>208</v>
      </c>
      <c r="BY1086" t="s">
        <v>209</v>
      </c>
      <c r="BZ1086" t="s">
        <v>209</v>
      </c>
      <c r="CA1086" t="s">
        <v>209</v>
      </c>
      <c r="CB1086" t="s">
        <v>209</v>
      </c>
      <c r="CC1086">
        <v>5</v>
      </c>
      <c r="CD1086">
        <v>0</v>
      </c>
      <c r="CE1086">
        <v>0</v>
      </c>
      <c r="CF1086">
        <v>0</v>
      </c>
      <c r="CG1086">
        <v>0</v>
      </c>
      <c r="CH1086">
        <v>2</v>
      </c>
      <c r="CI1086">
        <v>1341.04</v>
      </c>
      <c r="CJ1086">
        <v>-1.1316999999999999</v>
      </c>
      <c r="CK1086">
        <v>12.4892</v>
      </c>
      <c r="CL1086">
        <v>14.6999</v>
      </c>
      <c r="CM1086">
        <v>30.002600000000001</v>
      </c>
      <c r="CN1086">
        <v>14.5334</v>
      </c>
      <c r="CO1086">
        <v>14.775700000000001</v>
      </c>
      <c r="CP1086">
        <v>-1</v>
      </c>
      <c r="CQ1086">
        <v>0</v>
      </c>
      <c r="CR1086">
        <v>86.317499999999995</v>
      </c>
      <c r="CS1086">
        <v>-999.9</v>
      </c>
      <c r="CT1086">
        <v>400</v>
      </c>
      <c r="CU1086">
        <v>7.8171799999999996</v>
      </c>
      <c r="CV1086">
        <v>103.038</v>
      </c>
      <c r="CW1086">
        <v>102.63500000000001</v>
      </c>
    </row>
    <row r="1087" spans="1:101" x14ac:dyDescent="0.2">
      <c r="A1087">
        <v>1073</v>
      </c>
      <c r="B1087">
        <v>1546361873.0999999</v>
      </c>
      <c r="C1087">
        <v>3866.8999998569502</v>
      </c>
      <c r="D1087" t="s">
        <v>2367</v>
      </c>
      <c r="E1087" t="s">
        <v>2368</v>
      </c>
      <c r="F1087">
        <f t="shared" si="240"/>
        <v>7762</v>
      </c>
      <c r="G1087">
        <f t="shared" si="241"/>
        <v>41.219140252767396</v>
      </c>
      <c r="H1087">
        <f t="shared" si="242"/>
        <v>0.1744265600346</v>
      </c>
      <c r="I1087" t="s">
        <v>197</v>
      </c>
      <c r="J1087" t="s">
        <v>198</v>
      </c>
      <c r="K1087" t="s">
        <v>199</v>
      </c>
      <c r="L1087" t="s">
        <v>200</v>
      </c>
      <c r="M1087" t="s">
        <v>1304</v>
      </c>
      <c r="N1087" t="s">
        <v>2026</v>
      </c>
      <c r="O1087" t="s">
        <v>326</v>
      </c>
      <c r="Q1087">
        <v>1546361873.0999999</v>
      </c>
      <c r="R1087">
        <f t="shared" si="243"/>
        <v>1.035371138677515E-2</v>
      </c>
      <c r="S1087">
        <f t="shared" si="244"/>
        <v>-4.5451623345140568</v>
      </c>
      <c r="T1087">
        <f t="shared" si="245"/>
        <v>94.886222394584181</v>
      </c>
      <c r="U1087">
        <f t="shared" si="246"/>
        <v>1.3462220583215101</v>
      </c>
      <c r="V1087">
        <f t="shared" si="247"/>
        <v>1.418775059590051</v>
      </c>
      <c r="W1087">
        <v>77</v>
      </c>
      <c r="X1087">
        <v>6</v>
      </c>
      <c r="Y1087">
        <f t="shared" si="248"/>
        <v>1</v>
      </c>
      <c r="Z1087">
        <f t="shared" si="249"/>
        <v>0</v>
      </c>
      <c r="AA1087">
        <f t="shared" si="250"/>
        <v>54430.095992087074</v>
      </c>
      <c r="AB1087">
        <f t="shared" si="251"/>
        <v>0.21912699999999999</v>
      </c>
      <c r="AC1087">
        <f t="shared" si="252"/>
        <v>0.10737223</v>
      </c>
      <c r="AD1087">
        <f t="shared" si="253"/>
        <v>0.49</v>
      </c>
      <c r="AE1087">
        <f t="shared" si="254"/>
        <v>0.39</v>
      </c>
      <c r="AF1087">
        <v>10</v>
      </c>
      <c r="AG1087">
        <v>1546361873.0999999</v>
      </c>
      <c r="AH1087">
        <v>402.43299999999999</v>
      </c>
      <c r="AI1087">
        <v>402.16</v>
      </c>
      <c r="AJ1087">
        <v>13.767300000000001</v>
      </c>
      <c r="AK1087">
        <v>6.4020599999999996</v>
      </c>
      <c r="AL1087">
        <v>1386.4</v>
      </c>
      <c r="AM1087">
        <v>97.760800000000003</v>
      </c>
      <c r="AN1087">
        <v>2.3228700000000001E-2</v>
      </c>
      <c r="AO1087">
        <v>12.1198</v>
      </c>
      <c r="AP1087">
        <v>996.29899999999998</v>
      </c>
      <c r="AQ1087">
        <v>999.9</v>
      </c>
      <c r="AR1087">
        <v>10007.5</v>
      </c>
      <c r="AS1087">
        <v>0</v>
      </c>
      <c r="AT1087">
        <v>0.21912699999999999</v>
      </c>
      <c r="AU1087">
        <v>0</v>
      </c>
      <c r="AV1087" t="s">
        <v>204</v>
      </c>
      <c r="AW1087">
        <v>0</v>
      </c>
      <c r="AX1087">
        <v>0</v>
      </c>
      <c r="AY1087">
        <v>0</v>
      </c>
      <c r="AZ1087">
        <v>0</v>
      </c>
      <c r="BA1087">
        <v>0</v>
      </c>
      <c r="BB1087">
        <v>0</v>
      </c>
      <c r="BC1087">
        <v>0</v>
      </c>
      <c r="BD1087">
        <v>406.88079508196699</v>
      </c>
      <c r="BE1087">
        <v>2.1890507807558501</v>
      </c>
      <c r="BF1087">
        <v>0.64287347936247397</v>
      </c>
      <c r="BG1087">
        <v>-1</v>
      </c>
      <c r="BH1087">
        <v>0</v>
      </c>
      <c r="BI1087">
        <v>0</v>
      </c>
      <c r="BJ1087" t="s">
        <v>205</v>
      </c>
      <c r="BK1087">
        <v>1.8847700000000001</v>
      </c>
      <c r="BL1087">
        <v>1.88171</v>
      </c>
      <c r="BM1087">
        <v>1.88324</v>
      </c>
      <c r="BN1087">
        <v>1.8819900000000001</v>
      </c>
      <c r="BO1087">
        <v>1.8836999999999999</v>
      </c>
      <c r="BP1087">
        <v>1.8829400000000001</v>
      </c>
      <c r="BQ1087">
        <v>1.8847700000000001</v>
      </c>
      <c r="BR1087">
        <v>1.8822099999999999</v>
      </c>
      <c r="BS1087" t="s">
        <v>206</v>
      </c>
      <c r="BT1087" t="s">
        <v>17</v>
      </c>
      <c r="BU1087" t="s">
        <v>17</v>
      </c>
      <c r="BV1087" t="s">
        <v>17</v>
      </c>
      <c r="BW1087" t="s">
        <v>207</v>
      </c>
      <c r="BX1087" t="s">
        <v>208</v>
      </c>
      <c r="BY1087" t="s">
        <v>209</v>
      </c>
      <c r="BZ1087" t="s">
        <v>209</v>
      </c>
      <c r="CA1087" t="s">
        <v>209</v>
      </c>
      <c r="CB1087" t="s">
        <v>209</v>
      </c>
      <c r="CC1087">
        <v>5</v>
      </c>
      <c r="CD1087">
        <v>0</v>
      </c>
      <c r="CE1087">
        <v>0</v>
      </c>
      <c r="CF1087">
        <v>0</v>
      </c>
      <c r="CG1087">
        <v>0</v>
      </c>
      <c r="CH1087">
        <v>2</v>
      </c>
      <c r="CI1087">
        <v>1335.15</v>
      </c>
      <c r="CJ1087">
        <v>-1.1316999999999999</v>
      </c>
      <c r="CK1087">
        <v>12.4945</v>
      </c>
      <c r="CL1087">
        <v>14.711</v>
      </c>
      <c r="CM1087">
        <v>30.002500000000001</v>
      </c>
      <c r="CN1087">
        <v>14.542999999999999</v>
      </c>
      <c r="CO1087">
        <v>14.787599999999999</v>
      </c>
      <c r="CP1087">
        <v>-1</v>
      </c>
      <c r="CQ1087">
        <v>0</v>
      </c>
      <c r="CR1087">
        <v>85.924099999999996</v>
      </c>
      <c r="CS1087">
        <v>-999.9</v>
      </c>
      <c r="CT1087">
        <v>400</v>
      </c>
      <c r="CU1087">
        <v>7.5295199999999998</v>
      </c>
      <c r="CV1087">
        <v>103.035</v>
      </c>
      <c r="CW1087">
        <v>102.63200000000001</v>
      </c>
    </row>
    <row r="1088" spans="1:101" x14ac:dyDescent="0.2">
      <c r="A1088">
        <v>1074</v>
      </c>
      <c r="B1088">
        <v>1546361875.0999999</v>
      </c>
      <c r="C1088">
        <v>3868.8999998569502</v>
      </c>
      <c r="D1088" t="s">
        <v>2369</v>
      </c>
      <c r="E1088" t="s">
        <v>2370</v>
      </c>
      <c r="F1088">
        <f t="shared" si="240"/>
        <v>7762</v>
      </c>
      <c r="G1088">
        <f t="shared" si="241"/>
        <v>41.215643848377127</v>
      </c>
      <c r="H1088">
        <f t="shared" si="242"/>
        <v>0.17410127184483448</v>
      </c>
      <c r="I1088" t="s">
        <v>197</v>
      </c>
      <c r="J1088" t="s">
        <v>198</v>
      </c>
      <c r="K1088" t="s">
        <v>199</v>
      </c>
      <c r="L1088" t="s">
        <v>200</v>
      </c>
      <c r="M1088" t="s">
        <v>1304</v>
      </c>
      <c r="N1088" t="s">
        <v>2026</v>
      </c>
      <c r="O1088" t="s">
        <v>326</v>
      </c>
      <c r="Q1088">
        <v>1546361875.0999999</v>
      </c>
      <c r="R1088">
        <f t="shared" si="243"/>
        <v>1.0380898687920489E-2</v>
      </c>
      <c r="S1088">
        <f t="shared" si="244"/>
        <v>-4.5676956948129304</v>
      </c>
      <c r="T1088">
        <f t="shared" si="245"/>
        <v>94.870016598355505</v>
      </c>
      <c r="U1088">
        <f t="shared" si="246"/>
        <v>1.34813830267057</v>
      </c>
      <c r="V1088">
        <f t="shared" si="247"/>
        <v>1.4210372792260466</v>
      </c>
      <c r="W1088">
        <v>81</v>
      </c>
      <c r="X1088">
        <v>6</v>
      </c>
      <c r="Y1088">
        <f t="shared" si="248"/>
        <v>1</v>
      </c>
      <c r="Z1088">
        <f t="shared" si="249"/>
        <v>0</v>
      </c>
      <c r="AA1088">
        <f t="shared" si="250"/>
        <v>54510.46412044279</v>
      </c>
      <c r="AB1088">
        <f t="shared" si="251"/>
        <v>0.21912699999999999</v>
      </c>
      <c r="AC1088">
        <f t="shared" si="252"/>
        <v>0.10737223</v>
      </c>
      <c r="AD1088">
        <f t="shared" si="253"/>
        <v>0.49</v>
      </c>
      <c r="AE1088">
        <f t="shared" si="254"/>
        <v>0.39</v>
      </c>
      <c r="AF1088">
        <v>10</v>
      </c>
      <c r="AG1088">
        <v>1546361875.0999999</v>
      </c>
      <c r="AH1088">
        <v>402.48099999999999</v>
      </c>
      <c r="AI1088">
        <v>402.2</v>
      </c>
      <c r="AJ1088">
        <v>13.786899999999999</v>
      </c>
      <c r="AK1088">
        <v>6.40252</v>
      </c>
      <c r="AL1088">
        <v>1386.41</v>
      </c>
      <c r="AM1088">
        <v>97.760800000000003</v>
      </c>
      <c r="AN1088">
        <v>2.3205300000000002E-2</v>
      </c>
      <c r="AO1088">
        <v>12.144</v>
      </c>
      <c r="AP1088">
        <v>996.28800000000001</v>
      </c>
      <c r="AQ1088">
        <v>999.9</v>
      </c>
      <c r="AR1088">
        <v>10023.799999999999</v>
      </c>
      <c r="AS1088">
        <v>0</v>
      </c>
      <c r="AT1088">
        <v>0.21912699999999999</v>
      </c>
      <c r="AU1088">
        <v>0</v>
      </c>
      <c r="AV1088" t="s">
        <v>204</v>
      </c>
      <c r="AW1088">
        <v>0</v>
      </c>
      <c r="AX1088">
        <v>0</v>
      </c>
      <c r="AY1088">
        <v>0</v>
      </c>
      <c r="AZ1088">
        <v>0</v>
      </c>
      <c r="BA1088">
        <v>0</v>
      </c>
      <c r="BB1088">
        <v>0</v>
      </c>
      <c r="BC1088">
        <v>0</v>
      </c>
      <c r="BD1088">
        <v>406.955852459016</v>
      </c>
      <c r="BE1088">
        <v>2.1851972016555701</v>
      </c>
      <c r="BF1088">
        <v>0.64166807046781205</v>
      </c>
      <c r="BG1088">
        <v>-1</v>
      </c>
      <c r="BH1088">
        <v>0</v>
      </c>
      <c r="BI1088">
        <v>0</v>
      </c>
      <c r="BJ1088" t="s">
        <v>205</v>
      </c>
      <c r="BK1088">
        <v>1.8847799999999999</v>
      </c>
      <c r="BL1088">
        <v>1.88171</v>
      </c>
      <c r="BM1088">
        <v>1.88324</v>
      </c>
      <c r="BN1088">
        <v>1.8819699999999999</v>
      </c>
      <c r="BO1088">
        <v>1.8836999999999999</v>
      </c>
      <c r="BP1088">
        <v>1.8829499999999999</v>
      </c>
      <c r="BQ1088">
        <v>1.8847700000000001</v>
      </c>
      <c r="BR1088">
        <v>1.8822099999999999</v>
      </c>
      <c r="BS1088" t="s">
        <v>206</v>
      </c>
      <c r="BT1088" t="s">
        <v>17</v>
      </c>
      <c r="BU1088" t="s">
        <v>17</v>
      </c>
      <c r="BV1088" t="s">
        <v>17</v>
      </c>
      <c r="BW1088" t="s">
        <v>207</v>
      </c>
      <c r="BX1088" t="s">
        <v>208</v>
      </c>
      <c r="BY1088" t="s">
        <v>209</v>
      </c>
      <c r="BZ1088" t="s">
        <v>209</v>
      </c>
      <c r="CA1088" t="s">
        <v>209</v>
      </c>
      <c r="CB1088" t="s">
        <v>209</v>
      </c>
      <c r="CC1088">
        <v>5</v>
      </c>
      <c r="CD1088">
        <v>0</v>
      </c>
      <c r="CE1088">
        <v>0</v>
      </c>
      <c r="CF1088">
        <v>0</v>
      </c>
      <c r="CG1088">
        <v>0</v>
      </c>
      <c r="CH1088">
        <v>2</v>
      </c>
      <c r="CI1088">
        <v>1332.42</v>
      </c>
      <c r="CJ1088">
        <v>-1.1316999999999999</v>
      </c>
      <c r="CK1088">
        <v>12.5002</v>
      </c>
      <c r="CL1088">
        <v>14.7227</v>
      </c>
      <c r="CM1088">
        <v>30.002500000000001</v>
      </c>
      <c r="CN1088">
        <v>14.5532</v>
      </c>
      <c r="CO1088">
        <v>14.7995</v>
      </c>
      <c r="CP1088">
        <v>-1</v>
      </c>
      <c r="CQ1088">
        <v>0</v>
      </c>
      <c r="CR1088">
        <v>85.924099999999996</v>
      </c>
      <c r="CS1088">
        <v>-999.9</v>
      </c>
      <c r="CT1088">
        <v>400</v>
      </c>
      <c r="CU1088">
        <v>7.2548899999999996</v>
      </c>
      <c r="CV1088">
        <v>103.032</v>
      </c>
      <c r="CW1088">
        <v>102.628</v>
      </c>
    </row>
    <row r="1089" spans="1:101" x14ac:dyDescent="0.2">
      <c r="A1089">
        <v>1075</v>
      </c>
      <c r="B1089">
        <v>1546361877.0999999</v>
      </c>
      <c r="C1089">
        <v>3870.8999998569502</v>
      </c>
      <c r="D1089" t="s">
        <v>2371</v>
      </c>
      <c r="E1089" t="s">
        <v>2372</v>
      </c>
      <c r="F1089">
        <f t="shared" si="240"/>
        <v>7762</v>
      </c>
      <c r="G1089">
        <f t="shared" si="241"/>
        <v>41.215183918313173</v>
      </c>
      <c r="H1089">
        <f t="shared" si="242"/>
        <v>0.17362009895997901</v>
      </c>
      <c r="I1089" t="s">
        <v>197</v>
      </c>
      <c r="J1089" t="s">
        <v>198</v>
      </c>
      <c r="K1089" t="s">
        <v>199</v>
      </c>
      <c r="L1089" t="s">
        <v>200</v>
      </c>
      <c r="M1089" t="s">
        <v>1304</v>
      </c>
      <c r="N1089" t="s">
        <v>2026</v>
      </c>
      <c r="O1089" t="s">
        <v>326</v>
      </c>
      <c r="Q1089">
        <v>1546361877.0999999</v>
      </c>
      <c r="R1089">
        <f t="shared" si="243"/>
        <v>1.0400776006949509E-2</v>
      </c>
      <c r="S1089">
        <f t="shared" si="244"/>
        <v>-4.5911519051251615</v>
      </c>
      <c r="T1089">
        <f t="shared" si="245"/>
        <v>94.951226172757529</v>
      </c>
      <c r="U1089">
        <f t="shared" si="246"/>
        <v>1.3495232776222499</v>
      </c>
      <c r="V1089">
        <f t="shared" si="247"/>
        <v>1.4212805163430757</v>
      </c>
      <c r="W1089">
        <v>84</v>
      </c>
      <c r="X1089">
        <v>6</v>
      </c>
      <c r="Y1089">
        <f t="shared" si="248"/>
        <v>1</v>
      </c>
      <c r="Z1089">
        <f t="shared" si="249"/>
        <v>0</v>
      </c>
      <c r="AA1089">
        <f t="shared" si="250"/>
        <v>54359.667748157299</v>
      </c>
      <c r="AB1089">
        <f t="shared" si="251"/>
        <v>0.21912699999999999</v>
      </c>
      <c r="AC1089">
        <f t="shared" si="252"/>
        <v>0.10737223</v>
      </c>
      <c r="AD1089">
        <f t="shared" si="253"/>
        <v>0.49</v>
      </c>
      <c r="AE1089">
        <f t="shared" si="254"/>
        <v>0.39</v>
      </c>
      <c r="AF1089">
        <v>10</v>
      </c>
      <c r="AG1089">
        <v>1546361877.0999999</v>
      </c>
      <c r="AH1089">
        <v>402.50299999999999</v>
      </c>
      <c r="AI1089">
        <v>402.21100000000001</v>
      </c>
      <c r="AJ1089">
        <v>13.8011</v>
      </c>
      <c r="AK1089">
        <v>6.4022600000000001</v>
      </c>
      <c r="AL1089">
        <v>1386.33</v>
      </c>
      <c r="AM1089">
        <v>97.760599999999997</v>
      </c>
      <c r="AN1089">
        <v>2.3147500000000001E-2</v>
      </c>
      <c r="AO1089">
        <v>12.146599999999999</v>
      </c>
      <c r="AP1089">
        <v>996.29399999999998</v>
      </c>
      <c r="AQ1089">
        <v>999.9</v>
      </c>
      <c r="AR1089">
        <v>9995</v>
      </c>
      <c r="AS1089">
        <v>0</v>
      </c>
      <c r="AT1089">
        <v>0.21912699999999999</v>
      </c>
      <c r="AU1089">
        <v>0</v>
      </c>
      <c r="AV1089" t="s">
        <v>204</v>
      </c>
      <c r="AW1089">
        <v>0</v>
      </c>
      <c r="AX1089">
        <v>0</v>
      </c>
      <c r="AY1089">
        <v>0</v>
      </c>
      <c r="AZ1089">
        <v>0</v>
      </c>
      <c r="BA1089">
        <v>0</v>
      </c>
      <c r="BB1089">
        <v>0</v>
      </c>
      <c r="BC1089">
        <v>0</v>
      </c>
      <c r="BD1089">
        <v>407.03005737704899</v>
      </c>
      <c r="BE1089">
        <v>2.1792135518511899</v>
      </c>
      <c r="BF1089">
        <v>0.63988949224193603</v>
      </c>
      <c r="BG1089">
        <v>-1</v>
      </c>
      <c r="BH1089">
        <v>0</v>
      </c>
      <c r="BI1089">
        <v>0</v>
      </c>
      <c r="BJ1089" t="s">
        <v>205</v>
      </c>
      <c r="BK1089">
        <v>1.8847799999999999</v>
      </c>
      <c r="BL1089">
        <v>1.8817200000000001</v>
      </c>
      <c r="BM1089">
        <v>1.88324</v>
      </c>
      <c r="BN1089">
        <v>1.8819699999999999</v>
      </c>
      <c r="BO1089">
        <v>1.88371</v>
      </c>
      <c r="BP1089">
        <v>1.8829499999999999</v>
      </c>
      <c r="BQ1089">
        <v>1.8847700000000001</v>
      </c>
      <c r="BR1089">
        <v>1.8822300000000001</v>
      </c>
      <c r="BS1089" t="s">
        <v>206</v>
      </c>
      <c r="BT1089" t="s">
        <v>17</v>
      </c>
      <c r="BU1089" t="s">
        <v>17</v>
      </c>
      <c r="BV1089" t="s">
        <v>17</v>
      </c>
      <c r="BW1089" t="s">
        <v>207</v>
      </c>
      <c r="BX1089" t="s">
        <v>208</v>
      </c>
      <c r="BY1089" t="s">
        <v>209</v>
      </c>
      <c r="BZ1089" t="s">
        <v>209</v>
      </c>
      <c r="CA1089" t="s">
        <v>209</v>
      </c>
      <c r="CB1089" t="s">
        <v>209</v>
      </c>
      <c r="CC1089">
        <v>5</v>
      </c>
      <c r="CD1089">
        <v>0</v>
      </c>
      <c r="CE1089">
        <v>0</v>
      </c>
      <c r="CF1089">
        <v>0</v>
      </c>
      <c r="CG1089">
        <v>0</v>
      </c>
      <c r="CH1089">
        <v>2</v>
      </c>
      <c r="CI1089">
        <v>1330.29</v>
      </c>
      <c r="CJ1089">
        <v>-1.1316900000000001</v>
      </c>
      <c r="CK1089">
        <v>12.505800000000001</v>
      </c>
      <c r="CL1089">
        <v>14.7347</v>
      </c>
      <c r="CM1089">
        <v>30.002700000000001</v>
      </c>
      <c r="CN1089">
        <v>14.563499999999999</v>
      </c>
      <c r="CO1089">
        <v>14.8116</v>
      </c>
      <c r="CP1089">
        <v>-1</v>
      </c>
      <c r="CQ1089">
        <v>0</v>
      </c>
      <c r="CR1089">
        <v>85.924099999999996</v>
      </c>
      <c r="CS1089">
        <v>-999.9</v>
      </c>
      <c r="CT1089">
        <v>400</v>
      </c>
      <c r="CU1089">
        <v>6.9847999999999999</v>
      </c>
      <c r="CV1089">
        <v>103.029</v>
      </c>
      <c r="CW1089">
        <v>102.626</v>
      </c>
    </row>
    <row r="1090" spans="1:101" x14ac:dyDescent="0.2">
      <c r="A1090">
        <v>1076</v>
      </c>
      <c r="B1090">
        <v>1546361879.0999999</v>
      </c>
      <c r="C1090">
        <v>3872.8999998569502</v>
      </c>
      <c r="D1090" t="s">
        <v>2373</v>
      </c>
      <c r="E1090" t="s">
        <v>2374</v>
      </c>
      <c r="F1090">
        <f t="shared" si="240"/>
        <v>7762</v>
      </c>
      <c r="G1090">
        <f t="shared" si="241"/>
        <v>41.21585200714361</v>
      </c>
      <c r="H1090">
        <f t="shared" si="242"/>
        <v>0.17275472917522719</v>
      </c>
      <c r="I1090" t="s">
        <v>197</v>
      </c>
      <c r="J1090" t="s">
        <v>198</v>
      </c>
      <c r="K1090" t="s">
        <v>199</v>
      </c>
      <c r="L1090" t="s">
        <v>200</v>
      </c>
      <c r="M1090" t="s">
        <v>1304</v>
      </c>
      <c r="N1090" t="s">
        <v>2026</v>
      </c>
      <c r="O1090" t="s">
        <v>326</v>
      </c>
      <c r="Q1090">
        <v>1546361879.0999999</v>
      </c>
      <c r="R1090">
        <f t="shared" si="243"/>
        <v>1.0410386672577628E-2</v>
      </c>
      <c r="S1090">
        <f t="shared" si="244"/>
        <v>-4.8179995428865459</v>
      </c>
      <c r="T1090">
        <f t="shared" si="245"/>
        <v>95.041664566781421</v>
      </c>
      <c r="U1090">
        <f t="shared" si="246"/>
        <v>1.3503196745349901</v>
      </c>
      <c r="V1090">
        <f t="shared" si="247"/>
        <v>1.4207660195031437</v>
      </c>
      <c r="W1090">
        <v>86</v>
      </c>
      <c r="X1090">
        <v>6</v>
      </c>
      <c r="Y1090">
        <f t="shared" si="248"/>
        <v>1</v>
      </c>
      <c r="Z1090">
        <f t="shared" si="249"/>
        <v>0</v>
      </c>
      <c r="AA1090">
        <f t="shared" si="250"/>
        <v>54282.275342113033</v>
      </c>
      <c r="AB1090">
        <f t="shared" si="251"/>
        <v>0.21912699999999999</v>
      </c>
      <c r="AC1090">
        <f t="shared" si="252"/>
        <v>0.10737223</v>
      </c>
      <c r="AD1090">
        <f t="shared" si="253"/>
        <v>0.49</v>
      </c>
      <c r="AE1090">
        <f t="shared" si="254"/>
        <v>0.39</v>
      </c>
      <c r="AF1090">
        <v>10</v>
      </c>
      <c r="AG1090">
        <v>1546361879.0999999</v>
      </c>
      <c r="AH1090">
        <v>402.62200000000001</v>
      </c>
      <c r="AI1090">
        <v>402.17</v>
      </c>
      <c r="AJ1090">
        <v>13.8093</v>
      </c>
      <c r="AK1090">
        <v>6.4028299999999998</v>
      </c>
      <c r="AL1090">
        <v>1386.17</v>
      </c>
      <c r="AM1090">
        <v>97.760300000000001</v>
      </c>
      <c r="AN1090">
        <v>2.30543E-2</v>
      </c>
      <c r="AO1090">
        <v>12.1411</v>
      </c>
      <c r="AP1090">
        <v>996.29700000000003</v>
      </c>
      <c r="AQ1090">
        <v>999.9</v>
      </c>
      <c r="AR1090">
        <v>9980</v>
      </c>
      <c r="AS1090">
        <v>0</v>
      </c>
      <c r="AT1090">
        <v>0.21912699999999999</v>
      </c>
      <c r="AU1090">
        <v>0</v>
      </c>
      <c r="AV1090" t="s">
        <v>204</v>
      </c>
      <c r="AW1090">
        <v>0</v>
      </c>
      <c r="AX1090">
        <v>0</v>
      </c>
      <c r="AY1090">
        <v>0</v>
      </c>
      <c r="AZ1090">
        <v>0</v>
      </c>
      <c r="BA1090">
        <v>0</v>
      </c>
      <c r="BB1090">
        <v>0</v>
      </c>
      <c r="BC1090">
        <v>0</v>
      </c>
      <c r="BD1090">
        <v>407.10255737704898</v>
      </c>
      <c r="BE1090">
        <v>2.1683346401709298</v>
      </c>
      <c r="BF1090">
        <v>0.63665295445226</v>
      </c>
      <c r="BG1090">
        <v>-1</v>
      </c>
      <c r="BH1090">
        <v>0</v>
      </c>
      <c r="BI1090">
        <v>0</v>
      </c>
      <c r="BJ1090" t="s">
        <v>205</v>
      </c>
      <c r="BK1090">
        <v>1.8847799999999999</v>
      </c>
      <c r="BL1090">
        <v>1.8817200000000001</v>
      </c>
      <c r="BM1090">
        <v>1.88324</v>
      </c>
      <c r="BN1090">
        <v>1.8819699999999999</v>
      </c>
      <c r="BO1090">
        <v>1.88371</v>
      </c>
      <c r="BP1090">
        <v>1.8829499999999999</v>
      </c>
      <c r="BQ1090">
        <v>1.8847700000000001</v>
      </c>
      <c r="BR1090">
        <v>1.88222</v>
      </c>
      <c r="BS1090" t="s">
        <v>206</v>
      </c>
      <c r="BT1090" t="s">
        <v>17</v>
      </c>
      <c r="BU1090" t="s">
        <v>17</v>
      </c>
      <c r="BV1090" t="s">
        <v>17</v>
      </c>
      <c r="BW1090" t="s">
        <v>207</v>
      </c>
      <c r="BX1090" t="s">
        <v>208</v>
      </c>
      <c r="BY1090" t="s">
        <v>209</v>
      </c>
      <c r="BZ1090" t="s">
        <v>209</v>
      </c>
      <c r="CA1090" t="s">
        <v>209</v>
      </c>
      <c r="CB1090" t="s">
        <v>209</v>
      </c>
      <c r="CC1090">
        <v>5</v>
      </c>
      <c r="CD1090">
        <v>0</v>
      </c>
      <c r="CE1090">
        <v>0</v>
      </c>
      <c r="CF1090">
        <v>0</v>
      </c>
      <c r="CG1090">
        <v>0</v>
      </c>
      <c r="CH1090">
        <v>2</v>
      </c>
      <c r="CI1090">
        <v>1328.14</v>
      </c>
      <c r="CJ1090">
        <v>-1.1316900000000001</v>
      </c>
      <c r="CK1090">
        <v>12.5114</v>
      </c>
      <c r="CL1090">
        <v>14.746499999999999</v>
      </c>
      <c r="CM1090">
        <v>30.002600000000001</v>
      </c>
      <c r="CN1090">
        <v>14.573499999999999</v>
      </c>
      <c r="CO1090">
        <v>14.8239</v>
      </c>
      <c r="CP1090">
        <v>-1</v>
      </c>
      <c r="CQ1090">
        <v>0</v>
      </c>
      <c r="CR1090">
        <v>85.551299999999998</v>
      </c>
      <c r="CS1090">
        <v>-999.9</v>
      </c>
      <c r="CT1090">
        <v>400</v>
      </c>
      <c r="CU1090">
        <v>6.7107700000000001</v>
      </c>
      <c r="CV1090">
        <v>103.026</v>
      </c>
      <c r="CW1090">
        <v>102.623</v>
      </c>
    </row>
    <row r="1091" spans="1:101" x14ac:dyDescent="0.2">
      <c r="A1091">
        <v>1077</v>
      </c>
      <c r="B1091">
        <v>1546361881.0999999</v>
      </c>
      <c r="C1091">
        <v>3874.8999998569502</v>
      </c>
      <c r="D1091" t="s">
        <v>2375</v>
      </c>
      <c r="E1091" t="s">
        <v>2376</v>
      </c>
      <c r="F1091">
        <f t="shared" si="240"/>
        <v>7762</v>
      </c>
      <c r="G1091">
        <f t="shared" si="241"/>
        <v>41.215582238733305</v>
      </c>
      <c r="H1091">
        <f t="shared" si="242"/>
        <v>0.17303903091048442</v>
      </c>
      <c r="I1091" t="s">
        <v>197</v>
      </c>
      <c r="J1091" t="s">
        <v>198</v>
      </c>
      <c r="K1091" t="s">
        <v>199</v>
      </c>
      <c r="L1091" t="s">
        <v>200</v>
      </c>
      <c r="M1091" t="s">
        <v>1304</v>
      </c>
      <c r="N1091" t="s">
        <v>2026</v>
      </c>
      <c r="O1091" t="s">
        <v>326</v>
      </c>
      <c r="Q1091">
        <v>1546361881.0999999</v>
      </c>
      <c r="R1091">
        <f t="shared" si="243"/>
        <v>1.0418919330859014E-2</v>
      </c>
      <c r="S1091">
        <f t="shared" si="244"/>
        <v>-4.9876401837454578</v>
      </c>
      <c r="T1091">
        <f t="shared" si="245"/>
        <v>95.084399328039865</v>
      </c>
      <c r="U1091">
        <f t="shared" si="246"/>
        <v>1.3509890894566803</v>
      </c>
      <c r="V1091">
        <f t="shared" si="247"/>
        <v>1.4208314918157989</v>
      </c>
      <c r="W1091">
        <v>83</v>
      </c>
      <c r="X1091">
        <v>6</v>
      </c>
      <c r="Y1091">
        <f t="shared" si="248"/>
        <v>1</v>
      </c>
      <c r="Z1091">
        <f t="shared" si="249"/>
        <v>0</v>
      </c>
      <c r="AA1091">
        <f t="shared" si="250"/>
        <v>54418.615526144189</v>
      </c>
      <c r="AB1091">
        <f t="shared" si="251"/>
        <v>0.21912699999999999</v>
      </c>
      <c r="AC1091">
        <f t="shared" si="252"/>
        <v>0.10737223</v>
      </c>
      <c r="AD1091">
        <f t="shared" si="253"/>
        <v>0.49</v>
      </c>
      <c r="AE1091">
        <f t="shared" si="254"/>
        <v>0.39</v>
      </c>
      <c r="AF1091">
        <v>10</v>
      </c>
      <c r="AG1091">
        <v>1546361881.0999999</v>
      </c>
      <c r="AH1091">
        <v>402.74700000000001</v>
      </c>
      <c r="AI1091">
        <v>402.17599999999999</v>
      </c>
      <c r="AJ1091">
        <v>13.8162</v>
      </c>
      <c r="AK1091">
        <v>6.4032299999999998</v>
      </c>
      <c r="AL1091">
        <v>1386.08</v>
      </c>
      <c r="AM1091">
        <v>97.759900000000002</v>
      </c>
      <c r="AN1091">
        <v>2.3071399999999999E-2</v>
      </c>
      <c r="AO1091">
        <v>12.1418</v>
      </c>
      <c r="AP1091">
        <v>996.28499999999997</v>
      </c>
      <c r="AQ1091">
        <v>999.9</v>
      </c>
      <c r="AR1091">
        <v>10006.200000000001</v>
      </c>
      <c r="AS1091">
        <v>0</v>
      </c>
      <c r="AT1091">
        <v>0.21912699999999999</v>
      </c>
      <c r="AU1091">
        <v>0</v>
      </c>
      <c r="AV1091" t="s">
        <v>204</v>
      </c>
      <c r="AW1091">
        <v>0</v>
      </c>
      <c r="AX1091">
        <v>0</v>
      </c>
      <c r="AY1091">
        <v>0</v>
      </c>
      <c r="AZ1091">
        <v>0</v>
      </c>
      <c r="BA1091">
        <v>0</v>
      </c>
      <c r="BB1091">
        <v>0</v>
      </c>
      <c r="BC1091">
        <v>0</v>
      </c>
      <c r="BD1091">
        <v>407.17636065573799</v>
      </c>
      <c r="BE1091">
        <v>2.1719324713621502</v>
      </c>
      <c r="BF1091">
        <v>0.63774209887817201</v>
      </c>
      <c r="BG1091">
        <v>-1</v>
      </c>
      <c r="BH1091">
        <v>0</v>
      </c>
      <c r="BI1091">
        <v>0</v>
      </c>
      <c r="BJ1091" t="s">
        <v>205</v>
      </c>
      <c r="BK1091">
        <v>1.8847799999999999</v>
      </c>
      <c r="BL1091">
        <v>1.88171</v>
      </c>
      <c r="BM1091">
        <v>1.88324</v>
      </c>
      <c r="BN1091">
        <v>1.8819600000000001</v>
      </c>
      <c r="BO1091">
        <v>1.8836999999999999</v>
      </c>
      <c r="BP1091">
        <v>1.8829400000000001</v>
      </c>
      <c r="BQ1091">
        <v>1.8847700000000001</v>
      </c>
      <c r="BR1091">
        <v>1.8822000000000001</v>
      </c>
      <c r="BS1091" t="s">
        <v>206</v>
      </c>
      <c r="BT1091" t="s">
        <v>17</v>
      </c>
      <c r="BU1091" t="s">
        <v>17</v>
      </c>
      <c r="BV1091" t="s">
        <v>17</v>
      </c>
      <c r="BW1091" t="s">
        <v>207</v>
      </c>
      <c r="BX1091" t="s">
        <v>208</v>
      </c>
      <c r="BY1091" t="s">
        <v>209</v>
      </c>
      <c r="BZ1091" t="s">
        <v>209</v>
      </c>
      <c r="CA1091" t="s">
        <v>209</v>
      </c>
      <c r="CB1091" t="s">
        <v>209</v>
      </c>
      <c r="CC1091">
        <v>5</v>
      </c>
      <c r="CD1091">
        <v>0</v>
      </c>
      <c r="CE1091">
        <v>0</v>
      </c>
      <c r="CF1091">
        <v>0</v>
      </c>
      <c r="CG1091">
        <v>0</v>
      </c>
      <c r="CH1091">
        <v>2</v>
      </c>
      <c r="CI1091">
        <v>1330.41</v>
      </c>
      <c r="CJ1091">
        <v>-1.1316900000000001</v>
      </c>
      <c r="CK1091">
        <v>12.5169</v>
      </c>
      <c r="CL1091">
        <v>14.758599999999999</v>
      </c>
      <c r="CM1091">
        <v>30.002600000000001</v>
      </c>
      <c r="CN1091">
        <v>14.5837</v>
      </c>
      <c r="CO1091">
        <v>14.836399999999999</v>
      </c>
      <c r="CP1091">
        <v>-1</v>
      </c>
      <c r="CQ1091">
        <v>0</v>
      </c>
      <c r="CR1091">
        <v>85.551299999999998</v>
      </c>
      <c r="CS1091">
        <v>-999.9</v>
      </c>
      <c r="CT1091">
        <v>400</v>
      </c>
      <c r="CU1091">
        <v>6.4370500000000002</v>
      </c>
      <c r="CV1091">
        <v>103.024</v>
      </c>
      <c r="CW1091">
        <v>102.62</v>
      </c>
    </row>
    <row r="1092" spans="1:101" x14ac:dyDescent="0.2">
      <c r="A1092">
        <v>1078</v>
      </c>
      <c r="B1092">
        <v>1546361883.0999999</v>
      </c>
      <c r="C1092">
        <v>3876.8999998569502</v>
      </c>
      <c r="D1092" t="s">
        <v>2377</v>
      </c>
      <c r="E1092" t="s">
        <v>2378</v>
      </c>
      <c r="F1092">
        <f t="shared" si="240"/>
        <v>7762</v>
      </c>
      <c r="G1092">
        <f t="shared" si="241"/>
        <v>41.215022360106239</v>
      </c>
      <c r="H1092">
        <f t="shared" si="242"/>
        <v>0.17521354512053408</v>
      </c>
      <c r="I1092" t="s">
        <v>197</v>
      </c>
      <c r="J1092" t="s">
        <v>198</v>
      </c>
      <c r="K1092" t="s">
        <v>199</v>
      </c>
      <c r="L1092" t="s">
        <v>200</v>
      </c>
      <c r="M1092" t="s">
        <v>1304</v>
      </c>
      <c r="N1092" t="s">
        <v>2026</v>
      </c>
      <c r="O1092" t="s">
        <v>326</v>
      </c>
      <c r="Q1092">
        <v>1546361883.0999999</v>
      </c>
      <c r="R1092">
        <f t="shared" si="243"/>
        <v>1.0424858353300972E-2</v>
      </c>
      <c r="S1092">
        <f t="shared" si="244"/>
        <v>-5.0503448673016704</v>
      </c>
      <c r="T1092">
        <f t="shared" si="245"/>
        <v>95.098648881107607</v>
      </c>
      <c r="U1092">
        <f t="shared" si="246"/>
        <v>1.3514584228416</v>
      </c>
      <c r="V1092">
        <f t="shared" si="247"/>
        <v>1.4211121175140924</v>
      </c>
      <c r="W1092">
        <v>91</v>
      </c>
      <c r="X1092">
        <v>7</v>
      </c>
      <c r="Y1092">
        <f t="shared" si="248"/>
        <v>1</v>
      </c>
      <c r="Z1092">
        <f t="shared" si="249"/>
        <v>0</v>
      </c>
      <c r="AA1092">
        <f t="shared" si="250"/>
        <v>54326.845453521833</v>
      </c>
      <c r="AB1092">
        <f t="shared" si="251"/>
        <v>0.21912699999999999</v>
      </c>
      <c r="AC1092">
        <f t="shared" si="252"/>
        <v>0.10737223</v>
      </c>
      <c r="AD1092">
        <f t="shared" si="253"/>
        <v>0.49</v>
      </c>
      <c r="AE1092">
        <f t="shared" si="254"/>
        <v>0.39</v>
      </c>
      <c r="AF1092">
        <v>10</v>
      </c>
      <c r="AG1092">
        <v>1546361883.0999999</v>
      </c>
      <c r="AH1092">
        <v>402.81700000000001</v>
      </c>
      <c r="AI1092">
        <v>402.20299999999997</v>
      </c>
      <c r="AJ1092">
        <v>13.821</v>
      </c>
      <c r="AK1092">
        <v>6.4036799999999996</v>
      </c>
      <c r="AL1092">
        <v>1386.05</v>
      </c>
      <c r="AM1092">
        <v>97.759600000000006</v>
      </c>
      <c r="AN1092">
        <v>2.3369600000000001E-2</v>
      </c>
      <c r="AO1092">
        <v>12.1448</v>
      </c>
      <c r="AP1092">
        <v>996.26700000000005</v>
      </c>
      <c r="AQ1092">
        <v>999.9</v>
      </c>
      <c r="AR1092">
        <v>9988.75</v>
      </c>
      <c r="AS1092">
        <v>0</v>
      </c>
      <c r="AT1092">
        <v>0.21912699999999999</v>
      </c>
      <c r="AU1092">
        <v>0</v>
      </c>
      <c r="AV1092" t="s">
        <v>204</v>
      </c>
      <c r="AW1092">
        <v>0</v>
      </c>
      <c r="AX1092">
        <v>0</v>
      </c>
      <c r="AY1092">
        <v>0</v>
      </c>
      <c r="AZ1092">
        <v>0</v>
      </c>
      <c r="BA1092">
        <v>0</v>
      </c>
      <c r="BB1092">
        <v>0</v>
      </c>
      <c r="BC1092">
        <v>0</v>
      </c>
      <c r="BD1092">
        <v>407.27011475409802</v>
      </c>
      <c r="BE1092">
        <v>2.1992668815081702</v>
      </c>
      <c r="BF1092">
        <v>0.64609437209371301</v>
      </c>
      <c r="BG1092">
        <v>-1</v>
      </c>
      <c r="BH1092">
        <v>0</v>
      </c>
      <c r="BI1092">
        <v>0</v>
      </c>
      <c r="BJ1092" t="s">
        <v>205</v>
      </c>
      <c r="BK1092">
        <v>1.8847700000000001</v>
      </c>
      <c r="BL1092">
        <v>1.8817200000000001</v>
      </c>
      <c r="BM1092">
        <v>1.88324</v>
      </c>
      <c r="BN1092">
        <v>1.8819699999999999</v>
      </c>
      <c r="BO1092">
        <v>1.8836999999999999</v>
      </c>
      <c r="BP1092">
        <v>1.8829499999999999</v>
      </c>
      <c r="BQ1092">
        <v>1.8847700000000001</v>
      </c>
      <c r="BR1092">
        <v>1.8822000000000001</v>
      </c>
      <c r="BS1092" t="s">
        <v>206</v>
      </c>
      <c r="BT1092" t="s">
        <v>17</v>
      </c>
      <c r="BU1092" t="s">
        <v>17</v>
      </c>
      <c r="BV1092" t="s">
        <v>17</v>
      </c>
      <c r="BW1092" t="s">
        <v>207</v>
      </c>
      <c r="BX1092" t="s">
        <v>208</v>
      </c>
      <c r="BY1092" t="s">
        <v>209</v>
      </c>
      <c r="BZ1092" t="s">
        <v>209</v>
      </c>
      <c r="CA1092" t="s">
        <v>209</v>
      </c>
      <c r="CB1092" t="s">
        <v>209</v>
      </c>
      <c r="CC1092">
        <v>5</v>
      </c>
      <c r="CD1092">
        <v>0</v>
      </c>
      <c r="CE1092">
        <v>0</v>
      </c>
      <c r="CF1092">
        <v>0</v>
      </c>
      <c r="CG1092">
        <v>0</v>
      </c>
      <c r="CH1092">
        <v>2</v>
      </c>
      <c r="CI1092">
        <v>1324.37</v>
      </c>
      <c r="CJ1092">
        <v>-1.13168</v>
      </c>
      <c r="CK1092">
        <v>12.522500000000001</v>
      </c>
      <c r="CL1092">
        <v>14.7706</v>
      </c>
      <c r="CM1092">
        <v>30.002700000000001</v>
      </c>
      <c r="CN1092">
        <v>14.5944</v>
      </c>
      <c r="CO1092">
        <v>14.8491</v>
      </c>
      <c r="CP1092">
        <v>-1</v>
      </c>
      <c r="CQ1092">
        <v>0.67973300000000003</v>
      </c>
      <c r="CR1092">
        <v>85.178200000000004</v>
      </c>
      <c r="CS1092">
        <v>-999.9</v>
      </c>
      <c r="CT1092">
        <v>400</v>
      </c>
      <c r="CU1092">
        <v>6.1689499999999997</v>
      </c>
      <c r="CV1092">
        <v>103.021</v>
      </c>
      <c r="CW1092">
        <v>102.616</v>
      </c>
    </row>
    <row r="1093" spans="1:101" x14ac:dyDescent="0.2">
      <c r="A1093">
        <v>1079</v>
      </c>
      <c r="B1093">
        <v>1546362026.7</v>
      </c>
      <c r="C1093">
        <v>4020.5</v>
      </c>
      <c r="D1093" t="s">
        <v>2379</v>
      </c>
      <c r="E1093" t="s">
        <v>2380</v>
      </c>
      <c r="F1093">
        <f t="shared" si="240"/>
        <v>6640</v>
      </c>
      <c r="G1093">
        <f t="shared" si="241"/>
        <v>41.154550419864364</v>
      </c>
      <c r="H1093">
        <f t="shared" si="242"/>
        <v>-0.28124312323335571</v>
      </c>
      <c r="I1093" t="s">
        <v>197</v>
      </c>
      <c r="J1093" t="s">
        <v>198</v>
      </c>
      <c r="K1093" t="s">
        <v>199</v>
      </c>
      <c r="L1093" t="s">
        <v>200</v>
      </c>
      <c r="M1093" t="s">
        <v>2381</v>
      </c>
      <c r="N1093" t="s">
        <v>2382</v>
      </c>
      <c r="O1093" t="s">
        <v>446</v>
      </c>
      <c r="Q1093">
        <v>1546362026.7</v>
      </c>
      <c r="R1093">
        <f t="shared" si="243"/>
        <v>7.4524426574428563E-3</v>
      </c>
      <c r="S1093">
        <f t="shared" si="244"/>
        <v>0.31758970735365671</v>
      </c>
      <c r="T1093">
        <f t="shared" si="245"/>
        <v>78.846537128816124</v>
      </c>
      <c r="U1093">
        <f t="shared" si="246"/>
        <v>1.14840004543812</v>
      </c>
      <c r="V1093">
        <f t="shared" si="247"/>
        <v>1.4565002944414831</v>
      </c>
      <c r="W1093">
        <v>98</v>
      </c>
      <c r="X1093">
        <v>7</v>
      </c>
      <c r="Y1093">
        <f t="shared" si="248"/>
        <v>1</v>
      </c>
      <c r="Z1093">
        <f t="shared" si="249"/>
        <v>0</v>
      </c>
      <c r="AA1093">
        <f t="shared" si="250"/>
        <v>54403.59950521119</v>
      </c>
      <c r="AB1093">
        <f t="shared" si="251"/>
        <v>1667.86</v>
      </c>
      <c r="AC1093">
        <f t="shared" si="252"/>
        <v>817.25139999999999</v>
      </c>
      <c r="AD1093">
        <f t="shared" si="253"/>
        <v>0.49</v>
      </c>
      <c r="AE1093">
        <f t="shared" si="254"/>
        <v>0.39</v>
      </c>
      <c r="AF1093">
        <v>10</v>
      </c>
      <c r="AG1093">
        <v>1546362026.7</v>
      </c>
      <c r="AH1093">
        <v>399.43900000000002</v>
      </c>
      <c r="AI1093">
        <v>401.81</v>
      </c>
      <c r="AJ1093">
        <v>11.7462</v>
      </c>
      <c r="AK1093">
        <v>6.4456100000000003</v>
      </c>
      <c r="AL1093">
        <v>1389.45</v>
      </c>
      <c r="AM1093">
        <v>97.744200000000006</v>
      </c>
      <c r="AN1093">
        <v>2.3592599999999998E-2</v>
      </c>
      <c r="AO1093">
        <v>12.519</v>
      </c>
      <c r="AP1093">
        <v>1000.15</v>
      </c>
      <c r="AQ1093">
        <v>999.9</v>
      </c>
      <c r="AR1093">
        <v>10018.799999999999</v>
      </c>
      <c r="AS1093">
        <v>0</v>
      </c>
      <c r="AT1093">
        <v>1667.86</v>
      </c>
      <c r="AU1093">
        <v>0</v>
      </c>
      <c r="AV1093" t="s">
        <v>204</v>
      </c>
      <c r="AW1093">
        <v>0</v>
      </c>
      <c r="AX1093">
        <v>0</v>
      </c>
      <c r="AY1093">
        <v>0</v>
      </c>
      <c r="AZ1093">
        <v>0</v>
      </c>
      <c r="BA1093">
        <v>0</v>
      </c>
      <c r="BB1093">
        <v>0</v>
      </c>
      <c r="BC1093">
        <v>0</v>
      </c>
      <c r="BD1093">
        <v>406.39590983606598</v>
      </c>
      <c r="BE1093">
        <v>-4.1240380541998203</v>
      </c>
      <c r="BF1093">
        <v>2.8117897514971801</v>
      </c>
      <c r="BG1093">
        <v>-1</v>
      </c>
      <c r="BH1093">
        <v>0</v>
      </c>
      <c r="BI1093">
        <v>0</v>
      </c>
      <c r="BJ1093" t="s">
        <v>205</v>
      </c>
      <c r="BK1093">
        <v>1.8847700000000001</v>
      </c>
      <c r="BL1093">
        <v>1.88171</v>
      </c>
      <c r="BM1093">
        <v>1.88324</v>
      </c>
      <c r="BN1093">
        <v>1.8819999999999999</v>
      </c>
      <c r="BO1093">
        <v>1.8836999999999999</v>
      </c>
      <c r="BP1093">
        <v>1.8829400000000001</v>
      </c>
      <c r="BQ1093">
        <v>1.8847700000000001</v>
      </c>
      <c r="BR1093">
        <v>1.88219</v>
      </c>
      <c r="BS1093" t="s">
        <v>206</v>
      </c>
      <c r="BT1093" t="s">
        <v>17</v>
      </c>
      <c r="BU1093" t="s">
        <v>17</v>
      </c>
      <c r="BV1093" t="s">
        <v>17</v>
      </c>
      <c r="BW1093" t="s">
        <v>207</v>
      </c>
      <c r="BX1093" t="s">
        <v>208</v>
      </c>
      <c r="BY1093" t="s">
        <v>209</v>
      </c>
      <c r="BZ1093" t="s">
        <v>209</v>
      </c>
      <c r="CA1093" t="s">
        <v>209</v>
      </c>
      <c r="CB1093" t="s">
        <v>209</v>
      </c>
      <c r="CC1093">
        <v>5</v>
      </c>
      <c r="CD1093">
        <v>0</v>
      </c>
      <c r="CE1093">
        <v>0</v>
      </c>
      <c r="CF1093">
        <v>0</v>
      </c>
      <c r="CG1093">
        <v>0</v>
      </c>
      <c r="CH1093">
        <v>2</v>
      </c>
      <c r="CI1093">
        <v>1321.89</v>
      </c>
      <c r="CJ1093">
        <v>-0.96208099999999996</v>
      </c>
      <c r="CK1093">
        <v>12.2866</v>
      </c>
      <c r="CL1093">
        <v>15.2462</v>
      </c>
      <c r="CM1093">
        <v>29.998999999999999</v>
      </c>
      <c r="CN1093">
        <v>14.966799999999999</v>
      </c>
      <c r="CO1093">
        <v>15.275499999999999</v>
      </c>
      <c r="CP1093">
        <v>-1</v>
      </c>
      <c r="CQ1093">
        <v>0</v>
      </c>
      <c r="CR1093">
        <v>99.602099999999993</v>
      </c>
      <c r="CS1093">
        <v>-999.9</v>
      </c>
      <c r="CT1093">
        <v>400</v>
      </c>
      <c r="CU1093">
        <v>9.1540599999999994</v>
      </c>
      <c r="CV1093">
        <v>102.982</v>
      </c>
      <c r="CW1093">
        <v>102.602</v>
      </c>
    </row>
    <row r="1094" spans="1:101" x14ac:dyDescent="0.2">
      <c r="A1094">
        <v>1080</v>
      </c>
      <c r="B1094">
        <v>1546362028.7</v>
      </c>
      <c r="C1094">
        <v>4022.5</v>
      </c>
      <c r="D1094" t="s">
        <v>2383</v>
      </c>
      <c r="E1094" t="s">
        <v>2384</v>
      </c>
      <c r="F1094">
        <f t="shared" si="240"/>
        <v>6640</v>
      </c>
      <c r="G1094">
        <f t="shared" si="241"/>
        <v>41.099668673438941</v>
      </c>
      <c r="H1094">
        <f t="shared" si="242"/>
        <v>-0.15812981964686718</v>
      </c>
      <c r="I1094" t="s">
        <v>197</v>
      </c>
      <c r="J1094" t="s">
        <v>198</v>
      </c>
      <c r="K1094" t="s">
        <v>199</v>
      </c>
      <c r="L1094" t="s">
        <v>200</v>
      </c>
      <c r="M1094" t="s">
        <v>2381</v>
      </c>
      <c r="N1094" t="s">
        <v>2382</v>
      </c>
      <c r="O1094" t="s">
        <v>446</v>
      </c>
      <c r="Q1094">
        <v>1546362028.7</v>
      </c>
      <c r="R1094">
        <f t="shared" si="243"/>
        <v>8.5076188508852596E-3</v>
      </c>
      <c r="S1094">
        <f t="shared" si="244"/>
        <v>0.32270620138634226</v>
      </c>
      <c r="T1094">
        <f t="shared" si="245"/>
        <v>81.789802719059594</v>
      </c>
      <c r="U1094">
        <f t="shared" si="246"/>
        <v>1.2213083221056003</v>
      </c>
      <c r="V1094">
        <f t="shared" si="247"/>
        <v>1.4932281060765991</v>
      </c>
      <c r="W1094">
        <v>110</v>
      </c>
      <c r="X1094">
        <v>8</v>
      </c>
      <c r="Y1094">
        <f t="shared" si="248"/>
        <v>1</v>
      </c>
      <c r="Z1094">
        <f t="shared" si="249"/>
        <v>0</v>
      </c>
      <c r="AA1094">
        <f t="shared" si="250"/>
        <v>54324.252965414584</v>
      </c>
      <c r="AB1094">
        <f t="shared" si="251"/>
        <v>1680.99</v>
      </c>
      <c r="AC1094">
        <f t="shared" si="252"/>
        <v>823.68510000000003</v>
      </c>
      <c r="AD1094">
        <f t="shared" si="253"/>
        <v>0.49</v>
      </c>
      <c r="AE1094">
        <f t="shared" si="254"/>
        <v>0.39</v>
      </c>
      <c r="AF1094">
        <v>10</v>
      </c>
      <c r="AG1094">
        <v>1546362028.7</v>
      </c>
      <c r="AH1094">
        <v>399.16500000000002</v>
      </c>
      <c r="AI1094">
        <v>401.84100000000001</v>
      </c>
      <c r="AJ1094">
        <v>12.492000000000001</v>
      </c>
      <c r="AK1094">
        <v>6.4462599999999997</v>
      </c>
      <c r="AL1094">
        <v>1389.63</v>
      </c>
      <c r="AM1094">
        <v>97.743700000000004</v>
      </c>
      <c r="AN1094">
        <v>2.35368E-2</v>
      </c>
      <c r="AO1094">
        <v>12.898999999999999</v>
      </c>
      <c r="AP1094">
        <v>1000.27</v>
      </c>
      <c r="AQ1094">
        <v>999.9</v>
      </c>
      <c r="AR1094">
        <v>10017.5</v>
      </c>
      <c r="AS1094">
        <v>0</v>
      </c>
      <c r="AT1094">
        <v>1680.99</v>
      </c>
      <c r="AU1094">
        <v>0</v>
      </c>
      <c r="AV1094" t="s">
        <v>204</v>
      </c>
      <c r="AW1094">
        <v>0</v>
      </c>
      <c r="AX1094">
        <v>0</v>
      </c>
      <c r="AY1094">
        <v>0</v>
      </c>
      <c r="AZ1094">
        <v>0</v>
      </c>
      <c r="BA1094">
        <v>0</v>
      </c>
      <c r="BB1094">
        <v>0</v>
      </c>
      <c r="BC1094">
        <v>0</v>
      </c>
      <c r="BD1094">
        <v>405.96120491803299</v>
      </c>
      <c r="BE1094">
        <v>-2.3236030546459201</v>
      </c>
      <c r="BF1094">
        <v>1.9426316439073701</v>
      </c>
      <c r="BG1094">
        <v>-1</v>
      </c>
      <c r="BH1094">
        <v>0</v>
      </c>
      <c r="BI1094">
        <v>0</v>
      </c>
      <c r="BJ1094" t="s">
        <v>205</v>
      </c>
      <c r="BK1094">
        <v>1.8847700000000001</v>
      </c>
      <c r="BL1094">
        <v>1.88171</v>
      </c>
      <c r="BM1094">
        <v>1.88324</v>
      </c>
      <c r="BN1094">
        <v>1.8819900000000001</v>
      </c>
      <c r="BO1094">
        <v>1.8836999999999999</v>
      </c>
      <c r="BP1094">
        <v>1.88296</v>
      </c>
      <c r="BQ1094">
        <v>1.8847700000000001</v>
      </c>
      <c r="BR1094">
        <v>1.8822099999999999</v>
      </c>
      <c r="BS1094" t="s">
        <v>206</v>
      </c>
      <c r="BT1094" t="s">
        <v>17</v>
      </c>
      <c r="BU1094" t="s">
        <v>17</v>
      </c>
      <c r="BV1094" t="s">
        <v>17</v>
      </c>
      <c r="BW1094" t="s">
        <v>207</v>
      </c>
      <c r="BX1094" t="s">
        <v>208</v>
      </c>
      <c r="BY1094" t="s">
        <v>209</v>
      </c>
      <c r="BZ1094" t="s">
        <v>209</v>
      </c>
      <c r="CA1094" t="s">
        <v>209</v>
      </c>
      <c r="CB1094" t="s">
        <v>209</v>
      </c>
      <c r="CC1094">
        <v>5</v>
      </c>
      <c r="CD1094">
        <v>0</v>
      </c>
      <c r="CE1094">
        <v>0</v>
      </c>
      <c r="CF1094">
        <v>0</v>
      </c>
      <c r="CG1094">
        <v>0</v>
      </c>
      <c r="CH1094">
        <v>2</v>
      </c>
      <c r="CI1094">
        <v>1312.97</v>
      </c>
      <c r="CJ1094">
        <v>-0.96208099999999996</v>
      </c>
      <c r="CK1094">
        <v>12.301399999999999</v>
      </c>
      <c r="CL1094">
        <v>15.2455</v>
      </c>
      <c r="CM1094">
        <v>29.999199999999998</v>
      </c>
      <c r="CN1094">
        <v>14.972799999999999</v>
      </c>
      <c r="CO1094">
        <v>15.274800000000001</v>
      </c>
      <c r="CP1094">
        <v>-1</v>
      </c>
      <c r="CQ1094">
        <v>0</v>
      </c>
      <c r="CR1094">
        <v>99.602099999999993</v>
      </c>
      <c r="CS1094">
        <v>-999.9</v>
      </c>
      <c r="CT1094">
        <v>400</v>
      </c>
      <c r="CU1094">
        <v>8.5461200000000002</v>
      </c>
      <c r="CV1094">
        <v>102.98</v>
      </c>
      <c r="CW1094">
        <v>102.602</v>
      </c>
    </row>
    <row r="1095" spans="1:101" x14ac:dyDescent="0.2">
      <c r="A1095">
        <v>1081</v>
      </c>
      <c r="B1095">
        <v>1546362030.7</v>
      </c>
      <c r="C1095">
        <v>4024.5</v>
      </c>
      <c r="D1095" t="s">
        <v>2385</v>
      </c>
      <c r="E1095" t="s">
        <v>2386</v>
      </c>
      <c r="F1095">
        <f t="shared" si="240"/>
        <v>6640</v>
      </c>
      <c r="G1095">
        <f t="shared" si="241"/>
        <v>41.067531936160464</v>
      </c>
      <c r="H1095">
        <f t="shared" si="242"/>
        <v>-0.12683070954315712</v>
      </c>
      <c r="I1095" t="s">
        <v>197</v>
      </c>
      <c r="J1095" t="s">
        <v>198</v>
      </c>
      <c r="K1095" t="s">
        <v>199</v>
      </c>
      <c r="L1095" t="s">
        <v>200</v>
      </c>
      <c r="M1095" t="s">
        <v>2381</v>
      </c>
      <c r="N1095" t="s">
        <v>2382</v>
      </c>
      <c r="O1095" t="s">
        <v>446</v>
      </c>
      <c r="Q1095">
        <v>1546362030.7</v>
      </c>
      <c r="R1095">
        <f t="shared" si="243"/>
        <v>9.266926165709663E-3</v>
      </c>
      <c r="S1095">
        <f t="shared" si="244"/>
        <v>0.27455544062031872</v>
      </c>
      <c r="T1095">
        <f t="shared" si="245"/>
        <v>84.087513056652512</v>
      </c>
      <c r="U1095">
        <f t="shared" si="246"/>
        <v>1.2739344554931202</v>
      </c>
      <c r="V1095">
        <f t="shared" si="247"/>
        <v>1.5150102663100866</v>
      </c>
      <c r="W1095">
        <v>123</v>
      </c>
      <c r="X1095">
        <v>9</v>
      </c>
      <c r="Y1095">
        <f t="shared" si="248"/>
        <v>1</v>
      </c>
      <c r="Z1095">
        <f t="shared" si="249"/>
        <v>0</v>
      </c>
      <c r="AA1095">
        <f t="shared" si="250"/>
        <v>54106.338149351344</v>
      </c>
      <c r="AB1095">
        <f t="shared" si="251"/>
        <v>1689.13</v>
      </c>
      <c r="AC1095">
        <f t="shared" si="252"/>
        <v>827.67370000000005</v>
      </c>
      <c r="AD1095">
        <f t="shared" si="253"/>
        <v>0.49</v>
      </c>
      <c r="AE1095">
        <f t="shared" si="254"/>
        <v>0.39</v>
      </c>
      <c r="AF1095">
        <v>10</v>
      </c>
      <c r="AG1095">
        <v>1546362030.7</v>
      </c>
      <c r="AH1095">
        <v>399.01</v>
      </c>
      <c r="AI1095">
        <v>401.86900000000003</v>
      </c>
      <c r="AJ1095">
        <v>13.0304</v>
      </c>
      <c r="AK1095">
        <v>6.4473399999999996</v>
      </c>
      <c r="AL1095">
        <v>1389.35</v>
      </c>
      <c r="AM1095">
        <v>97.742900000000006</v>
      </c>
      <c r="AN1095">
        <v>2.3435299999999999E-2</v>
      </c>
      <c r="AO1095">
        <v>13.1205</v>
      </c>
      <c r="AP1095">
        <v>1000.43</v>
      </c>
      <c r="AQ1095">
        <v>999.9</v>
      </c>
      <c r="AR1095">
        <v>9983.75</v>
      </c>
      <c r="AS1095">
        <v>0</v>
      </c>
      <c r="AT1095">
        <v>1689.13</v>
      </c>
      <c r="AU1095">
        <v>0</v>
      </c>
      <c r="AV1095" t="s">
        <v>204</v>
      </c>
      <c r="AW1095">
        <v>0</v>
      </c>
      <c r="AX1095">
        <v>0</v>
      </c>
      <c r="AY1095">
        <v>0</v>
      </c>
      <c r="AZ1095">
        <v>0</v>
      </c>
      <c r="BA1095">
        <v>0</v>
      </c>
      <c r="BB1095">
        <v>0</v>
      </c>
      <c r="BC1095">
        <v>0</v>
      </c>
      <c r="BD1095">
        <v>405.77640163934399</v>
      </c>
      <c r="BE1095">
        <v>-1.8661611718948701</v>
      </c>
      <c r="BF1095">
        <v>1.8157091946866</v>
      </c>
      <c r="BG1095">
        <v>-1</v>
      </c>
      <c r="BH1095">
        <v>0</v>
      </c>
      <c r="BI1095">
        <v>0</v>
      </c>
      <c r="BJ1095" t="s">
        <v>205</v>
      </c>
      <c r="BK1095">
        <v>1.8847700000000001</v>
      </c>
      <c r="BL1095">
        <v>1.88171</v>
      </c>
      <c r="BM1095">
        <v>1.88324</v>
      </c>
      <c r="BN1095">
        <v>1.8819999999999999</v>
      </c>
      <c r="BO1095">
        <v>1.8836999999999999</v>
      </c>
      <c r="BP1095">
        <v>1.88297</v>
      </c>
      <c r="BQ1095">
        <v>1.8847700000000001</v>
      </c>
      <c r="BR1095">
        <v>1.8822099999999999</v>
      </c>
      <c r="BS1095" t="s">
        <v>206</v>
      </c>
      <c r="BT1095" t="s">
        <v>17</v>
      </c>
      <c r="BU1095" t="s">
        <v>17</v>
      </c>
      <c r="BV1095" t="s">
        <v>17</v>
      </c>
      <c r="BW1095" t="s">
        <v>207</v>
      </c>
      <c r="BX1095" t="s">
        <v>208</v>
      </c>
      <c r="BY1095" t="s">
        <v>209</v>
      </c>
      <c r="BZ1095" t="s">
        <v>209</v>
      </c>
      <c r="CA1095" t="s">
        <v>209</v>
      </c>
      <c r="CB1095" t="s">
        <v>209</v>
      </c>
      <c r="CC1095">
        <v>5</v>
      </c>
      <c r="CD1095">
        <v>0</v>
      </c>
      <c r="CE1095">
        <v>0</v>
      </c>
      <c r="CF1095">
        <v>0</v>
      </c>
      <c r="CG1095">
        <v>0</v>
      </c>
      <c r="CH1095">
        <v>2</v>
      </c>
      <c r="CI1095">
        <v>1303.48</v>
      </c>
      <c r="CJ1095">
        <v>-0.95996099999999995</v>
      </c>
      <c r="CK1095">
        <v>12.317600000000001</v>
      </c>
      <c r="CL1095">
        <v>15.2448</v>
      </c>
      <c r="CM1095">
        <v>29.999199999999998</v>
      </c>
      <c r="CN1095">
        <v>14.9763</v>
      </c>
      <c r="CO1095">
        <v>15.274100000000001</v>
      </c>
      <c r="CP1095">
        <v>-1</v>
      </c>
      <c r="CQ1095">
        <v>0</v>
      </c>
      <c r="CR1095">
        <v>99.602099999999993</v>
      </c>
      <c r="CS1095">
        <v>-999.9</v>
      </c>
      <c r="CT1095">
        <v>400</v>
      </c>
      <c r="CU1095">
        <v>8.6901100000000007</v>
      </c>
      <c r="CV1095">
        <v>102.976</v>
      </c>
      <c r="CW1095">
        <v>102.60299999999999</v>
      </c>
    </row>
    <row r="1096" spans="1:101" x14ac:dyDescent="0.2">
      <c r="A1096">
        <v>1082</v>
      </c>
      <c r="B1096">
        <v>1546362032.7</v>
      </c>
      <c r="C1096">
        <v>4026.5</v>
      </c>
      <c r="D1096" t="s">
        <v>2387</v>
      </c>
      <c r="E1096" t="s">
        <v>2388</v>
      </c>
      <c r="F1096">
        <f t="shared" si="240"/>
        <v>6640</v>
      </c>
      <c r="G1096">
        <f t="shared" si="241"/>
        <v>41.051823091996027</v>
      </c>
      <c r="H1096">
        <f t="shared" si="242"/>
        <v>-0.12860877998725365</v>
      </c>
      <c r="I1096" t="s">
        <v>197</v>
      </c>
      <c r="J1096" t="s">
        <v>198</v>
      </c>
      <c r="K1096" t="s">
        <v>199</v>
      </c>
      <c r="L1096" t="s">
        <v>200</v>
      </c>
      <c r="M1096" t="s">
        <v>2381</v>
      </c>
      <c r="N1096" t="s">
        <v>2382</v>
      </c>
      <c r="O1096" t="s">
        <v>446</v>
      </c>
      <c r="Q1096">
        <v>1546362032.7</v>
      </c>
      <c r="R1096">
        <f t="shared" si="243"/>
        <v>9.7556338134492746E-3</v>
      </c>
      <c r="S1096">
        <f t="shared" si="244"/>
        <v>0.1740026329416984</v>
      </c>
      <c r="T1096">
        <f t="shared" si="245"/>
        <v>85.722220265452464</v>
      </c>
      <c r="U1096">
        <f t="shared" si="246"/>
        <v>1.30782296664088</v>
      </c>
      <c r="V1096">
        <f t="shared" si="247"/>
        <v>1.5256522318145733</v>
      </c>
      <c r="W1096">
        <v>112</v>
      </c>
      <c r="X1096">
        <v>8</v>
      </c>
      <c r="Y1096">
        <f t="shared" si="248"/>
        <v>1</v>
      </c>
      <c r="Z1096">
        <f t="shared" si="249"/>
        <v>0</v>
      </c>
      <c r="AA1096">
        <f t="shared" si="250"/>
        <v>54235.012871223291</v>
      </c>
      <c r="AB1096">
        <f t="shared" si="251"/>
        <v>1691.49</v>
      </c>
      <c r="AC1096">
        <f t="shared" si="252"/>
        <v>828.83010000000002</v>
      </c>
      <c r="AD1096">
        <f t="shared" si="253"/>
        <v>0.49</v>
      </c>
      <c r="AE1096">
        <f t="shared" si="254"/>
        <v>0.39</v>
      </c>
      <c r="AF1096">
        <v>10</v>
      </c>
      <c r="AG1096">
        <v>1546362032.7</v>
      </c>
      <c r="AH1096">
        <v>398.91399999999999</v>
      </c>
      <c r="AI1096">
        <v>401.84100000000001</v>
      </c>
      <c r="AJ1096">
        <v>13.3772</v>
      </c>
      <c r="AK1096">
        <v>6.4477599999999997</v>
      </c>
      <c r="AL1096">
        <v>1389.02</v>
      </c>
      <c r="AM1096">
        <v>97.742099999999994</v>
      </c>
      <c r="AN1096">
        <v>2.29754E-2</v>
      </c>
      <c r="AO1096">
        <v>13.2277</v>
      </c>
      <c r="AP1096">
        <v>1000.36</v>
      </c>
      <c r="AQ1096">
        <v>999.9</v>
      </c>
      <c r="AR1096">
        <v>10012.5</v>
      </c>
      <c r="AS1096">
        <v>0</v>
      </c>
      <c r="AT1096">
        <v>1691.49</v>
      </c>
      <c r="AU1096">
        <v>0</v>
      </c>
      <c r="AV1096" t="s">
        <v>204</v>
      </c>
      <c r="AW1096">
        <v>0</v>
      </c>
      <c r="AX1096">
        <v>0</v>
      </c>
      <c r="AY1096">
        <v>0</v>
      </c>
      <c r="AZ1096">
        <v>0</v>
      </c>
      <c r="BA1096">
        <v>0</v>
      </c>
      <c r="BB1096">
        <v>0</v>
      </c>
      <c r="BC1096">
        <v>0</v>
      </c>
      <c r="BD1096">
        <v>405.68673770491802</v>
      </c>
      <c r="BE1096">
        <v>-1.89371286196269</v>
      </c>
      <c r="BF1096">
        <v>1.8170917531588799</v>
      </c>
      <c r="BG1096">
        <v>-1</v>
      </c>
      <c r="BH1096">
        <v>0</v>
      </c>
      <c r="BI1096">
        <v>0</v>
      </c>
      <c r="BJ1096" t="s">
        <v>205</v>
      </c>
      <c r="BK1096">
        <v>1.8847700000000001</v>
      </c>
      <c r="BL1096">
        <v>1.88171</v>
      </c>
      <c r="BM1096">
        <v>1.88324</v>
      </c>
      <c r="BN1096">
        <v>1.8819900000000001</v>
      </c>
      <c r="BO1096">
        <v>1.8836999999999999</v>
      </c>
      <c r="BP1096">
        <v>1.8829499999999999</v>
      </c>
      <c r="BQ1096">
        <v>1.8847700000000001</v>
      </c>
      <c r="BR1096">
        <v>1.8822000000000001</v>
      </c>
      <c r="BS1096" t="s">
        <v>206</v>
      </c>
      <c r="BT1096" t="s">
        <v>17</v>
      </c>
      <c r="BU1096" t="s">
        <v>17</v>
      </c>
      <c r="BV1096" t="s">
        <v>17</v>
      </c>
      <c r="BW1096" t="s">
        <v>207</v>
      </c>
      <c r="BX1096" t="s">
        <v>208</v>
      </c>
      <c r="BY1096" t="s">
        <v>209</v>
      </c>
      <c r="BZ1096" t="s">
        <v>209</v>
      </c>
      <c r="CA1096" t="s">
        <v>209</v>
      </c>
      <c r="CB1096" t="s">
        <v>209</v>
      </c>
      <c r="CC1096">
        <v>5</v>
      </c>
      <c r="CD1096">
        <v>0</v>
      </c>
      <c r="CE1096">
        <v>0</v>
      </c>
      <c r="CF1096">
        <v>0</v>
      </c>
      <c r="CG1096">
        <v>0</v>
      </c>
      <c r="CH1096">
        <v>2</v>
      </c>
      <c r="CI1096">
        <v>1311.41</v>
      </c>
      <c r="CJ1096">
        <v>-0.95996099999999995</v>
      </c>
      <c r="CK1096">
        <v>12.3354</v>
      </c>
      <c r="CL1096">
        <v>15.244</v>
      </c>
      <c r="CM1096">
        <v>29.999500000000001</v>
      </c>
      <c r="CN1096">
        <v>14.9771</v>
      </c>
      <c r="CO1096">
        <v>15.273300000000001</v>
      </c>
      <c r="CP1096">
        <v>-1</v>
      </c>
      <c r="CQ1096">
        <v>0</v>
      </c>
      <c r="CR1096">
        <v>99.227900000000005</v>
      </c>
      <c r="CS1096">
        <v>-999.9</v>
      </c>
      <c r="CT1096">
        <v>400</v>
      </c>
      <c r="CU1096">
        <v>8.3690099999999994</v>
      </c>
      <c r="CV1096">
        <v>102.977</v>
      </c>
      <c r="CW1096">
        <v>102.60299999999999</v>
      </c>
    </row>
    <row r="1097" spans="1:101" x14ac:dyDescent="0.2">
      <c r="A1097">
        <v>1083</v>
      </c>
      <c r="B1097">
        <v>1546362034.7</v>
      </c>
      <c r="C1097">
        <v>4028.5</v>
      </c>
      <c r="D1097" t="s">
        <v>2389</v>
      </c>
      <c r="E1097" t="s">
        <v>2390</v>
      </c>
      <c r="F1097">
        <f t="shared" si="240"/>
        <v>6640</v>
      </c>
      <c r="G1097">
        <f t="shared" si="241"/>
        <v>41.041815827796285</v>
      </c>
      <c r="H1097">
        <f t="shared" si="242"/>
        <v>-0.14552869147868747</v>
      </c>
      <c r="I1097" t="s">
        <v>197</v>
      </c>
      <c r="J1097" t="s">
        <v>198</v>
      </c>
      <c r="K1097" t="s">
        <v>199</v>
      </c>
      <c r="L1097" t="s">
        <v>200</v>
      </c>
      <c r="M1097" t="s">
        <v>2381</v>
      </c>
      <c r="N1097" t="s">
        <v>2382</v>
      </c>
      <c r="O1097" t="s">
        <v>446</v>
      </c>
      <c r="Q1097">
        <v>1546362034.7</v>
      </c>
      <c r="R1097">
        <f t="shared" si="243"/>
        <v>1.0083805826920899E-2</v>
      </c>
      <c r="S1097">
        <f t="shared" si="244"/>
        <v>0.15359982966082783</v>
      </c>
      <c r="T1097">
        <f t="shared" si="245"/>
        <v>86.807339342265223</v>
      </c>
      <c r="U1097">
        <f t="shared" si="246"/>
        <v>1.3305279366559604</v>
      </c>
      <c r="V1097">
        <f t="shared" si="247"/>
        <v>1.5327366864798559</v>
      </c>
      <c r="W1097">
        <v>106</v>
      </c>
      <c r="X1097">
        <v>8</v>
      </c>
      <c r="Y1097">
        <f t="shared" si="248"/>
        <v>1</v>
      </c>
      <c r="Z1097">
        <f t="shared" si="249"/>
        <v>0</v>
      </c>
      <c r="AA1097">
        <f t="shared" si="250"/>
        <v>54332.349442236809</v>
      </c>
      <c r="AB1097">
        <f t="shared" si="251"/>
        <v>1697.42</v>
      </c>
      <c r="AC1097">
        <f t="shared" si="252"/>
        <v>831.73580000000004</v>
      </c>
      <c r="AD1097">
        <f t="shared" si="253"/>
        <v>0.49</v>
      </c>
      <c r="AE1097">
        <f t="shared" si="254"/>
        <v>0.39</v>
      </c>
      <c r="AF1097">
        <v>10</v>
      </c>
      <c r="AG1097">
        <v>1546362034.7</v>
      </c>
      <c r="AH1097">
        <v>398.82799999999997</v>
      </c>
      <c r="AI1097">
        <v>401.834</v>
      </c>
      <c r="AJ1097">
        <v>13.609400000000001</v>
      </c>
      <c r="AK1097">
        <v>6.4483899999999998</v>
      </c>
      <c r="AL1097">
        <v>1388.99</v>
      </c>
      <c r="AM1097">
        <v>97.742500000000007</v>
      </c>
      <c r="AN1097">
        <v>2.2863399999999999E-2</v>
      </c>
      <c r="AO1097">
        <v>13.2987</v>
      </c>
      <c r="AP1097">
        <v>1000.36</v>
      </c>
      <c r="AQ1097">
        <v>999.9</v>
      </c>
      <c r="AR1097">
        <v>10033.799999999999</v>
      </c>
      <c r="AS1097">
        <v>0</v>
      </c>
      <c r="AT1097">
        <v>1697.42</v>
      </c>
      <c r="AU1097">
        <v>0</v>
      </c>
      <c r="AV1097" t="s">
        <v>204</v>
      </c>
      <c r="AW1097">
        <v>0</v>
      </c>
      <c r="AX1097">
        <v>0</v>
      </c>
      <c r="AY1097">
        <v>0</v>
      </c>
      <c r="AZ1097">
        <v>0</v>
      </c>
      <c r="BA1097">
        <v>0</v>
      </c>
      <c r="BB1097">
        <v>0</v>
      </c>
      <c r="BC1097">
        <v>0</v>
      </c>
      <c r="BD1097">
        <v>405.64071311475402</v>
      </c>
      <c r="BE1097">
        <v>-2.1438788451561099</v>
      </c>
      <c r="BF1097">
        <v>1.8325030739558199</v>
      </c>
      <c r="BG1097">
        <v>-1</v>
      </c>
      <c r="BH1097">
        <v>0</v>
      </c>
      <c r="BI1097">
        <v>0</v>
      </c>
      <c r="BJ1097" t="s">
        <v>205</v>
      </c>
      <c r="BK1097">
        <v>1.8847700000000001</v>
      </c>
      <c r="BL1097">
        <v>1.88171</v>
      </c>
      <c r="BM1097">
        <v>1.88324</v>
      </c>
      <c r="BN1097">
        <v>1.8819900000000001</v>
      </c>
      <c r="BO1097">
        <v>1.8836999999999999</v>
      </c>
      <c r="BP1097">
        <v>1.8829499999999999</v>
      </c>
      <c r="BQ1097">
        <v>1.8847700000000001</v>
      </c>
      <c r="BR1097">
        <v>1.8822300000000001</v>
      </c>
      <c r="BS1097" t="s">
        <v>206</v>
      </c>
      <c r="BT1097" t="s">
        <v>17</v>
      </c>
      <c r="BU1097" t="s">
        <v>17</v>
      </c>
      <c r="BV1097" t="s">
        <v>17</v>
      </c>
      <c r="BW1097" t="s">
        <v>207</v>
      </c>
      <c r="BX1097" t="s">
        <v>208</v>
      </c>
      <c r="BY1097" t="s">
        <v>209</v>
      </c>
      <c r="BZ1097" t="s">
        <v>209</v>
      </c>
      <c r="CA1097" t="s">
        <v>209</v>
      </c>
      <c r="CB1097" t="s">
        <v>209</v>
      </c>
      <c r="CC1097">
        <v>5</v>
      </c>
      <c r="CD1097">
        <v>0</v>
      </c>
      <c r="CE1097">
        <v>0</v>
      </c>
      <c r="CF1097">
        <v>0</v>
      </c>
      <c r="CG1097">
        <v>0</v>
      </c>
      <c r="CH1097">
        <v>2</v>
      </c>
      <c r="CI1097">
        <v>1315.98</v>
      </c>
      <c r="CJ1097">
        <v>-0.96208199999999999</v>
      </c>
      <c r="CK1097">
        <v>12.353899999999999</v>
      </c>
      <c r="CL1097">
        <v>15.2431</v>
      </c>
      <c r="CM1097">
        <v>29.999700000000001</v>
      </c>
      <c r="CN1097">
        <v>14.975899999999999</v>
      </c>
      <c r="CO1097">
        <v>15.272399999999999</v>
      </c>
      <c r="CP1097">
        <v>-1</v>
      </c>
      <c r="CQ1097">
        <v>0</v>
      </c>
      <c r="CR1097">
        <v>99.227900000000005</v>
      </c>
      <c r="CS1097">
        <v>-999.9</v>
      </c>
      <c r="CT1097">
        <v>400</v>
      </c>
      <c r="CU1097">
        <v>8.2427399999999995</v>
      </c>
      <c r="CV1097">
        <v>102.98099999999999</v>
      </c>
      <c r="CW1097">
        <v>102.60299999999999</v>
      </c>
    </row>
    <row r="1098" spans="1:101" x14ac:dyDescent="0.2">
      <c r="A1098">
        <v>1084</v>
      </c>
      <c r="B1098">
        <v>1546362036.7</v>
      </c>
      <c r="C1098">
        <v>4030.5</v>
      </c>
      <c r="D1098" t="s">
        <v>2391</v>
      </c>
      <c r="E1098" t="s">
        <v>2392</v>
      </c>
      <c r="F1098">
        <f t="shared" si="240"/>
        <v>6640</v>
      </c>
      <c r="G1098">
        <f t="shared" si="241"/>
        <v>41.029295779126365</v>
      </c>
      <c r="H1098">
        <f t="shared" si="242"/>
        <v>-0.17279042146830434</v>
      </c>
      <c r="I1098" t="s">
        <v>197</v>
      </c>
      <c r="J1098" t="s">
        <v>198</v>
      </c>
      <c r="K1098" t="s">
        <v>199</v>
      </c>
      <c r="L1098" t="s">
        <v>200</v>
      </c>
      <c r="M1098" t="s">
        <v>2381</v>
      </c>
      <c r="N1098" t="s">
        <v>2382</v>
      </c>
      <c r="O1098" t="s">
        <v>446</v>
      </c>
      <c r="Q1098">
        <v>1546362036.7</v>
      </c>
      <c r="R1098">
        <f t="shared" si="243"/>
        <v>1.0345331039968073E-2</v>
      </c>
      <c r="S1098">
        <f t="shared" si="244"/>
        <v>9.0466029902254247E-2</v>
      </c>
      <c r="T1098">
        <f t="shared" si="245"/>
        <v>87.452150206391778</v>
      </c>
      <c r="U1098">
        <f t="shared" si="246"/>
        <v>1.34848558507824</v>
      </c>
      <c r="V1098">
        <f t="shared" si="247"/>
        <v>1.5419696164082204</v>
      </c>
      <c r="W1098">
        <v>105</v>
      </c>
      <c r="X1098">
        <v>8</v>
      </c>
      <c r="Y1098">
        <f t="shared" si="248"/>
        <v>1</v>
      </c>
      <c r="Z1098">
        <f t="shared" si="249"/>
        <v>0</v>
      </c>
      <c r="AA1098">
        <f t="shared" si="250"/>
        <v>54192.25746715517</v>
      </c>
      <c r="AB1098">
        <f t="shared" si="251"/>
        <v>1704.68</v>
      </c>
      <c r="AC1098">
        <f t="shared" si="252"/>
        <v>835.29320000000007</v>
      </c>
      <c r="AD1098">
        <f t="shared" si="253"/>
        <v>0.49</v>
      </c>
      <c r="AE1098">
        <f t="shared" si="254"/>
        <v>0.39</v>
      </c>
      <c r="AF1098">
        <v>10</v>
      </c>
      <c r="AG1098">
        <v>1546362036.7</v>
      </c>
      <c r="AH1098">
        <v>398.78899999999999</v>
      </c>
      <c r="AI1098">
        <v>401.82400000000001</v>
      </c>
      <c r="AJ1098">
        <v>13.7928</v>
      </c>
      <c r="AK1098">
        <v>6.4482799999999996</v>
      </c>
      <c r="AL1098">
        <v>1389.15</v>
      </c>
      <c r="AM1098">
        <v>97.744100000000003</v>
      </c>
      <c r="AN1098">
        <v>2.32558E-2</v>
      </c>
      <c r="AO1098">
        <v>13.3908</v>
      </c>
      <c r="AP1098">
        <v>1000.35</v>
      </c>
      <c r="AQ1098">
        <v>999.9</v>
      </c>
      <c r="AR1098">
        <v>10010</v>
      </c>
      <c r="AS1098">
        <v>0</v>
      </c>
      <c r="AT1098">
        <v>1704.68</v>
      </c>
      <c r="AU1098">
        <v>0</v>
      </c>
      <c r="AV1098" t="s">
        <v>204</v>
      </c>
      <c r="AW1098">
        <v>0</v>
      </c>
      <c r="AX1098">
        <v>0</v>
      </c>
      <c r="AY1098">
        <v>0</v>
      </c>
      <c r="AZ1098">
        <v>0</v>
      </c>
      <c r="BA1098">
        <v>0</v>
      </c>
      <c r="BB1098">
        <v>0</v>
      </c>
      <c r="BC1098">
        <v>0</v>
      </c>
      <c r="BD1098">
        <v>405.62367213114698</v>
      </c>
      <c r="BE1098">
        <v>-2.54673958515767</v>
      </c>
      <c r="BF1098">
        <v>1.8419157144286999</v>
      </c>
      <c r="BG1098">
        <v>-1</v>
      </c>
      <c r="BH1098">
        <v>0</v>
      </c>
      <c r="BI1098">
        <v>0</v>
      </c>
      <c r="BJ1098" t="s">
        <v>205</v>
      </c>
      <c r="BK1098">
        <v>1.8847700000000001</v>
      </c>
      <c r="BL1098">
        <v>1.88171</v>
      </c>
      <c r="BM1098">
        <v>1.88324</v>
      </c>
      <c r="BN1098">
        <v>1.8819900000000001</v>
      </c>
      <c r="BO1098">
        <v>1.8836999999999999</v>
      </c>
      <c r="BP1098">
        <v>1.88296</v>
      </c>
      <c r="BQ1098">
        <v>1.8847700000000001</v>
      </c>
      <c r="BR1098">
        <v>1.8822300000000001</v>
      </c>
      <c r="BS1098" t="s">
        <v>206</v>
      </c>
      <c r="BT1098" t="s">
        <v>17</v>
      </c>
      <c r="BU1098" t="s">
        <v>17</v>
      </c>
      <c r="BV1098" t="s">
        <v>17</v>
      </c>
      <c r="BW1098" t="s">
        <v>207</v>
      </c>
      <c r="BX1098" t="s">
        <v>208</v>
      </c>
      <c r="BY1098" t="s">
        <v>209</v>
      </c>
      <c r="BZ1098" t="s">
        <v>209</v>
      </c>
      <c r="CA1098" t="s">
        <v>209</v>
      </c>
      <c r="CB1098" t="s">
        <v>209</v>
      </c>
      <c r="CC1098">
        <v>5</v>
      </c>
      <c r="CD1098">
        <v>0</v>
      </c>
      <c r="CE1098">
        <v>0</v>
      </c>
      <c r="CF1098">
        <v>0</v>
      </c>
      <c r="CG1098">
        <v>0</v>
      </c>
      <c r="CH1098">
        <v>2</v>
      </c>
      <c r="CI1098">
        <v>1316.55</v>
      </c>
      <c r="CJ1098">
        <v>-0.96208199999999999</v>
      </c>
      <c r="CK1098">
        <v>12.373699999999999</v>
      </c>
      <c r="CL1098">
        <v>15.242000000000001</v>
      </c>
      <c r="CM1098">
        <v>29.999700000000001</v>
      </c>
      <c r="CN1098">
        <v>14.974500000000001</v>
      </c>
      <c r="CO1098">
        <v>15.2713</v>
      </c>
      <c r="CP1098">
        <v>-1</v>
      </c>
      <c r="CQ1098">
        <v>0</v>
      </c>
      <c r="CR1098">
        <v>99.227900000000005</v>
      </c>
      <c r="CS1098">
        <v>-999.9</v>
      </c>
      <c r="CT1098">
        <v>400</v>
      </c>
      <c r="CU1098">
        <v>7.9706999999999999</v>
      </c>
      <c r="CV1098">
        <v>102.98</v>
      </c>
      <c r="CW1098">
        <v>102.60299999999999</v>
      </c>
    </row>
    <row r="1099" spans="1:101" x14ac:dyDescent="0.2">
      <c r="A1099">
        <v>1085</v>
      </c>
      <c r="B1099">
        <v>1546362038.7</v>
      </c>
      <c r="C1099">
        <v>4032.5</v>
      </c>
      <c r="D1099" t="s">
        <v>2393</v>
      </c>
      <c r="E1099" t="s">
        <v>2394</v>
      </c>
      <c r="F1099">
        <f t="shared" si="240"/>
        <v>6640</v>
      </c>
      <c r="G1099">
        <f t="shared" si="241"/>
        <v>41.019291295659201</v>
      </c>
      <c r="H1099">
        <f t="shared" si="242"/>
        <v>-0.20393955389778184</v>
      </c>
      <c r="I1099" t="s">
        <v>197</v>
      </c>
      <c r="J1099" t="s">
        <v>198</v>
      </c>
      <c r="K1099" t="s">
        <v>199</v>
      </c>
      <c r="L1099" t="s">
        <v>200</v>
      </c>
      <c r="M1099" t="s">
        <v>2381</v>
      </c>
      <c r="N1099" t="s">
        <v>2382</v>
      </c>
      <c r="O1099" t="s">
        <v>446</v>
      </c>
      <c r="Q1099">
        <v>1546362038.7</v>
      </c>
      <c r="R1099">
        <f t="shared" si="243"/>
        <v>1.0548687245915452E-2</v>
      </c>
      <c r="S1099">
        <f t="shared" si="244"/>
        <v>-4.5708135485875698E-2</v>
      </c>
      <c r="T1099">
        <f t="shared" si="245"/>
        <v>87.958678407800377</v>
      </c>
      <c r="U1099">
        <f t="shared" si="246"/>
        <v>1.36243514029715</v>
      </c>
      <c r="V1099">
        <f t="shared" si="247"/>
        <v>1.5489490803630879</v>
      </c>
      <c r="W1099">
        <v>116</v>
      </c>
      <c r="X1099">
        <v>8</v>
      </c>
      <c r="Y1099">
        <f t="shared" si="248"/>
        <v>1</v>
      </c>
      <c r="Z1099">
        <f t="shared" si="249"/>
        <v>0</v>
      </c>
      <c r="AA1099">
        <f t="shared" si="250"/>
        <v>54016.77607747919</v>
      </c>
      <c r="AB1099">
        <f t="shared" si="251"/>
        <v>1710.64</v>
      </c>
      <c r="AC1099">
        <f t="shared" si="252"/>
        <v>838.21360000000004</v>
      </c>
      <c r="AD1099">
        <f t="shared" si="253"/>
        <v>0.49</v>
      </c>
      <c r="AE1099">
        <f t="shared" si="254"/>
        <v>0.39</v>
      </c>
      <c r="AF1099">
        <v>10</v>
      </c>
      <c r="AG1099">
        <v>1546362038.7</v>
      </c>
      <c r="AH1099">
        <v>398.791</v>
      </c>
      <c r="AI1099">
        <v>401.786</v>
      </c>
      <c r="AJ1099">
        <v>13.935499999999999</v>
      </c>
      <c r="AK1099">
        <v>6.4486100000000004</v>
      </c>
      <c r="AL1099">
        <v>1389.32</v>
      </c>
      <c r="AM1099">
        <v>97.743899999999996</v>
      </c>
      <c r="AN1099">
        <v>2.3323300000000002E-2</v>
      </c>
      <c r="AO1099">
        <v>13.460100000000001</v>
      </c>
      <c r="AP1099">
        <v>1000.28</v>
      </c>
      <c r="AQ1099">
        <v>999.9</v>
      </c>
      <c r="AR1099">
        <v>9978.75</v>
      </c>
      <c r="AS1099">
        <v>0</v>
      </c>
      <c r="AT1099">
        <v>1710.64</v>
      </c>
      <c r="AU1099">
        <v>0</v>
      </c>
      <c r="AV1099" t="s">
        <v>204</v>
      </c>
      <c r="AW1099">
        <v>0</v>
      </c>
      <c r="AX1099">
        <v>0</v>
      </c>
      <c r="AY1099">
        <v>0</v>
      </c>
      <c r="AZ1099">
        <v>0</v>
      </c>
      <c r="BA1099">
        <v>0</v>
      </c>
      <c r="BB1099">
        <v>0</v>
      </c>
      <c r="BC1099">
        <v>0</v>
      </c>
      <c r="BD1099">
        <v>405.62035245901598</v>
      </c>
      <c r="BE1099">
        <v>-3.0070115424904098</v>
      </c>
      <c r="BF1099">
        <v>1.8440361466627699</v>
      </c>
      <c r="BG1099">
        <v>-1</v>
      </c>
      <c r="BH1099">
        <v>0</v>
      </c>
      <c r="BI1099">
        <v>0</v>
      </c>
      <c r="BJ1099" t="s">
        <v>205</v>
      </c>
      <c r="BK1099">
        <v>1.8847700000000001</v>
      </c>
      <c r="BL1099">
        <v>1.88171</v>
      </c>
      <c r="BM1099">
        <v>1.88324</v>
      </c>
      <c r="BN1099">
        <v>1.88198</v>
      </c>
      <c r="BO1099">
        <v>1.8836999999999999</v>
      </c>
      <c r="BP1099">
        <v>1.88296</v>
      </c>
      <c r="BQ1099">
        <v>1.8847700000000001</v>
      </c>
      <c r="BR1099">
        <v>1.88222</v>
      </c>
      <c r="BS1099" t="s">
        <v>206</v>
      </c>
      <c r="BT1099" t="s">
        <v>17</v>
      </c>
      <c r="BU1099" t="s">
        <v>17</v>
      </c>
      <c r="BV1099" t="s">
        <v>17</v>
      </c>
      <c r="BW1099" t="s">
        <v>207</v>
      </c>
      <c r="BX1099" t="s">
        <v>208</v>
      </c>
      <c r="BY1099" t="s">
        <v>209</v>
      </c>
      <c r="BZ1099" t="s">
        <v>209</v>
      </c>
      <c r="CA1099" t="s">
        <v>209</v>
      </c>
      <c r="CB1099" t="s">
        <v>209</v>
      </c>
      <c r="CC1099">
        <v>5</v>
      </c>
      <c r="CD1099">
        <v>0</v>
      </c>
      <c r="CE1099">
        <v>0</v>
      </c>
      <c r="CF1099">
        <v>0</v>
      </c>
      <c r="CG1099">
        <v>0</v>
      </c>
      <c r="CH1099">
        <v>2</v>
      </c>
      <c r="CI1099">
        <v>1308.5899999999999</v>
      </c>
      <c r="CJ1099">
        <v>-0.96208199999999999</v>
      </c>
      <c r="CK1099">
        <v>12.394600000000001</v>
      </c>
      <c r="CL1099">
        <v>15.241199999999999</v>
      </c>
      <c r="CM1099">
        <v>29.999600000000001</v>
      </c>
      <c r="CN1099">
        <v>14.973100000000001</v>
      </c>
      <c r="CO1099">
        <v>15.2706</v>
      </c>
      <c r="CP1099">
        <v>-1</v>
      </c>
      <c r="CQ1099">
        <v>0</v>
      </c>
      <c r="CR1099">
        <v>99.227900000000005</v>
      </c>
      <c r="CS1099">
        <v>-999.9</v>
      </c>
      <c r="CT1099">
        <v>400</v>
      </c>
      <c r="CU1099">
        <v>7.7191799999999997</v>
      </c>
      <c r="CV1099">
        <v>102.98099999999999</v>
      </c>
      <c r="CW1099">
        <v>102.60299999999999</v>
      </c>
    </row>
    <row r="1100" spans="1:101" x14ac:dyDescent="0.2">
      <c r="A1100">
        <v>1086</v>
      </c>
      <c r="B1100">
        <v>1546362040.7</v>
      </c>
      <c r="C1100">
        <v>4034.5</v>
      </c>
      <c r="D1100" t="s">
        <v>2395</v>
      </c>
      <c r="E1100" t="s">
        <v>2396</v>
      </c>
      <c r="F1100">
        <f t="shared" si="240"/>
        <v>6640</v>
      </c>
      <c r="G1100">
        <f t="shared" si="241"/>
        <v>41.01156060427455</v>
      </c>
      <c r="H1100">
        <f t="shared" si="242"/>
        <v>-0.23565893395811477</v>
      </c>
      <c r="I1100" t="s">
        <v>197</v>
      </c>
      <c r="J1100" t="s">
        <v>198</v>
      </c>
      <c r="K1100" t="s">
        <v>199</v>
      </c>
      <c r="L1100" t="s">
        <v>200</v>
      </c>
      <c r="M1100" t="s">
        <v>2381</v>
      </c>
      <c r="N1100" t="s">
        <v>2382</v>
      </c>
      <c r="O1100" t="s">
        <v>446</v>
      </c>
      <c r="Q1100">
        <v>1546362040.7</v>
      </c>
      <c r="R1100">
        <f t="shared" si="243"/>
        <v>1.0693063252838223E-2</v>
      </c>
      <c r="S1100">
        <f t="shared" si="244"/>
        <v>-0.13317781262342956</v>
      </c>
      <c r="T1100">
        <f t="shared" si="245"/>
        <v>88.321303948133263</v>
      </c>
      <c r="U1100">
        <f t="shared" si="246"/>
        <v>1.3725863438511001</v>
      </c>
      <c r="V1100">
        <f t="shared" si="247"/>
        <v>1.5540829703523764</v>
      </c>
      <c r="W1100">
        <v>114</v>
      </c>
      <c r="X1100">
        <v>8</v>
      </c>
      <c r="Y1100">
        <f t="shared" si="248"/>
        <v>1</v>
      </c>
      <c r="Z1100">
        <f t="shared" si="249"/>
        <v>0</v>
      </c>
      <c r="AA1100">
        <f t="shared" si="250"/>
        <v>54000.098534363591</v>
      </c>
      <c r="AB1100">
        <f t="shared" si="251"/>
        <v>1714.76</v>
      </c>
      <c r="AC1100">
        <f t="shared" si="252"/>
        <v>840.23239999999998</v>
      </c>
      <c r="AD1100">
        <f t="shared" si="253"/>
        <v>0.49</v>
      </c>
      <c r="AE1100">
        <f t="shared" si="254"/>
        <v>0.39</v>
      </c>
      <c r="AF1100">
        <v>10</v>
      </c>
      <c r="AG1100">
        <v>1546362040.7</v>
      </c>
      <c r="AH1100">
        <v>398.822</v>
      </c>
      <c r="AI1100">
        <v>401.79599999999999</v>
      </c>
      <c r="AJ1100">
        <v>14.0395</v>
      </c>
      <c r="AK1100">
        <v>6.4502300000000004</v>
      </c>
      <c r="AL1100">
        <v>1389.19</v>
      </c>
      <c r="AM1100">
        <v>97.742800000000003</v>
      </c>
      <c r="AN1100">
        <v>2.32418E-2</v>
      </c>
      <c r="AO1100">
        <v>13.510899999999999</v>
      </c>
      <c r="AP1100">
        <v>1000.28</v>
      </c>
      <c r="AQ1100">
        <v>999.9</v>
      </c>
      <c r="AR1100">
        <v>9977.5</v>
      </c>
      <c r="AS1100">
        <v>0</v>
      </c>
      <c r="AT1100">
        <v>1714.76</v>
      </c>
      <c r="AU1100">
        <v>0</v>
      </c>
      <c r="AV1100" t="s">
        <v>204</v>
      </c>
      <c r="AW1100">
        <v>0</v>
      </c>
      <c r="AX1100">
        <v>0</v>
      </c>
      <c r="AY1100">
        <v>0</v>
      </c>
      <c r="AZ1100">
        <v>0</v>
      </c>
      <c r="BA1100">
        <v>0</v>
      </c>
      <c r="BB1100">
        <v>0</v>
      </c>
      <c r="BC1100">
        <v>0</v>
      </c>
      <c r="BD1100">
        <v>405.621967213115</v>
      </c>
      <c r="BE1100">
        <v>-3.4757233635471398</v>
      </c>
      <c r="BF1100">
        <v>1.8429723672551399</v>
      </c>
      <c r="BG1100">
        <v>-1</v>
      </c>
      <c r="BH1100">
        <v>0</v>
      </c>
      <c r="BI1100">
        <v>0</v>
      </c>
      <c r="BJ1100" t="s">
        <v>205</v>
      </c>
      <c r="BK1100">
        <v>1.8847700000000001</v>
      </c>
      <c r="BL1100">
        <v>1.88171</v>
      </c>
      <c r="BM1100">
        <v>1.88324</v>
      </c>
      <c r="BN1100">
        <v>1.8819900000000001</v>
      </c>
      <c r="BO1100">
        <v>1.8836999999999999</v>
      </c>
      <c r="BP1100">
        <v>1.8829499999999999</v>
      </c>
      <c r="BQ1100">
        <v>1.8847700000000001</v>
      </c>
      <c r="BR1100">
        <v>1.8822000000000001</v>
      </c>
      <c r="BS1100" t="s">
        <v>206</v>
      </c>
      <c r="BT1100" t="s">
        <v>17</v>
      </c>
      <c r="BU1100" t="s">
        <v>17</v>
      </c>
      <c r="BV1100" t="s">
        <v>17</v>
      </c>
      <c r="BW1100" t="s">
        <v>207</v>
      </c>
      <c r="BX1100" t="s">
        <v>208</v>
      </c>
      <c r="BY1100" t="s">
        <v>209</v>
      </c>
      <c r="BZ1100" t="s">
        <v>209</v>
      </c>
      <c r="CA1100" t="s">
        <v>209</v>
      </c>
      <c r="CB1100" t="s">
        <v>209</v>
      </c>
      <c r="CC1100">
        <v>5</v>
      </c>
      <c r="CD1100">
        <v>0</v>
      </c>
      <c r="CE1100">
        <v>0</v>
      </c>
      <c r="CF1100">
        <v>0</v>
      </c>
      <c r="CG1100">
        <v>0</v>
      </c>
      <c r="CH1100">
        <v>2</v>
      </c>
      <c r="CI1100">
        <v>1309.56</v>
      </c>
      <c r="CJ1100">
        <v>-0.96208199999999999</v>
      </c>
      <c r="CK1100">
        <v>12.416</v>
      </c>
      <c r="CL1100">
        <v>15.2402</v>
      </c>
      <c r="CM1100">
        <v>29.999700000000001</v>
      </c>
      <c r="CN1100">
        <v>14.971399999999999</v>
      </c>
      <c r="CO1100">
        <v>15.2699</v>
      </c>
      <c r="CP1100">
        <v>-1</v>
      </c>
      <c r="CQ1100">
        <v>0</v>
      </c>
      <c r="CR1100">
        <v>99.227900000000005</v>
      </c>
      <c r="CS1100">
        <v>-999.9</v>
      </c>
      <c r="CT1100">
        <v>400</v>
      </c>
      <c r="CU1100">
        <v>7.6044600000000004</v>
      </c>
      <c r="CV1100">
        <v>102.982</v>
      </c>
      <c r="CW1100">
        <v>102.604</v>
      </c>
    </row>
    <row r="1101" spans="1:101" x14ac:dyDescent="0.2">
      <c r="A1101">
        <v>1087</v>
      </c>
      <c r="B1101">
        <v>1546362042.7</v>
      </c>
      <c r="C1101">
        <v>4036.5</v>
      </c>
      <c r="D1101" t="s">
        <v>2397</v>
      </c>
      <c r="E1101" t="s">
        <v>2398</v>
      </c>
      <c r="F1101">
        <f t="shared" si="240"/>
        <v>6640</v>
      </c>
      <c r="G1101">
        <f t="shared" si="241"/>
        <v>40.995127106160687</v>
      </c>
      <c r="H1101">
        <f t="shared" si="242"/>
        <v>-0.25736054425940486</v>
      </c>
      <c r="I1101" t="s">
        <v>197</v>
      </c>
      <c r="J1101" t="s">
        <v>198</v>
      </c>
      <c r="K1101" t="s">
        <v>199</v>
      </c>
      <c r="L1101" t="s">
        <v>200</v>
      </c>
      <c r="M1101" t="s">
        <v>2381</v>
      </c>
      <c r="N1101" t="s">
        <v>2382</v>
      </c>
      <c r="O1101" t="s">
        <v>446</v>
      </c>
      <c r="Q1101">
        <v>1546362042.7</v>
      </c>
      <c r="R1101">
        <f t="shared" si="243"/>
        <v>1.0822579956241606E-2</v>
      </c>
      <c r="S1101">
        <f t="shared" si="244"/>
        <v>-0.1479417146087614</v>
      </c>
      <c r="T1101">
        <f t="shared" si="245"/>
        <v>88.213629383535547</v>
      </c>
      <c r="U1101">
        <f t="shared" si="246"/>
        <v>1.3816543856687999</v>
      </c>
      <c r="V1101">
        <f t="shared" si="247"/>
        <v>1.566259539851419</v>
      </c>
      <c r="W1101">
        <v>103</v>
      </c>
      <c r="X1101">
        <v>7</v>
      </c>
      <c r="Y1101">
        <f t="shared" si="248"/>
        <v>1</v>
      </c>
      <c r="Z1101">
        <f t="shared" si="249"/>
        <v>0</v>
      </c>
      <c r="AA1101">
        <f t="shared" si="250"/>
        <v>54101.452474168327</v>
      </c>
      <c r="AB1101">
        <f t="shared" si="251"/>
        <v>1716.9</v>
      </c>
      <c r="AC1101">
        <f t="shared" si="252"/>
        <v>841.28100000000006</v>
      </c>
      <c r="AD1101">
        <f t="shared" si="253"/>
        <v>0.49</v>
      </c>
      <c r="AE1101">
        <f t="shared" si="254"/>
        <v>0.39</v>
      </c>
      <c r="AF1101">
        <v>10</v>
      </c>
      <c r="AG1101">
        <v>1546362042.7</v>
      </c>
      <c r="AH1101">
        <v>398.80700000000002</v>
      </c>
      <c r="AI1101">
        <v>401.80799999999999</v>
      </c>
      <c r="AJ1101">
        <v>14.132</v>
      </c>
      <c r="AK1101">
        <v>6.4500900000000003</v>
      </c>
      <c r="AL1101">
        <v>1388.93</v>
      </c>
      <c r="AM1101">
        <v>97.744500000000002</v>
      </c>
      <c r="AN1101">
        <v>2.3288400000000001E-2</v>
      </c>
      <c r="AO1101">
        <v>13.630800000000001</v>
      </c>
      <c r="AP1101">
        <v>1000.32</v>
      </c>
      <c r="AQ1101">
        <v>999.9</v>
      </c>
      <c r="AR1101">
        <v>10001.200000000001</v>
      </c>
      <c r="AS1101">
        <v>0</v>
      </c>
      <c r="AT1101">
        <v>1716.9</v>
      </c>
      <c r="AU1101">
        <v>0</v>
      </c>
      <c r="AV1101" t="s">
        <v>204</v>
      </c>
      <c r="AW1101">
        <v>0</v>
      </c>
      <c r="AX1101">
        <v>0</v>
      </c>
      <c r="AY1101">
        <v>0</v>
      </c>
      <c r="AZ1101">
        <v>0</v>
      </c>
      <c r="BA1101">
        <v>0</v>
      </c>
      <c r="BB1101">
        <v>0</v>
      </c>
      <c r="BC1101">
        <v>0</v>
      </c>
      <c r="BD1101">
        <v>405.60325409836099</v>
      </c>
      <c r="BE1101">
        <v>-3.79767735880848</v>
      </c>
      <c r="BF1101">
        <v>1.8490764445336201</v>
      </c>
      <c r="BG1101">
        <v>-1</v>
      </c>
      <c r="BH1101">
        <v>0</v>
      </c>
      <c r="BI1101">
        <v>0</v>
      </c>
      <c r="BJ1101" t="s">
        <v>205</v>
      </c>
      <c r="BK1101">
        <v>1.8847700000000001</v>
      </c>
      <c r="BL1101">
        <v>1.88171</v>
      </c>
      <c r="BM1101">
        <v>1.88324</v>
      </c>
      <c r="BN1101">
        <v>1.8819999999999999</v>
      </c>
      <c r="BO1101">
        <v>1.8836999999999999</v>
      </c>
      <c r="BP1101">
        <v>1.8829499999999999</v>
      </c>
      <c r="BQ1101">
        <v>1.8847700000000001</v>
      </c>
      <c r="BR1101">
        <v>1.8822099999999999</v>
      </c>
      <c r="BS1101" t="s">
        <v>206</v>
      </c>
      <c r="BT1101" t="s">
        <v>17</v>
      </c>
      <c r="BU1101" t="s">
        <v>17</v>
      </c>
      <c r="BV1101" t="s">
        <v>17</v>
      </c>
      <c r="BW1101" t="s">
        <v>207</v>
      </c>
      <c r="BX1101" t="s">
        <v>208</v>
      </c>
      <c r="BY1101" t="s">
        <v>209</v>
      </c>
      <c r="BZ1101" t="s">
        <v>209</v>
      </c>
      <c r="CA1101" t="s">
        <v>209</v>
      </c>
      <c r="CB1101" t="s">
        <v>209</v>
      </c>
      <c r="CC1101">
        <v>5</v>
      </c>
      <c r="CD1101">
        <v>0</v>
      </c>
      <c r="CE1101">
        <v>0</v>
      </c>
      <c r="CF1101">
        <v>0</v>
      </c>
      <c r="CG1101">
        <v>0</v>
      </c>
      <c r="CH1101">
        <v>2</v>
      </c>
      <c r="CI1101">
        <v>1318.21</v>
      </c>
      <c r="CJ1101">
        <v>-0.96208300000000002</v>
      </c>
      <c r="CK1101">
        <v>12.438000000000001</v>
      </c>
      <c r="CL1101">
        <v>15.2392</v>
      </c>
      <c r="CM1101">
        <v>29.999700000000001</v>
      </c>
      <c r="CN1101">
        <v>14.97</v>
      </c>
      <c r="CO1101">
        <v>15.268800000000001</v>
      </c>
      <c r="CP1101">
        <v>-1</v>
      </c>
      <c r="CQ1101">
        <v>0</v>
      </c>
      <c r="CR1101">
        <v>98.837000000000003</v>
      </c>
      <c r="CS1101">
        <v>-999.9</v>
      </c>
      <c r="CT1101">
        <v>400</v>
      </c>
      <c r="CU1101">
        <v>7.3575100000000004</v>
      </c>
      <c r="CV1101">
        <v>102.982</v>
      </c>
      <c r="CW1101">
        <v>102.60299999999999</v>
      </c>
    </row>
    <row r="1102" spans="1:101" x14ac:dyDescent="0.2">
      <c r="A1102">
        <v>1088</v>
      </c>
      <c r="B1102">
        <v>1546362044.7</v>
      </c>
      <c r="C1102">
        <v>4038.5</v>
      </c>
      <c r="D1102" t="s">
        <v>2399</v>
      </c>
      <c r="E1102" t="s">
        <v>2400</v>
      </c>
      <c r="F1102">
        <f t="shared" si="240"/>
        <v>6640</v>
      </c>
      <c r="G1102">
        <f t="shared" si="241"/>
        <v>40.983485950177595</v>
      </c>
      <c r="H1102">
        <f t="shared" si="242"/>
        <v>-0.25482236922482754</v>
      </c>
      <c r="I1102" t="s">
        <v>197</v>
      </c>
      <c r="J1102" t="s">
        <v>198</v>
      </c>
      <c r="K1102" t="s">
        <v>199</v>
      </c>
      <c r="L1102" t="s">
        <v>200</v>
      </c>
      <c r="M1102" t="s">
        <v>2381</v>
      </c>
      <c r="N1102" t="s">
        <v>2382</v>
      </c>
      <c r="O1102" t="s">
        <v>446</v>
      </c>
      <c r="Q1102">
        <v>1546362044.7</v>
      </c>
      <c r="R1102">
        <f t="shared" si="243"/>
        <v>1.0939035814198837E-2</v>
      </c>
      <c r="S1102">
        <f t="shared" si="244"/>
        <v>-0.20256148245467837</v>
      </c>
      <c r="T1102">
        <f t="shared" si="245"/>
        <v>88.248149013392776</v>
      </c>
      <c r="U1102">
        <f t="shared" si="246"/>
        <v>1.3897763120034998</v>
      </c>
      <c r="V1102">
        <f t="shared" si="247"/>
        <v>1.5748503821792157</v>
      </c>
      <c r="W1102">
        <v>109</v>
      </c>
      <c r="X1102">
        <v>8</v>
      </c>
      <c r="Y1102">
        <f t="shared" si="248"/>
        <v>1</v>
      </c>
      <c r="Z1102">
        <f t="shared" si="249"/>
        <v>0</v>
      </c>
      <c r="AA1102">
        <f t="shared" si="250"/>
        <v>54105.789904279576</v>
      </c>
      <c r="AB1102">
        <f t="shared" si="251"/>
        <v>1718.55</v>
      </c>
      <c r="AC1102">
        <f t="shared" si="252"/>
        <v>842.08949999999993</v>
      </c>
      <c r="AD1102">
        <f t="shared" si="253"/>
        <v>0.49</v>
      </c>
      <c r="AE1102">
        <f t="shared" si="254"/>
        <v>0.39</v>
      </c>
      <c r="AF1102">
        <v>10</v>
      </c>
      <c r="AG1102">
        <v>1546362044.7</v>
      </c>
      <c r="AH1102">
        <v>398.82100000000003</v>
      </c>
      <c r="AI1102">
        <v>401.81700000000001</v>
      </c>
      <c r="AJ1102">
        <v>14.215</v>
      </c>
      <c r="AK1102">
        <v>6.4490699999999999</v>
      </c>
      <c r="AL1102">
        <v>1388.57</v>
      </c>
      <c r="AM1102">
        <v>97.745400000000004</v>
      </c>
      <c r="AN1102">
        <v>2.2894899999999999E-2</v>
      </c>
      <c r="AO1102">
        <v>13.7149</v>
      </c>
      <c r="AP1102">
        <v>1000.24</v>
      </c>
      <c r="AQ1102">
        <v>999.9</v>
      </c>
      <c r="AR1102">
        <v>10005</v>
      </c>
      <c r="AS1102">
        <v>0</v>
      </c>
      <c r="AT1102">
        <v>1718.55</v>
      </c>
      <c r="AU1102">
        <v>0</v>
      </c>
      <c r="AV1102" t="s">
        <v>204</v>
      </c>
      <c r="AW1102">
        <v>0</v>
      </c>
      <c r="AX1102">
        <v>0</v>
      </c>
      <c r="AY1102">
        <v>0</v>
      </c>
      <c r="AZ1102">
        <v>0</v>
      </c>
      <c r="BA1102">
        <v>0</v>
      </c>
      <c r="BB1102">
        <v>0</v>
      </c>
      <c r="BC1102">
        <v>0</v>
      </c>
      <c r="BD1102">
        <v>405.52949999999998</v>
      </c>
      <c r="BE1102">
        <v>-3.7616081670330201</v>
      </c>
      <c r="BF1102">
        <v>1.8446253929087999</v>
      </c>
      <c r="BG1102">
        <v>-1</v>
      </c>
      <c r="BH1102">
        <v>0</v>
      </c>
      <c r="BI1102">
        <v>0</v>
      </c>
      <c r="BJ1102" t="s">
        <v>205</v>
      </c>
      <c r="BK1102">
        <v>1.8847700000000001</v>
      </c>
      <c r="BL1102">
        <v>1.88171</v>
      </c>
      <c r="BM1102">
        <v>1.88324</v>
      </c>
      <c r="BN1102">
        <v>1.8819999999999999</v>
      </c>
      <c r="BO1102">
        <v>1.8836999999999999</v>
      </c>
      <c r="BP1102">
        <v>1.8829400000000001</v>
      </c>
      <c r="BQ1102">
        <v>1.8847700000000001</v>
      </c>
      <c r="BR1102">
        <v>1.8822300000000001</v>
      </c>
      <c r="BS1102" t="s">
        <v>206</v>
      </c>
      <c r="BT1102" t="s">
        <v>17</v>
      </c>
      <c r="BU1102" t="s">
        <v>17</v>
      </c>
      <c r="BV1102" t="s">
        <v>17</v>
      </c>
      <c r="BW1102" t="s">
        <v>207</v>
      </c>
      <c r="BX1102" t="s">
        <v>208</v>
      </c>
      <c r="BY1102" t="s">
        <v>209</v>
      </c>
      <c r="BZ1102" t="s">
        <v>209</v>
      </c>
      <c r="CA1102" t="s">
        <v>209</v>
      </c>
      <c r="CB1102" t="s">
        <v>209</v>
      </c>
      <c r="CC1102">
        <v>5</v>
      </c>
      <c r="CD1102">
        <v>0</v>
      </c>
      <c r="CE1102">
        <v>0</v>
      </c>
      <c r="CF1102">
        <v>0</v>
      </c>
      <c r="CG1102">
        <v>0</v>
      </c>
      <c r="CH1102">
        <v>2</v>
      </c>
      <c r="CI1102">
        <v>1313.01</v>
      </c>
      <c r="CJ1102">
        <v>-0.96208300000000002</v>
      </c>
      <c r="CK1102">
        <v>12.4605</v>
      </c>
      <c r="CL1102">
        <v>15.238</v>
      </c>
      <c r="CM1102">
        <v>29.999600000000001</v>
      </c>
      <c r="CN1102">
        <v>14.969099999999999</v>
      </c>
      <c r="CO1102">
        <v>15.2677</v>
      </c>
      <c r="CP1102">
        <v>-1</v>
      </c>
      <c r="CQ1102">
        <v>0</v>
      </c>
      <c r="CR1102">
        <v>98.837000000000003</v>
      </c>
      <c r="CS1102">
        <v>-999.9</v>
      </c>
      <c r="CT1102">
        <v>400</v>
      </c>
      <c r="CU1102">
        <v>7.2405099999999996</v>
      </c>
      <c r="CV1102">
        <v>102.983</v>
      </c>
      <c r="CW1102">
        <v>102.60299999999999</v>
      </c>
    </row>
    <row r="1103" spans="1:101" x14ac:dyDescent="0.2">
      <c r="A1103">
        <v>1089</v>
      </c>
      <c r="B1103">
        <v>1546362046.7</v>
      </c>
      <c r="C1103">
        <v>4040.5</v>
      </c>
      <c r="D1103" t="s">
        <v>2401</v>
      </c>
      <c r="E1103" t="s">
        <v>2402</v>
      </c>
      <c r="F1103">
        <f t="shared" ref="F1103:F1166" si="255">J1103+I1103+M1103*K1103</f>
        <v>6640</v>
      </c>
      <c r="G1103">
        <f t="shared" ref="G1103:G1166" si="256">(1000*AM1103)/(L1103*(AO1103+273.15))</f>
        <v>40.980032574152276</v>
      </c>
      <c r="H1103">
        <f t="shared" ref="H1103:H1166" si="257">((G1103*F1103*(1-(AJ1103/1000)))/(100*K1103))*(BE1103/60)</f>
        <v>-0.24979468139329089</v>
      </c>
      <c r="I1103" t="s">
        <v>197</v>
      </c>
      <c r="J1103" t="s">
        <v>198</v>
      </c>
      <c r="K1103" t="s">
        <v>199</v>
      </c>
      <c r="L1103" t="s">
        <v>200</v>
      </c>
      <c r="M1103" t="s">
        <v>2381</v>
      </c>
      <c r="N1103" t="s">
        <v>2382</v>
      </c>
      <c r="O1103" t="s">
        <v>446</v>
      </c>
      <c r="Q1103">
        <v>1546362046.7</v>
      </c>
      <c r="R1103">
        <f t="shared" ref="R1103:R1166" si="258">AL1103*Y1103*(AJ1103-AK1103)/(100*AF1103*(1000-Y1103*AJ1103))</f>
        <v>1.1028692829645911E-2</v>
      </c>
      <c r="S1103">
        <f t="shared" ref="S1103:S1166" si="259">AL1103*Y1103*(AI1103-AH1103*(1000-Y1103*AK1103)/(1000-Y1103*AJ1103))/(100*AF1103)</f>
        <v>-0.24635592418944902</v>
      </c>
      <c r="T1103">
        <f t="shared" ref="T1103:T1166" si="260">(U1103/V1103*100)</f>
        <v>88.519992821048376</v>
      </c>
      <c r="U1103">
        <f t="shared" ref="U1103:U1166" si="261">AJ1103*(AM1103+AN1103)/1000</f>
        <v>1.3961435604855201</v>
      </c>
      <c r="V1103">
        <f t="shared" ref="V1103:V1166" si="262">0.61365*EXP(17.502*AO1103/(240.97+AO1103))</f>
        <v>1.5772070421514355</v>
      </c>
      <c r="W1103">
        <v>105</v>
      </c>
      <c r="X1103">
        <v>8</v>
      </c>
      <c r="Y1103">
        <f t="shared" ref="Y1103:Y1166" si="263">IF(W1103*$H$11&gt;=AA1103,1,(AA1103/(AA1103-W1103*$H$11)))</f>
        <v>1</v>
      </c>
      <c r="Z1103">
        <f t="shared" ref="Z1103:Z1166" si="264">(Y1103-1)*100</f>
        <v>0</v>
      </c>
      <c r="AA1103">
        <f t="shared" ref="AA1103:AA1166" si="265">MAX(0,($B$11+$C$11*AR1103)/(1+$D$11*AR1103)*AM1103/(AO1103+273)*$E$11)</f>
        <v>54081.521587200943</v>
      </c>
      <c r="AB1103">
        <f t="shared" ref="AB1103:AB1166" si="266">$B$9*AS1103+$C$9*AT1103</f>
        <v>1719.92</v>
      </c>
      <c r="AC1103">
        <f t="shared" ref="AC1103:AC1166" si="267">AB1103*AD1103</f>
        <v>842.76080000000002</v>
      </c>
      <c r="AD1103">
        <f t="shared" ref="AD1103:AD1166" si="268">($B$9*$D$7+$C$9*$D$7)/($B$9+$C$9)</f>
        <v>0.49</v>
      </c>
      <c r="AE1103">
        <f t="shared" ref="AE1103:AE1166" si="269">($B$9*$K$7+$C$9*$K$7)/($B$9+$C$9)</f>
        <v>0.39</v>
      </c>
      <c r="AF1103">
        <v>10</v>
      </c>
      <c r="AG1103">
        <v>1546362046.7</v>
      </c>
      <c r="AH1103">
        <v>398.86599999999999</v>
      </c>
      <c r="AI1103">
        <v>401.85700000000003</v>
      </c>
      <c r="AJ1103">
        <v>14.280200000000001</v>
      </c>
      <c r="AK1103">
        <v>6.4500099999999998</v>
      </c>
      <c r="AL1103">
        <v>1388.37</v>
      </c>
      <c r="AM1103">
        <v>97.745000000000005</v>
      </c>
      <c r="AN1103">
        <v>2.2787600000000002E-2</v>
      </c>
      <c r="AO1103">
        <v>13.7379</v>
      </c>
      <c r="AP1103">
        <v>1000.28</v>
      </c>
      <c r="AQ1103">
        <v>999.9</v>
      </c>
      <c r="AR1103">
        <v>10001.200000000001</v>
      </c>
      <c r="AS1103">
        <v>0</v>
      </c>
      <c r="AT1103">
        <v>1719.92</v>
      </c>
      <c r="AU1103">
        <v>0</v>
      </c>
      <c r="AV1103" t="s">
        <v>204</v>
      </c>
      <c r="AW1103">
        <v>0</v>
      </c>
      <c r="AX1103">
        <v>0</v>
      </c>
      <c r="AY1103">
        <v>0</v>
      </c>
      <c r="AZ1103">
        <v>0</v>
      </c>
      <c r="BA1103">
        <v>0</v>
      </c>
      <c r="BB1103">
        <v>0</v>
      </c>
      <c r="BC1103">
        <v>0</v>
      </c>
      <c r="BD1103">
        <v>405.45756557377098</v>
      </c>
      <c r="BE1103">
        <v>-3.6879456675437701</v>
      </c>
      <c r="BF1103">
        <v>1.83605509483617</v>
      </c>
      <c r="BG1103">
        <v>-1</v>
      </c>
      <c r="BH1103">
        <v>0</v>
      </c>
      <c r="BI1103">
        <v>0</v>
      </c>
      <c r="BJ1103" t="s">
        <v>205</v>
      </c>
      <c r="BK1103">
        <v>1.8847700000000001</v>
      </c>
      <c r="BL1103">
        <v>1.8817200000000001</v>
      </c>
      <c r="BM1103">
        <v>1.88324</v>
      </c>
      <c r="BN1103">
        <v>1.8819900000000001</v>
      </c>
      <c r="BO1103">
        <v>1.8836999999999999</v>
      </c>
      <c r="BP1103">
        <v>1.8829400000000001</v>
      </c>
      <c r="BQ1103">
        <v>1.8847700000000001</v>
      </c>
      <c r="BR1103">
        <v>1.8822099999999999</v>
      </c>
      <c r="BS1103" t="s">
        <v>206</v>
      </c>
      <c r="BT1103" t="s">
        <v>17</v>
      </c>
      <c r="BU1103" t="s">
        <v>17</v>
      </c>
      <c r="BV1103" t="s">
        <v>17</v>
      </c>
      <c r="BW1103" t="s">
        <v>207</v>
      </c>
      <c r="BX1103" t="s">
        <v>208</v>
      </c>
      <c r="BY1103" t="s">
        <v>209</v>
      </c>
      <c r="BZ1103" t="s">
        <v>209</v>
      </c>
      <c r="CA1103" t="s">
        <v>209</v>
      </c>
      <c r="CB1103" t="s">
        <v>209</v>
      </c>
      <c r="CC1103">
        <v>5</v>
      </c>
      <c r="CD1103">
        <v>0</v>
      </c>
      <c r="CE1103">
        <v>0</v>
      </c>
      <c r="CF1103">
        <v>0</v>
      </c>
      <c r="CG1103">
        <v>0</v>
      </c>
      <c r="CH1103">
        <v>2</v>
      </c>
      <c r="CI1103">
        <v>1315.86</v>
      </c>
      <c r="CJ1103">
        <v>-0.96208300000000002</v>
      </c>
      <c r="CK1103">
        <v>12.483000000000001</v>
      </c>
      <c r="CL1103">
        <v>15.2369</v>
      </c>
      <c r="CM1103">
        <v>29.999600000000001</v>
      </c>
      <c r="CN1103">
        <v>14.968</v>
      </c>
      <c r="CO1103">
        <v>15.2666</v>
      </c>
      <c r="CP1103">
        <v>-1</v>
      </c>
      <c r="CQ1103">
        <v>0</v>
      </c>
      <c r="CR1103">
        <v>98.837000000000003</v>
      </c>
      <c r="CS1103">
        <v>-999.9</v>
      </c>
      <c r="CT1103">
        <v>400</v>
      </c>
      <c r="CU1103">
        <v>7.0207499999999996</v>
      </c>
      <c r="CV1103">
        <v>102.982</v>
      </c>
      <c r="CW1103">
        <v>102.60299999999999</v>
      </c>
    </row>
    <row r="1104" spans="1:101" x14ac:dyDescent="0.2">
      <c r="A1104">
        <v>1090</v>
      </c>
      <c r="B1104">
        <v>1546362048.7</v>
      </c>
      <c r="C1104">
        <v>4042.5</v>
      </c>
      <c r="D1104" t="s">
        <v>2403</v>
      </c>
      <c r="E1104" t="s">
        <v>2404</v>
      </c>
      <c r="F1104">
        <f t="shared" si="255"/>
        <v>6640</v>
      </c>
      <c r="G1104">
        <f t="shared" si="256"/>
        <v>40.976904543275076</v>
      </c>
      <c r="H1104">
        <f t="shared" si="257"/>
        <v>-0.26251723640445418</v>
      </c>
      <c r="I1104" t="s">
        <v>197</v>
      </c>
      <c r="J1104" t="s">
        <v>198</v>
      </c>
      <c r="K1104" t="s">
        <v>199</v>
      </c>
      <c r="L1104" t="s">
        <v>200</v>
      </c>
      <c r="M1104" t="s">
        <v>2381</v>
      </c>
      <c r="N1104" t="s">
        <v>2382</v>
      </c>
      <c r="O1104" t="s">
        <v>446</v>
      </c>
      <c r="Q1104">
        <v>1546362048.7</v>
      </c>
      <c r="R1104">
        <f t="shared" si="258"/>
        <v>1.1101809917330218E-2</v>
      </c>
      <c r="S1104">
        <f t="shared" si="259"/>
        <v>-0.28469021267600281</v>
      </c>
      <c r="T1104">
        <f t="shared" si="260"/>
        <v>88.711633514627692</v>
      </c>
      <c r="U1104">
        <f t="shared" si="261"/>
        <v>1.4011593317531001</v>
      </c>
      <c r="V1104">
        <f t="shared" si="262"/>
        <v>1.5794538734562504</v>
      </c>
      <c r="W1104">
        <v>96</v>
      </c>
      <c r="X1104">
        <v>7</v>
      </c>
      <c r="Y1104">
        <f t="shared" si="263"/>
        <v>1</v>
      </c>
      <c r="Z1104">
        <f t="shared" si="264"/>
        <v>0</v>
      </c>
      <c r="AA1104">
        <f t="shared" si="265"/>
        <v>54084.132935487949</v>
      </c>
      <c r="AB1104">
        <f t="shared" si="266"/>
        <v>1720.83</v>
      </c>
      <c r="AC1104">
        <f t="shared" si="267"/>
        <v>843.20669999999996</v>
      </c>
      <c r="AD1104">
        <f t="shared" si="268"/>
        <v>0.49</v>
      </c>
      <c r="AE1104">
        <f t="shared" si="269"/>
        <v>0.39</v>
      </c>
      <c r="AF1104">
        <v>10</v>
      </c>
      <c r="AG1104">
        <v>1546362048.7</v>
      </c>
      <c r="AH1104">
        <v>398.86500000000001</v>
      </c>
      <c r="AI1104">
        <v>401.84899999999999</v>
      </c>
      <c r="AJ1104">
        <v>14.3315</v>
      </c>
      <c r="AK1104">
        <v>6.4508299999999998</v>
      </c>
      <c r="AL1104">
        <v>1388.55</v>
      </c>
      <c r="AM1104">
        <v>97.745000000000005</v>
      </c>
      <c r="AN1104">
        <v>2.2807399999999999E-2</v>
      </c>
      <c r="AO1104">
        <v>13.7598</v>
      </c>
      <c r="AP1104">
        <v>1000.42</v>
      </c>
      <c r="AQ1104">
        <v>999.9</v>
      </c>
      <c r="AR1104">
        <v>10002.5</v>
      </c>
      <c r="AS1104">
        <v>0</v>
      </c>
      <c r="AT1104">
        <v>1720.83</v>
      </c>
      <c r="AU1104">
        <v>0</v>
      </c>
      <c r="AV1104" t="s">
        <v>204</v>
      </c>
      <c r="AW1104">
        <v>0</v>
      </c>
      <c r="AX1104">
        <v>0</v>
      </c>
      <c r="AY1104">
        <v>0</v>
      </c>
      <c r="AZ1104">
        <v>0</v>
      </c>
      <c r="BA1104">
        <v>0</v>
      </c>
      <c r="BB1104">
        <v>0</v>
      </c>
      <c r="BC1104">
        <v>0</v>
      </c>
      <c r="BD1104">
        <v>405.43631147540998</v>
      </c>
      <c r="BE1104">
        <v>-3.8762778949690899</v>
      </c>
      <c r="BF1104">
        <v>1.84088263791846</v>
      </c>
      <c r="BG1104">
        <v>-1</v>
      </c>
      <c r="BH1104">
        <v>0</v>
      </c>
      <c r="BI1104">
        <v>0</v>
      </c>
      <c r="BJ1104" t="s">
        <v>205</v>
      </c>
      <c r="BK1104">
        <v>1.8847700000000001</v>
      </c>
      <c r="BL1104">
        <v>1.8817200000000001</v>
      </c>
      <c r="BM1104">
        <v>1.88324</v>
      </c>
      <c r="BN1104">
        <v>1.8819900000000001</v>
      </c>
      <c r="BO1104">
        <v>1.8836999999999999</v>
      </c>
      <c r="BP1104">
        <v>1.8829400000000001</v>
      </c>
      <c r="BQ1104">
        <v>1.8847700000000001</v>
      </c>
      <c r="BR1104">
        <v>1.88222</v>
      </c>
      <c r="BS1104" t="s">
        <v>206</v>
      </c>
      <c r="BT1104" t="s">
        <v>17</v>
      </c>
      <c r="BU1104" t="s">
        <v>17</v>
      </c>
      <c r="BV1104" t="s">
        <v>17</v>
      </c>
      <c r="BW1104" t="s">
        <v>207</v>
      </c>
      <c r="BX1104" t="s">
        <v>208</v>
      </c>
      <c r="BY1104" t="s">
        <v>209</v>
      </c>
      <c r="BZ1104" t="s">
        <v>209</v>
      </c>
      <c r="CA1104" t="s">
        <v>209</v>
      </c>
      <c r="CB1104" t="s">
        <v>209</v>
      </c>
      <c r="CC1104">
        <v>5</v>
      </c>
      <c r="CD1104">
        <v>0</v>
      </c>
      <c r="CE1104">
        <v>0</v>
      </c>
      <c r="CF1104">
        <v>0</v>
      </c>
      <c r="CG1104">
        <v>0</v>
      </c>
      <c r="CH1104">
        <v>2</v>
      </c>
      <c r="CI1104">
        <v>1322.59</v>
      </c>
      <c r="CJ1104">
        <v>-0.96208300000000002</v>
      </c>
      <c r="CK1104">
        <v>12.505599999999999</v>
      </c>
      <c r="CL1104">
        <v>15.235900000000001</v>
      </c>
      <c r="CM1104">
        <v>29.999600000000001</v>
      </c>
      <c r="CN1104">
        <v>14.9672</v>
      </c>
      <c r="CO1104">
        <v>15.2652</v>
      </c>
      <c r="CP1104">
        <v>-1</v>
      </c>
      <c r="CQ1104">
        <v>0</v>
      </c>
      <c r="CR1104">
        <v>98.837000000000003</v>
      </c>
      <c r="CS1104">
        <v>-999.9</v>
      </c>
      <c r="CT1104">
        <v>400</v>
      </c>
      <c r="CU1104">
        <v>6.8841700000000001</v>
      </c>
      <c r="CV1104">
        <v>102.983</v>
      </c>
      <c r="CW1104">
        <v>102.60299999999999</v>
      </c>
    </row>
    <row r="1105" spans="1:101" x14ac:dyDescent="0.2">
      <c r="A1105">
        <v>1091</v>
      </c>
      <c r="B1105">
        <v>1546362050.7</v>
      </c>
      <c r="C1105">
        <v>4044.5</v>
      </c>
      <c r="D1105" t="s">
        <v>2405</v>
      </c>
      <c r="E1105" t="s">
        <v>2406</v>
      </c>
      <c r="F1105">
        <f t="shared" si="255"/>
        <v>6640</v>
      </c>
      <c r="G1105">
        <f t="shared" si="256"/>
        <v>40.969097895276263</v>
      </c>
      <c r="H1105">
        <f t="shared" si="257"/>
        <v>-0.2826842749614833</v>
      </c>
      <c r="I1105" t="s">
        <v>197</v>
      </c>
      <c r="J1105" t="s">
        <v>198</v>
      </c>
      <c r="K1105" t="s">
        <v>199</v>
      </c>
      <c r="L1105" t="s">
        <v>200</v>
      </c>
      <c r="M1105" t="s">
        <v>2381</v>
      </c>
      <c r="N1105" t="s">
        <v>2382</v>
      </c>
      <c r="O1105" t="s">
        <v>446</v>
      </c>
      <c r="Q1105">
        <v>1546362050.7</v>
      </c>
      <c r="R1105">
        <f t="shared" si="258"/>
        <v>1.1165856289387495E-2</v>
      </c>
      <c r="S1105">
        <f t="shared" si="259"/>
        <v>-0.34775710571683893</v>
      </c>
      <c r="T1105">
        <f t="shared" si="260"/>
        <v>88.655316344615514</v>
      </c>
      <c r="U1105">
        <f t="shared" si="261"/>
        <v>1.4055482001129</v>
      </c>
      <c r="V1105">
        <f t="shared" si="262"/>
        <v>1.5854076868321572</v>
      </c>
      <c r="W1105">
        <v>88</v>
      </c>
      <c r="X1105">
        <v>6</v>
      </c>
      <c r="Y1105">
        <f t="shared" si="263"/>
        <v>1</v>
      </c>
      <c r="Z1105">
        <f t="shared" si="264"/>
        <v>0</v>
      </c>
      <c r="AA1105">
        <f t="shared" si="265"/>
        <v>54203.394858165237</v>
      </c>
      <c r="AB1105">
        <f t="shared" si="266"/>
        <v>1721.5</v>
      </c>
      <c r="AC1105">
        <f t="shared" si="267"/>
        <v>843.53499999999997</v>
      </c>
      <c r="AD1105">
        <f t="shared" si="268"/>
        <v>0.49</v>
      </c>
      <c r="AE1105">
        <f t="shared" si="269"/>
        <v>0.39</v>
      </c>
      <c r="AF1105">
        <v>10</v>
      </c>
      <c r="AG1105">
        <v>1546362050.7</v>
      </c>
      <c r="AH1105">
        <v>398.87299999999999</v>
      </c>
      <c r="AI1105">
        <v>401.83</v>
      </c>
      <c r="AJ1105">
        <v>14.376200000000001</v>
      </c>
      <c r="AK1105">
        <v>6.4505400000000002</v>
      </c>
      <c r="AL1105">
        <v>1388.57</v>
      </c>
      <c r="AM1105">
        <v>97.746099999999998</v>
      </c>
      <c r="AN1105">
        <v>2.3004500000000001E-2</v>
      </c>
      <c r="AO1105">
        <v>13.8177</v>
      </c>
      <c r="AP1105">
        <v>1000.29</v>
      </c>
      <c r="AQ1105">
        <v>999.9</v>
      </c>
      <c r="AR1105">
        <v>10027.5</v>
      </c>
      <c r="AS1105">
        <v>0</v>
      </c>
      <c r="AT1105">
        <v>1721.5</v>
      </c>
      <c r="AU1105">
        <v>0</v>
      </c>
      <c r="AV1105" t="s">
        <v>204</v>
      </c>
      <c r="AW1105">
        <v>0</v>
      </c>
      <c r="AX1105">
        <v>0</v>
      </c>
      <c r="AY1105">
        <v>0</v>
      </c>
      <c r="AZ1105">
        <v>0</v>
      </c>
      <c r="BA1105">
        <v>0</v>
      </c>
      <c r="BB1105">
        <v>0</v>
      </c>
      <c r="BC1105">
        <v>0</v>
      </c>
      <c r="BD1105">
        <v>405.43653278688498</v>
      </c>
      <c r="BE1105">
        <v>-4.1750451247749796</v>
      </c>
      <c r="BF1105">
        <v>1.8407771309005201</v>
      </c>
      <c r="BG1105">
        <v>-1</v>
      </c>
      <c r="BH1105">
        <v>0</v>
      </c>
      <c r="BI1105">
        <v>0</v>
      </c>
      <c r="BJ1105" t="s">
        <v>205</v>
      </c>
      <c r="BK1105">
        <v>1.8847700000000001</v>
      </c>
      <c r="BL1105">
        <v>1.88171</v>
      </c>
      <c r="BM1105">
        <v>1.88323</v>
      </c>
      <c r="BN1105">
        <v>1.88198</v>
      </c>
      <c r="BO1105">
        <v>1.88371</v>
      </c>
      <c r="BP1105">
        <v>1.88293</v>
      </c>
      <c r="BQ1105">
        <v>1.8847700000000001</v>
      </c>
      <c r="BR1105">
        <v>1.8822300000000001</v>
      </c>
      <c r="BS1105" t="s">
        <v>206</v>
      </c>
      <c r="BT1105" t="s">
        <v>17</v>
      </c>
      <c r="BU1105" t="s">
        <v>17</v>
      </c>
      <c r="BV1105" t="s">
        <v>17</v>
      </c>
      <c r="BW1105" t="s">
        <v>207</v>
      </c>
      <c r="BX1105" t="s">
        <v>208</v>
      </c>
      <c r="BY1105" t="s">
        <v>209</v>
      </c>
      <c r="BZ1105" t="s">
        <v>209</v>
      </c>
      <c r="CA1105" t="s">
        <v>209</v>
      </c>
      <c r="CB1105" t="s">
        <v>209</v>
      </c>
      <c r="CC1105">
        <v>5</v>
      </c>
      <c r="CD1105">
        <v>0</v>
      </c>
      <c r="CE1105">
        <v>0</v>
      </c>
      <c r="CF1105">
        <v>0</v>
      </c>
      <c r="CG1105">
        <v>0</v>
      </c>
      <c r="CH1105">
        <v>2</v>
      </c>
      <c r="CI1105">
        <v>1328.9</v>
      </c>
      <c r="CJ1105">
        <v>-0.96208400000000005</v>
      </c>
      <c r="CK1105">
        <v>12.5283</v>
      </c>
      <c r="CL1105">
        <v>15.234500000000001</v>
      </c>
      <c r="CM1105">
        <v>29.999700000000001</v>
      </c>
      <c r="CN1105">
        <v>14.9663</v>
      </c>
      <c r="CO1105">
        <v>15.2639</v>
      </c>
      <c r="CP1105">
        <v>-1</v>
      </c>
      <c r="CQ1105">
        <v>0</v>
      </c>
      <c r="CR1105">
        <v>98.457599999999999</v>
      </c>
      <c r="CS1105">
        <v>-999.9</v>
      </c>
      <c r="CT1105">
        <v>400</v>
      </c>
      <c r="CU1105">
        <v>6.6723600000000003</v>
      </c>
      <c r="CV1105">
        <v>102.985</v>
      </c>
      <c r="CW1105">
        <v>102.60299999999999</v>
      </c>
    </row>
    <row r="1106" spans="1:101" x14ac:dyDescent="0.2">
      <c r="A1106">
        <v>1092</v>
      </c>
      <c r="B1106">
        <v>1546362052.7</v>
      </c>
      <c r="C1106">
        <v>4046.5</v>
      </c>
      <c r="D1106" t="s">
        <v>2407</v>
      </c>
      <c r="E1106" t="s">
        <v>2408</v>
      </c>
      <c r="F1106">
        <f t="shared" si="255"/>
        <v>6640</v>
      </c>
      <c r="G1106">
        <f t="shared" si="256"/>
        <v>40.961750164496181</v>
      </c>
      <c r="H1106">
        <f t="shared" si="257"/>
        <v>-0.29497106421182867</v>
      </c>
      <c r="I1106" t="s">
        <v>197</v>
      </c>
      <c r="J1106" t="s">
        <v>198</v>
      </c>
      <c r="K1106" t="s">
        <v>199</v>
      </c>
      <c r="L1106" t="s">
        <v>200</v>
      </c>
      <c r="M1106" t="s">
        <v>2381</v>
      </c>
      <c r="N1106" t="s">
        <v>2382</v>
      </c>
      <c r="O1106" t="s">
        <v>446</v>
      </c>
      <c r="Q1106">
        <v>1546362052.7</v>
      </c>
      <c r="R1106">
        <f t="shared" si="258"/>
        <v>1.1228219035048236E-2</v>
      </c>
      <c r="S1106">
        <f t="shared" si="259"/>
        <v>-0.47675990471832719</v>
      </c>
      <c r="T1106">
        <f t="shared" si="260"/>
        <v>88.616834345641408</v>
      </c>
      <c r="U1106">
        <f t="shared" si="261"/>
        <v>1.4099661103182</v>
      </c>
      <c r="V1106">
        <f t="shared" si="262"/>
        <v>1.5910815599875339</v>
      </c>
      <c r="W1106">
        <v>82</v>
      </c>
      <c r="X1106">
        <v>6</v>
      </c>
      <c r="Y1106">
        <f t="shared" si="263"/>
        <v>1</v>
      </c>
      <c r="Z1106">
        <f t="shared" si="264"/>
        <v>0</v>
      </c>
      <c r="AA1106">
        <f t="shared" si="265"/>
        <v>54109.213494116164</v>
      </c>
      <c r="AB1106">
        <f t="shared" si="266"/>
        <v>1724.71</v>
      </c>
      <c r="AC1106">
        <f t="shared" si="267"/>
        <v>845.10789999999997</v>
      </c>
      <c r="AD1106">
        <f t="shared" si="268"/>
        <v>0.49</v>
      </c>
      <c r="AE1106">
        <f t="shared" si="269"/>
        <v>0.39</v>
      </c>
      <c r="AF1106">
        <v>10</v>
      </c>
      <c r="AG1106">
        <v>1546362052.7</v>
      </c>
      <c r="AH1106">
        <v>398.94400000000002</v>
      </c>
      <c r="AI1106">
        <v>401.827</v>
      </c>
      <c r="AJ1106">
        <v>14.421200000000001</v>
      </c>
      <c r="AK1106">
        <v>6.4504900000000003</v>
      </c>
      <c r="AL1106">
        <v>1388.37</v>
      </c>
      <c r="AM1106">
        <v>97.747299999999996</v>
      </c>
      <c r="AN1106">
        <v>2.30735E-2</v>
      </c>
      <c r="AO1106">
        <v>13.8727</v>
      </c>
      <c r="AP1106">
        <v>1000.13</v>
      </c>
      <c r="AQ1106">
        <v>999.9</v>
      </c>
      <c r="AR1106">
        <v>10011.200000000001</v>
      </c>
      <c r="AS1106">
        <v>0</v>
      </c>
      <c r="AT1106">
        <v>1724.71</v>
      </c>
      <c r="AU1106">
        <v>0</v>
      </c>
      <c r="AV1106" t="s">
        <v>204</v>
      </c>
      <c r="AW1106">
        <v>0</v>
      </c>
      <c r="AX1106">
        <v>0</v>
      </c>
      <c r="AY1106">
        <v>0</v>
      </c>
      <c r="AZ1106">
        <v>0</v>
      </c>
      <c r="BA1106">
        <v>0</v>
      </c>
      <c r="BB1106">
        <v>0</v>
      </c>
      <c r="BC1106">
        <v>0</v>
      </c>
      <c r="BD1106">
        <v>405.420254098361</v>
      </c>
      <c r="BE1106">
        <v>-4.3574926585254197</v>
      </c>
      <c r="BF1106">
        <v>1.84289213440195</v>
      </c>
      <c r="BG1106">
        <v>-1</v>
      </c>
      <c r="BH1106">
        <v>0</v>
      </c>
      <c r="BI1106">
        <v>0</v>
      </c>
      <c r="BJ1106" t="s">
        <v>205</v>
      </c>
      <c r="BK1106">
        <v>1.8847700000000001</v>
      </c>
      <c r="BL1106">
        <v>1.88171</v>
      </c>
      <c r="BM1106">
        <v>1.88323</v>
      </c>
      <c r="BN1106">
        <v>1.8819900000000001</v>
      </c>
      <c r="BO1106">
        <v>1.88371</v>
      </c>
      <c r="BP1106">
        <v>1.88293</v>
      </c>
      <c r="BQ1106">
        <v>1.8847799999999999</v>
      </c>
      <c r="BR1106">
        <v>1.8822399999999999</v>
      </c>
      <c r="BS1106" t="s">
        <v>206</v>
      </c>
      <c r="BT1106" t="s">
        <v>17</v>
      </c>
      <c r="BU1106" t="s">
        <v>17</v>
      </c>
      <c r="BV1106" t="s">
        <v>17</v>
      </c>
      <c r="BW1106" t="s">
        <v>207</v>
      </c>
      <c r="BX1106" t="s">
        <v>208</v>
      </c>
      <c r="BY1106" t="s">
        <v>209</v>
      </c>
      <c r="BZ1106" t="s">
        <v>209</v>
      </c>
      <c r="CA1106" t="s">
        <v>209</v>
      </c>
      <c r="CB1106" t="s">
        <v>209</v>
      </c>
      <c r="CC1106">
        <v>5</v>
      </c>
      <c r="CD1106">
        <v>0</v>
      </c>
      <c r="CE1106">
        <v>0</v>
      </c>
      <c r="CF1106">
        <v>0</v>
      </c>
      <c r="CG1106">
        <v>0</v>
      </c>
      <c r="CH1106">
        <v>2</v>
      </c>
      <c r="CI1106">
        <v>1332.76</v>
      </c>
      <c r="CJ1106">
        <v>-0.96208400000000005</v>
      </c>
      <c r="CK1106">
        <v>12.551</v>
      </c>
      <c r="CL1106">
        <v>15.233000000000001</v>
      </c>
      <c r="CM1106">
        <v>29.999700000000001</v>
      </c>
      <c r="CN1106">
        <v>14.9658</v>
      </c>
      <c r="CO1106">
        <v>15.2628</v>
      </c>
      <c r="CP1106">
        <v>-1</v>
      </c>
      <c r="CQ1106">
        <v>0</v>
      </c>
      <c r="CR1106">
        <v>98.457599999999999</v>
      </c>
      <c r="CS1106">
        <v>-999.9</v>
      </c>
      <c r="CT1106">
        <v>400</v>
      </c>
      <c r="CU1106">
        <v>6.5238899999999997</v>
      </c>
      <c r="CV1106">
        <v>102.986</v>
      </c>
      <c r="CW1106">
        <v>102.602</v>
      </c>
    </row>
    <row r="1107" spans="1:101" x14ac:dyDescent="0.2">
      <c r="A1107">
        <v>1093</v>
      </c>
      <c r="B1107">
        <v>1546362054.7</v>
      </c>
      <c r="C1107">
        <v>4048.5</v>
      </c>
      <c r="D1107" t="s">
        <v>2409</v>
      </c>
      <c r="E1107" t="s">
        <v>2410</v>
      </c>
      <c r="F1107">
        <f t="shared" si="255"/>
        <v>6640</v>
      </c>
      <c r="G1107">
        <f t="shared" si="256"/>
        <v>40.959301992998711</v>
      </c>
      <c r="H1107">
        <f t="shared" si="257"/>
        <v>-0.28129903744982854</v>
      </c>
      <c r="I1107" t="s">
        <v>197</v>
      </c>
      <c r="J1107" t="s">
        <v>198</v>
      </c>
      <c r="K1107" t="s">
        <v>199</v>
      </c>
      <c r="L1107" t="s">
        <v>200</v>
      </c>
      <c r="M1107" t="s">
        <v>2381</v>
      </c>
      <c r="N1107" t="s">
        <v>2382</v>
      </c>
      <c r="O1107" t="s">
        <v>446</v>
      </c>
      <c r="Q1107">
        <v>1546362054.7</v>
      </c>
      <c r="R1107">
        <f t="shared" si="258"/>
        <v>1.1282028275196095E-2</v>
      </c>
      <c r="S1107">
        <f t="shared" si="259"/>
        <v>-0.64560172524529458</v>
      </c>
      <c r="T1107">
        <f t="shared" si="260"/>
        <v>88.77537771727016</v>
      </c>
      <c r="U1107">
        <f t="shared" si="261"/>
        <v>1.41387432053049</v>
      </c>
      <c r="V1107">
        <f t="shared" si="262"/>
        <v>1.5926424160462209</v>
      </c>
      <c r="W1107">
        <v>103</v>
      </c>
      <c r="X1107">
        <v>7</v>
      </c>
      <c r="Y1107">
        <f t="shared" si="263"/>
        <v>1</v>
      </c>
      <c r="Z1107">
        <f t="shared" si="264"/>
        <v>0</v>
      </c>
      <c r="AA1107">
        <f t="shared" si="265"/>
        <v>53944.220074452598</v>
      </c>
      <c r="AB1107">
        <f t="shared" si="266"/>
        <v>1730.81</v>
      </c>
      <c r="AC1107">
        <f t="shared" si="267"/>
        <v>848.09690000000001</v>
      </c>
      <c r="AD1107">
        <f t="shared" si="268"/>
        <v>0.49</v>
      </c>
      <c r="AE1107">
        <f t="shared" si="269"/>
        <v>0.39</v>
      </c>
      <c r="AF1107">
        <v>10</v>
      </c>
      <c r="AG1107">
        <v>1546362054.7</v>
      </c>
      <c r="AH1107">
        <v>399.05099999999999</v>
      </c>
      <c r="AI1107">
        <v>401.82900000000001</v>
      </c>
      <c r="AJ1107">
        <v>14.4613</v>
      </c>
      <c r="AK1107">
        <v>6.4519099999999998</v>
      </c>
      <c r="AL1107">
        <v>1388.23</v>
      </c>
      <c r="AM1107">
        <v>97.746600000000001</v>
      </c>
      <c r="AN1107">
        <v>2.2917300000000002E-2</v>
      </c>
      <c r="AO1107">
        <v>13.8878</v>
      </c>
      <c r="AP1107">
        <v>1000.09</v>
      </c>
      <c r="AQ1107">
        <v>999.9</v>
      </c>
      <c r="AR1107">
        <v>9980</v>
      </c>
      <c r="AS1107">
        <v>0</v>
      </c>
      <c r="AT1107">
        <v>1730.81</v>
      </c>
      <c r="AU1107">
        <v>0</v>
      </c>
      <c r="AV1107" t="s">
        <v>204</v>
      </c>
      <c r="AW1107">
        <v>0</v>
      </c>
      <c r="AX1107">
        <v>0</v>
      </c>
      <c r="AY1107">
        <v>0</v>
      </c>
      <c r="AZ1107">
        <v>0</v>
      </c>
      <c r="BA1107">
        <v>0</v>
      </c>
      <c r="BB1107">
        <v>0</v>
      </c>
      <c r="BC1107">
        <v>0</v>
      </c>
      <c r="BD1107">
        <v>405.34818852459</v>
      </c>
      <c r="BE1107">
        <v>-4.1559386021749898</v>
      </c>
      <c r="BF1107">
        <v>1.8215285615449599</v>
      </c>
      <c r="BG1107">
        <v>-1</v>
      </c>
      <c r="BH1107">
        <v>0</v>
      </c>
      <c r="BI1107">
        <v>0</v>
      </c>
      <c r="BJ1107" t="s">
        <v>205</v>
      </c>
      <c r="BK1107">
        <v>1.8847700000000001</v>
      </c>
      <c r="BL1107">
        <v>1.88171</v>
      </c>
      <c r="BM1107">
        <v>1.88324</v>
      </c>
      <c r="BN1107">
        <v>1.8819999999999999</v>
      </c>
      <c r="BO1107">
        <v>1.8836999999999999</v>
      </c>
      <c r="BP1107">
        <v>1.88293</v>
      </c>
      <c r="BQ1107">
        <v>1.8847700000000001</v>
      </c>
      <c r="BR1107">
        <v>1.8822700000000001</v>
      </c>
      <c r="BS1107" t="s">
        <v>206</v>
      </c>
      <c r="BT1107" t="s">
        <v>17</v>
      </c>
      <c r="BU1107" t="s">
        <v>17</v>
      </c>
      <c r="BV1107" t="s">
        <v>17</v>
      </c>
      <c r="BW1107" t="s">
        <v>207</v>
      </c>
      <c r="BX1107" t="s">
        <v>208</v>
      </c>
      <c r="BY1107" t="s">
        <v>209</v>
      </c>
      <c r="BZ1107" t="s">
        <v>209</v>
      </c>
      <c r="CA1107" t="s">
        <v>209</v>
      </c>
      <c r="CB1107" t="s">
        <v>209</v>
      </c>
      <c r="CC1107">
        <v>5</v>
      </c>
      <c r="CD1107">
        <v>0</v>
      </c>
      <c r="CE1107">
        <v>0</v>
      </c>
      <c r="CF1107">
        <v>0</v>
      </c>
      <c r="CG1107">
        <v>0</v>
      </c>
      <c r="CH1107">
        <v>2</v>
      </c>
      <c r="CI1107">
        <v>1317</v>
      </c>
      <c r="CJ1107">
        <v>-0.96208400000000005</v>
      </c>
      <c r="CK1107">
        <v>12.573499999999999</v>
      </c>
      <c r="CL1107">
        <v>15.2318</v>
      </c>
      <c r="CM1107">
        <v>29.999700000000001</v>
      </c>
      <c r="CN1107">
        <v>14.9658</v>
      </c>
      <c r="CO1107">
        <v>15.261699999999999</v>
      </c>
      <c r="CP1107">
        <v>-1</v>
      </c>
      <c r="CQ1107">
        <v>0.28965800000000003</v>
      </c>
      <c r="CR1107">
        <v>98.457599999999999</v>
      </c>
      <c r="CS1107">
        <v>-999.9</v>
      </c>
      <c r="CT1107">
        <v>400</v>
      </c>
      <c r="CU1107">
        <v>6.3232200000000001</v>
      </c>
      <c r="CV1107">
        <v>102.988</v>
      </c>
      <c r="CW1107">
        <v>102.601</v>
      </c>
    </row>
    <row r="1108" spans="1:101" x14ac:dyDescent="0.2">
      <c r="A1108">
        <v>1094</v>
      </c>
      <c r="B1108">
        <v>1546362056.7</v>
      </c>
      <c r="C1108">
        <v>4050.5</v>
      </c>
      <c r="D1108" t="s">
        <v>2411</v>
      </c>
      <c r="E1108" t="s">
        <v>2412</v>
      </c>
      <c r="F1108">
        <f t="shared" si="255"/>
        <v>6640</v>
      </c>
      <c r="G1108">
        <f t="shared" si="256"/>
        <v>40.950040459383025</v>
      </c>
      <c r="H1108">
        <f t="shared" si="257"/>
        <v>-0.25590819482201782</v>
      </c>
      <c r="I1108" t="s">
        <v>197</v>
      </c>
      <c r="J1108" t="s">
        <v>198</v>
      </c>
      <c r="K1108" t="s">
        <v>199</v>
      </c>
      <c r="L1108" t="s">
        <v>200</v>
      </c>
      <c r="M1108" t="s">
        <v>2381</v>
      </c>
      <c r="N1108" t="s">
        <v>2382</v>
      </c>
      <c r="O1108" t="s">
        <v>446</v>
      </c>
      <c r="Q1108">
        <v>1546362056.7</v>
      </c>
      <c r="R1108">
        <f t="shared" si="258"/>
        <v>1.1336062512785378E-2</v>
      </c>
      <c r="S1108">
        <f t="shared" si="259"/>
        <v>-0.78644006947770451</v>
      </c>
      <c r="T1108">
        <f t="shared" si="260"/>
        <v>88.654712865679784</v>
      </c>
      <c r="U1108">
        <f t="shared" si="261"/>
        <v>1.4175639912576001</v>
      </c>
      <c r="V1108">
        <f t="shared" si="262"/>
        <v>1.5989719502056734</v>
      </c>
      <c r="W1108">
        <v>106</v>
      </c>
      <c r="X1108">
        <v>8</v>
      </c>
      <c r="Y1108">
        <f t="shared" si="263"/>
        <v>1</v>
      </c>
      <c r="Z1108">
        <f t="shared" si="264"/>
        <v>0</v>
      </c>
      <c r="AA1108">
        <f t="shared" si="265"/>
        <v>53964.424357387834</v>
      </c>
      <c r="AB1108">
        <f t="shared" si="266"/>
        <v>1736.64</v>
      </c>
      <c r="AC1108">
        <f t="shared" si="267"/>
        <v>850.95360000000005</v>
      </c>
      <c r="AD1108">
        <f t="shared" si="268"/>
        <v>0.49</v>
      </c>
      <c r="AE1108">
        <f t="shared" si="269"/>
        <v>0.39</v>
      </c>
      <c r="AF1108">
        <v>10</v>
      </c>
      <c r="AG1108">
        <v>1546362056.7</v>
      </c>
      <c r="AH1108">
        <v>399.11</v>
      </c>
      <c r="AI1108">
        <v>401.80200000000002</v>
      </c>
      <c r="AJ1108">
        <v>14.4992</v>
      </c>
      <c r="AK1108">
        <v>6.4534399999999996</v>
      </c>
      <c r="AL1108">
        <v>1388.52</v>
      </c>
      <c r="AM1108">
        <v>97.7453</v>
      </c>
      <c r="AN1108">
        <v>2.3127999999999999E-2</v>
      </c>
      <c r="AO1108">
        <v>13.9489</v>
      </c>
      <c r="AP1108">
        <v>1000.09</v>
      </c>
      <c r="AQ1108">
        <v>999.9</v>
      </c>
      <c r="AR1108">
        <v>9986.25</v>
      </c>
      <c r="AS1108">
        <v>0</v>
      </c>
      <c r="AT1108">
        <v>1736.64</v>
      </c>
      <c r="AU1108">
        <v>0</v>
      </c>
      <c r="AV1108" t="s">
        <v>204</v>
      </c>
      <c r="AW1108">
        <v>0</v>
      </c>
      <c r="AX1108">
        <v>0</v>
      </c>
      <c r="AY1108">
        <v>0</v>
      </c>
      <c r="AZ1108">
        <v>0</v>
      </c>
      <c r="BA1108">
        <v>0</v>
      </c>
      <c r="BB1108">
        <v>0</v>
      </c>
      <c r="BC1108">
        <v>0</v>
      </c>
      <c r="BD1108">
        <v>405.25914754098397</v>
      </c>
      <c r="BE1108">
        <v>-3.7818124175609502</v>
      </c>
      <c r="BF1108">
        <v>1.7734896491405601</v>
      </c>
      <c r="BG1108">
        <v>-1</v>
      </c>
      <c r="BH1108">
        <v>0</v>
      </c>
      <c r="BI1108">
        <v>0</v>
      </c>
      <c r="BJ1108" t="s">
        <v>205</v>
      </c>
      <c r="BK1108">
        <v>1.8847700000000001</v>
      </c>
      <c r="BL1108">
        <v>1.8817200000000001</v>
      </c>
      <c r="BM1108">
        <v>1.88324</v>
      </c>
      <c r="BN1108">
        <v>1.88201</v>
      </c>
      <c r="BO1108">
        <v>1.8836999999999999</v>
      </c>
      <c r="BP1108">
        <v>1.8829499999999999</v>
      </c>
      <c r="BQ1108">
        <v>1.8847700000000001</v>
      </c>
      <c r="BR1108">
        <v>1.8822700000000001</v>
      </c>
      <c r="BS1108" t="s">
        <v>206</v>
      </c>
      <c r="BT1108" t="s">
        <v>17</v>
      </c>
      <c r="BU1108" t="s">
        <v>17</v>
      </c>
      <c r="BV1108" t="s">
        <v>17</v>
      </c>
      <c r="BW1108" t="s">
        <v>207</v>
      </c>
      <c r="BX1108" t="s">
        <v>208</v>
      </c>
      <c r="BY1108" t="s">
        <v>209</v>
      </c>
      <c r="BZ1108" t="s">
        <v>209</v>
      </c>
      <c r="CA1108" t="s">
        <v>209</v>
      </c>
      <c r="CB1108" t="s">
        <v>209</v>
      </c>
      <c r="CC1108">
        <v>5</v>
      </c>
      <c r="CD1108">
        <v>0</v>
      </c>
      <c r="CE1108">
        <v>0</v>
      </c>
      <c r="CF1108">
        <v>0</v>
      </c>
      <c r="CG1108">
        <v>0</v>
      </c>
      <c r="CH1108">
        <v>2</v>
      </c>
      <c r="CI1108">
        <v>1315.4</v>
      </c>
      <c r="CJ1108">
        <v>-0.96208400000000005</v>
      </c>
      <c r="CK1108">
        <v>12.5959</v>
      </c>
      <c r="CL1108">
        <v>15.230700000000001</v>
      </c>
      <c r="CM1108">
        <v>29.999700000000001</v>
      </c>
      <c r="CN1108">
        <v>14.965299999999999</v>
      </c>
      <c r="CO1108">
        <v>15.260300000000001</v>
      </c>
      <c r="CP1108">
        <v>-1</v>
      </c>
      <c r="CQ1108">
        <v>1.413</v>
      </c>
      <c r="CR1108">
        <v>98.081199999999995</v>
      </c>
      <c r="CS1108">
        <v>-999.9</v>
      </c>
      <c r="CT1108">
        <v>400</v>
      </c>
      <c r="CU1108">
        <v>6.1106699999999998</v>
      </c>
      <c r="CV1108">
        <v>102.989</v>
      </c>
      <c r="CW1108">
        <v>102.601</v>
      </c>
    </row>
    <row r="1109" spans="1:101" x14ac:dyDescent="0.2">
      <c r="A1109">
        <v>1095</v>
      </c>
      <c r="B1109">
        <v>1546362058.7</v>
      </c>
      <c r="C1109">
        <v>4052.5</v>
      </c>
      <c r="D1109" t="s">
        <v>2413</v>
      </c>
      <c r="E1109" t="s">
        <v>2414</v>
      </c>
      <c r="F1109">
        <f t="shared" si="255"/>
        <v>6640</v>
      </c>
      <c r="G1109">
        <f t="shared" si="256"/>
        <v>40.942325418311356</v>
      </c>
      <c r="H1109">
        <f t="shared" si="257"/>
        <v>-0.21995248081626623</v>
      </c>
      <c r="I1109" t="s">
        <v>197</v>
      </c>
      <c r="J1109" t="s">
        <v>198</v>
      </c>
      <c r="K1109" t="s">
        <v>199</v>
      </c>
      <c r="L1109" t="s">
        <v>200</v>
      </c>
      <c r="M1109" t="s">
        <v>2381</v>
      </c>
      <c r="N1109" t="s">
        <v>2382</v>
      </c>
      <c r="O1109" t="s">
        <v>446</v>
      </c>
      <c r="Q1109">
        <v>1546362058.7</v>
      </c>
      <c r="R1109">
        <f t="shared" si="258"/>
        <v>1.1393643773724902E-2</v>
      </c>
      <c r="S1109">
        <f t="shared" si="259"/>
        <v>-0.80577081288749552</v>
      </c>
      <c r="T1109">
        <f t="shared" si="260"/>
        <v>88.577933002170212</v>
      </c>
      <c r="U1109">
        <f t="shared" si="261"/>
        <v>1.42131689019936</v>
      </c>
      <c r="V1109">
        <f t="shared" si="262"/>
        <v>1.6045947811454768</v>
      </c>
      <c r="W1109">
        <v>98</v>
      </c>
      <c r="X1109">
        <v>7</v>
      </c>
      <c r="Y1109">
        <f t="shared" si="263"/>
        <v>1</v>
      </c>
      <c r="Z1109">
        <f t="shared" si="264"/>
        <v>0</v>
      </c>
      <c r="AA1109">
        <f t="shared" si="265"/>
        <v>54012.560418521309</v>
      </c>
      <c r="AB1109">
        <f t="shared" si="266"/>
        <v>1742.25</v>
      </c>
      <c r="AC1109">
        <f t="shared" si="267"/>
        <v>853.70249999999999</v>
      </c>
      <c r="AD1109">
        <f t="shared" si="268"/>
        <v>0.49</v>
      </c>
      <c r="AE1109">
        <f t="shared" si="269"/>
        <v>0.39</v>
      </c>
      <c r="AF1109">
        <v>10</v>
      </c>
      <c r="AG1109">
        <v>1546362058.7</v>
      </c>
      <c r="AH1109">
        <v>399.10899999999998</v>
      </c>
      <c r="AI1109">
        <v>401.803</v>
      </c>
      <c r="AJ1109">
        <v>14.537599999999999</v>
      </c>
      <c r="AK1109">
        <v>6.4531499999999999</v>
      </c>
      <c r="AL1109">
        <v>1388.84</v>
      </c>
      <c r="AM1109">
        <v>97.7453</v>
      </c>
      <c r="AN1109">
        <v>2.3031099999999999E-2</v>
      </c>
      <c r="AO1109">
        <v>14.003</v>
      </c>
      <c r="AP1109">
        <v>999.88300000000004</v>
      </c>
      <c r="AQ1109">
        <v>999.9</v>
      </c>
      <c r="AR1109">
        <v>9997.5</v>
      </c>
      <c r="AS1109">
        <v>0</v>
      </c>
      <c r="AT1109">
        <v>1742.25</v>
      </c>
      <c r="AU1109">
        <v>0</v>
      </c>
      <c r="AV1109" t="s">
        <v>204</v>
      </c>
      <c r="AW1109">
        <v>0</v>
      </c>
      <c r="AX1109">
        <v>0</v>
      </c>
      <c r="AY1109">
        <v>0</v>
      </c>
      <c r="AZ1109">
        <v>0</v>
      </c>
      <c r="BA1109">
        <v>0</v>
      </c>
      <c r="BB1109">
        <v>0</v>
      </c>
      <c r="BC1109">
        <v>0</v>
      </c>
      <c r="BD1109">
        <v>405.15313114754099</v>
      </c>
      <c r="BE1109">
        <v>-3.2511979082578599</v>
      </c>
      <c r="BF1109">
        <v>1.68464187443368</v>
      </c>
      <c r="BG1109">
        <v>-1</v>
      </c>
      <c r="BH1109">
        <v>0</v>
      </c>
      <c r="BI1109">
        <v>0</v>
      </c>
      <c r="BJ1109" t="s">
        <v>205</v>
      </c>
      <c r="BK1109">
        <v>1.8847799999999999</v>
      </c>
      <c r="BL1109">
        <v>1.8817200000000001</v>
      </c>
      <c r="BM1109">
        <v>1.88324</v>
      </c>
      <c r="BN1109">
        <v>1.88202</v>
      </c>
      <c r="BO1109">
        <v>1.8836999999999999</v>
      </c>
      <c r="BP1109">
        <v>1.8829499999999999</v>
      </c>
      <c r="BQ1109">
        <v>1.8847799999999999</v>
      </c>
      <c r="BR1109">
        <v>1.88225</v>
      </c>
      <c r="BS1109" t="s">
        <v>206</v>
      </c>
      <c r="BT1109" t="s">
        <v>17</v>
      </c>
      <c r="BU1109" t="s">
        <v>17</v>
      </c>
      <c r="BV1109" t="s">
        <v>17</v>
      </c>
      <c r="BW1109" t="s">
        <v>207</v>
      </c>
      <c r="BX1109" t="s">
        <v>208</v>
      </c>
      <c r="BY1109" t="s">
        <v>209</v>
      </c>
      <c r="BZ1109" t="s">
        <v>209</v>
      </c>
      <c r="CA1109" t="s">
        <v>209</v>
      </c>
      <c r="CB1109" t="s">
        <v>209</v>
      </c>
      <c r="CC1109">
        <v>5</v>
      </c>
      <c r="CD1109">
        <v>0</v>
      </c>
      <c r="CE1109">
        <v>0</v>
      </c>
      <c r="CF1109">
        <v>0</v>
      </c>
      <c r="CG1109">
        <v>0</v>
      </c>
      <c r="CH1109">
        <v>2</v>
      </c>
      <c r="CI1109">
        <v>1321.9</v>
      </c>
      <c r="CJ1109">
        <v>-0.96208499999999997</v>
      </c>
      <c r="CK1109">
        <v>12.618499999999999</v>
      </c>
      <c r="CL1109">
        <v>15.2295</v>
      </c>
      <c r="CM1109">
        <v>29.9999</v>
      </c>
      <c r="CN1109">
        <v>14.964600000000001</v>
      </c>
      <c r="CO1109">
        <v>15.258900000000001</v>
      </c>
      <c r="CP1109">
        <v>-1</v>
      </c>
      <c r="CQ1109">
        <v>2.7302399999999998</v>
      </c>
      <c r="CR1109">
        <v>98.081199999999995</v>
      </c>
      <c r="CS1109">
        <v>-999.9</v>
      </c>
      <c r="CT1109">
        <v>400</v>
      </c>
      <c r="CU1109">
        <v>5.9644399999999997</v>
      </c>
      <c r="CV1109">
        <v>102.988</v>
      </c>
      <c r="CW1109">
        <v>102.601</v>
      </c>
    </row>
    <row r="1110" spans="1:101" x14ac:dyDescent="0.2">
      <c r="A1110">
        <v>1096</v>
      </c>
      <c r="B1110">
        <v>1546362060.7</v>
      </c>
      <c r="C1110">
        <v>4054.5</v>
      </c>
      <c r="D1110" t="s">
        <v>2415</v>
      </c>
      <c r="E1110" t="s">
        <v>2416</v>
      </c>
      <c r="F1110">
        <f t="shared" si="255"/>
        <v>6640</v>
      </c>
      <c r="G1110">
        <f t="shared" si="256"/>
        <v>40.943700493780206</v>
      </c>
      <c r="H1110">
        <f t="shared" si="257"/>
        <v>-0.15996037866313251</v>
      </c>
      <c r="I1110" t="s">
        <v>197</v>
      </c>
      <c r="J1110" t="s">
        <v>198</v>
      </c>
      <c r="K1110" t="s">
        <v>199</v>
      </c>
      <c r="L1110" t="s">
        <v>200</v>
      </c>
      <c r="M1110" t="s">
        <v>2381</v>
      </c>
      <c r="N1110" t="s">
        <v>2382</v>
      </c>
      <c r="O1110" t="s">
        <v>446</v>
      </c>
      <c r="Q1110">
        <v>1546362060.7</v>
      </c>
      <c r="R1110">
        <f t="shared" si="258"/>
        <v>1.1438828785586138E-2</v>
      </c>
      <c r="S1110">
        <f t="shared" si="259"/>
        <v>-0.80104361021833725</v>
      </c>
      <c r="T1110">
        <f t="shared" si="260"/>
        <v>88.820880510936973</v>
      </c>
      <c r="U1110">
        <f t="shared" si="261"/>
        <v>1.4245681390600202</v>
      </c>
      <c r="V1110">
        <f t="shared" si="262"/>
        <v>1.6038662653030171</v>
      </c>
      <c r="W1110">
        <v>93</v>
      </c>
      <c r="X1110">
        <v>7</v>
      </c>
      <c r="Y1110">
        <f t="shared" si="263"/>
        <v>1</v>
      </c>
      <c r="Z1110">
        <f t="shared" si="264"/>
        <v>0</v>
      </c>
      <c r="AA1110">
        <f t="shared" si="265"/>
        <v>54053.238051724016</v>
      </c>
      <c r="AB1110">
        <f t="shared" si="266"/>
        <v>1748.35</v>
      </c>
      <c r="AC1110">
        <f t="shared" si="267"/>
        <v>856.69149999999991</v>
      </c>
      <c r="AD1110">
        <f t="shared" si="268"/>
        <v>0.49</v>
      </c>
      <c r="AE1110">
        <f t="shared" si="269"/>
        <v>0.39</v>
      </c>
      <c r="AF1110">
        <v>10</v>
      </c>
      <c r="AG1110">
        <v>1546362060.7</v>
      </c>
      <c r="AH1110">
        <v>399.12400000000002</v>
      </c>
      <c r="AI1110">
        <v>401.83499999999998</v>
      </c>
      <c r="AJ1110">
        <v>14.5707</v>
      </c>
      <c r="AK1110">
        <v>6.4530000000000003</v>
      </c>
      <c r="AL1110">
        <v>1388.59</v>
      </c>
      <c r="AM1110">
        <v>97.746200000000002</v>
      </c>
      <c r="AN1110">
        <v>2.3168600000000001E-2</v>
      </c>
      <c r="AO1110">
        <v>13.996</v>
      </c>
      <c r="AP1110">
        <v>999.73800000000006</v>
      </c>
      <c r="AQ1110">
        <v>999.9</v>
      </c>
      <c r="AR1110">
        <v>10005</v>
      </c>
      <c r="AS1110">
        <v>0</v>
      </c>
      <c r="AT1110">
        <v>1748.35</v>
      </c>
      <c r="AU1110">
        <v>0</v>
      </c>
      <c r="AV1110" t="s">
        <v>204</v>
      </c>
      <c r="AW1110">
        <v>0</v>
      </c>
      <c r="AX1110">
        <v>0</v>
      </c>
      <c r="AY1110">
        <v>0</v>
      </c>
      <c r="AZ1110">
        <v>0</v>
      </c>
      <c r="BA1110">
        <v>0</v>
      </c>
      <c r="BB1110">
        <v>0</v>
      </c>
      <c r="BC1110">
        <v>0</v>
      </c>
      <c r="BD1110">
        <v>404.99771311475399</v>
      </c>
      <c r="BE1110">
        <v>-2.36443275626675</v>
      </c>
      <c r="BF1110">
        <v>1.45790330853631</v>
      </c>
      <c r="BG1110">
        <v>-1</v>
      </c>
      <c r="BH1110">
        <v>0</v>
      </c>
      <c r="BI1110">
        <v>0</v>
      </c>
      <c r="BJ1110" t="s">
        <v>205</v>
      </c>
      <c r="BK1110">
        <v>1.8847799999999999</v>
      </c>
      <c r="BL1110">
        <v>1.8817200000000001</v>
      </c>
      <c r="BM1110">
        <v>1.88324</v>
      </c>
      <c r="BN1110">
        <v>1.88202</v>
      </c>
      <c r="BO1110">
        <v>1.8836999999999999</v>
      </c>
      <c r="BP1110">
        <v>1.8829499999999999</v>
      </c>
      <c r="BQ1110">
        <v>1.8847700000000001</v>
      </c>
      <c r="BR1110">
        <v>1.88226</v>
      </c>
      <c r="BS1110" t="s">
        <v>206</v>
      </c>
      <c r="BT1110" t="s">
        <v>17</v>
      </c>
      <c r="BU1110" t="s">
        <v>17</v>
      </c>
      <c r="BV1110" t="s">
        <v>17</v>
      </c>
      <c r="BW1110" t="s">
        <v>207</v>
      </c>
      <c r="BX1110" t="s">
        <v>208</v>
      </c>
      <c r="BY1110" t="s">
        <v>209</v>
      </c>
      <c r="BZ1110" t="s">
        <v>209</v>
      </c>
      <c r="CA1110" t="s">
        <v>209</v>
      </c>
      <c r="CB1110" t="s">
        <v>209</v>
      </c>
      <c r="CC1110">
        <v>5</v>
      </c>
      <c r="CD1110">
        <v>0</v>
      </c>
      <c r="CE1110">
        <v>0</v>
      </c>
      <c r="CF1110">
        <v>0</v>
      </c>
      <c r="CG1110">
        <v>0</v>
      </c>
      <c r="CH1110">
        <v>2</v>
      </c>
      <c r="CI1110">
        <v>1324.75</v>
      </c>
      <c r="CJ1110">
        <v>-0.96208499999999997</v>
      </c>
      <c r="CK1110">
        <v>12.640700000000001</v>
      </c>
      <c r="CL1110">
        <v>15.2281</v>
      </c>
      <c r="CM1110">
        <v>29.9998</v>
      </c>
      <c r="CN1110">
        <v>14.9643</v>
      </c>
      <c r="CO1110">
        <v>15.257899999999999</v>
      </c>
      <c r="CP1110">
        <v>-1</v>
      </c>
      <c r="CQ1110">
        <v>4.7206799999999998</v>
      </c>
      <c r="CR1110">
        <v>98.081199999999995</v>
      </c>
      <c r="CS1110">
        <v>-999.9</v>
      </c>
      <c r="CT1110">
        <v>400</v>
      </c>
      <c r="CU1110">
        <v>5.7610400000000004</v>
      </c>
      <c r="CV1110">
        <v>102.988</v>
      </c>
      <c r="CW1110">
        <v>102.602</v>
      </c>
    </row>
    <row r="1111" spans="1:101" x14ac:dyDescent="0.2">
      <c r="A1111">
        <v>1097</v>
      </c>
      <c r="B1111">
        <v>1546362062.7</v>
      </c>
      <c r="C1111">
        <v>4056.5</v>
      </c>
      <c r="D1111" t="s">
        <v>2417</v>
      </c>
      <c r="E1111" t="s">
        <v>2418</v>
      </c>
      <c r="F1111">
        <f t="shared" si="255"/>
        <v>6640</v>
      </c>
      <c r="G1111">
        <f t="shared" si="256"/>
        <v>40.945845669501878</v>
      </c>
      <c r="H1111">
        <f t="shared" si="257"/>
        <v>-0.10665539057129529</v>
      </c>
      <c r="I1111" t="s">
        <v>197</v>
      </c>
      <c r="J1111" t="s">
        <v>198</v>
      </c>
      <c r="K1111" t="s">
        <v>199</v>
      </c>
      <c r="L1111" t="s">
        <v>200</v>
      </c>
      <c r="M1111" t="s">
        <v>2381</v>
      </c>
      <c r="N1111" t="s">
        <v>2382</v>
      </c>
      <c r="O1111" t="s">
        <v>446</v>
      </c>
      <c r="Q1111">
        <v>1546362062.7</v>
      </c>
      <c r="R1111">
        <f t="shared" si="258"/>
        <v>1.1474281379876957E-2</v>
      </c>
      <c r="S1111">
        <f t="shared" si="259"/>
        <v>-0.91888672109793335</v>
      </c>
      <c r="T1111">
        <f t="shared" si="260"/>
        <v>89.074562324181016</v>
      </c>
      <c r="U1111">
        <f t="shared" si="261"/>
        <v>1.4270527206419399</v>
      </c>
      <c r="V1111">
        <f t="shared" si="262"/>
        <v>1.6020878277776716</v>
      </c>
      <c r="W1111">
        <v>97</v>
      </c>
      <c r="X1111">
        <v>7</v>
      </c>
      <c r="Y1111">
        <f t="shared" si="263"/>
        <v>1</v>
      </c>
      <c r="Z1111">
        <f t="shared" si="264"/>
        <v>0</v>
      </c>
      <c r="AA1111">
        <f t="shared" si="265"/>
        <v>53939.451426024134</v>
      </c>
      <c r="AB1111">
        <f t="shared" si="266"/>
        <v>1752.85</v>
      </c>
      <c r="AC1111">
        <f t="shared" si="267"/>
        <v>858.89649999999995</v>
      </c>
      <c r="AD1111">
        <f t="shared" si="268"/>
        <v>0.49</v>
      </c>
      <c r="AE1111">
        <f t="shared" si="269"/>
        <v>0.39</v>
      </c>
      <c r="AF1111">
        <v>10</v>
      </c>
      <c r="AG1111">
        <v>1546362062.7</v>
      </c>
      <c r="AH1111">
        <v>399.20800000000003</v>
      </c>
      <c r="AI1111">
        <v>401.84500000000003</v>
      </c>
      <c r="AJ1111">
        <v>14.5962</v>
      </c>
      <c r="AK1111">
        <v>6.4536100000000003</v>
      </c>
      <c r="AL1111">
        <v>1388.6</v>
      </c>
      <c r="AM1111">
        <v>97.745500000000007</v>
      </c>
      <c r="AN1111">
        <v>2.3283700000000001E-2</v>
      </c>
      <c r="AO1111">
        <v>13.978899999999999</v>
      </c>
      <c r="AP1111">
        <v>999.90099999999995</v>
      </c>
      <c r="AQ1111">
        <v>999.9</v>
      </c>
      <c r="AR1111">
        <v>9982.5</v>
      </c>
      <c r="AS1111">
        <v>0</v>
      </c>
      <c r="AT1111">
        <v>1752.85</v>
      </c>
      <c r="AU1111">
        <v>0</v>
      </c>
      <c r="AV1111" t="s">
        <v>204</v>
      </c>
      <c r="AW1111">
        <v>0</v>
      </c>
      <c r="AX1111">
        <v>0</v>
      </c>
      <c r="AY1111">
        <v>0</v>
      </c>
      <c r="AZ1111">
        <v>0</v>
      </c>
      <c r="BA1111">
        <v>0</v>
      </c>
      <c r="BB1111">
        <v>0</v>
      </c>
      <c r="BC1111">
        <v>0</v>
      </c>
      <c r="BD1111">
        <v>404.87232786885198</v>
      </c>
      <c r="BE1111">
        <v>-1.57647046643414</v>
      </c>
      <c r="BF1111">
        <v>1.26779851428762</v>
      </c>
      <c r="BG1111">
        <v>-1</v>
      </c>
      <c r="BH1111">
        <v>0</v>
      </c>
      <c r="BI1111">
        <v>0</v>
      </c>
      <c r="BJ1111" t="s">
        <v>205</v>
      </c>
      <c r="BK1111">
        <v>1.8847799999999999</v>
      </c>
      <c r="BL1111">
        <v>1.8817200000000001</v>
      </c>
      <c r="BM1111">
        <v>1.88324</v>
      </c>
      <c r="BN1111">
        <v>1.88202</v>
      </c>
      <c r="BO1111">
        <v>1.8836999999999999</v>
      </c>
      <c r="BP1111">
        <v>1.8829499999999999</v>
      </c>
      <c r="BQ1111">
        <v>1.8847799999999999</v>
      </c>
      <c r="BR1111">
        <v>1.88226</v>
      </c>
      <c r="BS1111" t="s">
        <v>206</v>
      </c>
      <c r="BT1111" t="s">
        <v>17</v>
      </c>
      <c r="BU1111" t="s">
        <v>17</v>
      </c>
      <c r="BV1111" t="s">
        <v>17</v>
      </c>
      <c r="BW1111" t="s">
        <v>207</v>
      </c>
      <c r="BX1111" t="s">
        <v>208</v>
      </c>
      <c r="BY1111" t="s">
        <v>209</v>
      </c>
      <c r="BZ1111" t="s">
        <v>209</v>
      </c>
      <c r="CA1111" t="s">
        <v>209</v>
      </c>
      <c r="CB1111" t="s">
        <v>209</v>
      </c>
      <c r="CC1111">
        <v>5</v>
      </c>
      <c r="CD1111">
        <v>0</v>
      </c>
      <c r="CE1111">
        <v>0</v>
      </c>
      <c r="CF1111">
        <v>0</v>
      </c>
      <c r="CG1111">
        <v>0</v>
      </c>
      <c r="CH1111">
        <v>2</v>
      </c>
      <c r="CI1111">
        <v>1322.41</v>
      </c>
      <c r="CJ1111">
        <v>-0.96208499999999997</v>
      </c>
      <c r="CK1111">
        <v>12.6637</v>
      </c>
      <c r="CL1111">
        <v>15.226699999999999</v>
      </c>
      <c r="CM1111">
        <v>29.9998</v>
      </c>
      <c r="CN1111">
        <v>14.9643</v>
      </c>
      <c r="CO1111">
        <v>15.2568</v>
      </c>
      <c r="CP1111">
        <v>-1</v>
      </c>
      <c r="CQ1111">
        <v>7.1755800000000001</v>
      </c>
      <c r="CR1111">
        <v>98.081199999999995</v>
      </c>
      <c r="CS1111">
        <v>-999.9</v>
      </c>
      <c r="CT1111">
        <v>400</v>
      </c>
      <c r="CU1111">
        <v>5.56318</v>
      </c>
      <c r="CV1111">
        <v>102.988</v>
      </c>
      <c r="CW1111">
        <v>102.60299999999999</v>
      </c>
    </row>
    <row r="1112" spans="1:101" x14ac:dyDescent="0.2">
      <c r="A1112">
        <v>1098</v>
      </c>
      <c r="B1112">
        <v>1546362064.7</v>
      </c>
      <c r="C1112">
        <v>4058.5</v>
      </c>
      <c r="D1112" t="s">
        <v>2419</v>
      </c>
      <c r="E1112" t="s">
        <v>2420</v>
      </c>
      <c r="F1112">
        <f t="shared" si="255"/>
        <v>6640</v>
      </c>
      <c r="G1112">
        <f t="shared" si="256"/>
        <v>40.944442856658227</v>
      </c>
      <c r="H1112">
        <f t="shared" si="257"/>
        <v>-5.2701916468264304E-2</v>
      </c>
      <c r="I1112" t="s">
        <v>197</v>
      </c>
      <c r="J1112" t="s">
        <v>198</v>
      </c>
      <c r="K1112" t="s">
        <v>199</v>
      </c>
      <c r="L1112" t="s">
        <v>200</v>
      </c>
      <c r="M1112" t="s">
        <v>2381</v>
      </c>
      <c r="N1112" t="s">
        <v>2382</v>
      </c>
      <c r="O1112" t="s">
        <v>446</v>
      </c>
      <c r="Q1112">
        <v>1546362064.7</v>
      </c>
      <c r="R1112">
        <f t="shared" si="258"/>
        <v>1.1506367980325161E-2</v>
      </c>
      <c r="S1112">
        <f t="shared" si="259"/>
        <v>-1.0282705989284435</v>
      </c>
      <c r="T1112">
        <f t="shared" si="260"/>
        <v>89.150391265288988</v>
      </c>
      <c r="U1112">
        <f t="shared" si="261"/>
        <v>1.4293429311862802</v>
      </c>
      <c r="V1112">
        <f t="shared" si="262"/>
        <v>1.6032940639967779</v>
      </c>
      <c r="W1112">
        <v>105</v>
      </c>
      <c r="X1112">
        <v>8</v>
      </c>
      <c r="Y1112">
        <f t="shared" si="263"/>
        <v>1</v>
      </c>
      <c r="Z1112">
        <f t="shared" si="264"/>
        <v>0</v>
      </c>
      <c r="AA1112">
        <f t="shared" si="265"/>
        <v>54060.43603560944</v>
      </c>
      <c r="AB1112">
        <f t="shared" si="266"/>
        <v>1755.08</v>
      </c>
      <c r="AC1112">
        <f t="shared" si="267"/>
        <v>859.98919999999998</v>
      </c>
      <c r="AD1112">
        <f t="shared" si="268"/>
        <v>0.49</v>
      </c>
      <c r="AE1112">
        <f t="shared" si="269"/>
        <v>0.39</v>
      </c>
      <c r="AF1112">
        <v>10</v>
      </c>
      <c r="AG1112">
        <v>1546362064.7</v>
      </c>
      <c r="AH1112">
        <v>399.26299999999998</v>
      </c>
      <c r="AI1112">
        <v>401.83100000000002</v>
      </c>
      <c r="AJ1112">
        <v>14.6196</v>
      </c>
      <c r="AK1112">
        <v>6.4541399999999998</v>
      </c>
      <c r="AL1112">
        <v>1388.55</v>
      </c>
      <c r="AM1112">
        <v>97.746099999999998</v>
      </c>
      <c r="AN1112">
        <v>2.2849299999999999E-2</v>
      </c>
      <c r="AO1112">
        <v>13.990500000000001</v>
      </c>
      <c r="AP1112">
        <v>999.94299999999998</v>
      </c>
      <c r="AQ1112">
        <v>999.9</v>
      </c>
      <c r="AR1112">
        <v>10006.200000000001</v>
      </c>
      <c r="AS1112">
        <v>0</v>
      </c>
      <c r="AT1112">
        <v>1755.08</v>
      </c>
      <c r="AU1112">
        <v>0</v>
      </c>
      <c r="AV1112" t="s">
        <v>204</v>
      </c>
      <c r="AW1112">
        <v>0</v>
      </c>
      <c r="AX1112">
        <v>0</v>
      </c>
      <c r="AY1112">
        <v>0</v>
      </c>
      <c r="AZ1112">
        <v>0</v>
      </c>
      <c r="BA1112">
        <v>0</v>
      </c>
      <c r="BB1112">
        <v>0</v>
      </c>
      <c r="BC1112">
        <v>0</v>
      </c>
      <c r="BD1112">
        <v>404.75781147540999</v>
      </c>
      <c r="BE1112">
        <v>-0.77903080176496198</v>
      </c>
      <c r="BF1112">
        <v>1.0633688835447801</v>
      </c>
      <c r="BG1112">
        <v>-1</v>
      </c>
      <c r="BH1112">
        <v>0</v>
      </c>
      <c r="BI1112">
        <v>0</v>
      </c>
      <c r="BJ1112" t="s">
        <v>205</v>
      </c>
      <c r="BK1112">
        <v>1.88479</v>
      </c>
      <c r="BL1112">
        <v>1.8817299999999999</v>
      </c>
      <c r="BM1112">
        <v>1.88324</v>
      </c>
      <c r="BN1112">
        <v>1.88201</v>
      </c>
      <c r="BO1112">
        <v>1.88371</v>
      </c>
      <c r="BP1112">
        <v>1.8829400000000001</v>
      </c>
      <c r="BQ1112">
        <v>1.8847799999999999</v>
      </c>
      <c r="BR1112">
        <v>1.88226</v>
      </c>
      <c r="BS1112" t="s">
        <v>206</v>
      </c>
      <c r="BT1112" t="s">
        <v>17</v>
      </c>
      <c r="BU1112" t="s">
        <v>17</v>
      </c>
      <c r="BV1112" t="s">
        <v>17</v>
      </c>
      <c r="BW1112" t="s">
        <v>207</v>
      </c>
      <c r="BX1112" t="s">
        <v>208</v>
      </c>
      <c r="BY1112" t="s">
        <v>209</v>
      </c>
      <c r="BZ1112" t="s">
        <v>209</v>
      </c>
      <c r="CA1112" t="s">
        <v>209</v>
      </c>
      <c r="CB1112" t="s">
        <v>209</v>
      </c>
      <c r="CC1112">
        <v>5</v>
      </c>
      <c r="CD1112">
        <v>0</v>
      </c>
      <c r="CE1112">
        <v>0</v>
      </c>
      <c r="CF1112">
        <v>0</v>
      </c>
      <c r="CG1112">
        <v>0</v>
      </c>
      <c r="CH1112">
        <v>2</v>
      </c>
      <c r="CI1112">
        <v>1316.32</v>
      </c>
      <c r="CJ1112">
        <v>-0.96208499999999997</v>
      </c>
      <c r="CK1112">
        <v>12.6869</v>
      </c>
      <c r="CL1112">
        <v>15.225300000000001</v>
      </c>
      <c r="CM1112">
        <v>29.9998</v>
      </c>
      <c r="CN1112">
        <v>14.9643</v>
      </c>
      <c r="CO1112">
        <v>15.2554</v>
      </c>
      <c r="CP1112">
        <v>-1</v>
      </c>
      <c r="CQ1112">
        <v>10.1813</v>
      </c>
      <c r="CR1112">
        <v>97.705699999999993</v>
      </c>
      <c r="CS1112">
        <v>-999.9</v>
      </c>
      <c r="CT1112">
        <v>400</v>
      </c>
      <c r="CU1112">
        <v>5.3545800000000003</v>
      </c>
      <c r="CV1112">
        <v>102.988</v>
      </c>
      <c r="CW1112">
        <v>102.602</v>
      </c>
    </row>
    <row r="1113" spans="1:101" x14ac:dyDescent="0.2">
      <c r="A1113">
        <v>1099</v>
      </c>
      <c r="B1113">
        <v>1546362066.7</v>
      </c>
      <c r="C1113">
        <v>4060.5</v>
      </c>
      <c r="D1113" t="s">
        <v>2421</v>
      </c>
      <c r="E1113" t="s">
        <v>2422</v>
      </c>
      <c r="F1113">
        <f t="shared" si="255"/>
        <v>6640</v>
      </c>
      <c r="G1113">
        <f t="shared" si="256"/>
        <v>40.93925663788167</v>
      </c>
      <c r="H1113">
        <f t="shared" si="257"/>
        <v>1.3834341605028493E-2</v>
      </c>
      <c r="I1113" t="s">
        <v>197</v>
      </c>
      <c r="J1113" t="s">
        <v>198</v>
      </c>
      <c r="K1113" t="s">
        <v>199</v>
      </c>
      <c r="L1113" t="s">
        <v>200</v>
      </c>
      <c r="M1113" t="s">
        <v>2381</v>
      </c>
      <c r="N1113" t="s">
        <v>2382</v>
      </c>
      <c r="O1113" t="s">
        <v>446</v>
      </c>
      <c r="Q1113">
        <v>1546362066.7</v>
      </c>
      <c r="R1113">
        <f t="shared" si="258"/>
        <v>1.1538520964003467E-2</v>
      </c>
      <c r="S1113">
        <f t="shared" si="259"/>
        <v>-1.1141056183218438</v>
      </c>
      <c r="T1113">
        <f t="shared" si="260"/>
        <v>89.111603046907447</v>
      </c>
      <c r="U1113">
        <f t="shared" si="261"/>
        <v>1.43198715296021</v>
      </c>
      <c r="V1113">
        <f t="shared" si="262"/>
        <v>1.6069592555824928</v>
      </c>
      <c r="W1113">
        <v>90</v>
      </c>
      <c r="X1113">
        <v>6</v>
      </c>
      <c r="Y1113">
        <f t="shared" si="263"/>
        <v>1</v>
      </c>
      <c r="Z1113">
        <f t="shared" si="264"/>
        <v>0</v>
      </c>
      <c r="AA1113">
        <f t="shared" si="265"/>
        <v>54150.949981837439</v>
      </c>
      <c r="AB1113">
        <f t="shared" si="266"/>
        <v>1756.28</v>
      </c>
      <c r="AC1113">
        <f t="shared" si="267"/>
        <v>860.57719999999995</v>
      </c>
      <c r="AD1113">
        <f t="shared" si="268"/>
        <v>0.49</v>
      </c>
      <c r="AE1113">
        <f t="shared" si="269"/>
        <v>0.39</v>
      </c>
      <c r="AF1113">
        <v>10</v>
      </c>
      <c r="AG1113">
        <v>1546362066.7</v>
      </c>
      <c r="AH1113">
        <v>399.29500000000002</v>
      </c>
      <c r="AI1113">
        <v>401.81200000000001</v>
      </c>
      <c r="AJ1113">
        <v>14.646699999999999</v>
      </c>
      <c r="AK1113">
        <v>6.4543999999999997</v>
      </c>
      <c r="AL1113">
        <v>1387.83</v>
      </c>
      <c r="AM1113">
        <v>97.745699999999999</v>
      </c>
      <c r="AN1113">
        <v>2.2886299999999998E-2</v>
      </c>
      <c r="AO1113">
        <v>14.025700000000001</v>
      </c>
      <c r="AP1113">
        <v>999.91700000000003</v>
      </c>
      <c r="AQ1113">
        <v>999.9</v>
      </c>
      <c r="AR1113">
        <v>10025</v>
      </c>
      <c r="AS1113">
        <v>0</v>
      </c>
      <c r="AT1113">
        <v>1756.28</v>
      </c>
      <c r="AU1113">
        <v>0</v>
      </c>
      <c r="AV1113" t="s">
        <v>204</v>
      </c>
      <c r="AW1113">
        <v>0</v>
      </c>
      <c r="AX1113">
        <v>0</v>
      </c>
      <c r="AY1113">
        <v>0</v>
      </c>
      <c r="AZ1113">
        <v>0</v>
      </c>
      <c r="BA1113">
        <v>0</v>
      </c>
      <c r="BB1113">
        <v>0</v>
      </c>
      <c r="BC1113">
        <v>0</v>
      </c>
      <c r="BD1113">
        <v>404.62356557377001</v>
      </c>
      <c r="BE1113">
        <v>0.20452842491996101</v>
      </c>
      <c r="BF1113">
        <v>0.66880128867464905</v>
      </c>
      <c r="BG1113">
        <v>-1</v>
      </c>
      <c r="BH1113">
        <v>0</v>
      </c>
      <c r="BI1113">
        <v>0</v>
      </c>
      <c r="BJ1113" t="s">
        <v>205</v>
      </c>
      <c r="BK1113">
        <v>1.8847799999999999</v>
      </c>
      <c r="BL1113">
        <v>1.8817200000000001</v>
      </c>
      <c r="BM1113">
        <v>1.88324</v>
      </c>
      <c r="BN1113">
        <v>1.88201</v>
      </c>
      <c r="BO1113">
        <v>1.88371</v>
      </c>
      <c r="BP1113">
        <v>1.88293</v>
      </c>
      <c r="BQ1113">
        <v>1.8847700000000001</v>
      </c>
      <c r="BR1113">
        <v>1.88225</v>
      </c>
      <c r="BS1113" t="s">
        <v>206</v>
      </c>
      <c r="BT1113" t="s">
        <v>17</v>
      </c>
      <c r="BU1113" t="s">
        <v>17</v>
      </c>
      <c r="BV1113" t="s">
        <v>17</v>
      </c>
      <c r="BW1113" t="s">
        <v>207</v>
      </c>
      <c r="BX1113" t="s">
        <v>208</v>
      </c>
      <c r="BY1113" t="s">
        <v>209</v>
      </c>
      <c r="BZ1113" t="s">
        <v>209</v>
      </c>
      <c r="CA1113" t="s">
        <v>209</v>
      </c>
      <c r="CB1113" t="s">
        <v>209</v>
      </c>
      <c r="CC1113">
        <v>5</v>
      </c>
      <c r="CD1113">
        <v>0</v>
      </c>
      <c r="CE1113">
        <v>0</v>
      </c>
      <c r="CF1113">
        <v>0</v>
      </c>
      <c r="CG1113">
        <v>0</v>
      </c>
      <c r="CH1113">
        <v>2</v>
      </c>
      <c r="CI1113">
        <v>1326.95</v>
      </c>
      <c r="CJ1113">
        <v>-0.962086</v>
      </c>
      <c r="CK1113">
        <v>12.709099999999999</v>
      </c>
      <c r="CL1113">
        <v>15.2239</v>
      </c>
      <c r="CM1113">
        <v>29.9998</v>
      </c>
      <c r="CN1113">
        <v>14.9643</v>
      </c>
      <c r="CO1113">
        <v>15.254</v>
      </c>
      <c r="CP1113">
        <v>-1</v>
      </c>
      <c r="CQ1113">
        <v>13.689</v>
      </c>
      <c r="CR1113">
        <v>97.705699999999993</v>
      </c>
      <c r="CS1113">
        <v>-999.9</v>
      </c>
      <c r="CT1113">
        <v>400</v>
      </c>
      <c r="CU1113">
        <v>5.1480600000000001</v>
      </c>
      <c r="CV1113">
        <v>102.986</v>
      </c>
      <c r="CW1113">
        <v>102.602</v>
      </c>
    </row>
    <row r="1114" spans="1:101" x14ac:dyDescent="0.2">
      <c r="A1114">
        <v>1100</v>
      </c>
      <c r="B1114">
        <v>1546362068.7</v>
      </c>
      <c r="C1114">
        <v>4062.5</v>
      </c>
      <c r="D1114" t="s">
        <v>2423</v>
      </c>
      <c r="E1114" t="s">
        <v>2424</v>
      </c>
      <c r="F1114">
        <f t="shared" si="255"/>
        <v>6640</v>
      </c>
      <c r="G1114">
        <f t="shared" si="256"/>
        <v>40.933328830300738</v>
      </c>
      <c r="H1114">
        <f t="shared" si="257"/>
        <v>5.9255620682984497E-2</v>
      </c>
      <c r="I1114" t="s">
        <v>197</v>
      </c>
      <c r="J1114" t="s">
        <v>198</v>
      </c>
      <c r="K1114" t="s">
        <v>199</v>
      </c>
      <c r="L1114" t="s">
        <v>200</v>
      </c>
      <c r="M1114" t="s">
        <v>2381</v>
      </c>
      <c r="N1114" t="s">
        <v>2382</v>
      </c>
      <c r="O1114" t="s">
        <v>446</v>
      </c>
      <c r="Q1114">
        <v>1546362068.7</v>
      </c>
      <c r="R1114">
        <f t="shared" si="258"/>
        <v>1.1572099275447332E-2</v>
      </c>
      <c r="S1114">
        <f t="shared" si="259"/>
        <v>-1.1812519851535854</v>
      </c>
      <c r="T1114">
        <f t="shared" si="260"/>
        <v>89.045616679511042</v>
      </c>
      <c r="U1114">
        <f t="shared" si="261"/>
        <v>1.4347365061747199</v>
      </c>
      <c r="V1114">
        <f t="shared" si="262"/>
        <v>1.6112376551206993</v>
      </c>
      <c r="W1114">
        <v>78</v>
      </c>
      <c r="X1114">
        <v>6</v>
      </c>
      <c r="Y1114">
        <f t="shared" si="263"/>
        <v>1</v>
      </c>
      <c r="Z1114">
        <f t="shared" si="264"/>
        <v>0</v>
      </c>
      <c r="AA1114">
        <f t="shared" si="265"/>
        <v>54026.588519423633</v>
      </c>
      <c r="AB1114">
        <f t="shared" si="266"/>
        <v>1756.13</v>
      </c>
      <c r="AC1114">
        <f t="shared" si="267"/>
        <v>860.50370000000009</v>
      </c>
      <c r="AD1114">
        <f t="shared" si="268"/>
        <v>0.49</v>
      </c>
      <c r="AE1114">
        <f t="shared" si="269"/>
        <v>0.39</v>
      </c>
      <c r="AF1114">
        <v>10</v>
      </c>
      <c r="AG1114">
        <v>1546362068.7</v>
      </c>
      <c r="AH1114">
        <v>399.34500000000003</v>
      </c>
      <c r="AI1114">
        <v>401.82499999999999</v>
      </c>
      <c r="AJ1114">
        <v>14.674799999999999</v>
      </c>
      <c r="AK1114">
        <v>6.4545700000000004</v>
      </c>
      <c r="AL1114">
        <v>1387.1</v>
      </c>
      <c r="AM1114">
        <v>97.745500000000007</v>
      </c>
      <c r="AN1114">
        <v>2.3226400000000001E-2</v>
      </c>
      <c r="AO1114">
        <v>14.066700000000001</v>
      </c>
      <c r="AP1114">
        <v>999.80799999999999</v>
      </c>
      <c r="AQ1114">
        <v>999.9</v>
      </c>
      <c r="AR1114">
        <v>10002.5</v>
      </c>
      <c r="AS1114">
        <v>0</v>
      </c>
      <c r="AT1114">
        <v>1756.13</v>
      </c>
      <c r="AU1114">
        <v>0</v>
      </c>
      <c r="AV1114" t="s">
        <v>204</v>
      </c>
      <c r="AW1114">
        <v>0</v>
      </c>
      <c r="AX1114">
        <v>0</v>
      </c>
      <c r="AY1114">
        <v>0</v>
      </c>
      <c r="AZ1114">
        <v>0</v>
      </c>
      <c r="BA1114">
        <v>0</v>
      </c>
      <c r="BB1114">
        <v>0</v>
      </c>
      <c r="BC1114">
        <v>0</v>
      </c>
      <c r="BD1114">
        <v>404.55272131147501</v>
      </c>
      <c r="BE1114">
        <v>0.87619345281469296</v>
      </c>
      <c r="BF1114">
        <v>0.43047865586156497</v>
      </c>
      <c r="BG1114">
        <v>-1</v>
      </c>
      <c r="BH1114">
        <v>0</v>
      </c>
      <c r="BI1114">
        <v>0</v>
      </c>
      <c r="BJ1114" t="s">
        <v>205</v>
      </c>
      <c r="BK1114">
        <v>1.8847700000000001</v>
      </c>
      <c r="BL1114">
        <v>1.88171</v>
      </c>
      <c r="BM1114">
        <v>1.88324</v>
      </c>
      <c r="BN1114">
        <v>1.8819900000000001</v>
      </c>
      <c r="BO1114">
        <v>1.8836999999999999</v>
      </c>
      <c r="BP1114">
        <v>1.88293</v>
      </c>
      <c r="BQ1114">
        <v>1.8847700000000001</v>
      </c>
      <c r="BR1114">
        <v>1.8822300000000001</v>
      </c>
      <c r="BS1114" t="s">
        <v>206</v>
      </c>
      <c r="BT1114" t="s">
        <v>17</v>
      </c>
      <c r="BU1114" t="s">
        <v>17</v>
      </c>
      <c r="BV1114" t="s">
        <v>17</v>
      </c>
      <c r="BW1114" t="s">
        <v>207</v>
      </c>
      <c r="BX1114" t="s">
        <v>208</v>
      </c>
      <c r="BY1114" t="s">
        <v>209</v>
      </c>
      <c r="BZ1114" t="s">
        <v>209</v>
      </c>
      <c r="CA1114" t="s">
        <v>209</v>
      </c>
      <c r="CB1114" t="s">
        <v>209</v>
      </c>
      <c r="CC1114">
        <v>5</v>
      </c>
      <c r="CD1114">
        <v>0</v>
      </c>
      <c r="CE1114">
        <v>0</v>
      </c>
      <c r="CF1114">
        <v>0</v>
      </c>
      <c r="CG1114">
        <v>0</v>
      </c>
      <c r="CH1114">
        <v>2</v>
      </c>
      <c r="CI1114">
        <v>1334.85</v>
      </c>
      <c r="CJ1114">
        <v>-0.962086</v>
      </c>
      <c r="CK1114">
        <v>12.731199999999999</v>
      </c>
      <c r="CL1114">
        <v>15.2225</v>
      </c>
      <c r="CM1114">
        <v>29.9999</v>
      </c>
      <c r="CN1114">
        <v>14.9643</v>
      </c>
      <c r="CO1114">
        <v>15.253</v>
      </c>
      <c r="CP1114">
        <v>-1</v>
      </c>
      <c r="CQ1114">
        <v>17.7622</v>
      </c>
      <c r="CR1114">
        <v>97.705699999999993</v>
      </c>
      <c r="CS1114">
        <v>-999.9</v>
      </c>
      <c r="CT1114">
        <v>400</v>
      </c>
      <c r="CU1114">
        <v>4.9336700000000002</v>
      </c>
      <c r="CV1114">
        <v>102.986</v>
      </c>
      <c r="CW1114">
        <v>102.60299999999999</v>
      </c>
    </row>
    <row r="1115" spans="1:101" x14ac:dyDescent="0.2">
      <c r="A1115">
        <v>1101</v>
      </c>
      <c r="B1115">
        <v>1546362070.7</v>
      </c>
      <c r="C1115">
        <v>4064.5</v>
      </c>
      <c r="D1115" t="s">
        <v>2425</v>
      </c>
      <c r="E1115" t="s">
        <v>2426</v>
      </c>
      <c r="F1115">
        <f t="shared" si="255"/>
        <v>6640</v>
      </c>
      <c r="G1115">
        <f t="shared" si="256"/>
        <v>40.92823229405024</v>
      </c>
      <c r="H1115">
        <f t="shared" si="257"/>
        <v>8.1169620693633288E-2</v>
      </c>
      <c r="I1115" t="s">
        <v>197</v>
      </c>
      <c r="J1115" t="s">
        <v>198</v>
      </c>
      <c r="K1115" t="s">
        <v>199</v>
      </c>
      <c r="L1115" t="s">
        <v>200</v>
      </c>
      <c r="M1115" t="s">
        <v>2381</v>
      </c>
      <c r="N1115" t="s">
        <v>2382</v>
      </c>
      <c r="O1115" t="s">
        <v>446</v>
      </c>
      <c r="Q1115">
        <v>1546362070.7</v>
      </c>
      <c r="R1115">
        <f t="shared" si="258"/>
        <v>1.1605781402352262E-2</v>
      </c>
      <c r="S1115">
        <f t="shared" si="259"/>
        <v>-1.2668175413132072</v>
      </c>
      <c r="T1115">
        <f t="shared" si="260"/>
        <v>88.955644362968272</v>
      </c>
      <c r="U1115">
        <f t="shared" si="261"/>
        <v>1.43735315099352</v>
      </c>
      <c r="V1115">
        <f t="shared" si="262"/>
        <v>1.6158088239220061</v>
      </c>
      <c r="W1115">
        <v>72</v>
      </c>
      <c r="X1115">
        <v>5</v>
      </c>
      <c r="Y1115">
        <f t="shared" si="263"/>
        <v>1</v>
      </c>
      <c r="Z1115">
        <f t="shared" si="264"/>
        <v>0</v>
      </c>
      <c r="AA1115">
        <f t="shared" si="265"/>
        <v>53955.101007864811</v>
      </c>
      <c r="AB1115">
        <f t="shared" si="266"/>
        <v>1755.8</v>
      </c>
      <c r="AC1115">
        <f t="shared" si="267"/>
        <v>860.34199999999998</v>
      </c>
      <c r="AD1115">
        <f t="shared" si="268"/>
        <v>0.49</v>
      </c>
      <c r="AE1115">
        <f t="shared" si="269"/>
        <v>0.39</v>
      </c>
      <c r="AF1115">
        <v>10</v>
      </c>
      <c r="AG1115">
        <v>1546362070.7</v>
      </c>
      <c r="AH1115">
        <v>399.36700000000002</v>
      </c>
      <c r="AI1115">
        <v>401.79599999999999</v>
      </c>
      <c r="AJ1115">
        <v>14.7012</v>
      </c>
      <c r="AK1115">
        <v>6.4545300000000001</v>
      </c>
      <c r="AL1115">
        <v>1386.64</v>
      </c>
      <c r="AM1115">
        <v>97.748199999999997</v>
      </c>
      <c r="AN1115">
        <v>2.2944599999999999E-2</v>
      </c>
      <c r="AO1115">
        <v>14.1104</v>
      </c>
      <c r="AP1115">
        <v>999.46500000000003</v>
      </c>
      <c r="AQ1115">
        <v>999.9</v>
      </c>
      <c r="AR1115">
        <v>9990</v>
      </c>
      <c r="AS1115">
        <v>0</v>
      </c>
      <c r="AT1115">
        <v>1755.8</v>
      </c>
      <c r="AU1115">
        <v>0</v>
      </c>
      <c r="AV1115" t="s">
        <v>204</v>
      </c>
      <c r="AW1115">
        <v>0</v>
      </c>
      <c r="AX1115">
        <v>0</v>
      </c>
      <c r="AY1115">
        <v>0</v>
      </c>
      <c r="AZ1115">
        <v>0</v>
      </c>
      <c r="BA1115">
        <v>0</v>
      </c>
      <c r="BB1115">
        <v>0</v>
      </c>
      <c r="BC1115">
        <v>0</v>
      </c>
      <c r="BD1115">
        <v>404.54673770491797</v>
      </c>
      <c r="BE1115">
        <v>1.2004102124112801</v>
      </c>
      <c r="BF1115">
        <v>0.41440090676681501</v>
      </c>
      <c r="BG1115">
        <v>-1</v>
      </c>
      <c r="BH1115">
        <v>0</v>
      </c>
      <c r="BI1115">
        <v>0</v>
      </c>
      <c r="BJ1115" t="s">
        <v>205</v>
      </c>
      <c r="BK1115">
        <v>1.8847799999999999</v>
      </c>
      <c r="BL1115">
        <v>1.88171</v>
      </c>
      <c r="BM1115">
        <v>1.88324</v>
      </c>
      <c r="BN1115">
        <v>1.8819900000000001</v>
      </c>
      <c r="BO1115">
        <v>1.8836999999999999</v>
      </c>
      <c r="BP1115">
        <v>1.8829400000000001</v>
      </c>
      <c r="BQ1115">
        <v>1.8847700000000001</v>
      </c>
      <c r="BR1115">
        <v>1.8822399999999999</v>
      </c>
      <c r="BS1115" t="s">
        <v>206</v>
      </c>
      <c r="BT1115" t="s">
        <v>17</v>
      </c>
      <c r="BU1115" t="s">
        <v>17</v>
      </c>
      <c r="BV1115" t="s">
        <v>17</v>
      </c>
      <c r="BW1115" t="s">
        <v>207</v>
      </c>
      <c r="BX1115" t="s">
        <v>208</v>
      </c>
      <c r="BY1115" t="s">
        <v>209</v>
      </c>
      <c r="BZ1115" t="s">
        <v>209</v>
      </c>
      <c r="CA1115" t="s">
        <v>209</v>
      </c>
      <c r="CB1115" t="s">
        <v>209</v>
      </c>
      <c r="CC1115">
        <v>5</v>
      </c>
      <c r="CD1115">
        <v>0</v>
      </c>
      <c r="CE1115">
        <v>0</v>
      </c>
      <c r="CF1115">
        <v>0</v>
      </c>
      <c r="CG1115">
        <v>0</v>
      </c>
      <c r="CH1115">
        <v>2</v>
      </c>
      <c r="CI1115">
        <v>1339.34</v>
      </c>
      <c r="CJ1115">
        <v>-0.962086</v>
      </c>
      <c r="CK1115">
        <v>12.753299999999999</v>
      </c>
      <c r="CL1115">
        <v>15.2211</v>
      </c>
      <c r="CM1115">
        <v>29.9999</v>
      </c>
      <c r="CN1115">
        <v>14.9643</v>
      </c>
      <c r="CO1115">
        <v>15.251899999999999</v>
      </c>
      <c r="CP1115">
        <v>-1</v>
      </c>
      <c r="CQ1115">
        <v>22.016100000000002</v>
      </c>
      <c r="CR1115">
        <v>97.311899999999994</v>
      </c>
      <c r="CS1115">
        <v>-999.9</v>
      </c>
      <c r="CT1115">
        <v>400</v>
      </c>
      <c r="CU1115">
        <v>4.8172100000000002</v>
      </c>
      <c r="CV1115">
        <v>102.98699999999999</v>
      </c>
      <c r="CW1115">
        <v>102.60299999999999</v>
      </c>
    </row>
    <row r="1116" spans="1:101" x14ac:dyDescent="0.2">
      <c r="A1116">
        <v>1102</v>
      </c>
      <c r="B1116">
        <v>1546362072.7</v>
      </c>
      <c r="C1116">
        <v>4066.5</v>
      </c>
      <c r="D1116" t="s">
        <v>2427</v>
      </c>
      <c r="E1116" t="s">
        <v>2428</v>
      </c>
      <c r="F1116">
        <f t="shared" si="255"/>
        <v>6640</v>
      </c>
      <c r="G1116">
        <f t="shared" si="256"/>
        <v>40.926994516531799</v>
      </c>
      <c r="H1116">
        <f t="shared" si="257"/>
        <v>9.4936304504460278E-2</v>
      </c>
      <c r="I1116" t="s">
        <v>197</v>
      </c>
      <c r="J1116" t="s">
        <v>198</v>
      </c>
      <c r="K1116" t="s">
        <v>199</v>
      </c>
      <c r="L1116" t="s">
        <v>200</v>
      </c>
      <c r="M1116" t="s">
        <v>2381</v>
      </c>
      <c r="N1116" t="s">
        <v>2382</v>
      </c>
      <c r="O1116" t="s">
        <v>446</v>
      </c>
      <c r="Q1116">
        <v>1546362072.7</v>
      </c>
      <c r="R1116">
        <f t="shared" si="258"/>
        <v>1.1633761343226743E-2</v>
      </c>
      <c r="S1116">
        <f t="shared" si="259"/>
        <v>-1.3469247158930799</v>
      </c>
      <c r="T1116">
        <f t="shared" si="260"/>
        <v>89.051338798299867</v>
      </c>
      <c r="U1116">
        <f t="shared" si="261"/>
        <v>1.43965502526112</v>
      </c>
      <c r="V1116">
        <f t="shared" si="262"/>
        <v>1.6166573626949281</v>
      </c>
      <c r="W1116">
        <v>82</v>
      </c>
      <c r="X1116">
        <v>6</v>
      </c>
      <c r="Y1116">
        <f t="shared" si="263"/>
        <v>1</v>
      </c>
      <c r="Z1116">
        <f t="shared" si="264"/>
        <v>0</v>
      </c>
      <c r="AA1116">
        <f t="shared" si="265"/>
        <v>54063.278163050745</v>
      </c>
      <c r="AB1116">
        <f t="shared" si="266"/>
        <v>1757.49</v>
      </c>
      <c r="AC1116">
        <f t="shared" si="267"/>
        <v>861.17009999999993</v>
      </c>
      <c r="AD1116">
        <f t="shared" si="268"/>
        <v>0.49</v>
      </c>
      <c r="AE1116">
        <f t="shared" si="269"/>
        <v>0.39</v>
      </c>
      <c r="AF1116">
        <v>10</v>
      </c>
      <c r="AG1116">
        <v>1546362072.7</v>
      </c>
      <c r="AH1116">
        <v>399.43599999999998</v>
      </c>
      <c r="AI1116">
        <v>401.81700000000001</v>
      </c>
      <c r="AJ1116">
        <v>14.7248</v>
      </c>
      <c r="AK1116">
        <v>6.45451</v>
      </c>
      <c r="AL1116">
        <v>1385.98</v>
      </c>
      <c r="AM1116">
        <v>97.748000000000005</v>
      </c>
      <c r="AN1116">
        <v>2.2769399999999999E-2</v>
      </c>
      <c r="AO1116">
        <v>14.118499999999999</v>
      </c>
      <c r="AP1116">
        <v>999.45399999999995</v>
      </c>
      <c r="AQ1116">
        <v>999.9</v>
      </c>
      <c r="AR1116">
        <v>10011.200000000001</v>
      </c>
      <c r="AS1116">
        <v>0</v>
      </c>
      <c r="AT1116">
        <v>1757.49</v>
      </c>
      <c r="AU1116">
        <v>0</v>
      </c>
      <c r="AV1116" t="s">
        <v>204</v>
      </c>
      <c r="AW1116">
        <v>0</v>
      </c>
      <c r="AX1116">
        <v>0</v>
      </c>
      <c r="AY1116">
        <v>0</v>
      </c>
      <c r="AZ1116">
        <v>0</v>
      </c>
      <c r="BA1116">
        <v>0</v>
      </c>
      <c r="BB1116">
        <v>0</v>
      </c>
      <c r="BC1116">
        <v>0</v>
      </c>
      <c r="BD1116">
        <v>404.563672131148</v>
      </c>
      <c r="BE1116">
        <v>1.4040805526087701</v>
      </c>
      <c r="BF1116">
        <v>0.43512135941602498</v>
      </c>
      <c r="BG1116">
        <v>-1</v>
      </c>
      <c r="BH1116">
        <v>0</v>
      </c>
      <c r="BI1116">
        <v>0</v>
      </c>
      <c r="BJ1116" t="s">
        <v>205</v>
      </c>
      <c r="BK1116">
        <v>1.8847799999999999</v>
      </c>
      <c r="BL1116">
        <v>1.8817200000000001</v>
      </c>
      <c r="BM1116">
        <v>1.88324</v>
      </c>
      <c r="BN1116">
        <v>1.8819900000000001</v>
      </c>
      <c r="BO1116">
        <v>1.8836999999999999</v>
      </c>
      <c r="BP1116">
        <v>1.8829400000000001</v>
      </c>
      <c r="BQ1116">
        <v>1.8847700000000001</v>
      </c>
      <c r="BR1116">
        <v>1.88226</v>
      </c>
      <c r="BS1116" t="s">
        <v>206</v>
      </c>
      <c r="BT1116" t="s">
        <v>17</v>
      </c>
      <c r="BU1116" t="s">
        <v>17</v>
      </c>
      <c r="BV1116" t="s">
        <v>17</v>
      </c>
      <c r="BW1116" t="s">
        <v>207</v>
      </c>
      <c r="BX1116" t="s">
        <v>208</v>
      </c>
      <c r="BY1116" t="s">
        <v>209</v>
      </c>
      <c r="BZ1116" t="s">
        <v>209</v>
      </c>
      <c r="CA1116" t="s">
        <v>209</v>
      </c>
      <c r="CB1116" t="s">
        <v>209</v>
      </c>
      <c r="CC1116">
        <v>5</v>
      </c>
      <c r="CD1116">
        <v>0</v>
      </c>
      <c r="CE1116">
        <v>0</v>
      </c>
      <c r="CF1116">
        <v>0</v>
      </c>
      <c r="CG1116">
        <v>0</v>
      </c>
      <c r="CH1116">
        <v>2</v>
      </c>
      <c r="CI1116">
        <v>1331.45</v>
      </c>
      <c r="CJ1116">
        <v>-0.962086</v>
      </c>
      <c r="CK1116">
        <v>12.7752</v>
      </c>
      <c r="CL1116">
        <v>15.22</v>
      </c>
      <c r="CM1116">
        <v>29.9999</v>
      </c>
      <c r="CN1116">
        <v>14.9643</v>
      </c>
      <c r="CO1116">
        <v>15.2508</v>
      </c>
      <c r="CP1116">
        <v>-1</v>
      </c>
      <c r="CQ1116">
        <v>26.860199999999999</v>
      </c>
      <c r="CR1116">
        <v>97.311899999999994</v>
      </c>
      <c r="CS1116">
        <v>-999.9</v>
      </c>
      <c r="CT1116">
        <v>400</v>
      </c>
      <c r="CU1116">
        <v>4.6189</v>
      </c>
      <c r="CV1116">
        <v>102.98699999999999</v>
      </c>
      <c r="CW1116">
        <v>102.60299999999999</v>
      </c>
    </row>
    <row r="1117" spans="1:101" x14ac:dyDescent="0.2">
      <c r="A1117">
        <v>1103</v>
      </c>
      <c r="B1117">
        <v>1546362074.7</v>
      </c>
      <c r="C1117">
        <v>4068.5</v>
      </c>
      <c r="D1117" t="s">
        <v>2429</v>
      </c>
      <c r="E1117" t="s">
        <v>2430</v>
      </c>
      <c r="F1117">
        <f t="shared" si="255"/>
        <v>6640</v>
      </c>
      <c r="G1117">
        <f t="shared" si="256"/>
        <v>40.927592594978506</v>
      </c>
      <c r="H1117">
        <f t="shared" si="257"/>
        <v>0.10479425805051157</v>
      </c>
      <c r="I1117" t="s">
        <v>197</v>
      </c>
      <c r="J1117" t="s">
        <v>198</v>
      </c>
      <c r="K1117" t="s">
        <v>199</v>
      </c>
      <c r="L1117" t="s">
        <v>200</v>
      </c>
      <c r="M1117" t="s">
        <v>2381</v>
      </c>
      <c r="N1117" t="s">
        <v>2382</v>
      </c>
      <c r="O1117" t="s">
        <v>446</v>
      </c>
      <c r="Q1117">
        <v>1546362074.7</v>
      </c>
      <c r="R1117">
        <f t="shared" si="258"/>
        <v>1.1662065019274217E-2</v>
      </c>
      <c r="S1117">
        <f t="shared" si="259"/>
        <v>-1.5390637127917532</v>
      </c>
      <c r="T1117">
        <f t="shared" si="260"/>
        <v>89.229790629994298</v>
      </c>
      <c r="U1117">
        <f t="shared" si="261"/>
        <v>1.4417080693402</v>
      </c>
      <c r="V1117">
        <f t="shared" si="262"/>
        <v>1.6157250388701176</v>
      </c>
      <c r="W1117">
        <v>79</v>
      </c>
      <c r="X1117">
        <v>6</v>
      </c>
      <c r="Y1117">
        <f t="shared" si="263"/>
        <v>1</v>
      </c>
      <c r="Z1117">
        <f t="shared" si="264"/>
        <v>0</v>
      </c>
      <c r="AA1117">
        <f t="shared" si="265"/>
        <v>54115.84328389405</v>
      </c>
      <c r="AB1117">
        <f t="shared" si="266"/>
        <v>1759.66</v>
      </c>
      <c r="AC1117">
        <f t="shared" si="267"/>
        <v>862.23340000000007</v>
      </c>
      <c r="AD1117">
        <f t="shared" si="268"/>
        <v>0.49</v>
      </c>
      <c r="AE1117">
        <f t="shared" si="269"/>
        <v>0.39</v>
      </c>
      <c r="AF1117">
        <v>10</v>
      </c>
      <c r="AG1117">
        <v>1546362074.7</v>
      </c>
      <c r="AH1117">
        <v>399.58600000000001</v>
      </c>
      <c r="AI1117">
        <v>401.83800000000002</v>
      </c>
      <c r="AJ1117">
        <v>14.746</v>
      </c>
      <c r="AK1117">
        <v>6.4549899999999996</v>
      </c>
      <c r="AL1117">
        <v>1385.85</v>
      </c>
      <c r="AM1117">
        <v>97.746399999999994</v>
      </c>
      <c r="AN1117">
        <v>2.3033700000000001E-2</v>
      </c>
      <c r="AO1117">
        <v>14.1096</v>
      </c>
      <c r="AP1117">
        <v>999.80799999999999</v>
      </c>
      <c r="AQ1117">
        <v>999.9</v>
      </c>
      <c r="AR1117">
        <v>10021.200000000001</v>
      </c>
      <c r="AS1117">
        <v>0</v>
      </c>
      <c r="AT1117">
        <v>1759.66</v>
      </c>
      <c r="AU1117">
        <v>0</v>
      </c>
      <c r="AV1117" t="s">
        <v>204</v>
      </c>
      <c r="AW1117">
        <v>0</v>
      </c>
      <c r="AX1117">
        <v>0</v>
      </c>
      <c r="AY1117">
        <v>0</v>
      </c>
      <c r="AZ1117">
        <v>0</v>
      </c>
      <c r="BA1117">
        <v>0</v>
      </c>
      <c r="BB1117">
        <v>0</v>
      </c>
      <c r="BC1117">
        <v>0</v>
      </c>
      <c r="BD1117">
        <v>404.595401639344</v>
      </c>
      <c r="BE1117">
        <v>1.54988754152335</v>
      </c>
      <c r="BF1117">
        <v>0.46131047579616102</v>
      </c>
      <c r="BG1117">
        <v>-1</v>
      </c>
      <c r="BH1117">
        <v>0</v>
      </c>
      <c r="BI1117">
        <v>0</v>
      </c>
      <c r="BJ1117" t="s">
        <v>205</v>
      </c>
      <c r="BK1117">
        <v>1.8847799999999999</v>
      </c>
      <c r="BL1117">
        <v>1.8817200000000001</v>
      </c>
      <c r="BM1117">
        <v>1.88324</v>
      </c>
      <c r="BN1117">
        <v>1.88198</v>
      </c>
      <c r="BO1117">
        <v>1.8836999999999999</v>
      </c>
      <c r="BP1117">
        <v>1.8829400000000001</v>
      </c>
      <c r="BQ1117">
        <v>1.8847700000000001</v>
      </c>
      <c r="BR1117">
        <v>1.88226</v>
      </c>
      <c r="BS1117" t="s">
        <v>206</v>
      </c>
      <c r="BT1117" t="s">
        <v>17</v>
      </c>
      <c r="BU1117" t="s">
        <v>17</v>
      </c>
      <c r="BV1117" t="s">
        <v>17</v>
      </c>
      <c r="BW1117" t="s">
        <v>207</v>
      </c>
      <c r="BX1117" t="s">
        <v>208</v>
      </c>
      <c r="BY1117" t="s">
        <v>209</v>
      </c>
      <c r="BZ1117" t="s">
        <v>209</v>
      </c>
      <c r="CA1117" t="s">
        <v>209</v>
      </c>
      <c r="CB1117" t="s">
        <v>209</v>
      </c>
      <c r="CC1117">
        <v>5</v>
      </c>
      <c r="CD1117">
        <v>0</v>
      </c>
      <c r="CE1117">
        <v>0</v>
      </c>
      <c r="CF1117">
        <v>0</v>
      </c>
      <c r="CG1117">
        <v>0</v>
      </c>
      <c r="CH1117">
        <v>2</v>
      </c>
      <c r="CI1117">
        <v>1333.81</v>
      </c>
      <c r="CJ1117">
        <v>-0.96208700000000003</v>
      </c>
      <c r="CK1117">
        <v>12.7972</v>
      </c>
      <c r="CL1117">
        <v>15.218999999999999</v>
      </c>
      <c r="CM1117">
        <v>29.9998</v>
      </c>
      <c r="CN1117">
        <v>14.9643</v>
      </c>
      <c r="CO1117">
        <v>15.2498</v>
      </c>
      <c r="CP1117">
        <v>-1</v>
      </c>
      <c r="CQ1117">
        <v>32.195999999999998</v>
      </c>
      <c r="CR1117">
        <v>97.311899999999994</v>
      </c>
      <c r="CS1117">
        <v>-999.9</v>
      </c>
      <c r="CT1117">
        <v>400</v>
      </c>
      <c r="CU1117">
        <v>4.4185800000000004</v>
      </c>
      <c r="CV1117">
        <v>102.98699999999999</v>
      </c>
      <c r="CW1117">
        <v>102.602</v>
      </c>
    </row>
    <row r="1118" spans="1:101" x14ac:dyDescent="0.2">
      <c r="A1118">
        <v>1104</v>
      </c>
      <c r="B1118">
        <v>1546362076.7</v>
      </c>
      <c r="C1118">
        <v>4070.5</v>
      </c>
      <c r="D1118" t="s">
        <v>2431</v>
      </c>
      <c r="E1118" t="s">
        <v>2432</v>
      </c>
      <c r="F1118">
        <f t="shared" si="255"/>
        <v>6640</v>
      </c>
      <c r="G1118">
        <f t="shared" si="256"/>
        <v>40.924462704770683</v>
      </c>
      <c r="H1118">
        <f t="shared" si="257"/>
        <v>0.11130183257593727</v>
      </c>
      <c r="I1118" t="s">
        <v>197</v>
      </c>
      <c r="J1118" t="s">
        <v>198</v>
      </c>
      <c r="K1118" t="s">
        <v>199</v>
      </c>
      <c r="L1118" t="s">
        <v>200</v>
      </c>
      <c r="M1118" t="s">
        <v>2381</v>
      </c>
      <c r="N1118" t="s">
        <v>2382</v>
      </c>
      <c r="O1118" t="s">
        <v>446</v>
      </c>
      <c r="Q1118">
        <v>1546362076.7</v>
      </c>
      <c r="R1118">
        <f t="shared" si="258"/>
        <v>1.1692081598499767E-2</v>
      </c>
      <c r="S1118">
        <f t="shared" si="259"/>
        <v>-1.7643730290419593</v>
      </c>
      <c r="T1118">
        <f t="shared" si="260"/>
        <v>89.232772285113484</v>
      </c>
      <c r="U1118">
        <f t="shared" si="261"/>
        <v>1.4436731406962402</v>
      </c>
      <c r="V1118">
        <f t="shared" si="262"/>
        <v>1.617873236173214</v>
      </c>
      <c r="W1118">
        <v>83</v>
      </c>
      <c r="X1118">
        <v>6</v>
      </c>
      <c r="Y1118">
        <f t="shared" si="263"/>
        <v>1</v>
      </c>
      <c r="Z1118">
        <f t="shared" si="264"/>
        <v>0</v>
      </c>
      <c r="AA1118">
        <f t="shared" si="265"/>
        <v>53924.222864185082</v>
      </c>
      <c r="AB1118">
        <f t="shared" si="266"/>
        <v>1762.46</v>
      </c>
      <c r="AC1118">
        <f t="shared" si="267"/>
        <v>863.60540000000003</v>
      </c>
      <c r="AD1118">
        <f t="shared" si="268"/>
        <v>0.49</v>
      </c>
      <c r="AE1118">
        <f t="shared" si="269"/>
        <v>0.39</v>
      </c>
      <c r="AF1118">
        <v>10</v>
      </c>
      <c r="AG1118">
        <v>1546362076.7</v>
      </c>
      <c r="AH1118">
        <v>399.726</v>
      </c>
      <c r="AI1118">
        <v>401.82499999999999</v>
      </c>
      <c r="AJ1118">
        <v>14.7662</v>
      </c>
      <c r="AK1118">
        <v>6.4550400000000003</v>
      </c>
      <c r="AL1118">
        <v>1386.02</v>
      </c>
      <c r="AM1118">
        <v>97.745900000000006</v>
      </c>
      <c r="AN1118">
        <v>2.2865199999999999E-2</v>
      </c>
      <c r="AO1118">
        <v>14.130100000000001</v>
      </c>
      <c r="AP1118">
        <v>999.92399999999998</v>
      </c>
      <c r="AQ1118">
        <v>999.9</v>
      </c>
      <c r="AR1118">
        <v>9985</v>
      </c>
      <c r="AS1118">
        <v>0</v>
      </c>
      <c r="AT1118">
        <v>1762.46</v>
      </c>
      <c r="AU1118">
        <v>0</v>
      </c>
      <c r="AV1118" t="s">
        <v>204</v>
      </c>
      <c r="AW1118">
        <v>0</v>
      </c>
      <c r="AX1118">
        <v>0</v>
      </c>
      <c r="AY1118">
        <v>0</v>
      </c>
      <c r="AZ1118">
        <v>0</v>
      </c>
      <c r="BA1118">
        <v>0</v>
      </c>
      <c r="BB1118">
        <v>0</v>
      </c>
      <c r="BC1118">
        <v>0</v>
      </c>
      <c r="BD1118">
        <v>404.64251639344297</v>
      </c>
      <c r="BE1118">
        <v>1.6462930042621799</v>
      </c>
      <c r="BF1118">
        <v>0.48579080759895998</v>
      </c>
      <c r="BG1118">
        <v>-1</v>
      </c>
      <c r="BH1118">
        <v>0</v>
      </c>
      <c r="BI1118">
        <v>0</v>
      </c>
      <c r="BJ1118" t="s">
        <v>205</v>
      </c>
      <c r="BK1118">
        <v>1.8847799999999999</v>
      </c>
      <c r="BL1118">
        <v>1.8817200000000001</v>
      </c>
      <c r="BM1118">
        <v>1.88324</v>
      </c>
      <c r="BN1118">
        <v>1.8819900000000001</v>
      </c>
      <c r="BO1118">
        <v>1.88371</v>
      </c>
      <c r="BP1118">
        <v>1.8829400000000001</v>
      </c>
      <c r="BQ1118">
        <v>1.8847700000000001</v>
      </c>
      <c r="BR1118">
        <v>1.88226</v>
      </c>
      <c r="BS1118" t="s">
        <v>206</v>
      </c>
      <c r="BT1118" t="s">
        <v>17</v>
      </c>
      <c r="BU1118" t="s">
        <v>17</v>
      </c>
      <c r="BV1118" t="s">
        <v>17</v>
      </c>
      <c r="BW1118" t="s">
        <v>207</v>
      </c>
      <c r="BX1118" t="s">
        <v>208</v>
      </c>
      <c r="BY1118" t="s">
        <v>209</v>
      </c>
      <c r="BZ1118" t="s">
        <v>209</v>
      </c>
      <c r="CA1118" t="s">
        <v>209</v>
      </c>
      <c r="CB1118" t="s">
        <v>209</v>
      </c>
      <c r="CC1118">
        <v>5</v>
      </c>
      <c r="CD1118">
        <v>0</v>
      </c>
      <c r="CE1118">
        <v>0</v>
      </c>
      <c r="CF1118">
        <v>0</v>
      </c>
      <c r="CG1118">
        <v>0</v>
      </c>
      <c r="CH1118">
        <v>2</v>
      </c>
      <c r="CI1118">
        <v>1330.91</v>
      </c>
      <c r="CJ1118">
        <v>-0.96208700000000003</v>
      </c>
      <c r="CK1118">
        <v>12.819000000000001</v>
      </c>
      <c r="CL1118">
        <v>15.217599999999999</v>
      </c>
      <c r="CM1118">
        <v>29.9999</v>
      </c>
      <c r="CN1118">
        <v>14.9643</v>
      </c>
      <c r="CO1118">
        <v>15.2484</v>
      </c>
      <c r="CP1118">
        <v>-1</v>
      </c>
      <c r="CQ1118">
        <v>38.056399999999996</v>
      </c>
      <c r="CR1118">
        <v>96.918099999999995</v>
      </c>
      <c r="CS1118">
        <v>-999.9</v>
      </c>
      <c r="CT1118">
        <v>400</v>
      </c>
      <c r="CU1118">
        <v>4.2147800000000002</v>
      </c>
      <c r="CV1118">
        <v>102.986</v>
      </c>
      <c r="CW1118">
        <v>102.60299999999999</v>
      </c>
    </row>
    <row r="1119" spans="1:101" x14ac:dyDescent="0.2">
      <c r="A1119">
        <v>1105</v>
      </c>
      <c r="B1119">
        <v>1546362078.7</v>
      </c>
      <c r="C1119">
        <v>4072.5</v>
      </c>
      <c r="D1119" t="s">
        <v>2433</v>
      </c>
      <c r="E1119" t="s">
        <v>2434</v>
      </c>
      <c r="F1119">
        <f t="shared" si="255"/>
        <v>6640</v>
      </c>
      <c r="G1119">
        <f t="shared" si="256"/>
        <v>40.918382960102726</v>
      </c>
      <c r="H1119">
        <f t="shared" si="257"/>
        <v>0.11566495331571751</v>
      </c>
      <c r="I1119" t="s">
        <v>197</v>
      </c>
      <c r="J1119" t="s">
        <v>198</v>
      </c>
      <c r="K1119" t="s">
        <v>199</v>
      </c>
      <c r="L1119" t="s">
        <v>200</v>
      </c>
      <c r="M1119" t="s">
        <v>2381</v>
      </c>
      <c r="N1119" t="s">
        <v>2382</v>
      </c>
      <c r="O1119" t="s">
        <v>446</v>
      </c>
      <c r="Q1119">
        <v>1546362078.7</v>
      </c>
      <c r="R1119">
        <f t="shared" si="258"/>
        <v>1.1720086420489911E-2</v>
      </c>
      <c r="S1119">
        <f t="shared" si="259"/>
        <v>-1.9121920320353358</v>
      </c>
      <c r="T1119">
        <f t="shared" si="260"/>
        <v>89.102538580201681</v>
      </c>
      <c r="U1119">
        <f t="shared" si="261"/>
        <v>1.4459442560333198</v>
      </c>
      <c r="V1119">
        <f t="shared" si="262"/>
        <v>1.6227868241170451</v>
      </c>
      <c r="W1119">
        <v>101</v>
      </c>
      <c r="X1119">
        <v>7</v>
      </c>
      <c r="Y1119">
        <f t="shared" si="263"/>
        <v>1</v>
      </c>
      <c r="Z1119">
        <f t="shared" si="264"/>
        <v>0</v>
      </c>
      <c r="AA1119">
        <f t="shared" si="265"/>
        <v>54013.582815619957</v>
      </c>
      <c r="AB1119">
        <f t="shared" si="266"/>
        <v>1766.38</v>
      </c>
      <c r="AC1119">
        <f t="shared" si="267"/>
        <v>865.52620000000002</v>
      </c>
      <c r="AD1119">
        <f t="shared" si="268"/>
        <v>0.49</v>
      </c>
      <c r="AE1119">
        <f t="shared" si="269"/>
        <v>0.39</v>
      </c>
      <c r="AF1119">
        <v>10</v>
      </c>
      <c r="AG1119">
        <v>1546362078.7</v>
      </c>
      <c r="AH1119">
        <v>399.81299999999999</v>
      </c>
      <c r="AI1119">
        <v>401.815</v>
      </c>
      <c r="AJ1119">
        <v>14.789199999999999</v>
      </c>
      <c r="AK1119">
        <v>6.4548399999999999</v>
      </c>
      <c r="AL1119">
        <v>1385.44</v>
      </c>
      <c r="AM1119">
        <v>97.747299999999996</v>
      </c>
      <c r="AN1119">
        <v>2.2982099999999998E-2</v>
      </c>
      <c r="AO1119">
        <v>14.1769</v>
      </c>
      <c r="AP1119">
        <v>999.78599999999994</v>
      </c>
      <c r="AQ1119">
        <v>999.9</v>
      </c>
      <c r="AR1119">
        <v>10003.799999999999</v>
      </c>
      <c r="AS1119">
        <v>0</v>
      </c>
      <c r="AT1119">
        <v>1766.38</v>
      </c>
      <c r="AU1119">
        <v>0</v>
      </c>
      <c r="AV1119" t="s">
        <v>204</v>
      </c>
      <c r="AW1119">
        <v>0</v>
      </c>
      <c r="AX1119">
        <v>0</v>
      </c>
      <c r="AY1119">
        <v>0</v>
      </c>
      <c r="AZ1119">
        <v>0</v>
      </c>
      <c r="BA1119">
        <v>0</v>
      </c>
      <c r="BB1119">
        <v>0</v>
      </c>
      <c r="BC1119">
        <v>0</v>
      </c>
      <c r="BD1119">
        <v>404.70044262295102</v>
      </c>
      <c r="BE1119">
        <v>1.7111231494830299</v>
      </c>
      <c r="BF1119">
        <v>0.50531339162647904</v>
      </c>
      <c r="BG1119">
        <v>-1</v>
      </c>
      <c r="BH1119">
        <v>0</v>
      </c>
      <c r="BI1119">
        <v>0</v>
      </c>
      <c r="BJ1119" t="s">
        <v>205</v>
      </c>
      <c r="BK1119">
        <v>1.8847799999999999</v>
      </c>
      <c r="BL1119">
        <v>1.8817200000000001</v>
      </c>
      <c r="BM1119">
        <v>1.88324</v>
      </c>
      <c r="BN1119">
        <v>1.8819999999999999</v>
      </c>
      <c r="BO1119">
        <v>1.8836999999999999</v>
      </c>
      <c r="BP1119">
        <v>1.8829400000000001</v>
      </c>
      <c r="BQ1119">
        <v>1.8847700000000001</v>
      </c>
      <c r="BR1119">
        <v>1.88228</v>
      </c>
      <c r="BS1119" t="s">
        <v>206</v>
      </c>
      <c r="BT1119" t="s">
        <v>17</v>
      </c>
      <c r="BU1119" t="s">
        <v>17</v>
      </c>
      <c r="BV1119" t="s">
        <v>17</v>
      </c>
      <c r="BW1119" t="s">
        <v>207</v>
      </c>
      <c r="BX1119" t="s">
        <v>208</v>
      </c>
      <c r="BY1119" t="s">
        <v>209</v>
      </c>
      <c r="BZ1119" t="s">
        <v>209</v>
      </c>
      <c r="CA1119" t="s">
        <v>209</v>
      </c>
      <c r="CB1119" t="s">
        <v>209</v>
      </c>
      <c r="CC1119">
        <v>5</v>
      </c>
      <c r="CD1119">
        <v>0</v>
      </c>
      <c r="CE1119">
        <v>0</v>
      </c>
      <c r="CF1119">
        <v>0</v>
      </c>
      <c r="CG1119">
        <v>0</v>
      </c>
      <c r="CH1119">
        <v>2</v>
      </c>
      <c r="CI1119">
        <v>1316.84</v>
      </c>
      <c r="CJ1119">
        <v>-0.96208700000000003</v>
      </c>
      <c r="CK1119">
        <v>12.8405</v>
      </c>
      <c r="CL1119">
        <v>15.216200000000001</v>
      </c>
      <c r="CM1119">
        <v>30</v>
      </c>
      <c r="CN1119">
        <v>14.9643</v>
      </c>
      <c r="CO1119">
        <v>15.247</v>
      </c>
      <c r="CP1119">
        <v>-1</v>
      </c>
      <c r="CQ1119">
        <v>44.451700000000002</v>
      </c>
      <c r="CR1119">
        <v>96.918099999999995</v>
      </c>
      <c r="CS1119">
        <v>-999.9</v>
      </c>
      <c r="CT1119">
        <v>400</v>
      </c>
      <c r="CU1119">
        <v>4.0058800000000003</v>
      </c>
      <c r="CV1119">
        <v>102.992</v>
      </c>
      <c r="CW1119">
        <v>102.60299999999999</v>
      </c>
    </row>
    <row r="1120" spans="1:101" x14ac:dyDescent="0.2">
      <c r="A1120">
        <v>1106</v>
      </c>
      <c r="B1120">
        <v>1546362080.7</v>
      </c>
      <c r="C1120">
        <v>4074.5</v>
      </c>
      <c r="D1120" t="s">
        <v>2435</v>
      </c>
      <c r="E1120" t="s">
        <v>2436</v>
      </c>
      <c r="F1120">
        <f t="shared" si="255"/>
        <v>6640</v>
      </c>
      <c r="G1120">
        <f t="shared" si="256"/>
        <v>40.906778941778306</v>
      </c>
      <c r="H1120">
        <f t="shared" si="257"/>
        <v>0.11884733664370127</v>
      </c>
      <c r="I1120" t="s">
        <v>197</v>
      </c>
      <c r="J1120" t="s">
        <v>198</v>
      </c>
      <c r="K1120" t="s">
        <v>199</v>
      </c>
      <c r="L1120" t="s">
        <v>200</v>
      </c>
      <c r="M1120" t="s">
        <v>2381</v>
      </c>
      <c r="N1120" t="s">
        <v>2382</v>
      </c>
      <c r="O1120" t="s">
        <v>446</v>
      </c>
      <c r="Q1120">
        <v>1546362080.7</v>
      </c>
      <c r="R1120">
        <f t="shared" si="258"/>
        <v>1.1753859559607052E-2</v>
      </c>
      <c r="S1120">
        <f t="shared" si="259"/>
        <v>-2.1326887027971297</v>
      </c>
      <c r="T1120">
        <f t="shared" si="260"/>
        <v>88.793720843961182</v>
      </c>
      <c r="U1120">
        <f t="shared" si="261"/>
        <v>1.4485866316688201</v>
      </c>
      <c r="V1120">
        <f t="shared" si="262"/>
        <v>1.6314066106255953</v>
      </c>
      <c r="W1120">
        <v>91</v>
      </c>
      <c r="X1120">
        <v>7</v>
      </c>
      <c r="Y1120">
        <f t="shared" si="263"/>
        <v>1</v>
      </c>
      <c r="Z1120">
        <f t="shared" si="264"/>
        <v>0</v>
      </c>
      <c r="AA1120">
        <f t="shared" si="265"/>
        <v>53998.257110457344</v>
      </c>
      <c r="AB1120">
        <f t="shared" si="266"/>
        <v>1770.54</v>
      </c>
      <c r="AC1120">
        <f t="shared" si="267"/>
        <v>867.56459999999993</v>
      </c>
      <c r="AD1120">
        <f t="shared" si="268"/>
        <v>0.49</v>
      </c>
      <c r="AE1120">
        <f t="shared" si="269"/>
        <v>0.39</v>
      </c>
      <c r="AF1120">
        <v>10</v>
      </c>
      <c r="AG1120">
        <v>1546362080.7</v>
      </c>
      <c r="AH1120">
        <v>399.92200000000003</v>
      </c>
      <c r="AI1120">
        <v>401.77600000000001</v>
      </c>
      <c r="AJ1120">
        <v>14.8162</v>
      </c>
      <c r="AK1120">
        <v>6.4558799999999996</v>
      </c>
      <c r="AL1120">
        <v>1385.08</v>
      </c>
      <c r="AM1120">
        <v>97.747399999999999</v>
      </c>
      <c r="AN1120">
        <v>2.30561E-2</v>
      </c>
      <c r="AO1120">
        <v>14.258699999999999</v>
      </c>
      <c r="AP1120">
        <v>999.52700000000004</v>
      </c>
      <c r="AQ1120">
        <v>999.9</v>
      </c>
      <c r="AR1120">
        <v>10003.799999999999</v>
      </c>
      <c r="AS1120">
        <v>0</v>
      </c>
      <c r="AT1120">
        <v>1770.54</v>
      </c>
      <c r="AU1120">
        <v>0</v>
      </c>
      <c r="AV1120" t="s">
        <v>204</v>
      </c>
      <c r="AW1120">
        <v>0</v>
      </c>
      <c r="AX1120">
        <v>0</v>
      </c>
      <c r="AY1120">
        <v>0</v>
      </c>
      <c r="AZ1120">
        <v>0</v>
      </c>
      <c r="BA1120">
        <v>0</v>
      </c>
      <c r="BB1120">
        <v>0</v>
      </c>
      <c r="BC1120">
        <v>0</v>
      </c>
      <c r="BD1120">
        <v>404.76395901639302</v>
      </c>
      <c r="BE1120">
        <v>1.75874961151758</v>
      </c>
      <c r="BF1120">
        <v>0.52056098991567201</v>
      </c>
      <c r="BG1120">
        <v>-1</v>
      </c>
      <c r="BH1120">
        <v>0</v>
      </c>
      <c r="BI1120">
        <v>0</v>
      </c>
      <c r="BJ1120" t="s">
        <v>205</v>
      </c>
      <c r="BK1120">
        <v>1.8847799999999999</v>
      </c>
      <c r="BL1120">
        <v>1.8817200000000001</v>
      </c>
      <c r="BM1120">
        <v>1.88324</v>
      </c>
      <c r="BN1120">
        <v>1.8819999999999999</v>
      </c>
      <c r="BO1120">
        <v>1.88371</v>
      </c>
      <c r="BP1120">
        <v>1.8829499999999999</v>
      </c>
      <c r="BQ1120">
        <v>1.8847799999999999</v>
      </c>
      <c r="BR1120">
        <v>1.88228</v>
      </c>
      <c r="BS1120" t="s">
        <v>206</v>
      </c>
      <c r="BT1120" t="s">
        <v>17</v>
      </c>
      <c r="BU1120" t="s">
        <v>17</v>
      </c>
      <c r="BV1120" t="s">
        <v>17</v>
      </c>
      <c r="BW1120" t="s">
        <v>207</v>
      </c>
      <c r="BX1120" t="s">
        <v>208</v>
      </c>
      <c r="BY1120" t="s">
        <v>209</v>
      </c>
      <c r="BZ1120" t="s">
        <v>209</v>
      </c>
      <c r="CA1120" t="s">
        <v>209</v>
      </c>
      <c r="CB1120" t="s">
        <v>209</v>
      </c>
      <c r="CC1120">
        <v>5</v>
      </c>
      <c r="CD1120">
        <v>0</v>
      </c>
      <c r="CE1120">
        <v>0</v>
      </c>
      <c r="CF1120">
        <v>0</v>
      </c>
      <c r="CG1120">
        <v>0</v>
      </c>
      <c r="CH1120">
        <v>2</v>
      </c>
      <c r="CI1120">
        <v>1324.06</v>
      </c>
      <c r="CJ1120">
        <v>-0.96208700000000003</v>
      </c>
      <c r="CK1120">
        <v>12.861700000000001</v>
      </c>
      <c r="CL1120">
        <v>15.2149</v>
      </c>
      <c r="CM1120">
        <v>29.9999</v>
      </c>
      <c r="CN1120">
        <v>14.9643</v>
      </c>
      <c r="CO1120">
        <v>15.245900000000001</v>
      </c>
      <c r="CP1120">
        <v>-1</v>
      </c>
      <c r="CQ1120">
        <v>51.152099999999997</v>
      </c>
      <c r="CR1120">
        <v>96.523499999999999</v>
      </c>
      <c r="CS1120">
        <v>-999.9</v>
      </c>
      <c r="CT1120">
        <v>400</v>
      </c>
      <c r="CU1120">
        <v>3.8463699999999998</v>
      </c>
      <c r="CV1120">
        <v>102.996</v>
      </c>
      <c r="CW1120">
        <v>102.60299999999999</v>
      </c>
    </row>
    <row r="1121" spans="1:101" x14ac:dyDescent="0.2">
      <c r="A1121">
        <v>1107</v>
      </c>
      <c r="B1121">
        <v>1546362082.7</v>
      </c>
      <c r="C1121">
        <v>4076.5</v>
      </c>
      <c r="D1121" t="s">
        <v>2437</v>
      </c>
      <c r="E1121" t="s">
        <v>2438</v>
      </c>
      <c r="F1121">
        <f t="shared" si="255"/>
        <v>6640</v>
      </c>
      <c r="G1121">
        <f t="shared" si="256"/>
        <v>40.899865416562868</v>
      </c>
      <c r="H1121">
        <f t="shared" si="257"/>
        <v>0.12198752592873696</v>
      </c>
      <c r="I1121" t="s">
        <v>197</v>
      </c>
      <c r="J1121" t="s">
        <v>198</v>
      </c>
      <c r="K1121" t="s">
        <v>199</v>
      </c>
      <c r="L1121" t="s">
        <v>200</v>
      </c>
      <c r="M1121" t="s">
        <v>2381</v>
      </c>
      <c r="N1121" t="s">
        <v>2382</v>
      </c>
      <c r="O1121" t="s">
        <v>446</v>
      </c>
      <c r="Q1121">
        <v>1546362082.7</v>
      </c>
      <c r="R1121">
        <f t="shared" si="258"/>
        <v>1.1790988373116353E-2</v>
      </c>
      <c r="S1121">
        <f t="shared" si="259"/>
        <v>-2.3644490500605411</v>
      </c>
      <c r="T1121">
        <f t="shared" si="260"/>
        <v>88.682602985924362</v>
      </c>
      <c r="U1121">
        <f t="shared" si="261"/>
        <v>1.4512478906436002</v>
      </c>
      <c r="V1121">
        <f t="shared" si="262"/>
        <v>1.636451617093311</v>
      </c>
      <c r="W1121">
        <v>78</v>
      </c>
      <c r="X1121">
        <v>6</v>
      </c>
      <c r="Y1121">
        <f t="shared" si="263"/>
        <v>1</v>
      </c>
      <c r="Z1121">
        <f t="shared" si="264"/>
        <v>0</v>
      </c>
      <c r="AA1121">
        <f t="shared" si="265"/>
        <v>53814.098525568232</v>
      </c>
      <c r="AB1121">
        <f t="shared" si="266"/>
        <v>1774.68</v>
      </c>
      <c r="AC1121">
        <f t="shared" si="267"/>
        <v>869.59320000000002</v>
      </c>
      <c r="AD1121">
        <f t="shared" si="268"/>
        <v>0.49</v>
      </c>
      <c r="AE1121">
        <f t="shared" si="269"/>
        <v>0.39</v>
      </c>
      <c r="AF1121">
        <v>10</v>
      </c>
      <c r="AG1121">
        <v>1546362082.7</v>
      </c>
      <c r="AH1121">
        <v>400.10199999999998</v>
      </c>
      <c r="AI1121">
        <v>401.80099999999999</v>
      </c>
      <c r="AJ1121">
        <v>14.843500000000001</v>
      </c>
      <c r="AK1121">
        <v>6.4566400000000002</v>
      </c>
      <c r="AL1121">
        <v>1385.02</v>
      </c>
      <c r="AM1121">
        <v>97.747100000000003</v>
      </c>
      <c r="AN1121">
        <v>2.2825600000000001E-2</v>
      </c>
      <c r="AO1121">
        <v>14.3064</v>
      </c>
      <c r="AP1121">
        <v>999.63300000000004</v>
      </c>
      <c r="AQ1121">
        <v>999.9</v>
      </c>
      <c r="AR1121">
        <v>9970</v>
      </c>
      <c r="AS1121">
        <v>0</v>
      </c>
      <c r="AT1121">
        <v>1774.68</v>
      </c>
      <c r="AU1121">
        <v>0</v>
      </c>
      <c r="AV1121" t="s">
        <v>204</v>
      </c>
      <c r="AW1121">
        <v>0</v>
      </c>
      <c r="AX1121">
        <v>0</v>
      </c>
      <c r="AY1121">
        <v>0</v>
      </c>
      <c r="AZ1121">
        <v>0</v>
      </c>
      <c r="BA1121">
        <v>0</v>
      </c>
      <c r="BB1121">
        <v>0</v>
      </c>
      <c r="BC1121">
        <v>0</v>
      </c>
      <c r="BD1121">
        <v>404.832073770492</v>
      </c>
      <c r="BE1121">
        <v>1.8055745465711901</v>
      </c>
      <c r="BF1121">
        <v>0.53616852880342203</v>
      </c>
      <c r="BG1121">
        <v>-1</v>
      </c>
      <c r="BH1121">
        <v>0</v>
      </c>
      <c r="BI1121">
        <v>0</v>
      </c>
      <c r="BJ1121" t="s">
        <v>205</v>
      </c>
      <c r="BK1121">
        <v>1.8847799999999999</v>
      </c>
      <c r="BL1121">
        <v>1.8817200000000001</v>
      </c>
      <c r="BM1121">
        <v>1.88324</v>
      </c>
      <c r="BN1121">
        <v>1.8819999999999999</v>
      </c>
      <c r="BO1121">
        <v>1.8837200000000001</v>
      </c>
      <c r="BP1121">
        <v>1.8829499999999999</v>
      </c>
      <c r="BQ1121">
        <v>1.8847700000000001</v>
      </c>
      <c r="BR1121">
        <v>1.88228</v>
      </c>
      <c r="BS1121" t="s">
        <v>206</v>
      </c>
      <c r="BT1121" t="s">
        <v>17</v>
      </c>
      <c r="BU1121" t="s">
        <v>17</v>
      </c>
      <c r="BV1121" t="s">
        <v>17</v>
      </c>
      <c r="BW1121" t="s">
        <v>207</v>
      </c>
      <c r="BX1121" t="s">
        <v>208</v>
      </c>
      <c r="BY1121" t="s">
        <v>209</v>
      </c>
      <c r="BZ1121" t="s">
        <v>209</v>
      </c>
      <c r="CA1121" t="s">
        <v>209</v>
      </c>
      <c r="CB1121" t="s">
        <v>209</v>
      </c>
      <c r="CC1121">
        <v>5</v>
      </c>
      <c r="CD1121">
        <v>0</v>
      </c>
      <c r="CE1121">
        <v>0</v>
      </c>
      <c r="CF1121">
        <v>0</v>
      </c>
      <c r="CG1121">
        <v>0</v>
      </c>
      <c r="CH1121">
        <v>2</v>
      </c>
      <c r="CI1121">
        <v>1333.77</v>
      </c>
      <c r="CJ1121">
        <v>-0.96208800000000005</v>
      </c>
      <c r="CK1121">
        <v>12.882999999999999</v>
      </c>
      <c r="CL1121">
        <v>15.213800000000001</v>
      </c>
      <c r="CM1121">
        <v>29.9999</v>
      </c>
      <c r="CN1121">
        <v>14.9643</v>
      </c>
      <c r="CO1121">
        <v>15.2448</v>
      </c>
      <c r="CP1121">
        <v>-1</v>
      </c>
      <c r="CQ1121">
        <v>58.475900000000003</v>
      </c>
      <c r="CR1121">
        <v>96.523499999999999</v>
      </c>
      <c r="CS1121">
        <v>-999.9</v>
      </c>
      <c r="CT1121">
        <v>400</v>
      </c>
      <c r="CU1121">
        <v>3.6410300000000002</v>
      </c>
      <c r="CV1121">
        <v>102.995</v>
      </c>
      <c r="CW1121">
        <v>102.602</v>
      </c>
    </row>
    <row r="1122" spans="1:101" x14ac:dyDescent="0.2">
      <c r="A1122">
        <v>1108</v>
      </c>
      <c r="B1122">
        <v>1546362084.7</v>
      </c>
      <c r="C1122">
        <v>4078.5</v>
      </c>
      <c r="D1122" t="s">
        <v>2439</v>
      </c>
      <c r="E1122" t="s">
        <v>2440</v>
      </c>
      <c r="F1122">
        <f t="shared" si="255"/>
        <v>6640</v>
      </c>
      <c r="G1122">
        <f t="shared" si="256"/>
        <v>40.897543833047202</v>
      </c>
      <c r="H1122">
        <f t="shared" si="257"/>
        <v>0.12721416307177413</v>
      </c>
      <c r="I1122" t="s">
        <v>197</v>
      </c>
      <c r="J1122" t="s">
        <v>198</v>
      </c>
      <c r="K1122" t="s">
        <v>199</v>
      </c>
      <c r="L1122" t="s">
        <v>200</v>
      </c>
      <c r="M1122" t="s">
        <v>2381</v>
      </c>
      <c r="N1122" t="s">
        <v>2382</v>
      </c>
      <c r="O1122" t="s">
        <v>446</v>
      </c>
      <c r="Q1122">
        <v>1546362084.7</v>
      </c>
      <c r="R1122">
        <f t="shared" si="258"/>
        <v>1.1819078798777792E-2</v>
      </c>
      <c r="S1122">
        <f t="shared" si="259"/>
        <v>-2.6256836773570846</v>
      </c>
      <c r="T1122">
        <f t="shared" si="260"/>
        <v>88.722661133783092</v>
      </c>
      <c r="U1122">
        <f t="shared" si="261"/>
        <v>1.4535204152004098</v>
      </c>
      <c r="V1122">
        <f t="shared" si="262"/>
        <v>1.6382741417197528</v>
      </c>
      <c r="W1122">
        <v>85</v>
      </c>
      <c r="X1122">
        <v>6</v>
      </c>
      <c r="Y1122">
        <f t="shared" si="263"/>
        <v>1</v>
      </c>
      <c r="Z1122">
        <f t="shared" si="264"/>
        <v>0</v>
      </c>
      <c r="AA1122">
        <f t="shared" si="265"/>
        <v>53921.095811237195</v>
      </c>
      <c r="AB1122">
        <f t="shared" si="266"/>
        <v>1778.72</v>
      </c>
      <c r="AC1122">
        <f t="shared" si="267"/>
        <v>871.57280000000003</v>
      </c>
      <c r="AD1122">
        <f t="shared" si="268"/>
        <v>0.49</v>
      </c>
      <c r="AE1122">
        <f t="shared" si="269"/>
        <v>0.39</v>
      </c>
      <c r="AF1122">
        <v>10</v>
      </c>
      <c r="AG1122">
        <v>1546362084.7</v>
      </c>
      <c r="AH1122">
        <v>400.32799999999997</v>
      </c>
      <c r="AI1122">
        <v>401.84899999999999</v>
      </c>
      <c r="AJ1122">
        <v>14.8667</v>
      </c>
      <c r="AK1122">
        <v>6.4569000000000001</v>
      </c>
      <c r="AL1122">
        <v>1384.5</v>
      </c>
      <c r="AM1122">
        <v>97.747399999999999</v>
      </c>
      <c r="AN1122">
        <v>2.2812300000000001E-2</v>
      </c>
      <c r="AO1122">
        <v>14.323600000000001</v>
      </c>
      <c r="AP1122">
        <v>999.79100000000005</v>
      </c>
      <c r="AQ1122">
        <v>999.9</v>
      </c>
      <c r="AR1122">
        <v>9991.25</v>
      </c>
      <c r="AS1122">
        <v>0</v>
      </c>
      <c r="AT1122">
        <v>1778.72</v>
      </c>
      <c r="AU1122">
        <v>0</v>
      </c>
      <c r="AV1122" t="s">
        <v>204</v>
      </c>
      <c r="AW1122">
        <v>0</v>
      </c>
      <c r="AX1122">
        <v>0</v>
      </c>
      <c r="AY1122">
        <v>0</v>
      </c>
      <c r="AZ1122">
        <v>0</v>
      </c>
      <c r="BA1122">
        <v>0</v>
      </c>
      <c r="BB1122">
        <v>0</v>
      </c>
      <c r="BC1122">
        <v>0</v>
      </c>
      <c r="BD1122">
        <v>404.90391803278698</v>
      </c>
      <c r="BE1122">
        <v>1.8830868280128099</v>
      </c>
      <c r="BF1122">
        <v>0.56243399015473505</v>
      </c>
      <c r="BG1122">
        <v>-1</v>
      </c>
      <c r="BH1122">
        <v>0</v>
      </c>
      <c r="BI1122">
        <v>0</v>
      </c>
      <c r="BJ1122" t="s">
        <v>205</v>
      </c>
      <c r="BK1122">
        <v>1.8847700000000001</v>
      </c>
      <c r="BL1122">
        <v>1.8817200000000001</v>
      </c>
      <c r="BM1122">
        <v>1.88324</v>
      </c>
      <c r="BN1122">
        <v>1.8819999999999999</v>
      </c>
      <c r="BO1122">
        <v>1.8836999999999999</v>
      </c>
      <c r="BP1122">
        <v>1.8829499999999999</v>
      </c>
      <c r="BQ1122">
        <v>1.8847700000000001</v>
      </c>
      <c r="BR1122">
        <v>1.88228</v>
      </c>
      <c r="BS1122" t="s">
        <v>206</v>
      </c>
      <c r="BT1122" t="s">
        <v>17</v>
      </c>
      <c r="BU1122" t="s">
        <v>17</v>
      </c>
      <c r="BV1122" t="s">
        <v>17</v>
      </c>
      <c r="BW1122" t="s">
        <v>207</v>
      </c>
      <c r="BX1122" t="s">
        <v>208</v>
      </c>
      <c r="BY1122" t="s">
        <v>209</v>
      </c>
      <c r="BZ1122" t="s">
        <v>209</v>
      </c>
      <c r="CA1122" t="s">
        <v>209</v>
      </c>
      <c r="CB1122" t="s">
        <v>209</v>
      </c>
      <c r="CC1122">
        <v>5</v>
      </c>
      <c r="CD1122">
        <v>0</v>
      </c>
      <c r="CE1122">
        <v>0</v>
      </c>
      <c r="CF1122">
        <v>0</v>
      </c>
      <c r="CG1122">
        <v>0</v>
      </c>
      <c r="CH1122">
        <v>2</v>
      </c>
      <c r="CI1122">
        <v>1328.12</v>
      </c>
      <c r="CJ1122">
        <v>-0.96208800000000005</v>
      </c>
      <c r="CK1122">
        <v>12.9041</v>
      </c>
      <c r="CL1122">
        <v>15.2126</v>
      </c>
      <c r="CM1122">
        <v>29.9999</v>
      </c>
      <c r="CN1122">
        <v>14.9643</v>
      </c>
      <c r="CO1122">
        <v>15.243399999999999</v>
      </c>
      <c r="CP1122">
        <v>-1</v>
      </c>
      <c r="CQ1122">
        <v>65.959000000000003</v>
      </c>
      <c r="CR1122">
        <v>96.523499999999999</v>
      </c>
      <c r="CS1122">
        <v>-999.9</v>
      </c>
      <c r="CT1122">
        <v>400</v>
      </c>
      <c r="CU1122">
        <v>3.5251999999999999</v>
      </c>
      <c r="CV1122">
        <v>102.992</v>
      </c>
      <c r="CW1122">
        <v>102.602</v>
      </c>
    </row>
    <row r="1123" spans="1:101" x14ac:dyDescent="0.2">
      <c r="A1123">
        <v>1109</v>
      </c>
      <c r="B1123">
        <v>1546362086.7</v>
      </c>
      <c r="C1123">
        <v>4080.5</v>
      </c>
      <c r="D1123" t="s">
        <v>2441</v>
      </c>
      <c r="E1123" t="s">
        <v>2442</v>
      </c>
      <c r="F1123">
        <f t="shared" si="255"/>
        <v>6640</v>
      </c>
      <c r="G1123">
        <f t="shared" si="256"/>
        <v>40.895322109485093</v>
      </c>
      <c r="H1123">
        <f t="shared" si="257"/>
        <v>0.13528320040874689</v>
      </c>
      <c r="I1123" t="s">
        <v>197</v>
      </c>
      <c r="J1123" t="s">
        <v>198</v>
      </c>
      <c r="K1123" t="s">
        <v>199</v>
      </c>
      <c r="L1123" t="s">
        <v>200</v>
      </c>
      <c r="M1123" t="s">
        <v>2381</v>
      </c>
      <c r="N1123" t="s">
        <v>2382</v>
      </c>
      <c r="O1123" t="s">
        <v>446</v>
      </c>
      <c r="Q1123">
        <v>1546362086.7</v>
      </c>
      <c r="R1123">
        <f t="shared" si="258"/>
        <v>1.1844217265558265E-2</v>
      </c>
      <c r="S1123">
        <f t="shared" si="259"/>
        <v>-3.0106642533235317</v>
      </c>
      <c r="T1123">
        <f t="shared" si="260"/>
        <v>88.785484524920179</v>
      </c>
      <c r="U1123">
        <f t="shared" si="261"/>
        <v>1.4556324120684498</v>
      </c>
      <c r="V1123">
        <f t="shared" si="262"/>
        <v>1.63949368509656</v>
      </c>
      <c r="W1123">
        <v>78</v>
      </c>
      <c r="X1123">
        <v>6</v>
      </c>
      <c r="Y1123">
        <f t="shared" si="263"/>
        <v>1</v>
      </c>
      <c r="Z1123">
        <f t="shared" si="264"/>
        <v>0</v>
      </c>
      <c r="AA1123">
        <f t="shared" si="265"/>
        <v>53976.3983352668</v>
      </c>
      <c r="AB1123">
        <f t="shared" si="266"/>
        <v>1781.63</v>
      </c>
      <c r="AC1123">
        <f t="shared" si="267"/>
        <v>872.99869999999999</v>
      </c>
      <c r="AD1123">
        <f t="shared" si="268"/>
        <v>0.49</v>
      </c>
      <c r="AE1123">
        <f t="shared" si="269"/>
        <v>0.39</v>
      </c>
      <c r="AF1123">
        <v>10</v>
      </c>
      <c r="AG1123">
        <v>1546362086.7</v>
      </c>
      <c r="AH1123">
        <v>400.58499999999998</v>
      </c>
      <c r="AI1123">
        <v>401.83800000000002</v>
      </c>
      <c r="AJ1123">
        <v>14.888500000000001</v>
      </c>
      <c r="AK1123">
        <v>6.4569799999999997</v>
      </c>
      <c r="AL1123">
        <v>1383.84</v>
      </c>
      <c r="AM1123">
        <v>97.745999999999995</v>
      </c>
      <c r="AN1123">
        <v>2.2909700000000002E-2</v>
      </c>
      <c r="AO1123">
        <v>14.335100000000001</v>
      </c>
      <c r="AP1123">
        <v>999.59900000000005</v>
      </c>
      <c r="AQ1123">
        <v>999.9</v>
      </c>
      <c r="AR1123">
        <v>10002.5</v>
      </c>
      <c r="AS1123">
        <v>0</v>
      </c>
      <c r="AT1123">
        <v>1781.63</v>
      </c>
      <c r="AU1123">
        <v>0</v>
      </c>
      <c r="AV1123" t="s">
        <v>204</v>
      </c>
      <c r="AW1123">
        <v>0</v>
      </c>
      <c r="AX1123">
        <v>0</v>
      </c>
      <c r="AY1123">
        <v>0</v>
      </c>
      <c r="AZ1123">
        <v>0</v>
      </c>
      <c r="BA1123">
        <v>0</v>
      </c>
      <c r="BB1123">
        <v>0</v>
      </c>
      <c r="BC1123">
        <v>0</v>
      </c>
      <c r="BD1123">
        <v>404.97932786885201</v>
      </c>
      <c r="BE1123">
        <v>2.0026818099862198</v>
      </c>
      <c r="BF1123">
        <v>0.60249107799152801</v>
      </c>
      <c r="BG1123">
        <v>-1</v>
      </c>
      <c r="BH1123">
        <v>0</v>
      </c>
      <c r="BI1123">
        <v>0</v>
      </c>
      <c r="BJ1123" t="s">
        <v>205</v>
      </c>
      <c r="BK1123">
        <v>1.8847799999999999</v>
      </c>
      <c r="BL1123">
        <v>1.8817200000000001</v>
      </c>
      <c r="BM1123">
        <v>1.88324</v>
      </c>
      <c r="BN1123">
        <v>1.8819900000000001</v>
      </c>
      <c r="BO1123">
        <v>1.8836999999999999</v>
      </c>
      <c r="BP1123">
        <v>1.88296</v>
      </c>
      <c r="BQ1123">
        <v>1.8847700000000001</v>
      </c>
      <c r="BR1123">
        <v>1.88226</v>
      </c>
      <c r="BS1123" t="s">
        <v>206</v>
      </c>
      <c r="BT1123" t="s">
        <v>17</v>
      </c>
      <c r="BU1123" t="s">
        <v>17</v>
      </c>
      <c r="BV1123" t="s">
        <v>17</v>
      </c>
      <c r="BW1123" t="s">
        <v>207</v>
      </c>
      <c r="BX1123" t="s">
        <v>208</v>
      </c>
      <c r="BY1123" t="s">
        <v>209</v>
      </c>
      <c r="BZ1123" t="s">
        <v>209</v>
      </c>
      <c r="CA1123" t="s">
        <v>209</v>
      </c>
      <c r="CB1123" t="s">
        <v>209</v>
      </c>
      <c r="CC1123">
        <v>5</v>
      </c>
      <c r="CD1123">
        <v>0</v>
      </c>
      <c r="CE1123">
        <v>0</v>
      </c>
      <c r="CF1123">
        <v>0</v>
      </c>
      <c r="CG1123">
        <v>0</v>
      </c>
      <c r="CH1123">
        <v>2</v>
      </c>
      <c r="CI1123">
        <v>1332.45</v>
      </c>
      <c r="CJ1123">
        <v>-0.96208800000000005</v>
      </c>
      <c r="CK1123">
        <v>12.9252</v>
      </c>
      <c r="CL1123">
        <v>15.2112</v>
      </c>
      <c r="CM1123">
        <v>29.9998</v>
      </c>
      <c r="CN1123">
        <v>14.963900000000001</v>
      </c>
      <c r="CO1123">
        <v>15.242000000000001</v>
      </c>
      <c r="CP1123">
        <v>-1</v>
      </c>
      <c r="CQ1123">
        <v>74.067499999999995</v>
      </c>
      <c r="CR1123">
        <v>96.119200000000006</v>
      </c>
      <c r="CS1123">
        <v>-999.9</v>
      </c>
      <c r="CT1123">
        <v>400</v>
      </c>
      <c r="CU1123">
        <v>3.3271899999999999</v>
      </c>
      <c r="CV1123">
        <v>102.991</v>
      </c>
      <c r="CW1123">
        <v>102.602</v>
      </c>
    </row>
    <row r="1124" spans="1:101" x14ac:dyDescent="0.2">
      <c r="A1124">
        <v>1110</v>
      </c>
      <c r="B1124">
        <v>1546362088.7</v>
      </c>
      <c r="C1124">
        <v>4082.5</v>
      </c>
      <c r="D1124" t="s">
        <v>2443</v>
      </c>
      <c r="E1124" t="s">
        <v>2444</v>
      </c>
      <c r="F1124">
        <f t="shared" si="255"/>
        <v>6640</v>
      </c>
      <c r="G1124">
        <f t="shared" si="256"/>
        <v>40.893554084366301</v>
      </c>
      <c r="H1124">
        <f t="shared" si="257"/>
        <v>0.14559603222011452</v>
      </c>
      <c r="I1124" t="s">
        <v>197</v>
      </c>
      <c r="J1124" t="s">
        <v>198</v>
      </c>
      <c r="K1124" t="s">
        <v>199</v>
      </c>
      <c r="L1124" t="s">
        <v>200</v>
      </c>
      <c r="M1124" t="s">
        <v>2381</v>
      </c>
      <c r="N1124" t="s">
        <v>2382</v>
      </c>
      <c r="O1124" t="s">
        <v>446</v>
      </c>
      <c r="Q1124">
        <v>1546362088.7</v>
      </c>
      <c r="R1124">
        <f t="shared" si="258"/>
        <v>1.1868401536526225E-2</v>
      </c>
      <c r="S1124">
        <f t="shared" si="259"/>
        <v>-3.4463227215688264</v>
      </c>
      <c r="T1124">
        <f t="shared" si="260"/>
        <v>88.82142469457898</v>
      </c>
      <c r="U1124">
        <f t="shared" si="261"/>
        <v>1.4575318730868798</v>
      </c>
      <c r="V1124">
        <f t="shared" si="262"/>
        <v>1.6409688069052524</v>
      </c>
      <c r="W1124">
        <v>70</v>
      </c>
      <c r="X1124">
        <v>5</v>
      </c>
      <c r="Y1124">
        <f t="shared" si="263"/>
        <v>1</v>
      </c>
      <c r="Z1124">
        <f t="shared" si="264"/>
        <v>0</v>
      </c>
      <c r="AA1124">
        <f t="shared" si="265"/>
        <v>53941.715582268174</v>
      </c>
      <c r="AB1124">
        <f t="shared" si="266"/>
        <v>1783.81</v>
      </c>
      <c r="AC1124">
        <f t="shared" si="267"/>
        <v>874.06689999999992</v>
      </c>
      <c r="AD1124">
        <f t="shared" si="268"/>
        <v>0.49</v>
      </c>
      <c r="AE1124">
        <f t="shared" si="269"/>
        <v>0.39</v>
      </c>
      <c r="AF1124">
        <v>10</v>
      </c>
      <c r="AG1124">
        <v>1546362088.7</v>
      </c>
      <c r="AH1124">
        <v>400.88400000000001</v>
      </c>
      <c r="AI1124">
        <v>401.83199999999999</v>
      </c>
      <c r="AJ1124">
        <v>14.9078</v>
      </c>
      <c r="AK1124">
        <v>6.4569700000000001</v>
      </c>
      <c r="AL1124">
        <v>1383.47</v>
      </c>
      <c r="AM1124">
        <v>97.746499999999997</v>
      </c>
      <c r="AN1124">
        <v>2.3249599999999999E-2</v>
      </c>
      <c r="AO1124">
        <v>14.349</v>
      </c>
      <c r="AP1124">
        <v>999.80100000000004</v>
      </c>
      <c r="AQ1124">
        <v>999.9</v>
      </c>
      <c r="AR1124">
        <v>9996.25</v>
      </c>
      <c r="AS1124">
        <v>0</v>
      </c>
      <c r="AT1124">
        <v>1783.81</v>
      </c>
      <c r="AU1124">
        <v>0</v>
      </c>
      <c r="AV1124" t="s">
        <v>204</v>
      </c>
      <c r="AW1124">
        <v>0</v>
      </c>
      <c r="AX1124">
        <v>0</v>
      </c>
      <c r="AY1124">
        <v>0</v>
      </c>
      <c r="AZ1124">
        <v>0</v>
      </c>
      <c r="BA1124">
        <v>0</v>
      </c>
      <c r="BB1124">
        <v>0</v>
      </c>
      <c r="BC1124">
        <v>0</v>
      </c>
      <c r="BD1124">
        <v>405.061926229508</v>
      </c>
      <c r="BE1124">
        <v>2.1554845237368299</v>
      </c>
      <c r="BF1124">
        <v>0.65446673534463795</v>
      </c>
      <c r="BG1124">
        <v>-1</v>
      </c>
      <c r="BH1124">
        <v>0</v>
      </c>
      <c r="BI1124">
        <v>0</v>
      </c>
      <c r="BJ1124" t="s">
        <v>205</v>
      </c>
      <c r="BK1124">
        <v>1.8847799999999999</v>
      </c>
      <c r="BL1124">
        <v>1.8817200000000001</v>
      </c>
      <c r="BM1124">
        <v>1.88324</v>
      </c>
      <c r="BN1124">
        <v>1.8819999999999999</v>
      </c>
      <c r="BO1124">
        <v>1.88371</v>
      </c>
      <c r="BP1124">
        <v>1.88296</v>
      </c>
      <c r="BQ1124">
        <v>1.8847799999999999</v>
      </c>
      <c r="BR1124">
        <v>1.88226</v>
      </c>
      <c r="BS1124" t="s">
        <v>206</v>
      </c>
      <c r="BT1124" t="s">
        <v>17</v>
      </c>
      <c r="BU1124" t="s">
        <v>17</v>
      </c>
      <c r="BV1124" t="s">
        <v>17</v>
      </c>
      <c r="BW1124" t="s">
        <v>207</v>
      </c>
      <c r="BX1124" t="s">
        <v>208</v>
      </c>
      <c r="BY1124" t="s">
        <v>209</v>
      </c>
      <c r="BZ1124" t="s">
        <v>209</v>
      </c>
      <c r="CA1124" t="s">
        <v>209</v>
      </c>
      <c r="CB1124" t="s">
        <v>209</v>
      </c>
      <c r="CC1124">
        <v>5</v>
      </c>
      <c r="CD1124">
        <v>0</v>
      </c>
      <c r="CE1124">
        <v>0</v>
      </c>
      <c r="CF1124">
        <v>0</v>
      </c>
      <c r="CG1124">
        <v>0</v>
      </c>
      <c r="CH1124">
        <v>2</v>
      </c>
      <c r="CI1124">
        <v>1338.3</v>
      </c>
      <c r="CJ1124">
        <v>-0.96208899999999997</v>
      </c>
      <c r="CK1124">
        <v>12.946</v>
      </c>
      <c r="CL1124">
        <v>15.2098</v>
      </c>
      <c r="CM1124">
        <v>29.9998</v>
      </c>
      <c r="CN1124">
        <v>14.962999999999999</v>
      </c>
      <c r="CO1124">
        <v>15.2402</v>
      </c>
      <c r="CP1124">
        <v>-1</v>
      </c>
      <c r="CQ1124">
        <v>82.650899999999993</v>
      </c>
      <c r="CR1124">
        <v>96.119200000000006</v>
      </c>
      <c r="CS1124">
        <v>-999.9</v>
      </c>
      <c r="CT1124">
        <v>400</v>
      </c>
      <c r="CU1124">
        <v>3.1333299999999999</v>
      </c>
      <c r="CV1124">
        <v>102.991</v>
      </c>
      <c r="CW1124">
        <v>102.602</v>
      </c>
    </row>
    <row r="1125" spans="1:101" x14ac:dyDescent="0.2">
      <c r="A1125">
        <v>1111</v>
      </c>
      <c r="B1125">
        <v>1546362090.7</v>
      </c>
      <c r="C1125">
        <v>4084.5</v>
      </c>
      <c r="D1125" t="s">
        <v>2445</v>
      </c>
      <c r="E1125" t="s">
        <v>2446</v>
      </c>
      <c r="F1125">
        <f t="shared" si="255"/>
        <v>6640</v>
      </c>
      <c r="G1125">
        <f t="shared" si="256"/>
        <v>40.890875172091441</v>
      </c>
      <c r="H1125">
        <f t="shared" si="257"/>
        <v>0.15859945556521526</v>
      </c>
      <c r="I1125" t="s">
        <v>197</v>
      </c>
      <c r="J1125" t="s">
        <v>198</v>
      </c>
      <c r="K1125" t="s">
        <v>199</v>
      </c>
      <c r="L1125" t="s">
        <v>200</v>
      </c>
      <c r="M1125" t="s">
        <v>2381</v>
      </c>
      <c r="N1125" t="s">
        <v>2382</v>
      </c>
      <c r="O1125" t="s">
        <v>446</v>
      </c>
      <c r="Q1125">
        <v>1546362090.7</v>
      </c>
      <c r="R1125">
        <f t="shared" si="258"/>
        <v>1.1888629487602078E-2</v>
      </c>
      <c r="S1125">
        <f t="shared" si="259"/>
        <v>-4.0267095603785821</v>
      </c>
      <c r="T1125">
        <f t="shared" si="260"/>
        <v>88.821956828938113</v>
      </c>
      <c r="U1125">
        <f t="shared" si="261"/>
        <v>1.45948429365681</v>
      </c>
      <c r="V1125">
        <f t="shared" si="262"/>
        <v>1.6431571041241813</v>
      </c>
      <c r="W1125">
        <v>73</v>
      </c>
      <c r="X1125">
        <v>5</v>
      </c>
      <c r="Y1125">
        <f t="shared" si="263"/>
        <v>1</v>
      </c>
      <c r="Z1125">
        <f t="shared" si="264"/>
        <v>0</v>
      </c>
      <c r="AA1125">
        <f t="shared" si="265"/>
        <v>53870.208778074419</v>
      </c>
      <c r="AB1125">
        <f t="shared" si="266"/>
        <v>1788.19</v>
      </c>
      <c r="AC1125">
        <f t="shared" si="267"/>
        <v>876.21310000000005</v>
      </c>
      <c r="AD1125">
        <f t="shared" si="268"/>
        <v>0.49</v>
      </c>
      <c r="AE1125">
        <f t="shared" si="269"/>
        <v>0.39</v>
      </c>
      <c r="AF1125">
        <v>10</v>
      </c>
      <c r="AG1125">
        <v>1546362090.7</v>
      </c>
      <c r="AH1125">
        <v>401.27300000000002</v>
      </c>
      <c r="AI1125">
        <v>401.81099999999998</v>
      </c>
      <c r="AJ1125">
        <v>14.9277</v>
      </c>
      <c r="AK1125">
        <v>6.4577400000000003</v>
      </c>
      <c r="AL1125">
        <v>1382.67</v>
      </c>
      <c r="AM1125">
        <v>97.747100000000003</v>
      </c>
      <c r="AN1125">
        <v>2.3105299999999999E-2</v>
      </c>
      <c r="AO1125">
        <v>14.3696</v>
      </c>
      <c r="AP1125">
        <v>1000.11</v>
      </c>
      <c r="AQ1125">
        <v>999.9</v>
      </c>
      <c r="AR1125">
        <v>9983.1200000000008</v>
      </c>
      <c r="AS1125">
        <v>0</v>
      </c>
      <c r="AT1125">
        <v>1788.19</v>
      </c>
      <c r="AU1125">
        <v>0</v>
      </c>
      <c r="AV1125" t="s">
        <v>204</v>
      </c>
      <c r="AW1125">
        <v>0</v>
      </c>
      <c r="AX1125">
        <v>0</v>
      </c>
      <c r="AY1125">
        <v>0</v>
      </c>
      <c r="AZ1125">
        <v>0</v>
      </c>
      <c r="BA1125">
        <v>0</v>
      </c>
      <c r="BB1125">
        <v>0</v>
      </c>
      <c r="BC1125">
        <v>0</v>
      </c>
      <c r="BD1125">
        <v>405.15401639344299</v>
      </c>
      <c r="BE1125">
        <v>2.3481956869764602</v>
      </c>
      <c r="BF1125">
        <v>0.72129796466482299</v>
      </c>
      <c r="BG1125">
        <v>-1</v>
      </c>
      <c r="BH1125">
        <v>0</v>
      </c>
      <c r="BI1125">
        <v>0</v>
      </c>
      <c r="BJ1125" t="s">
        <v>205</v>
      </c>
      <c r="BK1125">
        <v>1.88479</v>
      </c>
      <c r="BL1125">
        <v>1.8817200000000001</v>
      </c>
      <c r="BM1125">
        <v>1.8832500000000001</v>
      </c>
      <c r="BN1125">
        <v>1.88201</v>
      </c>
      <c r="BO1125">
        <v>1.88371</v>
      </c>
      <c r="BP1125">
        <v>1.88297</v>
      </c>
      <c r="BQ1125">
        <v>1.88479</v>
      </c>
      <c r="BR1125">
        <v>1.88225</v>
      </c>
      <c r="BS1125" t="s">
        <v>206</v>
      </c>
      <c r="BT1125" t="s">
        <v>17</v>
      </c>
      <c r="BU1125" t="s">
        <v>17</v>
      </c>
      <c r="BV1125" t="s">
        <v>17</v>
      </c>
      <c r="BW1125" t="s">
        <v>207</v>
      </c>
      <c r="BX1125" t="s">
        <v>208</v>
      </c>
      <c r="BY1125" t="s">
        <v>209</v>
      </c>
      <c r="BZ1125" t="s">
        <v>209</v>
      </c>
      <c r="CA1125" t="s">
        <v>209</v>
      </c>
      <c r="CB1125" t="s">
        <v>209</v>
      </c>
      <c r="CC1125">
        <v>5</v>
      </c>
      <c r="CD1125">
        <v>0</v>
      </c>
      <c r="CE1125">
        <v>0</v>
      </c>
      <c r="CF1125">
        <v>0</v>
      </c>
      <c r="CG1125">
        <v>0</v>
      </c>
      <c r="CH1125">
        <v>2</v>
      </c>
      <c r="CI1125">
        <v>1335.66</v>
      </c>
      <c r="CJ1125">
        <v>-0.96208899999999997</v>
      </c>
      <c r="CK1125">
        <v>12.966699999999999</v>
      </c>
      <c r="CL1125">
        <v>15.208299999999999</v>
      </c>
      <c r="CM1125">
        <v>29.999700000000001</v>
      </c>
      <c r="CN1125">
        <v>14.9621</v>
      </c>
      <c r="CO1125">
        <v>15.2385</v>
      </c>
      <c r="CP1125">
        <v>-1</v>
      </c>
      <c r="CQ1125">
        <v>91.776499999999999</v>
      </c>
      <c r="CR1125">
        <v>96.119200000000006</v>
      </c>
      <c r="CS1125">
        <v>-999.9</v>
      </c>
      <c r="CT1125">
        <v>400</v>
      </c>
      <c r="CU1125">
        <v>2.9342800000000002</v>
      </c>
      <c r="CV1125">
        <v>102.992</v>
      </c>
      <c r="CW1125">
        <v>102.602</v>
      </c>
    </row>
    <row r="1126" spans="1:101" x14ac:dyDescent="0.2">
      <c r="A1126">
        <v>1112</v>
      </c>
      <c r="B1126">
        <v>1546362092.7</v>
      </c>
      <c r="C1126">
        <v>4086.5</v>
      </c>
      <c r="D1126" t="s">
        <v>2447</v>
      </c>
      <c r="E1126" t="s">
        <v>2448</v>
      </c>
      <c r="F1126">
        <f t="shared" si="255"/>
        <v>6640</v>
      </c>
      <c r="G1126">
        <f t="shared" si="256"/>
        <v>40.890984784912085</v>
      </c>
      <c r="H1126">
        <f t="shared" si="257"/>
        <v>0.17499687285675022</v>
      </c>
      <c r="I1126" t="s">
        <v>197</v>
      </c>
      <c r="J1126" t="s">
        <v>198</v>
      </c>
      <c r="K1126" t="s">
        <v>199</v>
      </c>
      <c r="L1126" t="s">
        <v>200</v>
      </c>
      <c r="M1126" t="s">
        <v>2381</v>
      </c>
      <c r="N1126" t="s">
        <v>2382</v>
      </c>
      <c r="O1126" t="s">
        <v>446</v>
      </c>
      <c r="Q1126">
        <v>1546362092.7</v>
      </c>
      <c r="R1126">
        <f t="shared" si="258"/>
        <v>1.1920430761743452E-2</v>
      </c>
      <c r="S1126">
        <f t="shared" si="259"/>
        <v>-4.640296490530984</v>
      </c>
      <c r="T1126">
        <f t="shared" si="260"/>
        <v>88.946247499391419</v>
      </c>
      <c r="U1126">
        <f t="shared" si="261"/>
        <v>1.4615927647826399</v>
      </c>
      <c r="V1126">
        <f t="shared" si="262"/>
        <v>1.6432315087746003</v>
      </c>
      <c r="W1126">
        <v>61</v>
      </c>
      <c r="X1126">
        <v>4</v>
      </c>
      <c r="Y1126">
        <f t="shared" si="263"/>
        <v>1</v>
      </c>
      <c r="Z1126">
        <f t="shared" si="264"/>
        <v>0</v>
      </c>
      <c r="AA1126">
        <f t="shared" si="265"/>
        <v>53850.98714415008</v>
      </c>
      <c r="AB1126">
        <f t="shared" si="266"/>
        <v>1794.49</v>
      </c>
      <c r="AC1126">
        <f t="shared" si="267"/>
        <v>879.30010000000004</v>
      </c>
      <c r="AD1126">
        <f t="shared" si="268"/>
        <v>0.49</v>
      </c>
      <c r="AE1126">
        <f t="shared" si="269"/>
        <v>0.39</v>
      </c>
      <c r="AF1126">
        <v>10</v>
      </c>
      <c r="AG1126">
        <v>1546362092.7</v>
      </c>
      <c r="AH1126">
        <v>401.685</v>
      </c>
      <c r="AI1126">
        <v>401.79199999999997</v>
      </c>
      <c r="AJ1126">
        <v>14.949199999999999</v>
      </c>
      <c r="AK1126">
        <v>6.4576900000000004</v>
      </c>
      <c r="AL1126">
        <v>1382.82</v>
      </c>
      <c r="AM1126">
        <v>97.747600000000006</v>
      </c>
      <c r="AN1126">
        <v>2.3034200000000001E-2</v>
      </c>
      <c r="AO1126">
        <v>14.3703</v>
      </c>
      <c r="AP1126">
        <v>1000.16</v>
      </c>
      <c r="AQ1126">
        <v>999.9</v>
      </c>
      <c r="AR1126">
        <v>9979.3799999999992</v>
      </c>
      <c r="AS1126">
        <v>0</v>
      </c>
      <c r="AT1126">
        <v>1794.49</v>
      </c>
      <c r="AU1126">
        <v>0</v>
      </c>
      <c r="AV1126" t="s">
        <v>204</v>
      </c>
      <c r="AW1126">
        <v>0</v>
      </c>
      <c r="AX1126">
        <v>0</v>
      </c>
      <c r="AY1126">
        <v>0</v>
      </c>
      <c r="AZ1126">
        <v>0</v>
      </c>
      <c r="BA1126">
        <v>0</v>
      </c>
      <c r="BB1126">
        <v>0</v>
      </c>
      <c r="BC1126">
        <v>0</v>
      </c>
      <c r="BD1126">
        <v>405.257237704918</v>
      </c>
      <c r="BE1126">
        <v>2.5910225735694001</v>
      </c>
      <c r="BF1126">
        <v>0.80623682658729601</v>
      </c>
      <c r="BG1126">
        <v>-1</v>
      </c>
      <c r="BH1126">
        <v>0</v>
      </c>
      <c r="BI1126">
        <v>0</v>
      </c>
      <c r="BJ1126" t="s">
        <v>205</v>
      </c>
      <c r="BK1126">
        <v>1.88479</v>
      </c>
      <c r="BL1126">
        <v>1.8817299999999999</v>
      </c>
      <c r="BM1126">
        <v>1.8832500000000001</v>
      </c>
      <c r="BN1126">
        <v>1.88201</v>
      </c>
      <c r="BO1126">
        <v>1.8837200000000001</v>
      </c>
      <c r="BP1126">
        <v>1.88296</v>
      </c>
      <c r="BQ1126">
        <v>1.8847799999999999</v>
      </c>
      <c r="BR1126">
        <v>1.88225</v>
      </c>
      <c r="BS1126" t="s">
        <v>206</v>
      </c>
      <c r="BT1126" t="s">
        <v>17</v>
      </c>
      <c r="BU1126" t="s">
        <v>17</v>
      </c>
      <c r="BV1126" t="s">
        <v>17</v>
      </c>
      <c r="BW1126" t="s">
        <v>207</v>
      </c>
      <c r="BX1126" t="s">
        <v>208</v>
      </c>
      <c r="BY1126" t="s">
        <v>209</v>
      </c>
      <c r="BZ1126" t="s">
        <v>209</v>
      </c>
      <c r="CA1126" t="s">
        <v>209</v>
      </c>
      <c r="CB1126" t="s">
        <v>209</v>
      </c>
      <c r="CC1126">
        <v>5</v>
      </c>
      <c r="CD1126">
        <v>0</v>
      </c>
      <c r="CE1126">
        <v>0</v>
      </c>
      <c r="CF1126">
        <v>0</v>
      </c>
      <c r="CG1126">
        <v>0</v>
      </c>
      <c r="CH1126">
        <v>2</v>
      </c>
      <c r="CI1126">
        <v>1344.95</v>
      </c>
      <c r="CJ1126">
        <v>-0.96208899999999997</v>
      </c>
      <c r="CK1126">
        <v>12.987</v>
      </c>
      <c r="CL1126">
        <v>15.2065</v>
      </c>
      <c r="CM1126">
        <v>29.999700000000001</v>
      </c>
      <c r="CN1126">
        <v>14.9611</v>
      </c>
      <c r="CO1126">
        <v>15.236800000000001</v>
      </c>
      <c r="CP1126">
        <v>-1</v>
      </c>
      <c r="CQ1126">
        <v>100</v>
      </c>
      <c r="CR1126">
        <v>95.715900000000005</v>
      </c>
      <c r="CS1126">
        <v>-999.9</v>
      </c>
      <c r="CT1126">
        <v>400</v>
      </c>
      <c r="CU1126">
        <v>2.7321599999999999</v>
      </c>
      <c r="CV1126">
        <v>102.994</v>
      </c>
      <c r="CW1126">
        <v>102.602</v>
      </c>
    </row>
    <row r="1127" spans="1:101" x14ac:dyDescent="0.2">
      <c r="A1127">
        <v>1113</v>
      </c>
      <c r="B1127">
        <v>1546362094.7</v>
      </c>
      <c r="C1127">
        <v>4088.5</v>
      </c>
      <c r="D1127" t="s">
        <v>2449</v>
      </c>
      <c r="E1127" t="s">
        <v>2450</v>
      </c>
      <c r="F1127">
        <f t="shared" si="255"/>
        <v>6640</v>
      </c>
      <c r="G1127">
        <f t="shared" si="256"/>
        <v>40.883931090767035</v>
      </c>
      <c r="H1127">
        <f t="shared" si="257"/>
        <v>0.19476996971432536</v>
      </c>
      <c r="I1127" t="s">
        <v>197</v>
      </c>
      <c r="J1127" t="s">
        <v>198</v>
      </c>
      <c r="K1127" t="s">
        <v>199</v>
      </c>
      <c r="L1127" t="s">
        <v>200</v>
      </c>
      <c r="M1127" t="s">
        <v>2381</v>
      </c>
      <c r="N1127" t="s">
        <v>2382</v>
      </c>
      <c r="O1127" t="s">
        <v>446</v>
      </c>
      <c r="Q1127">
        <v>1546362094.7</v>
      </c>
      <c r="R1127">
        <f t="shared" si="258"/>
        <v>1.1976569230427189E-2</v>
      </c>
      <c r="S1127">
        <f t="shared" si="259"/>
        <v>-5.2416326986470221</v>
      </c>
      <c r="T1127">
        <f t="shared" si="260"/>
        <v>88.770357521501808</v>
      </c>
      <c r="U1127">
        <f t="shared" si="261"/>
        <v>1.4634176329517199</v>
      </c>
      <c r="V1127">
        <f t="shared" si="262"/>
        <v>1.6485431328777214</v>
      </c>
      <c r="W1127">
        <v>63</v>
      </c>
      <c r="X1127">
        <v>5</v>
      </c>
      <c r="Y1127">
        <f t="shared" si="263"/>
        <v>1</v>
      </c>
      <c r="Z1127">
        <f t="shared" si="264"/>
        <v>0</v>
      </c>
      <c r="AA1127">
        <f t="shared" si="265"/>
        <v>53922.546398646598</v>
      </c>
      <c r="AB1127">
        <f t="shared" si="266"/>
        <v>1800.56</v>
      </c>
      <c r="AC1127">
        <f t="shared" si="267"/>
        <v>882.2743999999999</v>
      </c>
      <c r="AD1127">
        <f t="shared" si="268"/>
        <v>0.49</v>
      </c>
      <c r="AE1127">
        <f t="shared" si="269"/>
        <v>0.39</v>
      </c>
      <c r="AF1127">
        <v>10</v>
      </c>
      <c r="AG1127">
        <v>1546362094.7</v>
      </c>
      <c r="AH1127">
        <v>402.12299999999999</v>
      </c>
      <c r="AI1127">
        <v>401.81599999999997</v>
      </c>
      <c r="AJ1127">
        <v>14.9678</v>
      </c>
      <c r="AK1127">
        <v>6.4575699999999996</v>
      </c>
      <c r="AL1127">
        <v>1386.25</v>
      </c>
      <c r="AM1127">
        <v>97.747699999999995</v>
      </c>
      <c r="AN1127">
        <v>2.33574E-2</v>
      </c>
      <c r="AO1127">
        <v>14.420199999999999</v>
      </c>
      <c r="AP1127">
        <v>1000.25</v>
      </c>
      <c r="AQ1127">
        <v>999.9</v>
      </c>
      <c r="AR1127">
        <v>9995</v>
      </c>
      <c r="AS1127">
        <v>0</v>
      </c>
      <c r="AT1127">
        <v>1800.56</v>
      </c>
      <c r="AU1127">
        <v>0</v>
      </c>
      <c r="AV1127" t="s">
        <v>204</v>
      </c>
      <c r="AW1127">
        <v>0</v>
      </c>
      <c r="AX1127">
        <v>0</v>
      </c>
      <c r="AY1127">
        <v>0</v>
      </c>
      <c r="AZ1127">
        <v>0</v>
      </c>
      <c r="BA1127">
        <v>0</v>
      </c>
      <c r="BB1127">
        <v>0</v>
      </c>
      <c r="BC1127">
        <v>0</v>
      </c>
      <c r="BD1127">
        <v>405.37274590163901</v>
      </c>
      <c r="BE1127">
        <v>2.8843371798081301</v>
      </c>
      <c r="BF1127">
        <v>0.90848686630776099</v>
      </c>
      <c r="BG1127">
        <v>-1</v>
      </c>
      <c r="BH1127">
        <v>0</v>
      </c>
      <c r="BI1127">
        <v>0</v>
      </c>
      <c r="BJ1127" t="s">
        <v>205</v>
      </c>
      <c r="BK1127">
        <v>1.8847799999999999</v>
      </c>
      <c r="BL1127">
        <v>1.8817200000000001</v>
      </c>
      <c r="BM1127">
        <v>1.88324</v>
      </c>
      <c r="BN1127">
        <v>1.8819999999999999</v>
      </c>
      <c r="BO1127">
        <v>1.88371</v>
      </c>
      <c r="BP1127">
        <v>1.8829400000000001</v>
      </c>
      <c r="BQ1127">
        <v>1.8847700000000001</v>
      </c>
      <c r="BR1127">
        <v>1.88226</v>
      </c>
      <c r="BS1127" t="s">
        <v>206</v>
      </c>
      <c r="BT1127" t="s">
        <v>17</v>
      </c>
      <c r="BU1127" t="s">
        <v>17</v>
      </c>
      <c r="BV1127" t="s">
        <v>17</v>
      </c>
      <c r="BW1127" t="s">
        <v>207</v>
      </c>
      <c r="BX1127" t="s">
        <v>208</v>
      </c>
      <c r="BY1127" t="s">
        <v>209</v>
      </c>
      <c r="BZ1127" t="s">
        <v>209</v>
      </c>
      <c r="CA1127" t="s">
        <v>209</v>
      </c>
      <c r="CB1127" t="s">
        <v>209</v>
      </c>
      <c r="CC1127">
        <v>5</v>
      </c>
      <c r="CD1127">
        <v>0</v>
      </c>
      <c r="CE1127">
        <v>0</v>
      </c>
      <c r="CF1127">
        <v>0</v>
      </c>
      <c r="CG1127">
        <v>0</v>
      </c>
      <c r="CH1127">
        <v>2</v>
      </c>
      <c r="CI1127">
        <v>1345.85</v>
      </c>
      <c r="CJ1127">
        <v>-0.96209</v>
      </c>
      <c r="CK1127">
        <v>13.0076</v>
      </c>
      <c r="CL1127">
        <v>15.2049</v>
      </c>
      <c r="CM1127">
        <v>29.999600000000001</v>
      </c>
      <c r="CN1127">
        <v>14.959899999999999</v>
      </c>
      <c r="CO1127">
        <v>15.2349</v>
      </c>
      <c r="CP1127">
        <v>-1</v>
      </c>
      <c r="CQ1127">
        <v>100</v>
      </c>
      <c r="CR1127">
        <v>95.715900000000005</v>
      </c>
      <c r="CS1127">
        <v>-999.9</v>
      </c>
      <c r="CT1127">
        <v>400</v>
      </c>
      <c r="CU1127">
        <v>2.5307499999999998</v>
      </c>
      <c r="CV1127">
        <v>102.994</v>
      </c>
      <c r="CW1127">
        <v>102.602</v>
      </c>
    </row>
    <row r="1128" spans="1:101" x14ac:dyDescent="0.2">
      <c r="A1128">
        <v>1114</v>
      </c>
      <c r="B1128">
        <v>1546362096.7</v>
      </c>
      <c r="C1128">
        <v>4090.5</v>
      </c>
      <c r="D1128" t="s">
        <v>2451</v>
      </c>
      <c r="E1128" t="s">
        <v>2452</v>
      </c>
      <c r="F1128">
        <f t="shared" si="255"/>
        <v>6640</v>
      </c>
      <c r="G1128">
        <f t="shared" si="256"/>
        <v>40.871651269458432</v>
      </c>
      <c r="H1128">
        <f t="shared" si="257"/>
        <v>0.2173155953216932</v>
      </c>
      <c r="I1128" t="s">
        <v>197</v>
      </c>
      <c r="J1128" t="s">
        <v>198</v>
      </c>
      <c r="K1128" t="s">
        <v>199</v>
      </c>
      <c r="L1128" t="s">
        <v>200</v>
      </c>
      <c r="M1128" t="s">
        <v>2381</v>
      </c>
      <c r="N1128" t="s">
        <v>2382</v>
      </c>
      <c r="O1128" t="s">
        <v>446</v>
      </c>
      <c r="Q1128">
        <v>1546362096.7</v>
      </c>
      <c r="R1128">
        <f t="shared" si="258"/>
        <v>1.2033753240126628E-2</v>
      </c>
      <c r="S1128">
        <f t="shared" si="259"/>
        <v>-5.9153387581504964</v>
      </c>
      <c r="T1128">
        <f t="shared" si="260"/>
        <v>88.419870642765858</v>
      </c>
      <c r="U1128">
        <f t="shared" si="261"/>
        <v>1.4658031328115602</v>
      </c>
      <c r="V1128">
        <f t="shared" si="262"/>
        <v>1.6577757037597363</v>
      </c>
      <c r="W1128">
        <v>76</v>
      </c>
      <c r="X1128">
        <v>5</v>
      </c>
      <c r="Y1128">
        <f t="shared" si="263"/>
        <v>1</v>
      </c>
      <c r="Z1128">
        <f t="shared" si="264"/>
        <v>0</v>
      </c>
      <c r="AA1128">
        <f t="shared" si="265"/>
        <v>54087.323321728916</v>
      </c>
      <c r="AB1128">
        <f t="shared" si="266"/>
        <v>1806.19</v>
      </c>
      <c r="AC1128">
        <f t="shared" si="267"/>
        <v>885.03309999999999</v>
      </c>
      <c r="AD1128">
        <f t="shared" si="268"/>
        <v>0.49</v>
      </c>
      <c r="AE1128">
        <f t="shared" si="269"/>
        <v>0.39</v>
      </c>
      <c r="AF1128">
        <v>10</v>
      </c>
      <c r="AG1128">
        <v>1546362096.7</v>
      </c>
      <c r="AH1128">
        <v>402.577</v>
      </c>
      <c r="AI1128">
        <v>401.80599999999998</v>
      </c>
      <c r="AJ1128">
        <v>14.9922</v>
      </c>
      <c r="AK1128">
        <v>6.4577400000000003</v>
      </c>
      <c r="AL1128">
        <v>1388.88</v>
      </c>
      <c r="AM1128">
        <v>97.747699999999995</v>
      </c>
      <c r="AN1128">
        <v>2.33498E-2</v>
      </c>
      <c r="AO1128">
        <v>14.506600000000001</v>
      </c>
      <c r="AP1128">
        <v>1000.38</v>
      </c>
      <c r="AQ1128">
        <v>999.9</v>
      </c>
      <c r="AR1128">
        <v>10030</v>
      </c>
      <c r="AS1128">
        <v>0</v>
      </c>
      <c r="AT1128">
        <v>1806.19</v>
      </c>
      <c r="AU1128">
        <v>0</v>
      </c>
      <c r="AV1128" t="s">
        <v>204</v>
      </c>
      <c r="AW1128">
        <v>0</v>
      </c>
      <c r="AX1128">
        <v>0</v>
      </c>
      <c r="AY1128">
        <v>0</v>
      </c>
      <c r="AZ1128">
        <v>0</v>
      </c>
      <c r="BA1128">
        <v>0</v>
      </c>
      <c r="BB1128">
        <v>0</v>
      </c>
      <c r="BC1128">
        <v>0</v>
      </c>
      <c r="BD1128">
        <v>405.503098360656</v>
      </c>
      <c r="BE1128">
        <v>3.21926069193213</v>
      </c>
      <c r="BF1128">
        <v>1.0252797731721801</v>
      </c>
      <c r="BG1128">
        <v>-1</v>
      </c>
      <c r="BH1128">
        <v>0</v>
      </c>
      <c r="BI1128">
        <v>0</v>
      </c>
      <c r="BJ1128" t="s">
        <v>205</v>
      </c>
      <c r="BK1128">
        <v>1.8847700000000001</v>
      </c>
      <c r="BL1128">
        <v>1.88171</v>
      </c>
      <c r="BM1128">
        <v>1.88324</v>
      </c>
      <c r="BN1128">
        <v>1.8819999999999999</v>
      </c>
      <c r="BO1128">
        <v>1.8836999999999999</v>
      </c>
      <c r="BP1128">
        <v>1.88293</v>
      </c>
      <c r="BQ1128">
        <v>1.8847700000000001</v>
      </c>
      <c r="BR1128">
        <v>1.8822399999999999</v>
      </c>
      <c r="BS1128" t="s">
        <v>206</v>
      </c>
      <c r="BT1128" t="s">
        <v>17</v>
      </c>
      <c r="BU1128" t="s">
        <v>17</v>
      </c>
      <c r="BV1128" t="s">
        <v>17</v>
      </c>
      <c r="BW1128" t="s">
        <v>207</v>
      </c>
      <c r="BX1128" t="s">
        <v>208</v>
      </c>
      <c r="BY1128" t="s">
        <v>209</v>
      </c>
      <c r="BZ1128" t="s">
        <v>209</v>
      </c>
      <c r="CA1128" t="s">
        <v>209</v>
      </c>
      <c r="CB1128" t="s">
        <v>209</v>
      </c>
      <c r="CC1128">
        <v>5</v>
      </c>
      <c r="CD1128">
        <v>0</v>
      </c>
      <c r="CE1128">
        <v>0</v>
      </c>
      <c r="CF1128">
        <v>0</v>
      </c>
      <c r="CG1128">
        <v>0</v>
      </c>
      <c r="CH1128">
        <v>2</v>
      </c>
      <c r="CI1128">
        <v>1338.28</v>
      </c>
      <c r="CJ1128">
        <v>-0.96209</v>
      </c>
      <c r="CK1128">
        <v>13.028700000000001</v>
      </c>
      <c r="CL1128">
        <v>15.203099999999999</v>
      </c>
      <c r="CM1128">
        <v>29.999600000000001</v>
      </c>
      <c r="CN1128">
        <v>14.958500000000001</v>
      </c>
      <c r="CO1128">
        <v>15.232699999999999</v>
      </c>
      <c r="CP1128">
        <v>-1</v>
      </c>
      <c r="CQ1128">
        <v>100</v>
      </c>
      <c r="CR1128">
        <v>95.337199999999996</v>
      </c>
      <c r="CS1128">
        <v>-999.9</v>
      </c>
      <c r="CT1128">
        <v>400</v>
      </c>
      <c r="CU1128">
        <v>2.31325</v>
      </c>
      <c r="CV1128">
        <v>102.99299999999999</v>
      </c>
      <c r="CW1128">
        <v>102.604</v>
      </c>
    </row>
    <row r="1129" spans="1:101" x14ac:dyDescent="0.2">
      <c r="A1129">
        <v>1115</v>
      </c>
      <c r="B1129">
        <v>1546362098.7</v>
      </c>
      <c r="C1129">
        <v>4092.5</v>
      </c>
      <c r="D1129" t="s">
        <v>2453</v>
      </c>
      <c r="E1129" t="s">
        <v>2454</v>
      </c>
      <c r="F1129">
        <f t="shared" si="255"/>
        <v>6640</v>
      </c>
      <c r="G1129">
        <f t="shared" si="256"/>
        <v>40.866909413710715</v>
      </c>
      <c r="H1129">
        <f t="shared" si="257"/>
        <v>0.24291958391747465</v>
      </c>
      <c r="I1129" t="s">
        <v>197</v>
      </c>
      <c r="J1129" t="s">
        <v>198</v>
      </c>
      <c r="K1129" t="s">
        <v>199</v>
      </c>
      <c r="L1129" t="s">
        <v>200</v>
      </c>
      <c r="M1129" t="s">
        <v>2381</v>
      </c>
      <c r="N1129" t="s">
        <v>2382</v>
      </c>
      <c r="O1129" t="s">
        <v>446</v>
      </c>
      <c r="Q1129">
        <v>1546362098.7</v>
      </c>
      <c r="R1129">
        <f t="shared" si="258"/>
        <v>1.2065559993900394E-2</v>
      </c>
      <c r="S1129">
        <f t="shared" si="259"/>
        <v>-6.5381229264218899</v>
      </c>
      <c r="T1129">
        <f t="shared" si="260"/>
        <v>88.388364570861782</v>
      </c>
      <c r="U1129">
        <f t="shared" si="261"/>
        <v>1.4683323951126999</v>
      </c>
      <c r="V1129">
        <f t="shared" si="262"/>
        <v>1.661228151738823</v>
      </c>
      <c r="W1129">
        <v>78</v>
      </c>
      <c r="X1129">
        <v>6</v>
      </c>
      <c r="Y1129">
        <f t="shared" si="263"/>
        <v>1</v>
      </c>
      <c r="Z1129">
        <f t="shared" si="264"/>
        <v>0</v>
      </c>
      <c r="AA1129">
        <f t="shared" si="265"/>
        <v>53887.15178726364</v>
      </c>
      <c r="AB1129">
        <f t="shared" si="266"/>
        <v>1811.22</v>
      </c>
      <c r="AC1129">
        <f t="shared" si="267"/>
        <v>887.49779999999998</v>
      </c>
      <c r="AD1129">
        <f t="shared" si="268"/>
        <v>0.49</v>
      </c>
      <c r="AE1129">
        <f t="shared" si="269"/>
        <v>0.39</v>
      </c>
      <c r="AF1129">
        <v>10</v>
      </c>
      <c r="AG1129">
        <v>1546362098.7</v>
      </c>
      <c r="AH1129">
        <v>402.99799999999999</v>
      </c>
      <c r="AI1129">
        <v>401.791</v>
      </c>
      <c r="AJ1129">
        <v>15.0182</v>
      </c>
      <c r="AK1129">
        <v>6.4580799999999998</v>
      </c>
      <c r="AL1129">
        <v>1388.34</v>
      </c>
      <c r="AM1129">
        <v>97.747299999999996</v>
      </c>
      <c r="AN1129">
        <v>2.2898499999999999E-2</v>
      </c>
      <c r="AO1129">
        <v>14.5388</v>
      </c>
      <c r="AP1129">
        <v>1000.33</v>
      </c>
      <c r="AQ1129">
        <v>999.9</v>
      </c>
      <c r="AR1129">
        <v>9992.5</v>
      </c>
      <c r="AS1129">
        <v>0</v>
      </c>
      <c r="AT1129">
        <v>1811.22</v>
      </c>
      <c r="AU1129">
        <v>0</v>
      </c>
      <c r="AV1129" t="s">
        <v>204</v>
      </c>
      <c r="AW1129">
        <v>0</v>
      </c>
      <c r="AX1129">
        <v>0</v>
      </c>
      <c r="AY1129">
        <v>0</v>
      </c>
      <c r="AZ1129">
        <v>0</v>
      </c>
      <c r="BA1129">
        <v>0</v>
      </c>
      <c r="BB1129">
        <v>0</v>
      </c>
      <c r="BC1129">
        <v>0</v>
      </c>
      <c r="BD1129">
        <v>405.64757377049199</v>
      </c>
      <c r="BE1129">
        <v>3.5990645350269301</v>
      </c>
      <c r="BF1129">
        <v>1.15541082692874</v>
      </c>
      <c r="BG1129">
        <v>-1</v>
      </c>
      <c r="BH1129">
        <v>0</v>
      </c>
      <c r="BI1129">
        <v>0</v>
      </c>
      <c r="BJ1129" t="s">
        <v>205</v>
      </c>
      <c r="BK1129">
        <v>1.8847700000000001</v>
      </c>
      <c r="BL1129">
        <v>1.88171</v>
      </c>
      <c r="BM1129">
        <v>1.88324</v>
      </c>
      <c r="BN1129">
        <v>1.88201</v>
      </c>
      <c r="BO1129">
        <v>1.8836999999999999</v>
      </c>
      <c r="BP1129">
        <v>1.88293</v>
      </c>
      <c r="BQ1129">
        <v>1.8847700000000001</v>
      </c>
      <c r="BR1129">
        <v>1.88222</v>
      </c>
      <c r="BS1129" t="s">
        <v>206</v>
      </c>
      <c r="BT1129" t="s">
        <v>17</v>
      </c>
      <c r="BU1129" t="s">
        <v>17</v>
      </c>
      <c r="BV1129" t="s">
        <v>17</v>
      </c>
      <c r="BW1129" t="s">
        <v>207</v>
      </c>
      <c r="BX1129" t="s">
        <v>208</v>
      </c>
      <c r="BY1129" t="s">
        <v>209</v>
      </c>
      <c r="BZ1129" t="s">
        <v>209</v>
      </c>
      <c r="CA1129" t="s">
        <v>209</v>
      </c>
      <c r="CB1129" t="s">
        <v>209</v>
      </c>
      <c r="CC1129">
        <v>5</v>
      </c>
      <c r="CD1129">
        <v>0</v>
      </c>
      <c r="CE1129">
        <v>0</v>
      </c>
      <c r="CF1129">
        <v>0</v>
      </c>
      <c r="CG1129">
        <v>0</v>
      </c>
      <c r="CH1129">
        <v>2</v>
      </c>
      <c r="CI1129">
        <v>1335.95</v>
      </c>
      <c r="CJ1129">
        <v>-0.96209100000000003</v>
      </c>
      <c r="CK1129">
        <v>13.0495</v>
      </c>
      <c r="CL1129">
        <v>15.2012</v>
      </c>
      <c r="CM1129">
        <v>29.999700000000001</v>
      </c>
      <c r="CN1129">
        <v>14.9575</v>
      </c>
      <c r="CO1129">
        <v>15.230399999999999</v>
      </c>
      <c r="CP1129">
        <v>-1</v>
      </c>
      <c r="CQ1129">
        <v>100</v>
      </c>
      <c r="CR1129">
        <v>95.337199999999996</v>
      </c>
      <c r="CS1129">
        <v>-999.9</v>
      </c>
      <c r="CT1129">
        <v>400</v>
      </c>
      <c r="CU1129">
        <v>2.2359499999999999</v>
      </c>
      <c r="CV1129">
        <v>102.99299999999999</v>
      </c>
      <c r="CW1129">
        <v>102.604</v>
      </c>
    </row>
    <row r="1130" spans="1:101" x14ac:dyDescent="0.2">
      <c r="A1130">
        <v>1116</v>
      </c>
      <c r="B1130">
        <v>1546362100.7</v>
      </c>
      <c r="C1130">
        <v>4094.5</v>
      </c>
      <c r="D1130" t="s">
        <v>2455</v>
      </c>
      <c r="E1130" t="s">
        <v>2456</v>
      </c>
      <c r="F1130">
        <f t="shared" si="255"/>
        <v>6640</v>
      </c>
      <c r="G1130">
        <f t="shared" si="256"/>
        <v>40.866682130996168</v>
      </c>
      <c r="H1130">
        <f t="shared" si="257"/>
        <v>0.27115188306644333</v>
      </c>
      <c r="I1130" t="s">
        <v>197</v>
      </c>
      <c r="J1130" t="s">
        <v>198</v>
      </c>
      <c r="K1130" t="s">
        <v>199</v>
      </c>
      <c r="L1130" t="s">
        <v>200</v>
      </c>
      <c r="M1130" t="s">
        <v>2381</v>
      </c>
      <c r="N1130" t="s">
        <v>2382</v>
      </c>
      <c r="O1130" t="s">
        <v>446</v>
      </c>
      <c r="Q1130">
        <v>1546362100.7</v>
      </c>
      <c r="R1130">
        <f t="shared" si="258"/>
        <v>1.208756711092006E-2</v>
      </c>
      <c r="S1130">
        <f t="shared" si="259"/>
        <v>-7.0788223555149026</v>
      </c>
      <c r="T1130">
        <f t="shared" si="260"/>
        <v>88.48744581155853</v>
      </c>
      <c r="U1130">
        <f t="shared" si="261"/>
        <v>1.4701303066847999</v>
      </c>
      <c r="V1130">
        <f t="shared" si="262"/>
        <v>1.6613998666156171</v>
      </c>
      <c r="W1130">
        <v>75</v>
      </c>
      <c r="X1130">
        <v>5</v>
      </c>
      <c r="Y1130">
        <f t="shared" si="263"/>
        <v>1</v>
      </c>
      <c r="Z1130">
        <f t="shared" si="264"/>
        <v>0</v>
      </c>
      <c r="AA1130">
        <f t="shared" si="265"/>
        <v>53835.111498006452</v>
      </c>
      <c r="AB1130">
        <f t="shared" si="266"/>
        <v>1813.83</v>
      </c>
      <c r="AC1130">
        <f t="shared" si="267"/>
        <v>888.77669999999989</v>
      </c>
      <c r="AD1130">
        <f t="shared" si="268"/>
        <v>0.49</v>
      </c>
      <c r="AE1130">
        <f t="shared" si="269"/>
        <v>0.39</v>
      </c>
      <c r="AF1130">
        <v>10</v>
      </c>
      <c r="AG1130">
        <v>1546362100.7</v>
      </c>
      <c r="AH1130">
        <v>403.40699999999998</v>
      </c>
      <c r="AI1130">
        <v>401.82</v>
      </c>
      <c r="AJ1130">
        <v>15.0366</v>
      </c>
      <c r="AK1130">
        <v>6.4583700000000004</v>
      </c>
      <c r="AL1130">
        <v>1387.91</v>
      </c>
      <c r="AM1130">
        <v>97.747299999999996</v>
      </c>
      <c r="AN1130">
        <v>2.2828000000000001E-2</v>
      </c>
      <c r="AO1130">
        <v>14.5404</v>
      </c>
      <c r="AP1130">
        <v>1000.14</v>
      </c>
      <c r="AQ1130">
        <v>999.9</v>
      </c>
      <c r="AR1130">
        <v>9982.5</v>
      </c>
      <c r="AS1130">
        <v>0</v>
      </c>
      <c r="AT1130">
        <v>1813.83</v>
      </c>
      <c r="AU1130">
        <v>0</v>
      </c>
      <c r="AV1130" t="s">
        <v>204</v>
      </c>
      <c r="AW1130">
        <v>0</v>
      </c>
      <c r="AX1130">
        <v>0</v>
      </c>
      <c r="AY1130">
        <v>0</v>
      </c>
      <c r="AZ1130">
        <v>0</v>
      </c>
      <c r="BA1130">
        <v>0</v>
      </c>
      <c r="BB1130">
        <v>0</v>
      </c>
      <c r="BC1130">
        <v>0</v>
      </c>
      <c r="BD1130">
        <v>405.80476229508201</v>
      </c>
      <c r="BE1130">
        <v>4.0174479486819203</v>
      </c>
      <c r="BF1130">
        <v>1.2942311918365299</v>
      </c>
      <c r="BG1130">
        <v>-1</v>
      </c>
      <c r="BH1130">
        <v>0</v>
      </c>
      <c r="BI1130">
        <v>0</v>
      </c>
      <c r="BJ1130" t="s">
        <v>205</v>
      </c>
      <c r="BK1130">
        <v>1.8847700000000001</v>
      </c>
      <c r="BL1130">
        <v>1.88171</v>
      </c>
      <c r="BM1130">
        <v>1.88324</v>
      </c>
      <c r="BN1130">
        <v>1.8819999999999999</v>
      </c>
      <c r="BO1130">
        <v>1.8836999999999999</v>
      </c>
      <c r="BP1130">
        <v>1.88293</v>
      </c>
      <c r="BQ1130">
        <v>1.8847700000000001</v>
      </c>
      <c r="BR1130">
        <v>1.8822399999999999</v>
      </c>
      <c r="BS1130" t="s">
        <v>206</v>
      </c>
      <c r="BT1130" t="s">
        <v>17</v>
      </c>
      <c r="BU1130" t="s">
        <v>17</v>
      </c>
      <c r="BV1130" t="s">
        <v>17</v>
      </c>
      <c r="BW1130" t="s">
        <v>207</v>
      </c>
      <c r="BX1130" t="s">
        <v>208</v>
      </c>
      <c r="BY1130" t="s">
        <v>209</v>
      </c>
      <c r="BZ1130" t="s">
        <v>209</v>
      </c>
      <c r="CA1130" t="s">
        <v>209</v>
      </c>
      <c r="CB1130" t="s">
        <v>209</v>
      </c>
      <c r="CC1130">
        <v>5</v>
      </c>
      <c r="CD1130">
        <v>0</v>
      </c>
      <c r="CE1130">
        <v>0</v>
      </c>
      <c r="CF1130">
        <v>0</v>
      </c>
      <c r="CG1130">
        <v>0</v>
      </c>
      <c r="CH1130">
        <v>2</v>
      </c>
      <c r="CI1130">
        <v>1338.29</v>
      </c>
      <c r="CJ1130">
        <v>-0.96209100000000003</v>
      </c>
      <c r="CK1130">
        <v>13.0695</v>
      </c>
      <c r="CL1130">
        <v>15.1995</v>
      </c>
      <c r="CM1130">
        <v>29.9998</v>
      </c>
      <c r="CN1130">
        <v>14.9564</v>
      </c>
      <c r="CO1130">
        <v>15.228300000000001</v>
      </c>
      <c r="CP1130">
        <v>-1</v>
      </c>
      <c r="CQ1130">
        <v>100</v>
      </c>
      <c r="CR1130">
        <v>94.927000000000007</v>
      </c>
      <c r="CS1130">
        <v>-999.9</v>
      </c>
      <c r="CT1130">
        <v>400</v>
      </c>
      <c r="CU1130">
        <v>2.0470799999999998</v>
      </c>
      <c r="CV1130">
        <v>102.995</v>
      </c>
      <c r="CW1130">
        <v>102.605</v>
      </c>
    </row>
    <row r="1131" spans="1:101" x14ac:dyDescent="0.2">
      <c r="A1131">
        <v>1117</v>
      </c>
      <c r="B1131">
        <v>1546362102.7</v>
      </c>
      <c r="C1131">
        <v>4096.5</v>
      </c>
      <c r="D1131" t="s">
        <v>2457</v>
      </c>
      <c r="E1131" t="s">
        <v>2458</v>
      </c>
      <c r="F1131">
        <f t="shared" si="255"/>
        <v>6640</v>
      </c>
      <c r="G1131">
        <f t="shared" si="256"/>
        <v>40.865023941812609</v>
      </c>
      <c r="H1131">
        <f t="shared" si="257"/>
        <v>0.30115736883387884</v>
      </c>
      <c r="I1131" t="s">
        <v>197</v>
      </c>
      <c r="J1131" t="s">
        <v>198</v>
      </c>
      <c r="K1131" t="s">
        <v>199</v>
      </c>
      <c r="L1131" t="s">
        <v>200</v>
      </c>
      <c r="M1131" t="s">
        <v>2381</v>
      </c>
      <c r="N1131" t="s">
        <v>2382</v>
      </c>
      <c r="O1131" t="s">
        <v>446</v>
      </c>
      <c r="Q1131">
        <v>1546362102.7</v>
      </c>
      <c r="R1131">
        <f t="shared" si="258"/>
        <v>1.2110536046881734E-2</v>
      </c>
      <c r="S1131">
        <f t="shared" si="259"/>
        <v>-7.5374335362483338</v>
      </c>
      <c r="T1131">
        <f t="shared" si="260"/>
        <v>88.499586789545546</v>
      </c>
      <c r="U1131">
        <f t="shared" si="261"/>
        <v>1.4718049115654501</v>
      </c>
      <c r="V1131">
        <f t="shared" si="262"/>
        <v>1.6630641621699802</v>
      </c>
      <c r="W1131">
        <v>80</v>
      </c>
      <c r="X1131">
        <v>6</v>
      </c>
      <c r="Y1131">
        <f t="shared" si="263"/>
        <v>1</v>
      </c>
      <c r="Z1131">
        <f t="shared" si="264"/>
        <v>0</v>
      </c>
      <c r="AA1131">
        <f t="shared" si="265"/>
        <v>54084.749036652225</v>
      </c>
      <c r="AB1131">
        <f t="shared" si="266"/>
        <v>1812.17</v>
      </c>
      <c r="AC1131">
        <f t="shared" si="267"/>
        <v>887.9633</v>
      </c>
      <c r="AD1131">
        <f t="shared" si="268"/>
        <v>0.49</v>
      </c>
      <c r="AE1131">
        <f t="shared" si="269"/>
        <v>0.39</v>
      </c>
      <c r="AF1131">
        <v>10</v>
      </c>
      <c r="AG1131">
        <v>1546362102.7</v>
      </c>
      <c r="AH1131">
        <v>403.745</v>
      </c>
      <c r="AI1131">
        <v>401.83699999999999</v>
      </c>
      <c r="AJ1131">
        <v>15.0535</v>
      </c>
      <c r="AK1131">
        <v>6.4582499999999996</v>
      </c>
      <c r="AL1131">
        <v>1387.77</v>
      </c>
      <c r="AM1131">
        <v>97.748599999999996</v>
      </c>
      <c r="AN1131">
        <v>2.30087E-2</v>
      </c>
      <c r="AO1131">
        <v>14.555899999999999</v>
      </c>
      <c r="AP1131">
        <v>1000.06</v>
      </c>
      <c r="AQ1131">
        <v>999.9</v>
      </c>
      <c r="AR1131">
        <v>10031.200000000001</v>
      </c>
      <c r="AS1131">
        <v>0</v>
      </c>
      <c r="AT1131">
        <v>1812.17</v>
      </c>
      <c r="AU1131">
        <v>0</v>
      </c>
      <c r="AV1131" t="s">
        <v>204</v>
      </c>
      <c r="AW1131">
        <v>0</v>
      </c>
      <c r="AX1131">
        <v>0</v>
      </c>
      <c r="AY1131">
        <v>0</v>
      </c>
      <c r="AZ1131">
        <v>0</v>
      </c>
      <c r="BA1131">
        <v>0</v>
      </c>
      <c r="BB1131">
        <v>0</v>
      </c>
      <c r="BC1131">
        <v>0</v>
      </c>
      <c r="BD1131">
        <v>405.97339344262298</v>
      </c>
      <c r="BE1131">
        <v>4.4622736677700701</v>
      </c>
      <c r="BF1131">
        <v>1.43622218791932</v>
      </c>
      <c r="BG1131">
        <v>-1</v>
      </c>
      <c r="BH1131">
        <v>0</v>
      </c>
      <c r="BI1131">
        <v>0</v>
      </c>
      <c r="BJ1131" t="s">
        <v>205</v>
      </c>
      <c r="BK1131">
        <v>1.8847700000000001</v>
      </c>
      <c r="BL1131">
        <v>1.88171</v>
      </c>
      <c r="BM1131">
        <v>1.88324</v>
      </c>
      <c r="BN1131">
        <v>1.88201</v>
      </c>
      <c r="BO1131">
        <v>1.8836999999999999</v>
      </c>
      <c r="BP1131">
        <v>1.88293</v>
      </c>
      <c r="BQ1131">
        <v>1.8847799999999999</v>
      </c>
      <c r="BR1131">
        <v>1.8822700000000001</v>
      </c>
      <c r="BS1131" t="s">
        <v>206</v>
      </c>
      <c r="BT1131" t="s">
        <v>17</v>
      </c>
      <c r="BU1131" t="s">
        <v>17</v>
      </c>
      <c r="BV1131" t="s">
        <v>17</v>
      </c>
      <c r="BW1131" t="s">
        <v>207</v>
      </c>
      <c r="BX1131" t="s">
        <v>208</v>
      </c>
      <c r="BY1131" t="s">
        <v>209</v>
      </c>
      <c r="BZ1131" t="s">
        <v>209</v>
      </c>
      <c r="CA1131" t="s">
        <v>209</v>
      </c>
      <c r="CB1131" t="s">
        <v>209</v>
      </c>
      <c r="CC1131">
        <v>5</v>
      </c>
      <c r="CD1131">
        <v>0</v>
      </c>
      <c r="CE1131">
        <v>0</v>
      </c>
      <c r="CF1131">
        <v>0</v>
      </c>
      <c r="CG1131">
        <v>0</v>
      </c>
      <c r="CH1131">
        <v>2</v>
      </c>
      <c r="CI1131">
        <v>1334.47</v>
      </c>
      <c r="CJ1131">
        <v>-0.96209199999999995</v>
      </c>
      <c r="CK1131">
        <v>13.0893</v>
      </c>
      <c r="CL1131">
        <v>15.1974</v>
      </c>
      <c r="CM1131">
        <v>29.999500000000001</v>
      </c>
      <c r="CN1131">
        <v>14.954700000000001</v>
      </c>
      <c r="CO1131">
        <v>15.2257</v>
      </c>
      <c r="CP1131">
        <v>-1</v>
      </c>
      <c r="CQ1131">
        <v>100</v>
      </c>
      <c r="CR1131">
        <v>94.927000000000007</v>
      </c>
      <c r="CS1131">
        <v>-999.9</v>
      </c>
      <c r="CT1131">
        <v>400</v>
      </c>
      <c r="CU1131">
        <v>1.8561799999999999</v>
      </c>
      <c r="CV1131">
        <v>102.995</v>
      </c>
      <c r="CW1131">
        <v>102.60599999999999</v>
      </c>
    </row>
    <row r="1132" spans="1:101" x14ac:dyDescent="0.2">
      <c r="A1132">
        <v>1118</v>
      </c>
      <c r="B1132">
        <v>1546362104.7</v>
      </c>
      <c r="C1132">
        <v>4098.5</v>
      </c>
      <c r="D1132" t="s">
        <v>2459</v>
      </c>
      <c r="E1132" t="s">
        <v>2460</v>
      </c>
      <c r="F1132">
        <f t="shared" si="255"/>
        <v>6640</v>
      </c>
      <c r="G1132">
        <f t="shared" si="256"/>
        <v>40.857632302717256</v>
      </c>
      <c r="H1132">
        <f t="shared" si="257"/>
        <v>0.33169929185833302</v>
      </c>
      <c r="I1132" t="s">
        <v>197</v>
      </c>
      <c r="J1132" t="s">
        <v>198</v>
      </c>
      <c r="K1132" t="s">
        <v>199</v>
      </c>
      <c r="L1132" t="s">
        <v>200</v>
      </c>
      <c r="M1132" t="s">
        <v>2381</v>
      </c>
      <c r="N1132" t="s">
        <v>2382</v>
      </c>
      <c r="O1132" t="s">
        <v>446</v>
      </c>
      <c r="Q1132">
        <v>1546362104.7</v>
      </c>
      <c r="R1132">
        <f t="shared" si="258"/>
        <v>1.2138892102109828E-2</v>
      </c>
      <c r="S1132">
        <f t="shared" si="259"/>
        <v>-7.9595511382312871</v>
      </c>
      <c r="T1132">
        <f t="shared" si="260"/>
        <v>88.34982703962956</v>
      </c>
      <c r="U1132">
        <f t="shared" si="261"/>
        <v>1.4740092659591399</v>
      </c>
      <c r="V1132">
        <f t="shared" si="262"/>
        <v>1.6683782134604168</v>
      </c>
      <c r="W1132">
        <v>95</v>
      </c>
      <c r="X1132">
        <v>7</v>
      </c>
      <c r="Y1132">
        <f t="shared" si="263"/>
        <v>1</v>
      </c>
      <c r="Z1132">
        <f t="shared" si="264"/>
        <v>0</v>
      </c>
      <c r="AA1132">
        <f t="shared" si="265"/>
        <v>53945.756665184177</v>
      </c>
      <c r="AB1132">
        <f t="shared" si="266"/>
        <v>1807.97</v>
      </c>
      <c r="AC1132">
        <f t="shared" si="267"/>
        <v>885.90530000000001</v>
      </c>
      <c r="AD1132">
        <f t="shared" si="268"/>
        <v>0.49</v>
      </c>
      <c r="AE1132">
        <f t="shared" si="269"/>
        <v>0.39</v>
      </c>
      <c r="AF1132">
        <v>10</v>
      </c>
      <c r="AG1132">
        <v>1546362104.7</v>
      </c>
      <c r="AH1132">
        <v>404.02800000000002</v>
      </c>
      <c r="AI1132">
        <v>401.82600000000002</v>
      </c>
      <c r="AJ1132">
        <v>15.0762</v>
      </c>
      <c r="AK1132">
        <v>6.45885</v>
      </c>
      <c r="AL1132">
        <v>1387.42</v>
      </c>
      <c r="AM1132">
        <v>97.747699999999995</v>
      </c>
      <c r="AN1132">
        <v>2.2909700000000002E-2</v>
      </c>
      <c r="AO1132">
        <v>14.6053</v>
      </c>
      <c r="AP1132">
        <v>1000.07</v>
      </c>
      <c r="AQ1132">
        <v>999.9</v>
      </c>
      <c r="AR1132">
        <v>10006.200000000001</v>
      </c>
      <c r="AS1132">
        <v>0</v>
      </c>
      <c r="AT1132">
        <v>1807.97</v>
      </c>
      <c r="AU1132">
        <v>0</v>
      </c>
      <c r="AV1132" t="s">
        <v>204</v>
      </c>
      <c r="AW1132">
        <v>0</v>
      </c>
      <c r="AX1132">
        <v>0</v>
      </c>
      <c r="AY1132">
        <v>0</v>
      </c>
      <c r="AZ1132">
        <v>0</v>
      </c>
      <c r="BA1132">
        <v>0</v>
      </c>
      <c r="BB1132">
        <v>0</v>
      </c>
      <c r="BC1132">
        <v>0</v>
      </c>
      <c r="BD1132">
        <v>406.15159836065601</v>
      </c>
      <c r="BE1132">
        <v>4.9158183139838396</v>
      </c>
      <c r="BF1132">
        <v>1.57489759573329</v>
      </c>
      <c r="BG1132">
        <v>-1</v>
      </c>
      <c r="BH1132">
        <v>0</v>
      </c>
      <c r="BI1132">
        <v>0</v>
      </c>
      <c r="BJ1132" t="s">
        <v>205</v>
      </c>
      <c r="BK1132">
        <v>1.8847700000000001</v>
      </c>
      <c r="BL1132">
        <v>1.88171</v>
      </c>
      <c r="BM1132">
        <v>1.88324</v>
      </c>
      <c r="BN1132">
        <v>1.88201</v>
      </c>
      <c r="BO1132">
        <v>1.8836999999999999</v>
      </c>
      <c r="BP1132">
        <v>1.88293</v>
      </c>
      <c r="BQ1132">
        <v>1.8847700000000001</v>
      </c>
      <c r="BR1132">
        <v>1.88226</v>
      </c>
      <c r="BS1132" t="s">
        <v>206</v>
      </c>
      <c r="BT1132" t="s">
        <v>17</v>
      </c>
      <c r="BU1132" t="s">
        <v>17</v>
      </c>
      <c r="BV1132" t="s">
        <v>17</v>
      </c>
      <c r="BW1132" t="s">
        <v>207</v>
      </c>
      <c r="BX1132" t="s">
        <v>208</v>
      </c>
      <c r="BY1132" t="s">
        <v>209</v>
      </c>
      <c r="BZ1132" t="s">
        <v>209</v>
      </c>
      <c r="CA1132" t="s">
        <v>209</v>
      </c>
      <c r="CB1132" t="s">
        <v>209</v>
      </c>
      <c r="CC1132">
        <v>5</v>
      </c>
      <c r="CD1132">
        <v>0</v>
      </c>
      <c r="CE1132">
        <v>0</v>
      </c>
      <c r="CF1132">
        <v>0</v>
      </c>
      <c r="CG1132">
        <v>0</v>
      </c>
      <c r="CH1132">
        <v>2</v>
      </c>
      <c r="CI1132">
        <v>1322.82</v>
      </c>
      <c r="CJ1132">
        <v>-0.96209199999999995</v>
      </c>
      <c r="CK1132">
        <v>13.1089</v>
      </c>
      <c r="CL1132">
        <v>15.1953</v>
      </c>
      <c r="CM1132">
        <v>29.999400000000001</v>
      </c>
      <c r="CN1132">
        <v>14.9529</v>
      </c>
      <c r="CO1132">
        <v>15.222899999999999</v>
      </c>
      <c r="CP1132">
        <v>-1</v>
      </c>
      <c r="CQ1132">
        <v>100</v>
      </c>
      <c r="CR1132">
        <v>94.927000000000007</v>
      </c>
      <c r="CS1132">
        <v>-999.9</v>
      </c>
      <c r="CT1132">
        <v>400</v>
      </c>
      <c r="CU1132">
        <v>1.6540299999999999</v>
      </c>
      <c r="CV1132">
        <v>102.995</v>
      </c>
      <c r="CW1132">
        <v>102.605</v>
      </c>
    </row>
    <row r="1133" spans="1:101" x14ac:dyDescent="0.2">
      <c r="A1133">
        <v>1119</v>
      </c>
      <c r="B1133">
        <v>1546362106.7</v>
      </c>
      <c r="C1133">
        <v>4100.5</v>
      </c>
      <c r="D1133" t="s">
        <v>2461</v>
      </c>
      <c r="E1133" t="s">
        <v>2462</v>
      </c>
      <c r="F1133">
        <f t="shared" si="255"/>
        <v>6640</v>
      </c>
      <c r="G1133">
        <f t="shared" si="256"/>
        <v>40.849367152466677</v>
      </c>
      <c r="H1133">
        <f t="shared" si="257"/>
        <v>0.36176208330623844</v>
      </c>
      <c r="I1133" t="s">
        <v>197</v>
      </c>
      <c r="J1133" t="s">
        <v>198</v>
      </c>
      <c r="K1133" t="s">
        <v>199</v>
      </c>
      <c r="L1133" t="s">
        <v>200</v>
      </c>
      <c r="M1133" t="s">
        <v>2381</v>
      </c>
      <c r="N1133" t="s">
        <v>2382</v>
      </c>
      <c r="O1133" t="s">
        <v>446</v>
      </c>
      <c r="Q1133">
        <v>1546362106.7</v>
      </c>
      <c r="R1133">
        <f t="shared" si="258"/>
        <v>1.2170666184079602E-2</v>
      </c>
      <c r="S1133">
        <f t="shared" si="259"/>
        <v>-8.3198727882523755</v>
      </c>
      <c r="T1133">
        <f t="shared" si="260"/>
        <v>88.15098693840774</v>
      </c>
      <c r="U1133">
        <f t="shared" si="261"/>
        <v>1.4763419203099999</v>
      </c>
      <c r="V1133">
        <f t="shared" si="262"/>
        <v>1.6747877381583254</v>
      </c>
      <c r="W1133">
        <v>95</v>
      </c>
      <c r="X1133">
        <v>7</v>
      </c>
      <c r="Y1133">
        <f t="shared" si="263"/>
        <v>1</v>
      </c>
      <c r="Z1133">
        <f t="shared" si="264"/>
        <v>0</v>
      </c>
      <c r="AA1133">
        <f t="shared" si="265"/>
        <v>53831.685955345929</v>
      </c>
      <c r="AB1133">
        <f t="shared" si="266"/>
        <v>1799.18</v>
      </c>
      <c r="AC1133">
        <f t="shared" si="267"/>
        <v>881.59820000000002</v>
      </c>
      <c r="AD1133">
        <f t="shared" si="268"/>
        <v>0.49</v>
      </c>
      <c r="AE1133">
        <f t="shared" si="269"/>
        <v>0.39</v>
      </c>
      <c r="AF1133">
        <v>10</v>
      </c>
      <c r="AG1133">
        <v>1546362106.7</v>
      </c>
      <c r="AH1133">
        <v>404.24</v>
      </c>
      <c r="AI1133">
        <v>401.78899999999999</v>
      </c>
      <c r="AJ1133">
        <v>15.1</v>
      </c>
      <c r="AK1133">
        <v>6.4588700000000001</v>
      </c>
      <c r="AL1133">
        <v>1387.19</v>
      </c>
      <c r="AM1133">
        <v>97.748099999999994</v>
      </c>
      <c r="AN1133">
        <v>2.2888100000000001E-2</v>
      </c>
      <c r="AO1133">
        <v>14.6647</v>
      </c>
      <c r="AP1133">
        <v>1000.18</v>
      </c>
      <c r="AQ1133">
        <v>999.9</v>
      </c>
      <c r="AR1133">
        <v>9986.25</v>
      </c>
      <c r="AS1133">
        <v>0</v>
      </c>
      <c r="AT1133">
        <v>1799.18</v>
      </c>
      <c r="AU1133">
        <v>0</v>
      </c>
      <c r="AV1133" t="s">
        <v>204</v>
      </c>
      <c r="AW1133">
        <v>0</v>
      </c>
      <c r="AX1133">
        <v>0</v>
      </c>
      <c r="AY1133">
        <v>0</v>
      </c>
      <c r="AZ1133">
        <v>0</v>
      </c>
      <c r="BA1133">
        <v>0</v>
      </c>
      <c r="BB1133">
        <v>0</v>
      </c>
      <c r="BC1133">
        <v>0</v>
      </c>
      <c r="BD1133">
        <v>406.33764754098399</v>
      </c>
      <c r="BE1133">
        <v>5.3625663959299201</v>
      </c>
      <c r="BF1133">
        <v>1.7059660400696699</v>
      </c>
      <c r="BG1133">
        <v>-1</v>
      </c>
      <c r="BH1133">
        <v>0</v>
      </c>
      <c r="BI1133">
        <v>0</v>
      </c>
      <c r="BJ1133" t="s">
        <v>205</v>
      </c>
      <c r="BK1133">
        <v>1.8847799999999999</v>
      </c>
      <c r="BL1133">
        <v>1.88171</v>
      </c>
      <c r="BM1133">
        <v>1.88324</v>
      </c>
      <c r="BN1133">
        <v>1.8819900000000001</v>
      </c>
      <c r="BO1133">
        <v>1.8836999999999999</v>
      </c>
      <c r="BP1133">
        <v>1.88293</v>
      </c>
      <c r="BQ1133">
        <v>1.8847700000000001</v>
      </c>
      <c r="BR1133">
        <v>1.88226</v>
      </c>
      <c r="BS1133" t="s">
        <v>206</v>
      </c>
      <c r="BT1133" t="s">
        <v>17</v>
      </c>
      <c r="BU1133" t="s">
        <v>17</v>
      </c>
      <c r="BV1133" t="s">
        <v>17</v>
      </c>
      <c r="BW1133" t="s">
        <v>207</v>
      </c>
      <c r="BX1133" t="s">
        <v>208</v>
      </c>
      <c r="BY1133" t="s">
        <v>209</v>
      </c>
      <c r="BZ1133" t="s">
        <v>209</v>
      </c>
      <c r="CA1133" t="s">
        <v>209</v>
      </c>
      <c r="CB1133" t="s">
        <v>209</v>
      </c>
      <c r="CC1133">
        <v>5</v>
      </c>
      <c r="CD1133">
        <v>0</v>
      </c>
      <c r="CE1133">
        <v>0</v>
      </c>
      <c r="CF1133">
        <v>0</v>
      </c>
      <c r="CG1133">
        <v>0</v>
      </c>
      <c r="CH1133">
        <v>2</v>
      </c>
      <c r="CI1133">
        <v>1322.86</v>
      </c>
      <c r="CJ1133">
        <v>-0.96209299999999998</v>
      </c>
      <c r="CK1133">
        <v>13.128500000000001</v>
      </c>
      <c r="CL1133">
        <v>15.193199999999999</v>
      </c>
      <c r="CM1133">
        <v>29.999500000000001</v>
      </c>
      <c r="CN1133">
        <v>14.951499999999999</v>
      </c>
      <c r="CO1133">
        <v>15.2201</v>
      </c>
      <c r="CP1133">
        <v>-1</v>
      </c>
      <c r="CQ1133">
        <v>100</v>
      </c>
      <c r="CR1133">
        <v>94.522800000000004</v>
      </c>
      <c r="CS1133">
        <v>-999.9</v>
      </c>
      <c r="CT1133">
        <v>400</v>
      </c>
      <c r="CU1133">
        <v>1.5379</v>
      </c>
      <c r="CV1133">
        <v>102.995</v>
      </c>
      <c r="CW1133">
        <v>102.60599999999999</v>
      </c>
    </row>
    <row r="1134" spans="1:101" x14ac:dyDescent="0.2">
      <c r="A1134">
        <v>1120</v>
      </c>
      <c r="B1134">
        <v>1546362108.7</v>
      </c>
      <c r="C1134">
        <v>4102.5</v>
      </c>
      <c r="D1134" t="s">
        <v>2463</v>
      </c>
      <c r="E1134" t="s">
        <v>2464</v>
      </c>
      <c r="F1134">
        <f t="shared" si="255"/>
        <v>6640</v>
      </c>
      <c r="G1134">
        <f t="shared" si="256"/>
        <v>40.846698319884588</v>
      </c>
      <c r="H1134">
        <f t="shared" si="257"/>
        <v>0.39060106112773235</v>
      </c>
      <c r="I1134" t="s">
        <v>197</v>
      </c>
      <c r="J1134" t="s">
        <v>198</v>
      </c>
      <c r="K1134" t="s">
        <v>199</v>
      </c>
      <c r="L1134" t="s">
        <v>200</v>
      </c>
      <c r="M1134" t="s">
        <v>2381</v>
      </c>
      <c r="N1134" t="s">
        <v>2382</v>
      </c>
      <c r="O1134" t="s">
        <v>446</v>
      </c>
      <c r="Q1134">
        <v>1546362108.7</v>
      </c>
      <c r="R1134">
        <f t="shared" si="258"/>
        <v>1.2196087137907737E-2</v>
      </c>
      <c r="S1134">
        <f t="shared" si="259"/>
        <v>-8.5698033507441327</v>
      </c>
      <c r="T1134">
        <f t="shared" si="260"/>
        <v>88.129621495050742</v>
      </c>
      <c r="U1134">
        <f t="shared" si="261"/>
        <v>1.4783099517369001</v>
      </c>
      <c r="V1134">
        <f t="shared" si="262"/>
        <v>1.6774268703967146</v>
      </c>
      <c r="W1134">
        <v>88</v>
      </c>
      <c r="X1134">
        <v>6</v>
      </c>
      <c r="Y1134">
        <f t="shared" si="263"/>
        <v>1</v>
      </c>
      <c r="Z1134">
        <f t="shared" si="264"/>
        <v>0</v>
      </c>
      <c r="AA1134">
        <f t="shared" si="265"/>
        <v>53854.023180530909</v>
      </c>
      <c r="AB1134">
        <f t="shared" si="266"/>
        <v>1787.63</v>
      </c>
      <c r="AC1134">
        <f t="shared" si="267"/>
        <v>875.93870000000004</v>
      </c>
      <c r="AD1134">
        <f t="shared" si="268"/>
        <v>0.49</v>
      </c>
      <c r="AE1134">
        <f t="shared" si="269"/>
        <v>0.39</v>
      </c>
      <c r="AF1134">
        <v>10</v>
      </c>
      <c r="AG1134">
        <v>1546362108.7</v>
      </c>
      <c r="AH1134">
        <v>404.40199999999999</v>
      </c>
      <c r="AI1134">
        <v>401.779</v>
      </c>
      <c r="AJ1134">
        <v>15.1198</v>
      </c>
      <c r="AK1134">
        <v>6.4586100000000002</v>
      </c>
      <c r="AL1134">
        <v>1386.84</v>
      </c>
      <c r="AM1134">
        <v>97.75</v>
      </c>
      <c r="AN1134">
        <v>2.3115500000000001E-2</v>
      </c>
      <c r="AO1134">
        <v>14.6891</v>
      </c>
      <c r="AP1134">
        <v>1000.27</v>
      </c>
      <c r="AQ1134">
        <v>999.9</v>
      </c>
      <c r="AR1134">
        <v>9991.25</v>
      </c>
      <c r="AS1134">
        <v>0</v>
      </c>
      <c r="AT1134">
        <v>1787.63</v>
      </c>
      <c r="AU1134">
        <v>0</v>
      </c>
      <c r="AV1134" t="s">
        <v>204</v>
      </c>
      <c r="AW1134">
        <v>0</v>
      </c>
      <c r="AX1134">
        <v>0</v>
      </c>
      <c r="AY1134">
        <v>0</v>
      </c>
      <c r="AZ1134">
        <v>0</v>
      </c>
      <c r="BA1134">
        <v>0</v>
      </c>
      <c r="BB1134">
        <v>0</v>
      </c>
      <c r="BC1134">
        <v>0</v>
      </c>
      <c r="BD1134">
        <v>406.52922950819698</v>
      </c>
      <c r="BE1134">
        <v>5.79055460033514</v>
      </c>
      <c r="BF1134">
        <v>1.8259288307234101</v>
      </c>
      <c r="BG1134">
        <v>-1</v>
      </c>
      <c r="BH1134">
        <v>0</v>
      </c>
      <c r="BI1134">
        <v>0</v>
      </c>
      <c r="BJ1134" t="s">
        <v>205</v>
      </c>
      <c r="BK1134">
        <v>1.8847799999999999</v>
      </c>
      <c r="BL1134">
        <v>1.88171</v>
      </c>
      <c r="BM1134">
        <v>1.88324</v>
      </c>
      <c r="BN1134">
        <v>1.8819999999999999</v>
      </c>
      <c r="BO1134">
        <v>1.8836999999999999</v>
      </c>
      <c r="BP1134">
        <v>1.8829400000000001</v>
      </c>
      <c r="BQ1134">
        <v>1.8847799999999999</v>
      </c>
      <c r="BR1134">
        <v>1.8822700000000001</v>
      </c>
      <c r="BS1134" t="s">
        <v>206</v>
      </c>
      <c r="BT1134" t="s">
        <v>17</v>
      </c>
      <c r="BU1134" t="s">
        <v>17</v>
      </c>
      <c r="BV1134" t="s">
        <v>17</v>
      </c>
      <c r="BW1134" t="s">
        <v>207</v>
      </c>
      <c r="BX1134" t="s">
        <v>208</v>
      </c>
      <c r="BY1134" t="s">
        <v>209</v>
      </c>
      <c r="BZ1134" t="s">
        <v>209</v>
      </c>
      <c r="CA1134" t="s">
        <v>209</v>
      </c>
      <c r="CB1134" t="s">
        <v>209</v>
      </c>
      <c r="CC1134">
        <v>5</v>
      </c>
      <c r="CD1134">
        <v>0</v>
      </c>
      <c r="CE1134">
        <v>0</v>
      </c>
      <c r="CF1134">
        <v>0</v>
      </c>
      <c r="CG1134">
        <v>0</v>
      </c>
      <c r="CH1134">
        <v>2</v>
      </c>
      <c r="CI1134">
        <v>1327.77</v>
      </c>
      <c r="CJ1134">
        <v>-0.96209299999999998</v>
      </c>
      <c r="CK1134">
        <v>13.148</v>
      </c>
      <c r="CL1134">
        <v>15.1906</v>
      </c>
      <c r="CM1134">
        <v>29.999199999999998</v>
      </c>
      <c r="CN1134">
        <v>14.95</v>
      </c>
      <c r="CO1134">
        <v>15.2173</v>
      </c>
      <c r="CP1134">
        <v>-1</v>
      </c>
      <c r="CQ1134">
        <v>100</v>
      </c>
      <c r="CR1134">
        <v>94.522800000000004</v>
      </c>
      <c r="CS1134">
        <v>-999.9</v>
      </c>
      <c r="CT1134">
        <v>400</v>
      </c>
      <c r="CU1134">
        <v>1.3510800000000001</v>
      </c>
      <c r="CV1134">
        <v>102.995</v>
      </c>
      <c r="CW1134">
        <v>102.607</v>
      </c>
    </row>
    <row r="1135" spans="1:101" x14ac:dyDescent="0.2">
      <c r="A1135">
        <v>1121</v>
      </c>
      <c r="B1135">
        <v>1546362110.7</v>
      </c>
      <c r="C1135">
        <v>4104.5</v>
      </c>
      <c r="D1135" t="s">
        <v>2465</v>
      </c>
      <c r="E1135" t="s">
        <v>2466</v>
      </c>
      <c r="F1135">
        <f t="shared" si="255"/>
        <v>6640</v>
      </c>
      <c r="G1135">
        <f t="shared" si="256"/>
        <v>40.850441089740485</v>
      </c>
      <c r="H1135">
        <f t="shared" si="257"/>
        <v>0.41706039080456081</v>
      </c>
      <c r="I1135" t="s">
        <v>197</v>
      </c>
      <c r="J1135" t="s">
        <v>198</v>
      </c>
      <c r="K1135" t="s">
        <v>199</v>
      </c>
      <c r="L1135" t="s">
        <v>200</v>
      </c>
      <c r="M1135" t="s">
        <v>2381</v>
      </c>
      <c r="N1135" t="s">
        <v>2382</v>
      </c>
      <c r="O1135" t="s">
        <v>446</v>
      </c>
      <c r="Q1135">
        <v>1546362110.7</v>
      </c>
      <c r="R1135">
        <f t="shared" si="258"/>
        <v>1.2217324900653685E-2</v>
      </c>
      <c r="S1135">
        <f t="shared" si="259"/>
        <v>-8.8055609270321025</v>
      </c>
      <c r="T1135">
        <f t="shared" si="260"/>
        <v>88.372861780431208</v>
      </c>
      <c r="U1135">
        <f t="shared" si="261"/>
        <v>1.4800100941385101</v>
      </c>
      <c r="V1135">
        <f t="shared" si="262"/>
        <v>1.6747336957534573</v>
      </c>
      <c r="W1135">
        <v>83</v>
      </c>
      <c r="X1135">
        <v>6</v>
      </c>
      <c r="Y1135">
        <f t="shared" si="263"/>
        <v>1</v>
      </c>
      <c r="Z1135">
        <f t="shared" si="264"/>
        <v>0</v>
      </c>
      <c r="AA1135">
        <f t="shared" si="265"/>
        <v>53975.537386449265</v>
      </c>
      <c r="AB1135">
        <f t="shared" si="266"/>
        <v>1780.09</v>
      </c>
      <c r="AC1135">
        <f t="shared" si="267"/>
        <v>872.24409999999989</v>
      </c>
      <c r="AD1135">
        <f t="shared" si="268"/>
        <v>0.49</v>
      </c>
      <c r="AE1135">
        <f t="shared" si="269"/>
        <v>0.39</v>
      </c>
      <c r="AF1135">
        <v>10</v>
      </c>
      <c r="AG1135">
        <v>1546362110.7</v>
      </c>
      <c r="AH1135">
        <v>404.57299999999998</v>
      </c>
      <c r="AI1135">
        <v>401.78699999999998</v>
      </c>
      <c r="AJ1135">
        <v>15.1371</v>
      </c>
      <c r="AK1135">
        <v>6.4587899999999996</v>
      </c>
      <c r="AL1135">
        <v>1386.49</v>
      </c>
      <c r="AM1135">
        <v>97.750500000000002</v>
      </c>
      <c r="AN1135">
        <v>2.31881E-2</v>
      </c>
      <c r="AO1135">
        <v>14.664199999999999</v>
      </c>
      <c r="AP1135">
        <v>1000.21</v>
      </c>
      <c r="AQ1135">
        <v>999.9</v>
      </c>
      <c r="AR1135">
        <v>10013.799999999999</v>
      </c>
      <c r="AS1135">
        <v>0</v>
      </c>
      <c r="AT1135">
        <v>1780.09</v>
      </c>
      <c r="AU1135">
        <v>0</v>
      </c>
      <c r="AV1135" t="s">
        <v>204</v>
      </c>
      <c r="AW1135">
        <v>0</v>
      </c>
      <c r="AX1135">
        <v>0</v>
      </c>
      <c r="AY1135">
        <v>0</v>
      </c>
      <c r="AZ1135">
        <v>0</v>
      </c>
      <c r="BA1135">
        <v>0</v>
      </c>
      <c r="BB1135">
        <v>0</v>
      </c>
      <c r="BC1135">
        <v>0</v>
      </c>
      <c r="BD1135">
        <v>406.72575409836099</v>
      </c>
      <c r="BE1135">
        <v>6.1823490933701697</v>
      </c>
      <c r="BF1135">
        <v>1.9317966423516799</v>
      </c>
      <c r="BG1135">
        <v>-1</v>
      </c>
      <c r="BH1135">
        <v>0</v>
      </c>
      <c r="BI1135">
        <v>0</v>
      </c>
      <c r="BJ1135" t="s">
        <v>205</v>
      </c>
      <c r="BK1135">
        <v>1.8847700000000001</v>
      </c>
      <c r="BL1135">
        <v>1.88171</v>
      </c>
      <c r="BM1135">
        <v>1.88324</v>
      </c>
      <c r="BN1135">
        <v>1.88201</v>
      </c>
      <c r="BO1135">
        <v>1.8836999999999999</v>
      </c>
      <c r="BP1135">
        <v>1.8829400000000001</v>
      </c>
      <c r="BQ1135">
        <v>1.8847799999999999</v>
      </c>
      <c r="BR1135">
        <v>1.8822399999999999</v>
      </c>
      <c r="BS1135" t="s">
        <v>206</v>
      </c>
      <c r="BT1135" t="s">
        <v>17</v>
      </c>
      <c r="BU1135" t="s">
        <v>17</v>
      </c>
      <c r="BV1135" t="s">
        <v>17</v>
      </c>
      <c r="BW1135" t="s">
        <v>207</v>
      </c>
      <c r="BX1135" t="s">
        <v>208</v>
      </c>
      <c r="BY1135" t="s">
        <v>209</v>
      </c>
      <c r="BZ1135" t="s">
        <v>209</v>
      </c>
      <c r="CA1135" t="s">
        <v>209</v>
      </c>
      <c r="CB1135" t="s">
        <v>209</v>
      </c>
      <c r="CC1135">
        <v>5</v>
      </c>
      <c r="CD1135">
        <v>0</v>
      </c>
      <c r="CE1135">
        <v>0</v>
      </c>
      <c r="CF1135">
        <v>0</v>
      </c>
      <c r="CG1135">
        <v>0</v>
      </c>
      <c r="CH1135">
        <v>2</v>
      </c>
      <c r="CI1135">
        <v>1330.75</v>
      </c>
      <c r="CJ1135">
        <v>-0.962094</v>
      </c>
      <c r="CK1135">
        <v>13.167299999999999</v>
      </c>
      <c r="CL1135">
        <v>15.187799999999999</v>
      </c>
      <c r="CM1135">
        <v>29.999400000000001</v>
      </c>
      <c r="CN1135">
        <v>14.947800000000001</v>
      </c>
      <c r="CO1135">
        <v>15.214499999999999</v>
      </c>
      <c r="CP1135">
        <v>-1</v>
      </c>
      <c r="CQ1135">
        <v>100</v>
      </c>
      <c r="CR1135">
        <v>94.123800000000003</v>
      </c>
      <c r="CS1135">
        <v>-999.9</v>
      </c>
      <c r="CT1135">
        <v>400</v>
      </c>
      <c r="CU1135">
        <v>1.16595</v>
      </c>
      <c r="CV1135">
        <v>102.995</v>
      </c>
      <c r="CW1135">
        <v>102.608</v>
      </c>
    </row>
    <row r="1136" spans="1:101" x14ac:dyDescent="0.2">
      <c r="A1136">
        <v>1122</v>
      </c>
      <c r="B1136">
        <v>1546362112.7</v>
      </c>
      <c r="C1136">
        <v>4106.5</v>
      </c>
      <c r="D1136" t="s">
        <v>2467</v>
      </c>
      <c r="E1136" t="s">
        <v>2468</v>
      </c>
      <c r="F1136">
        <f t="shared" si="255"/>
        <v>6640</v>
      </c>
      <c r="G1136">
        <f t="shared" si="256"/>
        <v>40.852246888803904</v>
      </c>
      <c r="H1136">
        <f t="shared" si="257"/>
        <v>0.44112521671769883</v>
      </c>
      <c r="I1136" t="s">
        <v>197</v>
      </c>
      <c r="J1136" t="s">
        <v>198</v>
      </c>
      <c r="K1136" t="s">
        <v>199</v>
      </c>
      <c r="L1136" t="s">
        <v>200</v>
      </c>
      <c r="M1136" t="s">
        <v>2381</v>
      </c>
      <c r="N1136" t="s">
        <v>2382</v>
      </c>
      <c r="O1136" t="s">
        <v>446</v>
      </c>
      <c r="Q1136">
        <v>1546362112.7</v>
      </c>
      <c r="R1136">
        <f t="shared" si="258"/>
        <v>1.2234862005304371E-2</v>
      </c>
      <c r="S1136">
        <f t="shared" si="259"/>
        <v>-9.075900305818978</v>
      </c>
      <c r="T1136">
        <f t="shared" si="260"/>
        <v>88.538668399422932</v>
      </c>
      <c r="U1136">
        <f t="shared" si="261"/>
        <v>1.4814572702672</v>
      </c>
      <c r="V1136">
        <f t="shared" si="262"/>
        <v>1.6732319302385799</v>
      </c>
      <c r="W1136">
        <v>77</v>
      </c>
      <c r="X1136">
        <v>6</v>
      </c>
      <c r="Y1136">
        <f t="shared" si="263"/>
        <v>1</v>
      </c>
      <c r="Z1136">
        <f t="shared" si="264"/>
        <v>0</v>
      </c>
      <c r="AA1136">
        <f t="shared" si="265"/>
        <v>53867.806878776311</v>
      </c>
      <c r="AB1136">
        <f t="shared" si="266"/>
        <v>1775.77</v>
      </c>
      <c r="AC1136">
        <f t="shared" si="267"/>
        <v>870.12729999999999</v>
      </c>
      <c r="AD1136">
        <f t="shared" si="268"/>
        <v>0.49</v>
      </c>
      <c r="AE1136">
        <f t="shared" si="269"/>
        <v>0.39</v>
      </c>
      <c r="AF1136">
        <v>10</v>
      </c>
      <c r="AG1136">
        <v>1546362112.7</v>
      </c>
      <c r="AH1136">
        <v>404.75599999999997</v>
      </c>
      <c r="AI1136">
        <v>401.78100000000001</v>
      </c>
      <c r="AJ1136">
        <v>15.151999999999999</v>
      </c>
      <c r="AK1136">
        <v>6.4591700000000003</v>
      </c>
      <c r="AL1136">
        <v>1386.14</v>
      </c>
      <c r="AM1136">
        <v>97.750100000000003</v>
      </c>
      <c r="AN1136">
        <v>2.2951099999999999E-2</v>
      </c>
      <c r="AO1136">
        <v>14.6503</v>
      </c>
      <c r="AP1136">
        <v>1000.04</v>
      </c>
      <c r="AQ1136">
        <v>999.9</v>
      </c>
      <c r="AR1136">
        <v>9992.5</v>
      </c>
      <c r="AS1136">
        <v>0</v>
      </c>
      <c r="AT1136">
        <v>1775.77</v>
      </c>
      <c r="AU1136">
        <v>0</v>
      </c>
      <c r="AV1136" t="s">
        <v>204</v>
      </c>
      <c r="AW1136">
        <v>0</v>
      </c>
      <c r="AX1136">
        <v>0</v>
      </c>
      <c r="AY1136">
        <v>0</v>
      </c>
      <c r="AZ1136">
        <v>0</v>
      </c>
      <c r="BA1136">
        <v>0</v>
      </c>
      <c r="BB1136">
        <v>0</v>
      </c>
      <c r="BC1136">
        <v>0</v>
      </c>
      <c r="BD1136">
        <v>406.92673770491803</v>
      </c>
      <c r="BE1136">
        <v>6.5388870575734197</v>
      </c>
      <c r="BF1136">
        <v>2.0253442403347202</v>
      </c>
      <c r="BG1136">
        <v>-1</v>
      </c>
      <c r="BH1136">
        <v>0</v>
      </c>
      <c r="BI1136">
        <v>0</v>
      </c>
      <c r="BJ1136" t="s">
        <v>205</v>
      </c>
      <c r="BK1136">
        <v>1.8847700000000001</v>
      </c>
      <c r="BL1136">
        <v>1.88171</v>
      </c>
      <c r="BM1136">
        <v>1.88324</v>
      </c>
      <c r="BN1136">
        <v>1.88202</v>
      </c>
      <c r="BO1136">
        <v>1.8836999999999999</v>
      </c>
      <c r="BP1136">
        <v>1.88293</v>
      </c>
      <c r="BQ1136">
        <v>1.8847700000000001</v>
      </c>
      <c r="BR1136">
        <v>1.8822000000000001</v>
      </c>
      <c r="BS1136" t="s">
        <v>206</v>
      </c>
      <c r="BT1136" t="s">
        <v>17</v>
      </c>
      <c r="BU1136" t="s">
        <v>17</v>
      </c>
      <c r="BV1136" t="s">
        <v>17</v>
      </c>
      <c r="BW1136" t="s">
        <v>207</v>
      </c>
      <c r="BX1136" t="s">
        <v>208</v>
      </c>
      <c r="BY1136" t="s">
        <v>209</v>
      </c>
      <c r="BZ1136" t="s">
        <v>209</v>
      </c>
      <c r="CA1136" t="s">
        <v>209</v>
      </c>
      <c r="CB1136" t="s">
        <v>209</v>
      </c>
      <c r="CC1136">
        <v>5</v>
      </c>
      <c r="CD1136">
        <v>0</v>
      </c>
      <c r="CE1136">
        <v>0</v>
      </c>
      <c r="CF1136">
        <v>0</v>
      </c>
      <c r="CG1136">
        <v>0</v>
      </c>
      <c r="CH1136">
        <v>2</v>
      </c>
      <c r="CI1136">
        <v>1335.12</v>
      </c>
      <c r="CJ1136">
        <v>-0.962094</v>
      </c>
      <c r="CK1136">
        <v>13.1866</v>
      </c>
      <c r="CL1136">
        <v>15.1854</v>
      </c>
      <c r="CM1136">
        <v>29.999600000000001</v>
      </c>
      <c r="CN1136">
        <v>14.945499999999999</v>
      </c>
      <c r="CO1136">
        <v>15.2117</v>
      </c>
      <c r="CP1136">
        <v>-1</v>
      </c>
      <c r="CQ1136">
        <v>100</v>
      </c>
      <c r="CR1136">
        <v>94.123800000000003</v>
      </c>
      <c r="CS1136">
        <v>-999.9</v>
      </c>
      <c r="CT1136">
        <v>400</v>
      </c>
      <c r="CU1136">
        <v>0.97555199999999997</v>
      </c>
      <c r="CV1136">
        <v>102.995</v>
      </c>
      <c r="CW1136">
        <v>102.61</v>
      </c>
    </row>
    <row r="1137" spans="1:101" x14ac:dyDescent="0.2">
      <c r="A1137">
        <v>1123</v>
      </c>
      <c r="B1137">
        <v>1546362114.7</v>
      </c>
      <c r="C1137">
        <v>4108.5</v>
      </c>
      <c r="D1137" t="s">
        <v>2469</v>
      </c>
      <c r="E1137" t="s">
        <v>2470</v>
      </c>
      <c r="F1137">
        <f t="shared" si="255"/>
        <v>6640</v>
      </c>
      <c r="G1137">
        <f t="shared" si="256"/>
        <v>40.839815380333654</v>
      </c>
      <c r="H1137">
        <f t="shared" si="257"/>
        <v>0.46309153330401481</v>
      </c>
      <c r="I1137" t="s">
        <v>197</v>
      </c>
      <c r="J1137" t="s">
        <v>198</v>
      </c>
      <c r="K1137" t="s">
        <v>199</v>
      </c>
      <c r="L1137" t="s">
        <v>200</v>
      </c>
      <c r="M1137" t="s">
        <v>2381</v>
      </c>
      <c r="N1137" t="s">
        <v>2382</v>
      </c>
      <c r="O1137" t="s">
        <v>446</v>
      </c>
      <c r="Q1137">
        <v>1546362114.7</v>
      </c>
      <c r="R1137">
        <f t="shared" si="258"/>
        <v>1.2262983240398182E-2</v>
      </c>
      <c r="S1137">
        <f t="shared" si="259"/>
        <v>-9.2810188821042683</v>
      </c>
      <c r="T1137">
        <f t="shared" si="260"/>
        <v>88.163162074938626</v>
      </c>
      <c r="U1137">
        <f t="shared" si="261"/>
        <v>1.4835644299852002</v>
      </c>
      <c r="V1137">
        <f t="shared" si="262"/>
        <v>1.6827486617643903</v>
      </c>
      <c r="W1137">
        <v>88</v>
      </c>
      <c r="X1137">
        <v>6</v>
      </c>
      <c r="Y1137">
        <f t="shared" si="263"/>
        <v>1</v>
      </c>
      <c r="Z1137">
        <f t="shared" si="264"/>
        <v>0</v>
      </c>
      <c r="AA1137">
        <f t="shared" si="265"/>
        <v>53735.045463987379</v>
      </c>
      <c r="AB1137">
        <f t="shared" si="266"/>
        <v>1773.6</v>
      </c>
      <c r="AC1137">
        <f t="shared" si="267"/>
        <v>869.06399999999996</v>
      </c>
      <c r="AD1137">
        <f t="shared" si="268"/>
        <v>0.49</v>
      </c>
      <c r="AE1137">
        <f t="shared" si="269"/>
        <v>0.39</v>
      </c>
      <c r="AF1137">
        <v>10</v>
      </c>
      <c r="AG1137">
        <v>1546362114.7</v>
      </c>
      <c r="AH1137">
        <v>404.89600000000002</v>
      </c>
      <c r="AI1137">
        <v>401.78199999999998</v>
      </c>
      <c r="AJ1137">
        <v>15.173500000000001</v>
      </c>
      <c r="AK1137">
        <v>6.4595599999999997</v>
      </c>
      <c r="AL1137">
        <v>1385.93</v>
      </c>
      <c r="AM1137">
        <v>97.750200000000007</v>
      </c>
      <c r="AN1137">
        <v>2.3183200000000001E-2</v>
      </c>
      <c r="AO1137">
        <v>14.738200000000001</v>
      </c>
      <c r="AP1137">
        <v>999.72699999999998</v>
      </c>
      <c r="AQ1137">
        <v>999.9</v>
      </c>
      <c r="AR1137">
        <v>9970</v>
      </c>
      <c r="AS1137">
        <v>0</v>
      </c>
      <c r="AT1137">
        <v>1773.6</v>
      </c>
      <c r="AU1137">
        <v>0</v>
      </c>
      <c r="AV1137" t="s">
        <v>204</v>
      </c>
      <c r="AW1137">
        <v>0</v>
      </c>
      <c r="AX1137">
        <v>0</v>
      </c>
      <c r="AY1137">
        <v>0</v>
      </c>
      <c r="AZ1137">
        <v>0</v>
      </c>
      <c r="BA1137">
        <v>0</v>
      </c>
      <c r="BB1137">
        <v>0</v>
      </c>
      <c r="BC1137">
        <v>0</v>
      </c>
      <c r="BD1137">
        <v>407.13131147540997</v>
      </c>
      <c r="BE1137">
        <v>6.8667375863031301</v>
      </c>
      <c r="BF1137">
        <v>2.1091498756762301</v>
      </c>
      <c r="BG1137">
        <v>-1</v>
      </c>
      <c r="BH1137">
        <v>0</v>
      </c>
      <c r="BI1137">
        <v>0</v>
      </c>
      <c r="BJ1137" t="s">
        <v>205</v>
      </c>
      <c r="BK1137">
        <v>1.8847700000000001</v>
      </c>
      <c r="BL1137">
        <v>1.88171</v>
      </c>
      <c r="BM1137">
        <v>1.88324</v>
      </c>
      <c r="BN1137">
        <v>1.88202</v>
      </c>
      <c r="BO1137">
        <v>1.88371</v>
      </c>
      <c r="BP1137">
        <v>1.8829499999999999</v>
      </c>
      <c r="BQ1137">
        <v>1.8847700000000001</v>
      </c>
      <c r="BR1137">
        <v>1.8822099999999999</v>
      </c>
      <c r="BS1137" t="s">
        <v>206</v>
      </c>
      <c r="BT1137" t="s">
        <v>17</v>
      </c>
      <c r="BU1137" t="s">
        <v>17</v>
      </c>
      <c r="BV1137" t="s">
        <v>17</v>
      </c>
      <c r="BW1137" t="s">
        <v>207</v>
      </c>
      <c r="BX1137" t="s">
        <v>208</v>
      </c>
      <c r="BY1137" t="s">
        <v>209</v>
      </c>
      <c r="BZ1137" t="s">
        <v>209</v>
      </c>
      <c r="CA1137" t="s">
        <v>209</v>
      </c>
      <c r="CB1137" t="s">
        <v>209</v>
      </c>
      <c r="CC1137">
        <v>5</v>
      </c>
      <c r="CD1137">
        <v>0</v>
      </c>
      <c r="CE1137">
        <v>0</v>
      </c>
      <c r="CF1137">
        <v>0</v>
      </c>
      <c r="CG1137">
        <v>0</v>
      </c>
      <c r="CH1137">
        <v>2</v>
      </c>
      <c r="CI1137">
        <v>1326.5</v>
      </c>
      <c r="CJ1137">
        <v>-0.96209500000000003</v>
      </c>
      <c r="CK1137">
        <v>13.205399999999999</v>
      </c>
      <c r="CL1137">
        <v>15.183299999999999</v>
      </c>
      <c r="CM1137">
        <v>29.999199999999998</v>
      </c>
      <c r="CN1137">
        <v>14.9435</v>
      </c>
      <c r="CO1137">
        <v>15.2089</v>
      </c>
      <c r="CP1137">
        <v>-1</v>
      </c>
      <c r="CQ1137">
        <v>100</v>
      </c>
      <c r="CR1137">
        <v>93.745400000000004</v>
      </c>
      <c r="CS1137">
        <v>-999.9</v>
      </c>
      <c r="CT1137">
        <v>400</v>
      </c>
      <c r="CU1137">
        <v>0.77290599999999998</v>
      </c>
      <c r="CV1137">
        <v>102.997</v>
      </c>
      <c r="CW1137">
        <v>102.611</v>
      </c>
    </row>
    <row r="1138" spans="1:101" x14ac:dyDescent="0.2">
      <c r="A1138">
        <v>1124</v>
      </c>
      <c r="B1138">
        <v>1546362116.7</v>
      </c>
      <c r="C1138">
        <v>4110.5</v>
      </c>
      <c r="D1138" t="s">
        <v>2471</v>
      </c>
      <c r="E1138" t="s">
        <v>2472</v>
      </c>
      <c r="F1138">
        <f t="shared" si="255"/>
        <v>6640</v>
      </c>
      <c r="G1138">
        <f t="shared" si="256"/>
        <v>40.829600178427427</v>
      </c>
      <c r="H1138">
        <f t="shared" si="257"/>
        <v>0.48308627025645506</v>
      </c>
      <c r="I1138" t="s">
        <v>197</v>
      </c>
      <c r="J1138" t="s">
        <v>198</v>
      </c>
      <c r="K1138" t="s">
        <v>199</v>
      </c>
      <c r="L1138" t="s">
        <v>200</v>
      </c>
      <c r="M1138" t="s">
        <v>2381</v>
      </c>
      <c r="N1138" t="s">
        <v>2382</v>
      </c>
      <c r="O1138" t="s">
        <v>446</v>
      </c>
      <c r="Q1138">
        <v>1546362116.7</v>
      </c>
      <c r="R1138">
        <f t="shared" si="258"/>
        <v>1.2300604578778811E-2</v>
      </c>
      <c r="S1138">
        <f t="shared" si="259"/>
        <v>-9.3757216771993832</v>
      </c>
      <c r="T1138">
        <f t="shared" si="260"/>
        <v>87.901663226569653</v>
      </c>
      <c r="U1138">
        <f t="shared" si="261"/>
        <v>1.4861910586993399</v>
      </c>
      <c r="V1138">
        <f t="shared" si="262"/>
        <v>1.6907428189027889</v>
      </c>
      <c r="W1138">
        <v>79</v>
      </c>
      <c r="X1138">
        <v>6</v>
      </c>
      <c r="Y1138">
        <f t="shared" si="263"/>
        <v>1</v>
      </c>
      <c r="Z1138">
        <f t="shared" si="264"/>
        <v>0</v>
      </c>
      <c r="AA1138">
        <f t="shared" si="265"/>
        <v>53863.77024480456</v>
      </c>
      <c r="AB1138">
        <f t="shared" si="266"/>
        <v>1771.59</v>
      </c>
      <c r="AC1138">
        <f t="shared" si="267"/>
        <v>868.07909999999993</v>
      </c>
      <c r="AD1138">
        <f t="shared" si="268"/>
        <v>0.49</v>
      </c>
      <c r="AE1138">
        <f t="shared" si="269"/>
        <v>0.39</v>
      </c>
      <c r="AF1138">
        <v>10</v>
      </c>
      <c r="AG1138">
        <v>1546362116.7</v>
      </c>
      <c r="AH1138">
        <v>404.95499999999998</v>
      </c>
      <c r="AI1138">
        <v>401.78399999999999</v>
      </c>
      <c r="AJ1138">
        <v>15.2003</v>
      </c>
      <c r="AK1138">
        <v>6.4593600000000002</v>
      </c>
      <c r="AL1138">
        <v>1385.85</v>
      </c>
      <c r="AM1138">
        <v>97.750699999999995</v>
      </c>
      <c r="AN1138">
        <v>2.3097800000000002E-2</v>
      </c>
      <c r="AO1138">
        <v>14.8117</v>
      </c>
      <c r="AP1138">
        <v>999.45500000000004</v>
      </c>
      <c r="AQ1138">
        <v>999.9</v>
      </c>
      <c r="AR1138">
        <v>9997.5</v>
      </c>
      <c r="AS1138">
        <v>0</v>
      </c>
      <c r="AT1138">
        <v>1771.59</v>
      </c>
      <c r="AU1138">
        <v>0</v>
      </c>
      <c r="AV1138" t="s">
        <v>204</v>
      </c>
      <c r="AW1138">
        <v>0</v>
      </c>
      <c r="AX1138">
        <v>0</v>
      </c>
      <c r="AY1138">
        <v>0</v>
      </c>
      <c r="AZ1138">
        <v>0</v>
      </c>
      <c r="BA1138">
        <v>0</v>
      </c>
      <c r="BB1138">
        <v>0</v>
      </c>
      <c r="BC1138">
        <v>0</v>
      </c>
      <c r="BD1138">
        <v>407.33714754098401</v>
      </c>
      <c r="BE1138">
        <v>7.1652074109459498</v>
      </c>
      <c r="BF1138">
        <v>2.1832218434176398</v>
      </c>
      <c r="BG1138">
        <v>-1</v>
      </c>
      <c r="BH1138">
        <v>0</v>
      </c>
      <c r="BI1138">
        <v>0</v>
      </c>
      <c r="BJ1138" t="s">
        <v>205</v>
      </c>
      <c r="BK1138">
        <v>1.8847799999999999</v>
      </c>
      <c r="BL1138">
        <v>1.88171</v>
      </c>
      <c r="BM1138">
        <v>1.88324</v>
      </c>
      <c r="BN1138">
        <v>1.88202</v>
      </c>
      <c r="BO1138">
        <v>1.88371</v>
      </c>
      <c r="BP1138">
        <v>1.8829499999999999</v>
      </c>
      <c r="BQ1138">
        <v>1.8847799999999999</v>
      </c>
      <c r="BR1138">
        <v>1.8822300000000001</v>
      </c>
      <c r="BS1138" t="s">
        <v>206</v>
      </c>
      <c r="BT1138" t="s">
        <v>17</v>
      </c>
      <c r="BU1138" t="s">
        <v>17</v>
      </c>
      <c r="BV1138" t="s">
        <v>17</v>
      </c>
      <c r="BW1138" t="s">
        <v>207</v>
      </c>
      <c r="BX1138" t="s">
        <v>208</v>
      </c>
      <c r="BY1138" t="s">
        <v>209</v>
      </c>
      <c r="BZ1138" t="s">
        <v>209</v>
      </c>
      <c r="CA1138" t="s">
        <v>209</v>
      </c>
      <c r="CB1138" t="s">
        <v>209</v>
      </c>
      <c r="CC1138">
        <v>5</v>
      </c>
      <c r="CD1138">
        <v>0</v>
      </c>
      <c r="CE1138">
        <v>0</v>
      </c>
      <c r="CF1138">
        <v>0</v>
      </c>
      <c r="CG1138">
        <v>0</v>
      </c>
      <c r="CH1138">
        <v>2</v>
      </c>
      <c r="CI1138">
        <v>1333.81</v>
      </c>
      <c r="CJ1138">
        <v>-0.96209599999999995</v>
      </c>
      <c r="CK1138">
        <v>13.2241</v>
      </c>
      <c r="CL1138">
        <v>15.1807</v>
      </c>
      <c r="CM1138">
        <v>29.999199999999998</v>
      </c>
      <c r="CN1138">
        <v>14.941700000000001</v>
      </c>
      <c r="CO1138">
        <v>15.2056</v>
      </c>
      <c r="CP1138">
        <v>-1</v>
      </c>
      <c r="CQ1138">
        <v>100</v>
      </c>
      <c r="CR1138">
        <v>93.745400000000004</v>
      </c>
      <c r="CS1138">
        <v>-999.9</v>
      </c>
      <c r="CT1138">
        <v>400</v>
      </c>
      <c r="CU1138">
        <v>0.64400400000000002</v>
      </c>
      <c r="CV1138">
        <v>102.998</v>
      </c>
      <c r="CW1138">
        <v>102.61199999999999</v>
      </c>
    </row>
    <row r="1139" spans="1:101" x14ac:dyDescent="0.2">
      <c r="A1139">
        <v>1125</v>
      </c>
      <c r="B1139">
        <v>1546362118.7</v>
      </c>
      <c r="C1139">
        <v>4112.5</v>
      </c>
      <c r="D1139" t="s">
        <v>2473</v>
      </c>
      <c r="E1139" t="s">
        <v>2474</v>
      </c>
      <c r="F1139">
        <f t="shared" si="255"/>
        <v>6640</v>
      </c>
      <c r="G1139">
        <f t="shared" si="256"/>
        <v>40.829488282619295</v>
      </c>
      <c r="H1139">
        <f t="shared" si="257"/>
        <v>0.4999306999592435</v>
      </c>
      <c r="I1139" t="s">
        <v>197</v>
      </c>
      <c r="J1139" t="s">
        <v>198</v>
      </c>
      <c r="K1139" t="s">
        <v>199</v>
      </c>
      <c r="L1139" t="s">
        <v>200</v>
      </c>
      <c r="M1139" t="s">
        <v>2381</v>
      </c>
      <c r="N1139" t="s">
        <v>2382</v>
      </c>
      <c r="O1139" t="s">
        <v>446</v>
      </c>
      <c r="Q1139">
        <v>1546362118.7</v>
      </c>
      <c r="R1139">
        <f t="shared" si="258"/>
        <v>1.2328785895929504E-2</v>
      </c>
      <c r="S1139">
        <f t="shared" si="259"/>
        <v>-9.4888980635693798</v>
      </c>
      <c r="T1139">
        <f t="shared" si="260"/>
        <v>88.033278638422132</v>
      </c>
      <c r="U1139">
        <f t="shared" si="261"/>
        <v>1.48843552654222</v>
      </c>
      <c r="V1139">
        <f t="shared" si="262"/>
        <v>1.6907646171576214</v>
      </c>
      <c r="W1139">
        <v>69</v>
      </c>
      <c r="X1139">
        <v>5</v>
      </c>
      <c r="Y1139">
        <f t="shared" si="263"/>
        <v>1</v>
      </c>
      <c r="Z1139">
        <f t="shared" si="264"/>
        <v>0</v>
      </c>
      <c r="AA1139">
        <f t="shared" si="265"/>
        <v>53824.859691000012</v>
      </c>
      <c r="AB1139">
        <f t="shared" si="266"/>
        <v>1769.04</v>
      </c>
      <c r="AC1139">
        <f t="shared" si="267"/>
        <v>866.82959999999991</v>
      </c>
      <c r="AD1139">
        <f t="shared" si="268"/>
        <v>0.49</v>
      </c>
      <c r="AE1139">
        <f t="shared" si="269"/>
        <v>0.39</v>
      </c>
      <c r="AF1139">
        <v>10</v>
      </c>
      <c r="AG1139">
        <v>1546362118.7</v>
      </c>
      <c r="AH1139">
        <v>405.02</v>
      </c>
      <c r="AI1139">
        <v>401.77499999999998</v>
      </c>
      <c r="AJ1139">
        <v>15.2233</v>
      </c>
      <c r="AK1139">
        <v>6.4594399999999998</v>
      </c>
      <c r="AL1139">
        <v>1385.36</v>
      </c>
      <c r="AM1139">
        <v>97.750500000000002</v>
      </c>
      <c r="AN1139">
        <v>2.30134E-2</v>
      </c>
      <c r="AO1139">
        <v>14.8119</v>
      </c>
      <c r="AP1139">
        <v>999.375</v>
      </c>
      <c r="AQ1139">
        <v>999.9</v>
      </c>
      <c r="AR1139">
        <v>9990</v>
      </c>
      <c r="AS1139">
        <v>0</v>
      </c>
      <c r="AT1139">
        <v>1769.04</v>
      </c>
      <c r="AU1139">
        <v>0</v>
      </c>
      <c r="AV1139" t="s">
        <v>204</v>
      </c>
      <c r="AW1139">
        <v>0</v>
      </c>
      <c r="AX1139">
        <v>0</v>
      </c>
      <c r="AY1139">
        <v>0</v>
      </c>
      <c r="AZ1139">
        <v>0</v>
      </c>
      <c r="BA1139">
        <v>0</v>
      </c>
      <c r="BB1139">
        <v>0</v>
      </c>
      <c r="BC1139">
        <v>0</v>
      </c>
      <c r="BD1139">
        <v>407.54265573770499</v>
      </c>
      <c r="BE1139">
        <v>7.4152400019666196</v>
      </c>
      <c r="BF1139">
        <v>2.2431913002132302</v>
      </c>
      <c r="BG1139">
        <v>-1</v>
      </c>
      <c r="BH1139">
        <v>0</v>
      </c>
      <c r="BI1139">
        <v>0</v>
      </c>
      <c r="BJ1139" t="s">
        <v>205</v>
      </c>
      <c r="BK1139">
        <v>1.8847799999999999</v>
      </c>
      <c r="BL1139">
        <v>1.88171</v>
      </c>
      <c r="BM1139">
        <v>1.88324</v>
      </c>
      <c r="BN1139">
        <v>1.88202</v>
      </c>
      <c r="BO1139">
        <v>1.8836999999999999</v>
      </c>
      <c r="BP1139">
        <v>1.8829499999999999</v>
      </c>
      <c r="BQ1139">
        <v>1.8847799999999999</v>
      </c>
      <c r="BR1139">
        <v>1.88222</v>
      </c>
      <c r="BS1139" t="s">
        <v>206</v>
      </c>
      <c r="BT1139" t="s">
        <v>17</v>
      </c>
      <c r="BU1139" t="s">
        <v>17</v>
      </c>
      <c r="BV1139" t="s">
        <v>17</v>
      </c>
      <c r="BW1139" t="s">
        <v>207</v>
      </c>
      <c r="BX1139" t="s">
        <v>208</v>
      </c>
      <c r="BY1139" t="s">
        <v>209</v>
      </c>
      <c r="BZ1139" t="s">
        <v>209</v>
      </c>
      <c r="CA1139" t="s">
        <v>209</v>
      </c>
      <c r="CB1139" t="s">
        <v>209</v>
      </c>
      <c r="CC1139">
        <v>5</v>
      </c>
      <c r="CD1139">
        <v>0</v>
      </c>
      <c r="CE1139">
        <v>0</v>
      </c>
      <c r="CF1139">
        <v>0</v>
      </c>
      <c r="CG1139">
        <v>0</v>
      </c>
      <c r="CH1139">
        <v>2</v>
      </c>
      <c r="CI1139">
        <v>1340.56</v>
      </c>
      <c r="CJ1139">
        <v>-0.96209599999999995</v>
      </c>
      <c r="CK1139">
        <v>13.2424</v>
      </c>
      <c r="CL1139">
        <v>15.177899999999999</v>
      </c>
      <c r="CM1139">
        <v>29.999300000000002</v>
      </c>
      <c r="CN1139">
        <v>14.9399</v>
      </c>
      <c r="CO1139">
        <v>15.2021</v>
      </c>
      <c r="CP1139">
        <v>-1</v>
      </c>
      <c r="CQ1139">
        <v>100</v>
      </c>
      <c r="CR1139">
        <v>93.364199999999997</v>
      </c>
      <c r="CS1139">
        <v>-999.9</v>
      </c>
      <c r="CT1139">
        <v>400</v>
      </c>
      <c r="CU1139">
        <v>0.45485399999999998</v>
      </c>
      <c r="CV1139">
        <v>103</v>
      </c>
      <c r="CW1139">
        <v>102.613</v>
      </c>
    </row>
    <row r="1140" spans="1:101" x14ac:dyDescent="0.2">
      <c r="A1140">
        <v>1126</v>
      </c>
      <c r="B1140">
        <v>1546362120.7</v>
      </c>
      <c r="C1140">
        <v>4114.5</v>
      </c>
      <c r="D1140" t="s">
        <v>2475</v>
      </c>
      <c r="E1140" t="s">
        <v>2476</v>
      </c>
      <c r="F1140">
        <f t="shared" si="255"/>
        <v>6640</v>
      </c>
      <c r="G1140">
        <f t="shared" si="256"/>
        <v>40.827233215982496</v>
      </c>
      <c r="H1140">
        <f t="shared" si="257"/>
        <v>0.51284005581590197</v>
      </c>
      <c r="I1140" t="s">
        <v>197</v>
      </c>
      <c r="J1140" t="s">
        <v>198</v>
      </c>
      <c r="K1140" t="s">
        <v>199</v>
      </c>
      <c r="L1140" t="s">
        <v>200</v>
      </c>
      <c r="M1140" t="s">
        <v>2381</v>
      </c>
      <c r="N1140" t="s">
        <v>2382</v>
      </c>
      <c r="O1140" t="s">
        <v>446</v>
      </c>
      <c r="Q1140">
        <v>1546362120.7</v>
      </c>
      <c r="R1140">
        <f t="shared" si="258"/>
        <v>1.2349291957817381E-2</v>
      </c>
      <c r="S1140">
        <f t="shared" si="259"/>
        <v>-9.6442302080383726</v>
      </c>
      <c r="T1140">
        <f t="shared" si="260"/>
        <v>88.05950006570113</v>
      </c>
      <c r="U1140">
        <f t="shared" si="261"/>
        <v>1.4904344217070502</v>
      </c>
      <c r="V1140">
        <f t="shared" si="262"/>
        <v>1.6925310961282294</v>
      </c>
      <c r="W1140">
        <v>82</v>
      </c>
      <c r="X1140">
        <v>6</v>
      </c>
      <c r="Y1140">
        <f t="shared" si="263"/>
        <v>1</v>
      </c>
      <c r="Z1140">
        <f t="shared" si="264"/>
        <v>0</v>
      </c>
      <c r="AA1140">
        <f t="shared" si="265"/>
        <v>53841.266743484637</v>
      </c>
      <c r="AB1140">
        <f t="shared" si="266"/>
        <v>1769.59</v>
      </c>
      <c r="AC1140">
        <f t="shared" si="267"/>
        <v>867.09909999999991</v>
      </c>
      <c r="AD1140">
        <f t="shared" si="268"/>
        <v>0.49</v>
      </c>
      <c r="AE1140">
        <f t="shared" si="269"/>
        <v>0.39</v>
      </c>
      <c r="AF1140">
        <v>10</v>
      </c>
      <c r="AG1140">
        <v>1546362120.7</v>
      </c>
      <c r="AH1140">
        <v>405.13400000000001</v>
      </c>
      <c r="AI1140">
        <v>401.78199999999998</v>
      </c>
      <c r="AJ1140">
        <v>15.2437</v>
      </c>
      <c r="AK1140">
        <v>6.4604999999999997</v>
      </c>
      <c r="AL1140">
        <v>1384.58</v>
      </c>
      <c r="AM1140">
        <v>97.750600000000006</v>
      </c>
      <c r="AN1140">
        <v>2.3196499999999998E-2</v>
      </c>
      <c r="AO1140">
        <v>14.828099999999999</v>
      </c>
      <c r="AP1140">
        <v>999.14200000000005</v>
      </c>
      <c r="AQ1140">
        <v>999.9</v>
      </c>
      <c r="AR1140">
        <v>9993.75</v>
      </c>
      <c r="AS1140">
        <v>0</v>
      </c>
      <c r="AT1140">
        <v>1769.59</v>
      </c>
      <c r="AU1140">
        <v>0</v>
      </c>
      <c r="AV1140" t="s">
        <v>204</v>
      </c>
      <c r="AW1140">
        <v>0</v>
      </c>
      <c r="AX1140">
        <v>0</v>
      </c>
      <c r="AY1140">
        <v>0</v>
      </c>
      <c r="AZ1140">
        <v>0</v>
      </c>
      <c r="BA1140">
        <v>0</v>
      </c>
      <c r="BB1140">
        <v>0</v>
      </c>
      <c r="BC1140">
        <v>0</v>
      </c>
      <c r="BD1140">
        <v>407.75009016393398</v>
      </c>
      <c r="BE1140">
        <v>7.60729622497362</v>
      </c>
      <c r="BF1140">
        <v>2.2885837843024501</v>
      </c>
      <c r="BG1140">
        <v>-1</v>
      </c>
      <c r="BH1140">
        <v>0</v>
      </c>
      <c r="BI1140">
        <v>0</v>
      </c>
      <c r="BJ1140" t="s">
        <v>205</v>
      </c>
      <c r="BK1140">
        <v>1.8847799999999999</v>
      </c>
      <c r="BL1140">
        <v>1.88171</v>
      </c>
      <c r="BM1140">
        <v>1.88324</v>
      </c>
      <c r="BN1140">
        <v>1.88202</v>
      </c>
      <c r="BO1140">
        <v>1.8836999999999999</v>
      </c>
      <c r="BP1140">
        <v>1.8829499999999999</v>
      </c>
      <c r="BQ1140">
        <v>1.8847700000000001</v>
      </c>
      <c r="BR1140">
        <v>1.88225</v>
      </c>
      <c r="BS1140" t="s">
        <v>206</v>
      </c>
      <c r="BT1140" t="s">
        <v>17</v>
      </c>
      <c r="BU1140" t="s">
        <v>17</v>
      </c>
      <c r="BV1140" t="s">
        <v>17</v>
      </c>
      <c r="BW1140" t="s">
        <v>207</v>
      </c>
      <c r="BX1140" t="s">
        <v>208</v>
      </c>
      <c r="BY1140" t="s">
        <v>209</v>
      </c>
      <c r="BZ1140" t="s">
        <v>209</v>
      </c>
      <c r="CA1140" t="s">
        <v>209</v>
      </c>
      <c r="CB1140" t="s">
        <v>209</v>
      </c>
      <c r="CC1140">
        <v>5</v>
      </c>
      <c r="CD1140">
        <v>0</v>
      </c>
      <c r="CE1140">
        <v>0</v>
      </c>
      <c r="CF1140">
        <v>0</v>
      </c>
      <c r="CG1140">
        <v>0</v>
      </c>
      <c r="CH1140">
        <v>2</v>
      </c>
      <c r="CI1140">
        <v>1330.48</v>
      </c>
      <c r="CJ1140">
        <v>-0.96209699999999998</v>
      </c>
      <c r="CK1140">
        <v>13.2605</v>
      </c>
      <c r="CL1140">
        <v>15.1746</v>
      </c>
      <c r="CM1140">
        <v>29.999300000000002</v>
      </c>
      <c r="CN1140">
        <v>14.937799999999999</v>
      </c>
      <c r="CO1140">
        <v>15.1989</v>
      </c>
      <c r="CP1140">
        <v>-1</v>
      </c>
      <c r="CQ1140">
        <v>100</v>
      </c>
      <c r="CR1140">
        <v>93.364199999999997</v>
      </c>
      <c r="CS1140">
        <v>-999.9</v>
      </c>
      <c r="CT1140">
        <v>400</v>
      </c>
      <c r="CU1140">
        <v>0.260183</v>
      </c>
      <c r="CV1140">
        <v>103.002</v>
      </c>
      <c r="CW1140">
        <v>102.613</v>
      </c>
    </row>
    <row r="1141" spans="1:101" x14ac:dyDescent="0.2">
      <c r="A1141">
        <v>1127</v>
      </c>
      <c r="B1141">
        <v>1546362122.7</v>
      </c>
      <c r="C1141">
        <v>4116.5</v>
      </c>
      <c r="D1141" t="s">
        <v>2477</v>
      </c>
      <c r="E1141" t="s">
        <v>2478</v>
      </c>
      <c r="F1141">
        <f t="shared" si="255"/>
        <v>6640</v>
      </c>
      <c r="G1141">
        <f t="shared" si="256"/>
        <v>40.823965867596812</v>
      </c>
      <c r="H1141">
        <f t="shared" si="257"/>
        <v>0.52223029131353638</v>
      </c>
      <c r="I1141" t="s">
        <v>197</v>
      </c>
      <c r="J1141" t="s">
        <v>198</v>
      </c>
      <c r="K1141" t="s">
        <v>199</v>
      </c>
      <c r="L1141" t="s">
        <v>200</v>
      </c>
      <c r="M1141" t="s">
        <v>2381</v>
      </c>
      <c r="N1141" t="s">
        <v>2382</v>
      </c>
      <c r="O1141" t="s">
        <v>446</v>
      </c>
      <c r="Q1141">
        <v>1546362122.7</v>
      </c>
      <c r="R1141">
        <f t="shared" si="258"/>
        <v>1.2371494290617398E-2</v>
      </c>
      <c r="S1141">
        <f t="shared" si="259"/>
        <v>-9.7535509071323698</v>
      </c>
      <c r="T1141">
        <f t="shared" si="260"/>
        <v>88.01591802589833</v>
      </c>
      <c r="U1141">
        <f t="shared" si="261"/>
        <v>1.49216624850114</v>
      </c>
      <c r="V1141">
        <f t="shared" si="262"/>
        <v>1.6953368003979417</v>
      </c>
      <c r="W1141">
        <v>71</v>
      </c>
      <c r="X1141">
        <v>5</v>
      </c>
      <c r="Y1141">
        <f t="shared" si="263"/>
        <v>1</v>
      </c>
      <c r="Z1141">
        <f t="shared" si="264"/>
        <v>0</v>
      </c>
      <c r="AA1141">
        <f t="shared" si="265"/>
        <v>53914.712041836836</v>
      </c>
      <c r="AB1141">
        <f t="shared" si="266"/>
        <v>1773.71</v>
      </c>
      <c r="AC1141">
        <f t="shared" si="267"/>
        <v>869.11789999999996</v>
      </c>
      <c r="AD1141">
        <f t="shared" si="268"/>
        <v>0.49</v>
      </c>
      <c r="AE1141">
        <f t="shared" si="269"/>
        <v>0.39</v>
      </c>
      <c r="AF1141">
        <v>10</v>
      </c>
      <c r="AG1141">
        <v>1546362122.7</v>
      </c>
      <c r="AH1141">
        <v>405.18700000000001</v>
      </c>
      <c r="AI1141">
        <v>401.762</v>
      </c>
      <c r="AJ1141">
        <v>15.2613</v>
      </c>
      <c r="AK1141">
        <v>6.4598599999999999</v>
      </c>
      <c r="AL1141">
        <v>1384.17</v>
      </c>
      <c r="AM1141">
        <v>97.751499999999993</v>
      </c>
      <c r="AN1141">
        <v>2.3017800000000001E-2</v>
      </c>
      <c r="AO1141">
        <v>14.8538</v>
      </c>
      <c r="AP1141">
        <v>998.81700000000001</v>
      </c>
      <c r="AQ1141">
        <v>999.9</v>
      </c>
      <c r="AR1141">
        <v>10008.799999999999</v>
      </c>
      <c r="AS1141">
        <v>0</v>
      </c>
      <c r="AT1141">
        <v>1773.71</v>
      </c>
      <c r="AU1141">
        <v>0</v>
      </c>
      <c r="AV1141" t="s">
        <v>204</v>
      </c>
      <c r="AW1141">
        <v>0</v>
      </c>
      <c r="AX1141">
        <v>0</v>
      </c>
      <c r="AY1141">
        <v>0</v>
      </c>
      <c r="AZ1141">
        <v>0</v>
      </c>
      <c r="BA1141">
        <v>0</v>
      </c>
      <c r="BB1141">
        <v>0</v>
      </c>
      <c r="BC1141">
        <v>0</v>
      </c>
      <c r="BD1141">
        <v>407.96013934426202</v>
      </c>
      <c r="BE1141">
        <v>7.7473462702710902</v>
      </c>
      <c r="BF1141">
        <v>2.3215196913454101</v>
      </c>
      <c r="BG1141">
        <v>-1</v>
      </c>
      <c r="BH1141">
        <v>0</v>
      </c>
      <c r="BI1141">
        <v>0</v>
      </c>
      <c r="BJ1141" t="s">
        <v>205</v>
      </c>
      <c r="BK1141">
        <v>1.8847700000000001</v>
      </c>
      <c r="BL1141">
        <v>1.88171</v>
      </c>
      <c r="BM1141">
        <v>1.88324</v>
      </c>
      <c r="BN1141">
        <v>1.88202</v>
      </c>
      <c r="BO1141">
        <v>1.8836999999999999</v>
      </c>
      <c r="BP1141">
        <v>1.8829400000000001</v>
      </c>
      <c r="BQ1141">
        <v>1.8847700000000001</v>
      </c>
      <c r="BR1141">
        <v>1.8822300000000001</v>
      </c>
      <c r="BS1141" t="s">
        <v>206</v>
      </c>
      <c r="BT1141" t="s">
        <v>17</v>
      </c>
      <c r="BU1141" t="s">
        <v>17</v>
      </c>
      <c r="BV1141" t="s">
        <v>17</v>
      </c>
      <c r="BW1141" t="s">
        <v>207</v>
      </c>
      <c r="BX1141" t="s">
        <v>208</v>
      </c>
      <c r="BY1141" t="s">
        <v>209</v>
      </c>
      <c r="BZ1141" t="s">
        <v>209</v>
      </c>
      <c r="CA1141" t="s">
        <v>209</v>
      </c>
      <c r="CB1141" t="s">
        <v>209</v>
      </c>
      <c r="CC1141">
        <v>5</v>
      </c>
      <c r="CD1141">
        <v>0</v>
      </c>
      <c r="CE1141">
        <v>0</v>
      </c>
      <c r="CF1141">
        <v>0</v>
      </c>
      <c r="CG1141">
        <v>0</v>
      </c>
      <c r="CH1141">
        <v>2</v>
      </c>
      <c r="CI1141">
        <v>1338</v>
      </c>
      <c r="CJ1141">
        <v>-0.96209800000000001</v>
      </c>
      <c r="CK1141">
        <v>13.2789</v>
      </c>
      <c r="CL1141">
        <v>15.171099999999999</v>
      </c>
      <c r="CM1141">
        <v>29.999400000000001</v>
      </c>
      <c r="CN1141">
        <v>14.9354</v>
      </c>
      <c r="CO1141">
        <v>15.195399999999999</v>
      </c>
      <c r="CP1141">
        <v>-1</v>
      </c>
      <c r="CQ1141">
        <v>100</v>
      </c>
      <c r="CR1141">
        <v>92.960599999999999</v>
      </c>
      <c r="CS1141">
        <v>-999.9</v>
      </c>
      <c r="CT1141">
        <v>400</v>
      </c>
      <c r="CU1141">
        <v>7.0347300000000001E-2</v>
      </c>
      <c r="CV1141">
        <v>103.002</v>
      </c>
      <c r="CW1141">
        <v>102.61499999999999</v>
      </c>
    </row>
    <row r="1142" spans="1:101" x14ac:dyDescent="0.2">
      <c r="A1142">
        <v>1128</v>
      </c>
      <c r="B1142">
        <v>1546362124.7</v>
      </c>
      <c r="C1142">
        <v>4118.5</v>
      </c>
      <c r="D1142" t="s">
        <v>2479</v>
      </c>
      <c r="E1142" t="s">
        <v>2480</v>
      </c>
      <c r="F1142">
        <f t="shared" si="255"/>
        <v>6640</v>
      </c>
      <c r="G1142">
        <f t="shared" si="256"/>
        <v>40.822878727969602</v>
      </c>
      <c r="H1142">
        <f t="shared" si="257"/>
        <v>0.52790118703181244</v>
      </c>
      <c r="I1142" t="s">
        <v>197</v>
      </c>
      <c r="J1142" t="s">
        <v>198</v>
      </c>
      <c r="K1142" t="s">
        <v>199</v>
      </c>
      <c r="L1142" t="s">
        <v>200</v>
      </c>
      <c r="M1142" t="s">
        <v>2381</v>
      </c>
      <c r="N1142" t="s">
        <v>2382</v>
      </c>
      <c r="O1142" t="s">
        <v>446</v>
      </c>
      <c r="Q1142">
        <v>1546362124.7</v>
      </c>
      <c r="R1142">
        <f t="shared" si="258"/>
        <v>1.2391000706595216E-2</v>
      </c>
      <c r="S1142">
        <f t="shared" si="259"/>
        <v>-9.8418031913512465</v>
      </c>
      <c r="T1142">
        <f t="shared" si="260"/>
        <v>88.046975245442766</v>
      </c>
      <c r="U1142">
        <f t="shared" si="261"/>
        <v>1.4937993418236599</v>
      </c>
      <c r="V1142">
        <f t="shared" si="262"/>
        <v>1.6965935941121131</v>
      </c>
      <c r="W1142">
        <v>69</v>
      </c>
      <c r="X1142">
        <v>5</v>
      </c>
      <c r="Y1142">
        <f t="shared" si="263"/>
        <v>1</v>
      </c>
      <c r="Z1142">
        <f t="shared" si="264"/>
        <v>0</v>
      </c>
      <c r="AA1142">
        <f t="shared" si="265"/>
        <v>54003.128267197346</v>
      </c>
      <c r="AB1142">
        <f t="shared" si="266"/>
        <v>1779.96</v>
      </c>
      <c r="AC1142">
        <f t="shared" si="267"/>
        <v>872.18039999999996</v>
      </c>
      <c r="AD1142">
        <f t="shared" si="268"/>
        <v>0.49</v>
      </c>
      <c r="AE1142">
        <f t="shared" si="269"/>
        <v>0.39</v>
      </c>
      <c r="AF1142">
        <v>10</v>
      </c>
      <c r="AG1142">
        <v>1546362124.7</v>
      </c>
      <c r="AH1142">
        <v>405.255</v>
      </c>
      <c r="AI1142">
        <v>401.77100000000002</v>
      </c>
      <c r="AJ1142">
        <v>15.277799999999999</v>
      </c>
      <c r="AK1142">
        <v>6.4586800000000002</v>
      </c>
      <c r="AL1142">
        <v>1383.55</v>
      </c>
      <c r="AM1142">
        <v>97.752799999999993</v>
      </c>
      <c r="AN1142">
        <v>2.3014699999999999E-2</v>
      </c>
      <c r="AO1142">
        <v>14.8653</v>
      </c>
      <c r="AP1142">
        <v>998.77099999999996</v>
      </c>
      <c r="AQ1142">
        <v>999.9</v>
      </c>
      <c r="AR1142">
        <v>10026.200000000001</v>
      </c>
      <c r="AS1142">
        <v>0</v>
      </c>
      <c r="AT1142">
        <v>1779.96</v>
      </c>
      <c r="AU1142">
        <v>0</v>
      </c>
      <c r="AV1142" t="s">
        <v>204</v>
      </c>
      <c r="AW1142">
        <v>0</v>
      </c>
      <c r="AX1142">
        <v>0</v>
      </c>
      <c r="AY1142">
        <v>0</v>
      </c>
      <c r="AZ1142">
        <v>0</v>
      </c>
      <c r="BA1142">
        <v>0</v>
      </c>
      <c r="BB1142">
        <v>0</v>
      </c>
      <c r="BC1142">
        <v>0</v>
      </c>
      <c r="BD1142">
        <v>408.16896721311502</v>
      </c>
      <c r="BE1142">
        <v>7.8318144435617398</v>
      </c>
      <c r="BF1142">
        <v>2.3410513153752301</v>
      </c>
      <c r="BG1142">
        <v>-1</v>
      </c>
      <c r="BH1142">
        <v>0</v>
      </c>
      <c r="BI1142">
        <v>0</v>
      </c>
      <c r="BJ1142" t="s">
        <v>205</v>
      </c>
      <c r="BK1142">
        <v>1.8847700000000001</v>
      </c>
      <c r="BL1142">
        <v>1.88171</v>
      </c>
      <c r="BM1142">
        <v>1.88324</v>
      </c>
      <c r="BN1142">
        <v>1.88202</v>
      </c>
      <c r="BO1142">
        <v>1.8836999999999999</v>
      </c>
      <c r="BP1142">
        <v>1.8829400000000001</v>
      </c>
      <c r="BQ1142">
        <v>1.8847700000000001</v>
      </c>
      <c r="BR1142">
        <v>1.88222</v>
      </c>
      <c r="BS1142" t="s">
        <v>206</v>
      </c>
      <c r="BT1142" t="s">
        <v>17</v>
      </c>
      <c r="BU1142" t="s">
        <v>17</v>
      </c>
      <c r="BV1142" t="s">
        <v>17</v>
      </c>
      <c r="BW1142" t="s">
        <v>207</v>
      </c>
      <c r="BX1142" t="s">
        <v>208</v>
      </c>
      <c r="BY1142" t="s">
        <v>209</v>
      </c>
      <c r="BZ1142" t="s">
        <v>209</v>
      </c>
      <c r="CA1142" t="s">
        <v>209</v>
      </c>
      <c r="CB1142" t="s">
        <v>209</v>
      </c>
      <c r="CC1142">
        <v>5</v>
      </c>
      <c r="CD1142">
        <v>0</v>
      </c>
      <c r="CE1142">
        <v>0</v>
      </c>
      <c r="CF1142">
        <v>0</v>
      </c>
      <c r="CG1142">
        <v>0</v>
      </c>
      <c r="CH1142">
        <v>2</v>
      </c>
      <c r="CI1142">
        <v>1339.09</v>
      </c>
      <c r="CJ1142">
        <v>-0.96209800000000001</v>
      </c>
      <c r="CK1142">
        <v>13.297000000000001</v>
      </c>
      <c r="CL1142">
        <v>15.168100000000001</v>
      </c>
      <c r="CM1142">
        <v>29.999099999999999</v>
      </c>
      <c r="CN1142">
        <v>14.933299999999999</v>
      </c>
      <c r="CO1142">
        <v>15.192</v>
      </c>
      <c r="CP1142">
        <v>-1</v>
      </c>
      <c r="CQ1142">
        <v>100</v>
      </c>
      <c r="CR1142">
        <v>92.960599999999999</v>
      </c>
      <c r="CS1142">
        <v>-999.9</v>
      </c>
      <c r="CT1142">
        <v>400</v>
      </c>
      <c r="CU1142">
        <v>0</v>
      </c>
      <c r="CV1142">
        <v>103.002</v>
      </c>
      <c r="CW1142">
        <v>102.617</v>
      </c>
    </row>
    <row r="1143" spans="1:101" x14ac:dyDescent="0.2">
      <c r="A1143">
        <v>1129</v>
      </c>
      <c r="B1143">
        <v>1546362126.7</v>
      </c>
      <c r="C1143">
        <v>4120.5</v>
      </c>
      <c r="D1143" t="s">
        <v>2481</v>
      </c>
      <c r="E1143" t="s">
        <v>2482</v>
      </c>
      <c r="F1143">
        <f t="shared" si="255"/>
        <v>6640</v>
      </c>
      <c r="G1143">
        <f t="shared" si="256"/>
        <v>40.820494627943162</v>
      </c>
      <c r="H1143">
        <f t="shared" si="257"/>
        <v>0.53018129169410411</v>
      </c>
      <c r="I1143" t="s">
        <v>197</v>
      </c>
      <c r="J1143" t="s">
        <v>198</v>
      </c>
      <c r="K1143" t="s">
        <v>199</v>
      </c>
      <c r="L1143" t="s">
        <v>200</v>
      </c>
      <c r="M1143" t="s">
        <v>2381</v>
      </c>
      <c r="N1143" t="s">
        <v>2382</v>
      </c>
      <c r="O1143" t="s">
        <v>446</v>
      </c>
      <c r="Q1143">
        <v>1546362126.7</v>
      </c>
      <c r="R1143">
        <f t="shared" si="258"/>
        <v>1.2403766544954901E-2</v>
      </c>
      <c r="S1143">
        <f t="shared" si="259"/>
        <v>-9.9911987330287619</v>
      </c>
      <c r="T1143">
        <f t="shared" si="260"/>
        <v>88.05296874850211</v>
      </c>
      <c r="U1143">
        <f t="shared" si="261"/>
        <v>1.4956346130981002</v>
      </c>
      <c r="V1143">
        <f t="shared" si="262"/>
        <v>1.6985623930181715</v>
      </c>
      <c r="W1143">
        <v>65</v>
      </c>
      <c r="X1143">
        <v>5</v>
      </c>
      <c r="Y1143">
        <f t="shared" si="263"/>
        <v>1</v>
      </c>
      <c r="Z1143">
        <f t="shared" si="264"/>
        <v>0</v>
      </c>
      <c r="AA1143">
        <f t="shared" si="265"/>
        <v>54039.202240369006</v>
      </c>
      <c r="AB1143">
        <f t="shared" si="266"/>
        <v>1788.04</v>
      </c>
      <c r="AC1143">
        <f t="shared" si="267"/>
        <v>876.13959999999997</v>
      </c>
      <c r="AD1143">
        <f t="shared" si="268"/>
        <v>0.49</v>
      </c>
      <c r="AE1143">
        <f t="shared" si="269"/>
        <v>0.39</v>
      </c>
      <c r="AF1143">
        <v>10</v>
      </c>
      <c r="AG1143">
        <v>1546362126.7</v>
      </c>
      <c r="AH1143">
        <v>405.36700000000002</v>
      </c>
      <c r="AI1143">
        <v>401.77600000000001</v>
      </c>
      <c r="AJ1143">
        <v>15.2965</v>
      </c>
      <c r="AK1143">
        <v>6.4592000000000001</v>
      </c>
      <c r="AL1143">
        <v>1382.1</v>
      </c>
      <c r="AM1143">
        <v>97.753200000000007</v>
      </c>
      <c r="AN1143">
        <v>2.3063400000000001E-2</v>
      </c>
      <c r="AO1143">
        <v>14.8833</v>
      </c>
      <c r="AP1143">
        <v>998.80100000000004</v>
      </c>
      <c r="AQ1143">
        <v>999.9</v>
      </c>
      <c r="AR1143">
        <v>10033.799999999999</v>
      </c>
      <c r="AS1143">
        <v>0</v>
      </c>
      <c r="AT1143">
        <v>1788.04</v>
      </c>
      <c r="AU1143">
        <v>0</v>
      </c>
      <c r="AV1143" t="s">
        <v>204</v>
      </c>
      <c r="AW1143">
        <v>0</v>
      </c>
      <c r="AX1143">
        <v>0</v>
      </c>
      <c r="AY1143">
        <v>0</v>
      </c>
      <c r="AZ1143">
        <v>0</v>
      </c>
      <c r="BA1143">
        <v>0</v>
      </c>
      <c r="BB1143">
        <v>0</v>
      </c>
      <c r="BC1143">
        <v>0</v>
      </c>
      <c r="BD1143">
        <v>408.378385245902</v>
      </c>
      <c r="BE1143">
        <v>7.8662502951936597</v>
      </c>
      <c r="BF1143">
        <v>2.3489560305703501</v>
      </c>
      <c r="BG1143">
        <v>-1</v>
      </c>
      <c r="BH1143">
        <v>0</v>
      </c>
      <c r="BI1143">
        <v>0</v>
      </c>
      <c r="BJ1143" t="s">
        <v>205</v>
      </c>
      <c r="BK1143">
        <v>1.8847700000000001</v>
      </c>
      <c r="BL1143">
        <v>1.88171</v>
      </c>
      <c r="BM1143">
        <v>1.88324</v>
      </c>
      <c r="BN1143">
        <v>1.88202</v>
      </c>
      <c r="BO1143">
        <v>1.8836999999999999</v>
      </c>
      <c r="BP1143">
        <v>1.8829499999999999</v>
      </c>
      <c r="BQ1143">
        <v>1.8847700000000001</v>
      </c>
      <c r="BR1143">
        <v>1.8822099999999999</v>
      </c>
      <c r="BS1143" t="s">
        <v>206</v>
      </c>
      <c r="BT1143" t="s">
        <v>17</v>
      </c>
      <c r="BU1143" t="s">
        <v>17</v>
      </c>
      <c r="BV1143" t="s">
        <v>17</v>
      </c>
      <c r="BW1143" t="s">
        <v>207</v>
      </c>
      <c r="BX1143" t="s">
        <v>208</v>
      </c>
      <c r="BY1143" t="s">
        <v>209</v>
      </c>
      <c r="BZ1143" t="s">
        <v>209</v>
      </c>
      <c r="CA1143" t="s">
        <v>209</v>
      </c>
      <c r="CB1143" t="s">
        <v>209</v>
      </c>
      <c r="CC1143">
        <v>5</v>
      </c>
      <c r="CD1143">
        <v>0</v>
      </c>
      <c r="CE1143">
        <v>0</v>
      </c>
      <c r="CF1143">
        <v>0</v>
      </c>
      <c r="CG1143">
        <v>0</v>
      </c>
      <c r="CH1143">
        <v>2</v>
      </c>
      <c r="CI1143">
        <v>1341.25</v>
      </c>
      <c r="CJ1143">
        <v>-0.96209900000000004</v>
      </c>
      <c r="CK1143">
        <v>13.3154</v>
      </c>
      <c r="CL1143">
        <v>15.1653</v>
      </c>
      <c r="CM1143">
        <v>29.999199999999998</v>
      </c>
      <c r="CN1143">
        <v>14.9312</v>
      </c>
      <c r="CO1143">
        <v>15.188800000000001</v>
      </c>
      <c r="CP1143">
        <v>-1</v>
      </c>
      <c r="CQ1143">
        <v>100</v>
      </c>
      <c r="CR1143">
        <v>92.551599999999993</v>
      </c>
      <c r="CS1143">
        <v>-999.9</v>
      </c>
      <c r="CT1143">
        <v>400</v>
      </c>
      <c r="CU1143">
        <v>0</v>
      </c>
      <c r="CV1143">
        <v>103.002</v>
      </c>
      <c r="CW1143">
        <v>102.61799999999999</v>
      </c>
    </row>
    <row r="1144" spans="1:101" x14ac:dyDescent="0.2">
      <c r="A1144">
        <v>1130</v>
      </c>
      <c r="B1144">
        <v>1546362128.7</v>
      </c>
      <c r="C1144">
        <v>4122.5</v>
      </c>
      <c r="D1144" t="s">
        <v>2483</v>
      </c>
      <c r="E1144" t="s">
        <v>2484</v>
      </c>
      <c r="F1144">
        <f t="shared" si="255"/>
        <v>6640</v>
      </c>
      <c r="G1144">
        <f t="shared" si="256"/>
        <v>40.817984977879142</v>
      </c>
      <c r="H1144">
        <f t="shared" si="257"/>
        <v>0.52897968879503932</v>
      </c>
      <c r="I1144" t="s">
        <v>197</v>
      </c>
      <c r="J1144" t="s">
        <v>198</v>
      </c>
      <c r="K1144" t="s">
        <v>199</v>
      </c>
      <c r="L1144" t="s">
        <v>200</v>
      </c>
      <c r="M1144" t="s">
        <v>2381</v>
      </c>
      <c r="N1144" t="s">
        <v>2382</v>
      </c>
      <c r="O1144" t="s">
        <v>446</v>
      </c>
      <c r="Q1144">
        <v>1546362128.7</v>
      </c>
      <c r="R1144">
        <f t="shared" si="258"/>
        <v>1.2429365220636659E-2</v>
      </c>
      <c r="S1144">
        <f t="shared" si="259"/>
        <v>-10.115471577594059</v>
      </c>
      <c r="T1144">
        <f t="shared" si="260"/>
        <v>88.088713987192406</v>
      </c>
      <c r="U1144">
        <f t="shared" si="261"/>
        <v>1.4974664697183999</v>
      </c>
      <c r="V1144">
        <f t="shared" si="262"/>
        <v>1.6999526976135932</v>
      </c>
      <c r="W1144">
        <v>61</v>
      </c>
      <c r="X1144">
        <v>4</v>
      </c>
      <c r="Y1144">
        <f t="shared" si="263"/>
        <v>1</v>
      </c>
      <c r="Z1144">
        <f t="shared" si="264"/>
        <v>0</v>
      </c>
      <c r="AA1144">
        <f t="shared" si="265"/>
        <v>53767.721824592074</v>
      </c>
      <c r="AB1144">
        <f t="shared" si="266"/>
        <v>1795.04</v>
      </c>
      <c r="AC1144">
        <f t="shared" si="267"/>
        <v>879.56959999999992</v>
      </c>
      <c r="AD1144">
        <f t="shared" si="268"/>
        <v>0.49</v>
      </c>
      <c r="AE1144">
        <f t="shared" si="269"/>
        <v>0.39</v>
      </c>
      <c r="AF1144">
        <v>10</v>
      </c>
      <c r="AG1144">
        <v>1546362128.7</v>
      </c>
      <c r="AH1144">
        <v>405.43599999999998</v>
      </c>
      <c r="AI1144">
        <v>401.76299999999998</v>
      </c>
      <c r="AJ1144">
        <v>15.3155</v>
      </c>
      <c r="AK1144">
        <v>6.4596200000000001</v>
      </c>
      <c r="AL1144">
        <v>1382.02</v>
      </c>
      <c r="AM1144">
        <v>97.751499999999993</v>
      </c>
      <c r="AN1144">
        <v>2.3072800000000001E-2</v>
      </c>
      <c r="AO1144">
        <v>14.896000000000001</v>
      </c>
      <c r="AP1144">
        <v>998.79200000000003</v>
      </c>
      <c r="AQ1144">
        <v>999.9</v>
      </c>
      <c r="AR1144">
        <v>9981.8799999999992</v>
      </c>
      <c r="AS1144">
        <v>0</v>
      </c>
      <c r="AT1144">
        <v>1795.04</v>
      </c>
      <c r="AU1144">
        <v>0</v>
      </c>
      <c r="AV1144" t="s">
        <v>204</v>
      </c>
      <c r="AW1144">
        <v>0</v>
      </c>
      <c r="AX1144">
        <v>0</v>
      </c>
      <c r="AY1144">
        <v>0</v>
      </c>
      <c r="AZ1144">
        <v>0</v>
      </c>
      <c r="BA1144">
        <v>0</v>
      </c>
      <c r="BB1144">
        <v>0</v>
      </c>
      <c r="BC1144">
        <v>0</v>
      </c>
      <c r="BD1144">
        <v>408.59078688524602</v>
      </c>
      <c r="BE1144">
        <v>7.8490562257674696</v>
      </c>
      <c r="BF1144">
        <v>2.3448934305174198</v>
      </c>
      <c r="BG1144">
        <v>-1</v>
      </c>
      <c r="BH1144">
        <v>0</v>
      </c>
      <c r="BI1144">
        <v>0</v>
      </c>
      <c r="BJ1144" t="s">
        <v>205</v>
      </c>
      <c r="BK1144">
        <v>1.8847700000000001</v>
      </c>
      <c r="BL1144">
        <v>1.88171</v>
      </c>
      <c r="BM1144">
        <v>1.88324</v>
      </c>
      <c r="BN1144">
        <v>1.88202</v>
      </c>
      <c r="BO1144">
        <v>1.8836999999999999</v>
      </c>
      <c r="BP1144">
        <v>1.8829499999999999</v>
      </c>
      <c r="BQ1144">
        <v>1.8847700000000001</v>
      </c>
      <c r="BR1144">
        <v>1.88219</v>
      </c>
      <c r="BS1144" t="s">
        <v>206</v>
      </c>
      <c r="BT1144" t="s">
        <v>17</v>
      </c>
      <c r="BU1144" t="s">
        <v>17</v>
      </c>
      <c r="BV1144" t="s">
        <v>17</v>
      </c>
      <c r="BW1144" t="s">
        <v>207</v>
      </c>
      <c r="BX1144" t="s">
        <v>208</v>
      </c>
      <c r="BY1144" t="s">
        <v>209</v>
      </c>
      <c r="BZ1144" t="s">
        <v>209</v>
      </c>
      <c r="CA1144" t="s">
        <v>209</v>
      </c>
      <c r="CB1144" t="s">
        <v>209</v>
      </c>
      <c r="CC1144">
        <v>5</v>
      </c>
      <c r="CD1144">
        <v>0</v>
      </c>
      <c r="CE1144">
        <v>0</v>
      </c>
      <c r="CF1144">
        <v>0</v>
      </c>
      <c r="CG1144">
        <v>0</v>
      </c>
      <c r="CH1144">
        <v>2</v>
      </c>
      <c r="CI1144">
        <v>1343.95</v>
      </c>
      <c r="CJ1144">
        <v>-0.96209999999999996</v>
      </c>
      <c r="CK1144">
        <v>13.333399999999999</v>
      </c>
      <c r="CL1144">
        <v>15.1625</v>
      </c>
      <c r="CM1144">
        <v>29.999300000000002</v>
      </c>
      <c r="CN1144">
        <v>14.9291</v>
      </c>
      <c r="CO1144">
        <v>15.1852</v>
      </c>
      <c r="CP1144">
        <v>-1</v>
      </c>
      <c r="CQ1144">
        <v>100</v>
      </c>
      <c r="CR1144">
        <v>92.551599999999993</v>
      </c>
      <c r="CS1144">
        <v>-999.9</v>
      </c>
      <c r="CT1144">
        <v>400</v>
      </c>
      <c r="CU1144">
        <v>0</v>
      </c>
      <c r="CV1144">
        <v>103.002</v>
      </c>
      <c r="CW1144">
        <v>102.619</v>
      </c>
    </row>
    <row r="1145" spans="1:101" x14ac:dyDescent="0.2">
      <c r="A1145">
        <v>1131</v>
      </c>
      <c r="B1145">
        <v>1546362130.7</v>
      </c>
      <c r="C1145">
        <v>4124.5</v>
      </c>
      <c r="D1145" t="s">
        <v>2485</v>
      </c>
      <c r="E1145" t="s">
        <v>2486</v>
      </c>
      <c r="F1145">
        <f t="shared" si="255"/>
        <v>6640</v>
      </c>
      <c r="G1145">
        <f t="shared" si="256"/>
        <v>40.822480607025241</v>
      </c>
      <c r="H1145">
        <f t="shared" si="257"/>
        <v>0.52409035214757282</v>
      </c>
      <c r="I1145" t="s">
        <v>197</v>
      </c>
      <c r="J1145" t="s">
        <v>198</v>
      </c>
      <c r="K1145" t="s">
        <v>199</v>
      </c>
      <c r="L1145" t="s">
        <v>200</v>
      </c>
      <c r="M1145" t="s">
        <v>2381</v>
      </c>
      <c r="N1145" t="s">
        <v>2382</v>
      </c>
      <c r="O1145" t="s">
        <v>446</v>
      </c>
      <c r="Q1145">
        <v>1546362130.7</v>
      </c>
      <c r="R1145">
        <f t="shared" si="258"/>
        <v>1.245200047538755E-2</v>
      </c>
      <c r="S1145">
        <f t="shared" si="259"/>
        <v>-10.209362206763451</v>
      </c>
      <c r="T1145">
        <f t="shared" si="260"/>
        <v>88.356865048121719</v>
      </c>
      <c r="U1145">
        <f t="shared" si="261"/>
        <v>1.4988444199286399</v>
      </c>
      <c r="V1145">
        <f t="shared" si="262"/>
        <v>1.6963531007039754</v>
      </c>
      <c r="W1145">
        <v>67</v>
      </c>
      <c r="X1145">
        <v>5</v>
      </c>
      <c r="Y1145">
        <f t="shared" si="263"/>
        <v>1</v>
      </c>
      <c r="Z1145">
        <f t="shared" si="264"/>
        <v>0</v>
      </c>
      <c r="AA1145">
        <f t="shared" si="265"/>
        <v>53825.332298428984</v>
      </c>
      <c r="AB1145">
        <f t="shared" si="266"/>
        <v>1801.84</v>
      </c>
      <c r="AC1145">
        <f t="shared" si="267"/>
        <v>882.90159999999992</v>
      </c>
      <c r="AD1145">
        <f t="shared" si="268"/>
        <v>0.49</v>
      </c>
      <c r="AE1145">
        <f t="shared" si="269"/>
        <v>0.39</v>
      </c>
      <c r="AF1145">
        <v>10</v>
      </c>
      <c r="AG1145">
        <v>1546362130.7</v>
      </c>
      <c r="AH1145">
        <v>405.48700000000002</v>
      </c>
      <c r="AI1145">
        <v>401.75400000000002</v>
      </c>
      <c r="AJ1145">
        <v>15.329700000000001</v>
      </c>
      <c r="AK1145">
        <v>6.4598100000000001</v>
      </c>
      <c r="AL1145">
        <v>1382.33</v>
      </c>
      <c r="AM1145">
        <v>97.751099999999994</v>
      </c>
      <c r="AN1145">
        <v>2.2791200000000001E-2</v>
      </c>
      <c r="AO1145">
        <v>14.863099999999999</v>
      </c>
      <c r="AP1145">
        <v>998.84799999999996</v>
      </c>
      <c r="AQ1145">
        <v>999.9</v>
      </c>
      <c r="AR1145">
        <v>9991.8799999999992</v>
      </c>
      <c r="AS1145">
        <v>0</v>
      </c>
      <c r="AT1145">
        <v>1801.84</v>
      </c>
      <c r="AU1145">
        <v>0</v>
      </c>
      <c r="AV1145" t="s">
        <v>204</v>
      </c>
      <c r="AW1145">
        <v>0</v>
      </c>
      <c r="AX1145">
        <v>0</v>
      </c>
      <c r="AY1145">
        <v>0</v>
      </c>
      <c r="AZ1145">
        <v>0</v>
      </c>
      <c r="BA1145">
        <v>0</v>
      </c>
      <c r="BB1145">
        <v>0</v>
      </c>
      <c r="BC1145">
        <v>0</v>
      </c>
      <c r="BD1145">
        <v>408.80345081967198</v>
      </c>
      <c r="BE1145">
        <v>7.7757634697698901</v>
      </c>
      <c r="BF1145">
        <v>2.3276209662089302</v>
      </c>
      <c r="BG1145">
        <v>-1</v>
      </c>
      <c r="BH1145">
        <v>0</v>
      </c>
      <c r="BI1145">
        <v>0</v>
      </c>
      <c r="BJ1145" t="s">
        <v>205</v>
      </c>
      <c r="BK1145">
        <v>1.8847700000000001</v>
      </c>
      <c r="BL1145">
        <v>1.88171</v>
      </c>
      <c r="BM1145">
        <v>1.88324</v>
      </c>
      <c r="BN1145">
        <v>1.88202</v>
      </c>
      <c r="BO1145">
        <v>1.8836999999999999</v>
      </c>
      <c r="BP1145">
        <v>1.8829400000000001</v>
      </c>
      <c r="BQ1145">
        <v>1.8847700000000001</v>
      </c>
      <c r="BR1145">
        <v>1.8822000000000001</v>
      </c>
      <c r="BS1145" t="s">
        <v>206</v>
      </c>
      <c r="BT1145" t="s">
        <v>17</v>
      </c>
      <c r="BU1145" t="s">
        <v>17</v>
      </c>
      <c r="BV1145" t="s">
        <v>17</v>
      </c>
      <c r="BW1145" t="s">
        <v>207</v>
      </c>
      <c r="BX1145" t="s">
        <v>208</v>
      </c>
      <c r="BY1145" t="s">
        <v>209</v>
      </c>
      <c r="BZ1145" t="s">
        <v>209</v>
      </c>
      <c r="CA1145" t="s">
        <v>209</v>
      </c>
      <c r="CB1145" t="s">
        <v>209</v>
      </c>
      <c r="CC1145">
        <v>5</v>
      </c>
      <c r="CD1145">
        <v>0</v>
      </c>
      <c r="CE1145">
        <v>0</v>
      </c>
      <c r="CF1145">
        <v>0</v>
      </c>
      <c r="CG1145">
        <v>0</v>
      </c>
      <c r="CH1145">
        <v>2</v>
      </c>
      <c r="CI1145">
        <v>1339.57</v>
      </c>
      <c r="CJ1145">
        <v>-0.95998000000000006</v>
      </c>
      <c r="CK1145">
        <v>13.351000000000001</v>
      </c>
      <c r="CL1145">
        <v>15.1592</v>
      </c>
      <c r="CM1145">
        <v>29.999199999999998</v>
      </c>
      <c r="CN1145">
        <v>14.9269</v>
      </c>
      <c r="CO1145">
        <v>15.1814</v>
      </c>
      <c r="CP1145">
        <v>-1</v>
      </c>
      <c r="CQ1145">
        <v>100</v>
      </c>
      <c r="CR1145">
        <v>92.175899999999999</v>
      </c>
      <c r="CS1145">
        <v>-999.9</v>
      </c>
      <c r="CT1145">
        <v>400</v>
      </c>
      <c r="CU1145">
        <v>0</v>
      </c>
      <c r="CV1145">
        <v>103.004</v>
      </c>
      <c r="CW1145">
        <v>102.619</v>
      </c>
    </row>
    <row r="1146" spans="1:101" x14ac:dyDescent="0.2">
      <c r="A1146">
        <v>1132</v>
      </c>
      <c r="B1146">
        <v>1546362132.7</v>
      </c>
      <c r="C1146">
        <v>4126.5</v>
      </c>
      <c r="D1146" t="s">
        <v>2487</v>
      </c>
      <c r="E1146" t="s">
        <v>2488</v>
      </c>
      <c r="F1146">
        <f t="shared" si="255"/>
        <v>6640</v>
      </c>
      <c r="G1146">
        <f t="shared" si="256"/>
        <v>40.819971779640568</v>
      </c>
      <c r="H1146">
        <f t="shared" si="257"/>
        <v>0.51483775560190315</v>
      </c>
      <c r="I1146" t="s">
        <v>197</v>
      </c>
      <c r="J1146" t="s">
        <v>198</v>
      </c>
      <c r="K1146" t="s">
        <v>199</v>
      </c>
      <c r="L1146" t="s">
        <v>200</v>
      </c>
      <c r="M1146" t="s">
        <v>2381</v>
      </c>
      <c r="N1146" t="s">
        <v>2382</v>
      </c>
      <c r="O1146" t="s">
        <v>446</v>
      </c>
      <c r="Q1146">
        <v>1546362132.7</v>
      </c>
      <c r="R1146">
        <f t="shared" si="258"/>
        <v>1.246576172467013E-2</v>
      </c>
      <c r="S1146">
        <f t="shared" si="259"/>
        <v>-10.319493826111708</v>
      </c>
      <c r="T1146">
        <f t="shared" si="260"/>
        <v>88.30437202148849</v>
      </c>
      <c r="U1146">
        <f t="shared" si="261"/>
        <v>1.5002044478664598</v>
      </c>
      <c r="V1146">
        <f t="shared" si="262"/>
        <v>1.6989016665011689</v>
      </c>
      <c r="W1146">
        <v>69</v>
      </c>
      <c r="X1146">
        <v>5</v>
      </c>
      <c r="Y1146">
        <f t="shared" si="263"/>
        <v>1</v>
      </c>
      <c r="Z1146">
        <f t="shared" si="264"/>
        <v>0</v>
      </c>
      <c r="AA1146">
        <f t="shared" si="265"/>
        <v>53928.543167518314</v>
      </c>
      <c r="AB1146">
        <f t="shared" si="266"/>
        <v>1809.75</v>
      </c>
      <c r="AC1146">
        <f t="shared" si="267"/>
        <v>886.77750000000003</v>
      </c>
      <c r="AD1146">
        <f t="shared" si="268"/>
        <v>0.49</v>
      </c>
      <c r="AE1146">
        <f t="shared" si="269"/>
        <v>0.39</v>
      </c>
      <c r="AF1146">
        <v>10</v>
      </c>
      <c r="AG1146">
        <v>1546362132.7</v>
      </c>
      <c r="AH1146">
        <v>405.52199999999999</v>
      </c>
      <c r="AI1146">
        <v>401.71199999999999</v>
      </c>
      <c r="AJ1146">
        <v>15.343299999999999</v>
      </c>
      <c r="AK1146">
        <v>6.4598100000000001</v>
      </c>
      <c r="AL1146">
        <v>1381.72</v>
      </c>
      <c r="AM1146">
        <v>97.753</v>
      </c>
      <c r="AN1146">
        <v>2.28662E-2</v>
      </c>
      <c r="AO1146">
        <v>14.8864</v>
      </c>
      <c r="AP1146">
        <v>998.81600000000003</v>
      </c>
      <c r="AQ1146">
        <v>999.9</v>
      </c>
      <c r="AR1146">
        <v>10012.5</v>
      </c>
      <c r="AS1146">
        <v>0</v>
      </c>
      <c r="AT1146">
        <v>1809.75</v>
      </c>
      <c r="AU1146">
        <v>0</v>
      </c>
      <c r="AV1146" t="s">
        <v>204</v>
      </c>
      <c r="AW1146">
        <v>0</v>
      </c>
      <c r="AX1146">
        <v>0</v>
      </c>
      <c r="AY1146">
        <v>0</v>
      </c>
      <c r="AZ1146">
        <v>0</v>
      </c>
      <c r="BA1146">
        <v>0</v>
      </c>
      <c r="BB1146">
        <v>0</v>
      </c>
      <c r="BC1146">
        <v>0</v>
      </c>
      <c r="BD1146">
        <v>409.01604918032803</v>
      </c>
      <c r="BE1146">
        <v>7.6390605852675701</v>
      </c>
      <c r="BF1146">
        <v>2.2950952544697301</v>
      </c>
      <c r="BG1146">
        <v>-1</v>
      </c>
      <c r="BH1146">
        <v>0</v>
      </c>
      <c r="BI1146">
        <v>0</v>
      </c>
      <c r="BJ1146" t="s">
        <v>205</v>
      </c>
      <c r="BK1146">
        <v>1.8847700000000001</v>
      </c>
      <c r="BL1146">
        <v>1.88171</v>
      </c>
      <c r="BM1146">
        <v>1.88324</v>
      </c>
      <c r="BN1146">
        <v>1.88201</v>
      </c>
      <c r="BO1146">
        <v>1.8836999999999999</v>
      </c>
      <c r="BP1146">
        <v>1.88293</v>
      </c>
      <c r="BQ1146">
        <v>1.8847700000000001</v>
      </c>
      <c r="BR1146">
        <v>1.8822300000000001</v>
      </c>
      <c r="BS1146" t="s">
        <v>206</v>
      </c>
      <c r="BT1146" t="s">
        <v>17</v>
      </c>
      <c r="BU1146" t="s">
        <v>17</v>
      </c>
      <c r="BV1146" t="s">
        <v>17</v>
      </c>
      <c r="BW1146" t="s">
        <v>207</v>
      </c>
      <c r="BX1146" t="s">
        <v>208</v>
      </c>
      <c r="BY1146" t="s">
        <v>209</v>
      </c>
      <c r="BZ1146" t="s">
        <v>209</v>
      </c>
      <c r="CA1146" t="s">
        <v>209</v>
      </c>
      <c r="CB1146" t="s">
        <v>209</v>
      </c>
      <c r="CC1146">
        <v>5</v>
      </c>
      <c r="CD1146">
        <v>0</v>
      </c>
      <c r="CE1146">
        <v>0</v>
      </c>
      <c r="CF1146">
        <v>0</v>
      </c>
      <c r="CG1146">
        <v>0</v>
      </c>
      <c r="CH1146">
        <v>2</v>
      </c>
      <c r="CI1146">
        <v>1337.61</v>
      </c>
      <c r="CJ1146">
        <v>-0.95786099999999996</v>
      </c>
      <c r="CK1146">
        <v>13.3695</v>
      </c>
      <c r="CL1146">
        <v>15.1557</v>
      </c>
      <c r="CM1146">
        <v>29.999300000000002</v>
      </c>
      <c r="CN1146">
        <v>14.924200000000001</v>
      </c>
      <c r="CO1146">
        <v>15.177899999999999</v>
      </c>
      <c r="CP1146">
        <v>-1</v>
      </c>
      <c r="CQ1146">
        <v>100</v>
      </c>
      <c r="CR1146">
        <v>92.175899999999999</v>
      </c>
      <c r="CS1146">
        <v>-999.9</v>
      </c>
      <c r="CT1146">
        <v>400</v>
      </c>
      <c r="CU1146">
        <v>0</v>
      </c>
      <c r="CV1146">
        <v>103.00700000000001</v>
      </c>
      <c r="CW1146">
        <v>102.62</v>
      </c>
    </row>
    <row r="1147" spans="1:101" x14ac:dyDescent="0.2">
      <c r="A1147">
        <v>1133</v>
      </c>
      <c r="B1147">
        <v>1546362134.7</v>
      </c>
      <c r="C1147">
        <v>4128.5</v>
      </c>
      <c r="D1147" t="s">
        <v>2489</v>
      </c>
      <c r="E1147" t="s">
        <v>2490</v>
      </c>
      <c r="F1147">
        <f t="shared" si="255"/>
        <v>6640</v>
      </c>
      <c r="G1147">
        <f t="shared" si="256"/>
        <v>40.811325065916456</v>
      </c>
      <c r="H1147">
        <f t="shared" si="257"/>
        <v>0.50146694071896603</v>
      </c>
      <c r="I1147" t="s">
        <v>197</v>
      </c>
      <c r="J1147" t="s">
        <v>198</v>
      </c>
      <c r="K1147" t="s">
        <v>199</v>
      </c>
      <c r="L1147" t="s">
        <v>200</v>
      </c>
      <c r="M1147" t="s">
        <v>2381</v>
      </c>
      <c r="N1147" t="s">
        <v>2382</v>
      </c>
      <c r="O1147" t="s">
        <v>446</v>
      </c>
      <c r="Q1147">
        <v>1546362134.7</v>
      </c>
      <c r="R1147">
        <f t="shared" si="258"/>
        <v>1.2490505805801496E-2</v>
      </c>
      <c r="S1147">
        <f t="shared" si="259"/>
        <v>-10.395874083199566</v>
      </c>
      <c r="T1147">
        <f t="shared" si="260"/>
        <v>88.070199355820336</v>
      </c>
      <c r="U1147">
        <f t="shared" si="261"/>
        <v>1.5022614517012201</v>
      </c>
      <c r="V1147">
        <f t="shared" si="262"/>
        <v>1.7057545715682991</v>
      </c>
      <c r="W1147">
        <v>73</v>
      </c>
      <c r="X1147">
        <v>5</v>
      </c>
      <c r="Y1147">
        <f t="shared" si="263"/>
        <v>1</v>
      </c>
      <c r="Z1147">
        <f t="shared" si="264"/>
        <v>0</v>
      </c>
      <c r="AA1147">
        <f t="shared" si="265"/>
        <v>53862.374585766214</v>
      </c>
      <c r="AB1147">
        <f t="shared" si="266"/>
        <v>1813.17</v>
      </c>
      <c r="AC1147">
        <f t="shared" si="267"/>
        <v>888.45330000000001</v>
      </c>
      <c r="AD1147">
        <f t="shared" si="268"/>
        <v>0.49</v>
      </c>
      <c r="AE1147">
        <f t="shared" si="269"/>
        <v>0.39</v>
      </c>
      <c r="AF1147">
        <v>10</v>
      </c>
      <c r="AG1147">
        <v>1546362134.7</v>
      </c>
      <c r="AH1147">
        <v>405.577</v>
      </c>
      <c r="AI1147">
        <v>401.71800000000002</v>
      </c>
      <c r="AJ1147">
        <v>15.3642</v>
      </c>
      <c r="AK1147">
        <v>6.4598500000000003</v>
      </c>
      <c r="AL1147">
        <v>1381.19</v>
      </c>
      <c r="AM1147">
        <v>97.753500000000003</v>
      </c>
      <c r="AN1147">
        <v>2.32441E-2</v>
      </c>
      <c r="AO1147">
        <v>14.9489</v>
      </c>
      <c r="AP1147">
        <v>998.851</v>
      </c>
      <c r="AQ1147">
        <v>999.9</v>
      </c>
      <c r="AR1147">
        <v>10001.9</v>
      </c>
      <c r="AS1147">
        <v>0</v>
      </c>
      <c r="AT1147">
        <v>1813.17</v>
      </c>
      <c r="AU1147">
        <v>0</v>
      </c>
      <c r="AV1147" t="s">
        <v>204</v>
      </c>
      <c r="AW1147">
        <v>0</v>
      </c>
      <c r="AX1147">
        <v>0</v>
      </c>
      <c r="AY1147">
        <v>0</v>
      </c>
      <c r="AZ1147">
        <v>0</v>
      </c>
      <c r="BA1147">
        <v>0</v>
      </c>
      <c r="BB1147">
        <v>0</v>
      </c>
      <c r="BC1147">
        <v>0</v>
      </c>
      <c r="BD1147">
        <v>409.228040983607</v>
      </c>
      <c r="BE1147">
        <v>7.4424015113501296</v>
      </c>
      <c r="BF1147">
        <v>2.2476425332638499</v>
      </c>
      <c r="BG1147">
        <v>-1</v>
      </c>
      <c r="BH1147">
        <v>0</v>
      </c>
      <c r="BI1147">
        <v>0</v>
      </c>
      <c r="BJ1147" t="s">
        <v>205</v>
      </c>
      <c r="BK1147">
        <v>1.8847700000000001</v>
      </c>
      <c r="BL1147">
        <v>1.88171</v>
      </c>
      <c r="BM1147">
        <v>1.88324</v>
      </c>
      <c r="BN1147">
        <v>1.88202</v>
      </c>
      <c r="BO1147">
        <v>1.8836999999999999</v>
      </c>
      <c r="BP1147">
        <v>1.88293</v>
      </c>
      <c r="BQ1147">
        <v>1.8847700000000001</v>
      </c>
      <c r="BR1147">
        <v>1.8822300000000001</v>
      </c>
      <c r="BS1147" t="s">
        <v>206</v>
      </c>
      <c r="BT1147" t="s">
        <v>17</v>
      </c>
      <c r="BU1147" t="s">
        <v>17</v>
      </c>
      <c r="BV1147" t="s">
        <v>17</v>
      </c>
      <c r="BW1147" t="s">
        <v>207</v>
      </c>
      <c r="BX1147" t="s">
        <v>208</v>
      </c>
      <c r="BY1147" t="s">
        <v>209</v>
      </c>
      <c r="BZ1147" t="s">
        <v>209</v>
      </c>
      <c r="CA1147" t="s">
        <v>209</v>
      </c>
      <c r="CB1147" t="s">
        <v>209</v>
      </c>
      <c r="CC1147">
        <v>5</v>
      </c>
      <c r="CD1147">
        <v>0</v>
      </c>
      <c r="CE1147">
        <v>0</v>
      </c>
      <c r="CF1147">
        <v>0</v>
      </c>
      <c r="CG1147">
        <v>0</v>
      </c>
      <c r="CH1147">
        <v>2</v>
      </c>
      <c r="CI1147">
        <v>1334.28</v>
      </c>
      <c r="CJ1147">
        <v>-0.959982</v>
      </c>
      <c r="CK1147">
        <v>13.388</v>
      </c>
      <c r="CL1147">
        <v>15.1525</v>
      </c>
      <c r="CM1147">
        <v>29.999400000000001</v>
      </c>
      <c r="CN1147">
        <v>14.9222</v>
      </c>
      <c r="CO1147">
        <v>15.1744</v>
      </c>
      <c r="CP1147">
        <v>-1</v>
      </c>
      <c r="CQ1147">
        <v>100</v>
      </c>
      <c r="CR1147">
        <v>92.175899999999999</v>
      </c>
      <c r="CS1147">
        <v>-999.9</v>
      </c>
      <c r="CT1147">
        <v>400</v>
      </c>
      <c r="CU1147">
        <v>0</v>
      </c>
      <c r="CV1147">
        <v>103.00700000000001</v>
      </c>
      <c r="CW1147">
        <v>102.621</v>
      </c>
    </row>
    <row r="1148" spans="1:101" x14ac:dyDescent="0.2">
      <c r="A1148">
        <v>1134</v>
      </c>
      <c r="B1148">
        <v>1546362136.7</v>
      </c>
      <c r="C1148">
        <v>4130.5</v>
      </c>
      <c r="D1148" t="s">
        <v>2491</v>
      </c>
      <c r="E1148" t="s">
        <v>2492</v>
      </c>
      <c r="F1148">
        <f t="shared" si="255"/>
        <v>6640</v>
      </c>
      <c r="G1148">
        <f t="shared" si="256"/>
        <v>40.811405572095914</v>
      </c>
      <c r="H1148">
        <f t="shared" si="257"/>
        <v>0.48538348504207451</v>
      </c>
      <c r="I1148" t="s">
        <v>197</v>
      </c>
      <c r="J1148" t="s">
        <v>198</v>
      </c>
      <c r="K1148" t="s">
        <v>199</v>
      </c>
      <c r="L1148" t="s">
        <v>200</v>
      </c>
      <c r="M1148" t="s">
        <v>2381</v>
      </c>
      <c r="N1148" t="s">
        <v>2382</v>
      </c>
      <c r="O1148" t="s">
        <v>446</v>
      </c>
      <c r="Q1148">
        <v>1546362136.7</v>
      </c>
      <c r="R1148">
        <f t="shared" si="258"/>
        <v>1.2513577263049747E-2</v>
      </c>
      <c r="S1148">
        <f t="shared" si="259"/>
        <v>-10.480381635942569</v>
      </c>
      <c r="T1148">
        <f t="shared" si="260"/>
        <v>88.183780827095418</v>
      </c>
      <c r="U1148">
        <f t="shared" si="261"/>
        <v>1.5043151105872199</v>
      </c>
      <c r="V1148">
        <f t="shared" si="262"/>
        <v>1.7058863846366212</v>
      </c>
      <c r="W1148">
        <v>67</v>
      </c>
      <c r="X1148">
        <v>5</v>
      </c>
      <c r="Y1148">
        <f t="shared" si="263"/>
        <v>1</v>
      </c>
      <c r="Z1148">
        <f t="shared" si="264"/>
        <v>0</v>
      </c>
      <c r="AA1148">
        <f t="shared" si="265"/>
        <v>53894.50001523934</v>
      </c>
      <c r="AB1148">
        <f t="shared" si="266"/>
        <v>1813.64</v>
      </c>
      <c r="AC1148">
        <f t="shared" si="267"/>
        <v>888.68360000000007</v>
      </c>
      <c r="AD1148">
        <f t="shared" si="268"/>
        <v>0.49</v>
      </c>
      <c r="AE1148">
        <f t="shared" si="269"/>
        <v>0.39</v>
      </c>
      <c r="AF1148">
        <v>10</v>
      </c>
      <c r="AG1148">
        <v>1546362136.7</v>
      </c>
      <c r="AH1148">
        <v>405.63299999999998</v>
      </c>
      <c r="AI1148">
        <v>401.71800000000002</v>
      </c>
      <c r="AJ1148">
        <v>15.3851</v>
      </c>
      <c r="AK1148">
        <v>6.4597100000000003</v>
      </c>
      <c r="AL1148">
        <v>1380.45</v>
      </c>
      <c r="AM1148">
        <v>97.754099999999994</v>
      </c>
      <c r="AN1148">
        <v>2.3302199999999999E-2</v>
      </c>
      <c r="AO1148">
        <v>14.950100000000001</v>
      </c>
      <c r="AP1148">
        <v>999.06500000000005</v>
      </c>
      <c r="AQ1148">
        <v>999.9</v>
      </c>
      <c r="AR1148">
        <v>10008.1</v>
      </c>
      <c r="AS1148">
        <v>0</v>
      </c>
      <c r="AT1148">
        <v>1813.64</v>
      </c>
      <c r="AU1148">
        <v>0</v>
      </c>
      <c r="AV1148" t="s">
        <v>204</v>
      </c>
      <c r="AW1148">
        <v>0</v>
      </c>
      <c r="AX1148">
        <v>0</v>
      </c>
      <c r="AY1148">
        <v>0</v>
      </c>
      <c r="AZ1148">
        <v>0</v>
      </c>
      <c r="BA1148">
        <v>0</v>
      </c>
      <c r="BB1148">
        <v>0</v>
      </c>
      <c r="BC1148">
        <v>0</v>
      </c>
      <c r="BD1148">
        <v>409.43789344262302</v>
      </c>
      <c r="BE1148">
        <v>7.2038414548380203</v>
      </c>
      <c r="BF1148">
        <v>2.18931792210619</v>
      </c>
      <c r="BG1148">
        <v>-1</v>
      </c>
      <c r="BH1148">
        <v>0</v>
      </c>
      <c r="BI1148">
        <v>0</v>
      </c>
      <c r="BJ1148" t="s">
        <v>205</v>
      </c>
      <c r="BK1148">
        <v>1.8847700000000001</v>
      </c>
      <c r="BL1148">
        <v>1.8817200000000001</v>
      </c>
      <c r="BM1148">
        <v>1.88324</v>
      </c>
      <c r="BN1148">
        <v>1.88202</v>
      </c>
      <c r="BO1148">
        <v>1.8836999999999999</v>
      </c>
      <c r="BP1148">
        <v>1.8829400000000001</v>
      </c>
      <c r="BQ1148">
        <v>1.8847700000000001</v>
      </c>
      <c r="BR1148">
        <v>1.8822000000000001</v>
      </c>
      <c r="BS1148" t="s">
        <v>206</v>
      </c>
      <c r="BT1148" t="s">
        <v>17</v>
      </c>
      <c r="BU1148" t="s">
        <v>17</v>
      </c>
      <c r="BV1148" t="s">
        <v>17</v>
      </c>
      <c r="BW1148" t="s">
        <v>207</v>
      </c>
      <c r="BX1148" t="s">
        <v>208</v>
      </c>
      <c r="BY1148" t="s">
        <v>209</v>
      </c>
      <c r="BZ1148" t="s">
        <v>209</v>
      </c>
      <c r="CA1148" t="s">
        <v>209</v>
      </c>
      <c r="CB1148" t="s">
        <v>209</v>
      </c>
      <c r="CC1148">
        <v>5</v>
      </c>
      <c r="CD1148">
        <v>0</v>
      </c>
      <c r="CE1148">
        <v>0</v>
      </c>
      <c r="CF1148">
        <v>0</v>
      </c>
      <c r="CG1148">
        <v>0</v>
      </c>
      <c r="CH1148">
        <v>2</v>
      </c>
      <c r="CI1148">
        <v>1338.2</v>
      </c>
      <c r="CJ1148">
        <v>-0.96210300000000004</v>
      </c>
      <c r="CK1148">
        <v>13.4061</v>
      </c>
      <c r="CL1148">
        <v>15.148999999999999</v>
      </c>
      <c r="CM1148">
        <v>29.999300000000002</v>
      </c>
      <c r="CN1148">
        <v>14.920400000000001</v>
      </c>
      <c r="CO1148">
        <v>15.170500000000001</v>
      </c>
      <c r="CP1148">
        <v>-1</v>
      </c>
      <c r="CQ1148">
        <v>100</v>
      </c>
      <c r="CR1148">
        <v>91.804199999999994</v>
      </c>
      <c r="CS1148">
        <v>-999.9</v>
      </c>
      <c r="CT1148">
        <v>400</v>
      </c>
      <c r="CU1148">
        <v>0</v>
      </c>
      <c r="CV1148">
        <v>103.008</v>
      </c>
      <c r="CW1148">
        <v>102.622</v>
      </c>
    </row>
    <row r="1149" spans="1:101" x14ac:dyDescent="0.2">
      <c r="A1149">
        <v>1135</v>
      </c>
      <c r="B1149">
        <v>1546362138.7</v>
      </c>
      <c r="C1149">
        <v>4132.5</v>
      </c>
      <c r="D1149" t="s">
        <v>2493</v>
      </c>
      <c r="E1149" t="s">
        <v>2494</v>
      </c>
      <c r="F1149">
        <f t="shared" si="255"/>
        <v>6640</v>
      </c>
      <c r="G1149">
        <f t="shared" si="256"/>
        <v>40.81330311456653</v>
      </c>
      <c r="H1149">
        <f t="shared" si="257"/>
        <v>0.46643375420728272</v>
      </c>
      <c r="I1149" t="s">
        <v>197</v>
      </c>
      <c r="J1149" t="s">
        <v>198</v>
      </c>
      <c r="K1149" t="s">
        <v>199</v>
      </c>
      <c r="L1149" t="s">
        <v>200</v>
      </c>
      <c r="M1149" t="s">
        <v>2381</v>
      </c>
      <c r="N1149" t="s">
        <v>2382</v>
      </c>
      <c r="O1149" t="s">
        <v>446</v>
      </c>
      <c r="Q1149">
        <v>1546362138.7</v>
      </c>
      <c r="R1149">
        <f t="shared" si="258"/>
        <v>1.2526972157351046E-2</v>
      </c>
      <c r="S1149">
        <f t="shared" si="259"/>
        <v>-10.570566241487791</v>
      </c>
      <c r="T1149">
        <f t="shared" si="260"/>
        <v>88.337994393146417</v>
      </c>
      <c r="U1149">
        <f t="shared" si="261"/>
        <v>1.5056750988404997</v>
      </c>
      <c r="V1149">
        <f t="shared" si="262"/>
        <v>1.7044479096271123</v>
      </c>
      <c r="W1149">
        <v>53</v>
      </c>
      <c r="X1149">
        <v>4</v>
      </c>
      <c r="Y1149">
        <f t="shared" si="263"/>
        <v>1</v>
      </c>
      <c r="Z1149">
        <f t="shared" si="264"/>
        <v>0</v>
      </c>
      <c r="AA1149">
        <f t="shared" si="265"/>
        <v>53835.801075088682</v>
      </c>
      <c r="AB1149">
        <f t="shared" si="266"/>
        <v>1815.58</v>
      </c>
      <c r="AC1149">
        <f t="shared" si="267"/>
        <v>889.63419999999996</v>
      </c>
      <c r="AD1149">
        <f t="shared" si="268"/>
        <v>0.49</v>
      </c>
      <c r="AE1149">
        <f t="shared" si="269"/>
        <v>0.39</v>
      </c>
      <c r="AF1149">
        <v>10</v>
      </c>
      <c r="AG1149">
        <v>1546362138.7</v>
      </c>
      <c r="AH1149">
        <v>405.69099999999997</v>
      </c>
      <c r="AI1149">
        <v>401.71300000000002</v>
      </c>
      <c r="AJ1149">
        <v>15.398999999999999</v>
      </c>
      <c r="AK1149">
        <v>6.45939</v>
      </c>
      <c r="AL1149">
        <v>1379.71</v>
      </c>
      <c r="AM1149">
        <v>97.754199999999997</v>
      </c>
      <c r="AN1149">
        <v>2.3259499999999999E-2</v>
      </c>
      <c r="AO1149">
        <v>14.936999999999999</v>
      </c>
      <c r="AP1149">
        <v>999.18600000000004</v>
      </c>
      <c r="AQ1149">
        <v>999.9</v>
      </c>
      <c r="AR1149">
        <v>9996.25</v>
      </c>
      <c r="AS1149">
        <v>0</v>
      </c>
      <c r="AT1149">
        <v>1815.58</v>
      </c>
      <c r="AU1149">
        <v>0</v>
      </c>
      <c r="AV1149" t="s">
        <v>204</v>
      </c>
      <c r="AW1149">
        <v>0</v>
      </c>
      <c r="AX1149">
        <v>0</v>
      </c>
      <c r="AY1149">
        <v>0</v>
      </c>
      <c r="AZ1149">
        <v>0</v>
      </c>
      <c r="BA1149">
        <v>0</v>
      </c>
      <c r="BB1149">
        <v>0</v>
      </c>
      <c r="BC1149">
        <v>0</v>
      </c>
      <c r="BD1149">
        <v>409.64519672131098</v>
      </c>
      <c r="BE1149">
        <v>6.9223740182578304</v>
      </c>
      <c r="BF1149">
        <v>2.1193312649232201</v>
      </c>
      <c r="BG1149">
        <v>-1</v>
      </c>
      <c r="BH1149">
        <v>0</v>
      </c>
      <c r="BI1149">
        <v>0</v>
      </c>
      <c r="BJ1149" t="s">
        <v>205</v>
      </c>
      <c r="BK1149">
        <v>1.8847700000000001</v>
      </c>
      <c r="BL1149">
        <v>1.8817200000000001</v>
      </c>
      <c r="BM1149">
        <v>1.88324</v>
      </c>
      <c r="BN1149">
        <v>1.88201</v>
      </c>
      <c r="BO1149">
        <v>1.8836999999999999</v>
      </c>
      <c r="BP1149">
        <v>1.8829400000000001</v>
      </c>
      <c r="BQ1149">
        <v>1.8847700000000001</v>
      </c>
      <c r="BR1149">
        <v>1.88219</v>
      </c>
      <c r="BS1149" t="s">
        <v>206</v>
      </c>
      <c r="BT1149" t="s">
        <v>17</v>
      </c>
      <c r="BU1149" t="s">
        <v>17</v>
      </c>
      <c r="BV1149" t="s">
        <v>17</v>
      </c>
      <c r="BW1149" t="s">
        <v>207</v>
      </c>
      <c r="BX1149" t="s">
        <v>208</v>
      </c>
      <c r="BY1149" t="s">
        <v>209</v>
      </c>
      <c r="BZ1149" t="s">
        <v>209</v>
      </c>
      <c r="CA1149" t="s">
        <v>209</v>
      </c>
      <c r="CB1149" t="s">
        <v>209</v>
      </c>
      <c r="CC1149">
        <v>5</v>
      </c>
      <c r="CD1149">
        <v>0</v>
      </c>
      <c r="CE1149">
        <v>0</v>
      </c>
      <c r="CF1149">
        <v>0</v>
      </c>
      <c r="CG1149">
        <v>0</v>
      </c>
      <c r="CH1149">
        <v>2</v>
      </c>
      <c r="CI1149">
        <v>1348.59</v>
      </c>
      <c r="CJ1149">
        <v>-0.96210399999999996</v>
      </c>
      <c r="CK1149">
        <v>13.4229</v>
      </c>
      <c r="CL1149">
        <v>15.1456</v>
      </c>
      <c r="CM1149">
        <v>29.999099999999999</v>
      </c>
      <c r="CN1149">
        <v>14.9183</v>
      </c>
      <c r="CO1149">
        <v>15.167</v>
      </c>
      <c r="CP1149">
        <v>-1</v>
      </c>
      <c r="CQ1149">
        <v>100</v>
      </c>
      <c r="CR1149">
        <v>91.804199999999994</v>
      </c>
      <c r="CS1149">
        <v>-999.9</v>
      </c>
      <c r="CT1149">
        <v>400</v>
      </c>
      <c r="CU1149">
        <v>0</v>
      </c>
      <c r="CV1149">
        <v>103.008</v>
      </c>
      <c r="CW1149">
        <v>102.623</v>
      </c>
    </row>
    <row r="1150" spans="1:101" x14ac:dyDescent="0.2">
      <c r="A1150">
        <v>1136</v>
      </c>
      <c r="B1150">
        <v>1546362140.7</v>
      </c>
      <c r="C1150">
        <v>4134.5</v>
      </c>
      <c r="D1150" t="s">
        <v>2495</v>
      </c>
      <c r="E1150" t="s">
        <v>2496</v>
      </c>
      <c r="F1150">
        <f t="shared" si="255"/>
        <v>6640</v>
      </c>
      <c r="G1150">
        <f t="shared" si="256"/>
        <v>40.811225906016382</v>
      </c>
      <c r="H1150">
        <f t="shared" si="257"/>
        <v>0.44444490834303518</v>
      </c>
      <c r="I1150" t="s">
        <v>197</v>
      </c>
      <c r="J1150" t="s">
        <v>198</v>
      </c>
      <c r="K1150" t="s">
        <v>199</v>
      </c>
      <c r="L1150" t="s">
        <v>200</v>
      </c>
      <c r="M1150" t="s">
        <v>2381</v>
      </c>
      <c r="N1150" t="s">
        <v>2382</v>
      </c>
      <c r="O1150" t="s">
        <v>446</v>
      </c>
      <c r="Q1150">
        <v>1546362140.7</v>
      </c>
      <c r="R1150">
        <f t="shared" si="258"/>
        <v>1.2540578929722783E-2</v>
      </c>
      <c r="S1150">
        <f t="shared" si="259"/>
        <v>-10.626833270893252</v>
      </c>
      <c r="T1150">
        <f t="shared" si="260"/>
        <v>88.340756177964991</v>
      </c>
      <c r="U1150">
        <f t="shared" si="261"/>
        <v>1.5069444121552702</v>
      </c>
      <c r="V1150">
        <f t="shared" si="262"/>
        <v>1.7058314614372188</v>
      </c>
      <c r="W1150">
        <v>58</v>
      </c>
      <c r="X1150">
        <v>4</v>
      </c>
      <c r="Y1150">
        <f t="shared" si="263"/>
        <v>1</v>
      </c>
      <c r="Z1150">
        <f t="shared" si="264"/>
        <v>0</v>
      </c>
      <c r="AA1150">
        <f t="shared" si="265"/>
        <v>53794.312871156922</v>
      </c>
      <c r="AB1150">
        <f t="shared" si="266"/>
        <v>1818.69</v>
      </c>
      <c r="AC1150">
        <f t="shared" si="267"/>
        <v>891.15809999999999</v>
      </c>
      <c r="AD1150">
        <f t="shared" si="268"/>
        <v>0.49</v>
      </c>
      <c r="AE1150">
        <f t="shared" si="269"/>
        <v>0.39</v>
      </c>
      <c r="AF1150">
        <v>10</v>
      </c>
      <c r="AG1150">
        <v>1546362140.7</v>
      </c>
      <c r="AH1150">
        <v>405.733</v>
      </c>
      <c r="AI1150">
        <v>401.71699999999998</v>
      </c>
      <c r="AJ1150">
        <v>15.412100000000001</v>
      </c>
      <c r="AK1150">
        <v>6.4593299999999996</v>
      </c>
      <c r="AL1150">
        <v>1379.16</v>
      </c>
      <c r="AM1150">
        <v>97.753500000000003</v>
      </c>
      <c r="AN1150">
        <v>2.3208699999999999E-2</v>
      </c>
      <c r="AO1150">
        <v>14.9496</v>
      </c>
      <c r="AP1150">
        <v>999.16200000000003</v>
      </c>
      <c r="AQ1150">
        <v>999.9</v>
      </c>
      <c r="AR1150">
        <v>9988.75</v>
      </c>
      <c r="AS1150">
        <v>0</v>
      </c>
      <c r="AT1150">
        <v>1818.69</v>
      </c>
      <c r="AU1150">
        <v>0</v>
      </c>
      <c r="AV1150" t="s">
        <v>204</v>
      </c>
      <c r="AW1150">
        <v>0</v>
      </c>
      <c r="AX1150">
        <v>0</v>
      </c>
      <c r="AY1150">
        <v>0</v>
      </c>
      <c r="AZ1150">
        <v>0</v>
      </c>
      <c r="BA1150">
        <v>0</v>
      </c>
      <c r="BB1150">
        <v>0</v>
      </c>
      <c r="BC1150">
        <v>0</v>
      </c>
      <c r="BD1150">
        <v>409.85043442622901</v>
      </c>
      <c r="BE1150">
        <v>6.5964596007926799</v>
      </c>
      <c r="BF1150">
        <v>2.0361373588392202</v>
      </c>
      <c r="BG1150">
        <v>-1</v>
      </c>
      <c r="BH1150">
        <v>0</v>
      </c>
      <c r="BI1150">
        <v>0</v>
      </c>
      <c r="BJ1150" t="s">
        <v>205</v>
      </c>
      <c r="BK1150">
        <v>1.8847799999999999</v>
      </c>
      <c r="BL1150">
        <v>1.88171</v>
      </c>
      <c r="BM1150">
        <v>1.88324</v>
      </c>
      <c r="BN1150">
        <v>1.88201</v>
      </c>
      <c r="BO1150">
        <v>1.8836999999999999</v>
      </c>
      <c r="BP1150">
        <v>1.88293</v>
      </c>
      <c r="BQ1150">
        <v>1.8847700000000001</v>
      </c>
      <c r="BR1150">
        <v>1.88219</v>
      </c>
      <c r="BS1150" t="s">
        <v>206</v>
      </c>
      <c r="BT1150" t="s">
        <v>17</v>
      </c>
      <c r="BU1150" t="s">
        <v>17</v>
      </c>
      <c r="BV1150" t="s">
        <v>17</v>
      </c>
      <c r="BW1150" t="s">
        <v>207</v>
      </c>
      <c r="BX1150" t="s">
        <v>208</v>
      </c>
      <c r="BY1150" t="s">
        <v>209</v>
      </c>
      <c r="BZ1150" t="s">
        <v>209</v>
      </c>
      <c r="CA1150" t="s">
        <v>209</v>
      </c>
      <c r="CB1150" t="s">
        <v>209</v>
      </c>
      <c r="CC1150">
        <v>5</v>
      </c>
      <c r="CD1150">
        <v>0</v>
      </c>
      <c r="CE1150">
        <v>0</v>
      </c>
      <c r="CF1150">
        <v>0</v>
      </c>
      <c r="CG1150">
        <v>0</v>
      </c>
      <c r="CH1150">
        <v>2</v>
      </c>
      <c r="CI1150">
        <v>1344.31</v>
      </c>
      <c r="CJ1150">
        <v>-0.95998399999999995</v>
      </c>
      <c r="CK1150">
        <v>13.439500000000001</v>
      </c>
      <c r="CL1150">
        <v>15.142300000000001</v>
      </c>
      <c r="CM1150">
        <v>29.999099999999999</v>
      </c>
      <c r="CN1150">
        <v>14.915800000000001</v>
      </c>
      <c r="CO1150">
        <v>15.1632</v>
      </c>
      <c r="CP1150">
        <v>-1</v>
      </c>
      <c r="CQ1150">
        <v>100</v>
      </c>
      <c r="CR1150">
        <v>91.432699999999997</v>
      </c>
      <c r="CS1150">
        <v>-999.9</v>
      </c>
      <c r="CT1150">
        <v>400</v>
      </c>
      <c r="CU1150">
        <v>0</v>
      </c>
      <c r="CV1150">
        <v>103.008</v>
      </c>
      <c r="CW1150">
        <v>102.624</v>
      </c>
    </row>
    <row r="1151" spans="1:101" x14ac:dyDescent="0.2">
      <c r="A1151">
        <v>1137</v>
      </c>
      <c r="B1151">
        <v>1546362142.7</v>
      </c>
      <c r="C1151">
        <v>4136.5</v>
      </c>
      <c r="D1151" t="s">
        <v>2497</v>
      </c>
      <c r="E1151" t="s">
        <v>2498</v>
      </c>
      <c r="F1151">
        <f t="shared" si="255"/>
        <v>6640</v>
      </c>
      <c r="G1151">
        <f t="shared" si="256"/>
        <v>40.808794774094423</v>
      </c>
      <c r="H1151">
        <f t="shared" si="257"/>
        <v>0.41944149547587156</v>
      </c>
      <c r="I1151" t="s">
        <v>197</v>
      </c>
      <c r="J1151" t="s">
        <v>198</v>
      </c>
      <c r="K1151" t="s">
        <v>199</v>
      </c>
      <c r="L1151" t="s">
        <v>200</v>
      </c>
      <c r="M1151" t="s">
        <v>2381</v>
      </c>
      <c r="N1151" t="s">
        <v>2382</v>
      </c>
      <c r="O1151" t="s">
        <v>446</v>
      </c>
      <c r="Q1151">
        <v>1546362142.7</v>
      </c>
      <c r="R1151">
        <f t="shared" si="258"/>
        <v>1.2561875285695004E-2</v>
      </c>
      <c r="S1151">
        <f t="shared" si="259"/>
        <v>-10.738891937817149</v>
      </c>
      <c r="T1151">
        <f t="shared" si="260"/>
        <v>88.341135716836476</v>
      </c>
      <c r="U1151">
        <f t="shared" si="261"/>
        <v>1.5084167890957902</v>
      </c>
      <c r="V1151">
        <f t="shared" si="262"/>
        <v>1.7074908272979208</v>
      </c>
      <c r="W1151">
        <v>66</v>
      </c>
      <c r="X1151">
        <v>5</v>
      </c>
      <c r="Y1151">
        <f t="shared" si="263"/>
        <v>1</v>
      </c>
      <c r="Z1151">
        <f t="shared" si="264"/>
        <v>0</v>
      </c>
      <c r="AA1151">
        <f t="shared" si="265"/>
        <v>53855.418379188275</v>
      </c>
      <c r="AB1151">
        <f t="shared" si="266"/>
        <v>1822.01</v>
      </c>
      <c r="AC1151">
        <f t="shared" si="267"/>
        <v>892.78489999999999</v>
      </c>
      <c r="AD1151">
        <f t="shared" si="268"/>
        <v>0.49</v>
      </c>
      <c r="AE1151">
        <f t="shared" si="269"/>
        <v>0.39</v>
      </c>
      <c r="AF1151">
        <v>10</v>
      </c>
      <c r="AG1151">
        <v>1546362142.7</v>
      </c>
      <c r="AH1151">
        <v>405.82499999999999</v>
      </c>
      <c r="AI1151">
        <v>401.73500000000001</v>
      </c>
      <c r="AJ1151">
        <v>15.427300000000001</v>
      </c>
      <c r="AK1151">
        <v>6.4597899999999999</v>
      </c>
      <c r="AL1151">
        <v>1379.21</v>
      </c>
      <c r="AM1151">
        <v>97.752799999999993</v>
      </c>
      <c r="AN1151">
        <v>2.3012299999999999E-2</v>
      </c>
      <c r="AO1151">
        <v>14.964700000000001</v>
      </c>
      <c r="AP1151">
        <v>999.05</v>
      </c>
      <c r="AQ1151">
        <v>999.9</v>
      </c>
      <c r="AR1151">
        <v>10001.200000000001</v>
      </c>
      <c r="AS1151">
        <v>0</v>
      </c>
      <c r="AT1151">
        <v>1822.01</v>
      </c>
      <c r="AU1151">
        <v>0</v>
      </c>
      <c r="AV1151" t="s">
        <v>204</v>
      </c>
      <c r="AW1151">
        <v>0</v>
      </c>
      <c r="AX1151">
        <v>0</v>
      </c>
      <c r="AY1151">
        <v>0</v>
      </c>
      <c r="AZ1151">
        <v>0</v>
      </c>
      <c r="BA1151">
        <v>0</v>
      </c>
      <c r="BB1151">
        <v>0</v>
      </c>
      <c r="BC1151">
        <v>0</v>
      </c>
      <c r="BD1151">
        <v>410.05448360655703</v>
      </c>
      <c r="BE1151">
        <v>6.2258254633605796</v>
      </c>
      <c r="BF1151">
        <v>1.9378900230752401</v>
      </c>
      <c r="BG1151">
        <v>-1</v>
      </c>
      <c r="BH1151">
        <v>0</v>
      </c>
      <c r="BI1151">
        <v>0</v>
      </c>
      <c r="BJ1151" t="s">
        <v>205</v>
      </c>
      <c r="BK1151">
        <v>1.8847799999999999</v>
      </c>
      <c r="BL1151">
        <v>1.88171</v>
      </c>
      <c r="BM1151">
        <v>1.88324</v>
      </c>
      <c r="BN1151">
        <v>1.88202</v>
      </c>
      <c r="BO1151">
        <v>1.8836999999999999</v>
      </c>
      <c r="BP1151">
        <v>1.88293</v>
      </c>
      <c r="BQ1151">
        <v>1.8847700000000001</v>
      </c>
      <c r="BR1151">
        <v>1.8822000000000001</v>
      </c>
      <c r="BS1151" t="s">
        <v>206</v>
      </c>
      <c r="BT1151" t="s">
        <v>17</v>
      </c>
      <c r="BU1151" t="s">
        <v>17</v>
      </c>
      <c r="BV1151" t="s">
        <v>17</v>
      </c>
      <c r="BW1151" t="s">
        <v>207</v>
      </c>
      <c r="BX1151" t="s">
        <v>208</v>
      </c>
      <c r="BY1151" t="s">
        <v>209</v>
      </c>
      <c r="BZ1151" t="s">
        <v>209</v>
      </c>
      <c r="CA1151" t="s">
        <v>209</v>
      </c>
      <c r="CB1151" t="s">
        <v>209</v>
      </c>
      <c r="CC1151">
        <v>5</v>
      </c>
      <c r="CD1151">
        <v>0</v>
      </c>
      <c r="CE1151">
        <v>0</v>
      </c>
      <c r="CF1151">
        <v>0</v>
      </c>
      <c r="CG1151">
        <v>0</v>
      </c>
      <c r="CH1151">
        <v>2</v>
      </c>
      <c r="CI1151">
        <v>1337.9</v>
      </c>
      <c r="CJ1151">
        <v>-0.95998499999999998</v>
      </c>
      <c r="CK1151">
        <v>13.4566</v>
      </c>
      <c r="CL1151">
        <v>15.1388</v>
      </c>
      <c r="CM1151">
        <v>29.999099999999999</v>
      </c>
      <c r="CN1151">
        <v>14.913</v>
      </c>
      <c r="CO1151">
        <v>15.1593</v>
      </c>
      <c r="CP1151">
        <v>-1</v>
      </c>
      <c r="CQ1151">
        <v>100</v>
      </c>
      <c r="CR1151">
        <v>91.432699999999997</v>
      </c>
      <c r="CS1151">
        <v>-999.9</v>
      </c>
      <c r="CT1151">
        <v>400</v>
      </c>
      <c r="CU1151">
        <v>0</v>
      </c>
      <c r="CV1151">
        <v>103.009</v>
      </c>
      <c r="CW1151">
        <v>102.625</v>
      </c>
    </row>
    <row r="1152" spans="1:101" x14ac:dyDescent="0.2">
      <c r="A1152">
        <v>1138</v>
      </c>
      <c r="B1152">
        <v>1546362144.7</v>
      </c>
      <c r="C1152">
        <v>4138.5</v>
      </c>
      <c r="D1152" t="s">
        <v>2499</v>
      </c>
      <c r="E1152" t="s">
        <v>2500</v>
      </c>
      <c r="F1152">
        <f t="shared" si="255"/>
        <v>6640</v>
      </c>
      <c r="G1152">
        <f t="shared" si="256"/>
        <v>40.809965947266406</v>
      </c>
      <c r="H1152">
        <f t="shared" si="257"/>
        <v>0.3925884165095761</v>
      </c>
      <c r="I1152" t="s">
        <v>197</v>
      </c>
      <c r="J1152" t="s">
        <v>198</v>
      </c>
      <c r="K1152" t="s">
        <v>199</v>
      </c>
      <c r="L1152" t="s">
        <v>200</v>
      </c>
      <c r="M1152" t="s">
        <v>2381</v>
      </c>
      <c r="N1152" t="s">
        <v>2382</v>
      </c>
      <c r="O1152" t="s">
        <v>446</v>
      </c>
      <c r="Q1152">
        <v>1546362144.7</v>
      </c>
      <c r="R1152">
        <f t="shared" si="258"/>
        <v>1.2584235585087122E-2</v>
      </c>
      <c r="S1152">
        <f t="shared" si="259"/>
        <v>-10.759075822683814</v>
      </c>
      <c r="T1152">
        <f t="shared" si="260"/>
        <v>88.459948711830037</v>
      </c>
      <c r="U1152">
        <f t="shared" si="261"/>
        <v>1.5098134899951998</v>
      </c>
      <c r="V1152">
        <f t="shared" si="262"/>
        <v>1.7067763569631005</v>
      </c>
      <c r="W1152">
        <v>54</v>
      </c>
      <c r="X1152">
        <v>4</v>
      </c>
      <c r="Y1152">
        <f t="shared" si="263"/>
        <v>1</v>
      </c>
      <c r="Z1152">
        <f t="shared" si="264"/>
        <v>0</v>
      </c>
      <c r="AA1152">
        <f t="shared" si="265"/>
        <v>53837.853844590951</v>
      </c>
      <c r="AB1152">
        <f t="shared" si="266"/>
        <v>1822.72</v>
      </c>
      <c r="AC1152">
        <f t="shared" si="267"/>
        <v>893.13279999999997</v>
      </c>
      <c r="AD1152">
        <f t="shared" si="268"/>
        <v>0.49</v>
      </c>
      <c r="AE1152">
        <f t="shared" si="269"/>
        <v>0.39</v>
      </c>
      <c r="AF1152">
        <v>10</v>
      </c>
      <c r="AG1152">
        <v>1546362144.7</v>
      </c>
      <c r="AH1152">
        <v>405.86900000000003</v>
      </c>
      <c r="AI1152">
        <v>401.77199999999999</v>
      </c>
      <c r="AJ1152">
        <v>15.4415</v>
      </c>
      <c r="AK1152">
        <v>6.4595900000000004</v>
      </c>
      <c r="AL1152">
        <v>1379.43</v>
      </c>
      <c r="AM1152">
        <v>97.753399999999999</v>
      </c>
      <c r="AN1152">
        <v>2.2948799999999998E-2</v>
      </c>
      <c r="AO1152">
        <v>14.9582</v>
      </c>
      <c r="AP1152">
        <v>999.00099999999998</v>
      </c>
      <c r="AQ1152">
        <v>999.9</v>
      </c>
      <c r="AR1152">
        <v>9997.5</v>
      </c>
      <c r="AS1152">
        <v>0</v>
      </c>
      <c r="AT1152">
        <v>1822.72</v>
      </c>
      <c r="AU1152">
        <v>0</v>
      </c>
      <c r="AV1152" t="s">
        <v>204</v>
      </c>
      <c r="AW1152">
        <v>0</v>
      </c>
      <c r="AX1152">
        <v>0</v>
      </c>
      <c r="AY1152">
        <v>0</v>
      </c>
      <c r="AZ1152">
        <v>0</v>
      </c>
      <c r="BA1152">
        <v>0</v>
      </c>
      <c r="BB1152">
        <v>0</v>
      </c>
      <c r="BC1152">
        <v>0</v>
      </c>
      <c r="BD1152">
        <v>410.25636065573798</v>
      </c>
      <c r="BE1152">
        <v>5.8271584797158198</v>
      </c>
      <c r="BF1152">
        <v>1.8274387750304599</v>
      </c>
      <c r="BG1152">
        <v>-1</v>
      </c>
      <c r="BH1152">
        <v>0</v>
      </c>
      <c r="BI1152">
        <v>0</v>
      </c>
      <c r="BJ1152" t="s">
        <v>205</v>
      </c>
      <c r="BK1152">
        <v>1.8847799999999999</v>
      </c>
      <c r="BL1152">
        <v>1.8817200000000001</v>
      </c>
      <c r="BM1152">
        <v>1.88324</v>
      </c>
      <c r="BN1152">
        <v>1.88202</v>
      </c>
      <c r="BO1152">
        <v>1.8836999999999999</v>
      </c>
      <c r="BP1152">
        <v>1.8829400000000001</v>
      </c>
      <c r="BQ1152">
        <v>1.8847700000000001</v>
      </c>
      <c r="BR1152">
        <v>1.8822000000000001</v>
      </c>
      <c r="BS1152" t="s">
        <v>206</v>
      </c>
      <c r="BT1152" t="s">
        <v>17</v>
      </c>
      <c r="BU1152" t="s">
        <v>17</v>
      </c>
      <c r="BV1152" t="s">
        <v>17</v>
      </c>
      <c r="BW1152" t="s">
        <v>207</v>
      </c>
      <c r="BX1152" t="s">
        <v>208</v>
      </c>
      <c r="BY1152" t="s">
        <v>209</v>
      </c>
      <c r="BZ1152" t="s">
        <v>209</v>
      </c>
      <c r="CA1152" t="s">
        <v>209</v>
      </c>
      <c r="CB1152" t="s">
        <v>209</v>
      </c>
      <c r="CC1152">
        <v>5</v>
      </c>
      <c r="CD1152">
        <v>0</v>
      </c>
      <c r="CE1152">
        <v>0</v>
      </c>
      <c r="CF1152">
        <v>0</v>
      </c>
      <c r="CG1152">
        <v>0</v>
      </c>
      <c r="CH1152">
        <v>2</v>
      </c>
      <c r="CI1152">
        <v>1347.38</v>
      </c>
      <c r="CJ1152">
        <v>-0.96210600000000002</v>
      </c>
      <c r="CK1152">
        <v>13.472899999999999</v>
      </c>
      <c r="CL1152">
        <v>15.135300000000001</v>
      </c>
      <c r="CM1152">
        <v>29.999199999999998</v>
      </c>
      <c r="CN1152">
        <v>14.9107</v>
      </c>
      <c r="CO1152">
        <v>15.155799999999999</v>
      </c>
      <c r="CP1152">
        <v>-1</v>
      </c>
      <c r="CQ1152">
        <v>100</v>
      </c>
      <c r="CR1152">
        <v>91.058000000000007</v>
      </c>
      <c r="CS1152">
        <v>-999.9</v>
      </c>
      <c r="CT1152">
        <v>400</v>
      </c>
      <c r="CU1152">
        <v>0</v>
      </c>
      <c r="CV1152">
        <v>103.01</v>
      </c>
      <c r="CW1152">
        <v>102.626</v>
      </c>
    </row>
    <row r="1153" spans="1:101" x14ac:dyDescent="0.2">
      <c r="A1153">
        <v>1139</v>
      </c>
      <c r="B1153">
        <v>1546362200.2</v>
      </c>
      <c r="C1153">
        <v>4194</v>
      </c>
      <c r="D1153" t="s">
        <v>2501</v>
      </c>
      <c r="E1153" t="s">
        <v>2502</v>
      </c>
      <c r="F1153">
        <f t="shared" si="255"/>
        <v>6640</v>
      </c>
      <c r="G1153">
        <f t="shared" si="256"/>
        <v>41.041925238104398</v>
      </c>
      <c r="H1153">
        <f t="shared" si="257"/>
        <v>-0.69943496579143105</v>
      </c>
      <c r="I1153" t="s">
        <v>197</v>
      </c>
      <c r="J1153" t="s">
        <v>198</v>
      </c>
      <c r="K1153" t="s">
        <v>199</v>
      </c>
      <c r="L1153" t="s">
        <v>200</v>
      </c>
      <c r="M1153" t="s">
        <v>2381</v>
      </c>
      <c r="N1153" t="s">
        <v>2382</v>
      </c>
      <c r="O1153" t="s">
        <v>446</v>
      </c>
      <c r="Q1153">
        <v>1546362200.2</v>
      </c>
      <c r="R1153">
        <f t="shared" si="258"/>
        <v>9.8247524365408651E-3</v>
      </c>
      <c r="S1153">
        <f t="shared" si="259"/>
        <v>0.15873902791376368</v>
      </c>
      <c r="T1153">
        <f t="shared" si="260"/>
        <v>85.899561537988205</v>
      </c>
      <c r="U1153">
        <f t="shared" si="261"/>
        <v>1.3199501885189002</v>
      </c>
      <c r="V1153">
        <f t="shared" si="262"/>
        <v>1.5366204028121444</v>
      </c>
      <c r="W1153">
        <v>80</v>
      </c>
      <c r="X1153">
        <v>6</v>
      </c>
      <c r="Y1153">
        <f t="shared" si="263"/>
        <v>1</v>
      </c>
      <c r="Z1153">
        <f t="shared" si="264"/>
        <v>0</v>
      </c>
      <c r="AA1153">
        <f t="shared" si="265"/>
        <v>54108.278449765523</v>
      </c>
      <c r="AB1153">
        <f t="shared" si="266"/>
        <v>1627.46</v>
      </c>
      <c r="AC1153">
        <f t="shared" si="267"/>
        <v>797.45540000000005</v>
      </c>
      <c r="AD1153">
        <f t="shared" si="268"/>
        <v>0.49</v>
      </c>
      <c r="AE1153">
        <f t="shared" si="269"/>
        <v>0.39</v>
      </c>
      <c r="AF1153">
        <v>10</v>
      </c>
      <c r="AG1153">
        <v>1546362200.2</v>
      </c>
      <c r="AH1153">
        <v>398.85899999999998</v>
      </c>
      <c r="AI1153">
        <v>401.82100000000003</v>
      </c>
      <c r="AJ1153">
        <v>13.499000000000001</v>
      </c>
      <c r="AK1153">
        <v>6.4582699999999997</v>
      </c>
      <c r="AL1153">
        <v>1376.58</v>
      </c>
      <c r="AM1153">
        <v>97.756</v>
      </c>
      <c r="AN1153">
        <v>2.5331099999999999E-2</v>
      </c>
      <c r="AO1153">
        <v>13.3375</v>
      </c>
      <c r="AP1153">
        <v>896.54600000000005</v>
      </c>
      <c r="AQ1153">
        <v>999.9</v>
      </c>
      <c r="AR1153">
        <v>9990.6200000000008</v>
      </c>
      <c r="AS1153">
        <v>0</v>
      </c>
      <c r="AT1153">
        <v>1627.46</v>
      </c>
      <c r="AU1153">
        <v>0</v>
      </c>
      <c r="AV1153" t="s">
        <v>204</v>
      </c>
      <c r="AW1153">
        <v>0</v>
      </c>
      <c r="AX1153">
        <v>0</v>
      </c>
      <c r="AY1153">
        <v>0</v>
      </c>
      <c r="AZ1153">
        <v>0</v>
      </c>
      <c r="BA1153">
        <v>0</v>
      </c>
      <c r="BB1153">
        <v>0</v>
      </c>
      <c r="BC1153">
        <v>0</v>
      </c>
      <c r="BD1153">
        <v>406.40084426229498</v>
      </c>
      <c r="BE1153">
        <v>-10.302655813330301</v>
      </c>
      <c r="BF1153">
        <v>3.7500609875270001</v>
      </c>
      <c r="BG1153">
        <v>-1</v>
      </c>
      <c r="BH1153">
        <v>0</v>
      </c>
      <c r="BI1153">
        <v>0</v>
      </c>
      <c r="BJ1153" t="s">
        <v>205</v>
      </c>
      <c r="BK1153">
        <v>1.8847799999999999</v>
      </c>
      <c r="BL1153">
        <v>1.88171</v>
      </c>
      <c r="BM1153">
        <v>1.88324</v>
      </c>
      <c r="BN1153">
        <v>1.88201</v>
      </c>
      <c r="BO1153">
        <v>1.8836999999999999</v>
      </c>
      <c r="BP1153">
        <v>1.8829499999999999</v>
      </c>
      <c r="BQ1153">
        <v>1.8847700000000001</v>
      </c>
      <c r="BR1153">
        <v>1.8822099999999999</v>
      </c>
      <c r="BS1153" t="s">
        <v>206</v>
      </c>
      <c r="BT1153" t="s">
        <v>17</v>
      </c>
      <c r="BU1153" t="s">
        <v>17</v>
      </c>
      <c r="BV1153" t="s">
        <v>17</v>
      </c>
      <c r="BW1153" t="s">
        <v>207</v>
      </c>
      <c r="BX1153" t="s">
        <v>208</v>
      </c>
      <c r="BY1153" t="s">
        <v>209</v>
      </c>
      <c r="BZ1153" t="s">
        <v>209</v>
      </c>
      <c r="CA1153" t="s">
        <v>209</v>
      </c>
      <c r="CB1153" t="s">
        <v>209</v>
      </c>
      <c r="CC1153">
        <v>5</v>
      </c>
      <c r="CD1153">
        <v>0</v>
      </c>
      <c r="CE1153">
        <v>0</v>
      </c>
      <c r="CF1153">
        <v>0</v>
      </c>
      <c r="CG1153">
        <v>0</v>
      </c>
      <c r="CH1153">
        <v>2</v>
      </c>
      <c r="CI1153">
        <v>1325.65</v>
      </c>
      <c r="CJ1153">
        <v>-1.7401899999999999</v>
      </c>
      <c r="CK1153">
        <v>12.982699999999999</v>
      </c>
      <c r="CL1153">
        <v>15.0778</v>
      </c>
      <c r="CM1153">
        <v>29.999500000000001</v>
      </c>
      <c r="CN1153">
        <v>14.909800000000001</v>
      </c>
      <c r="CO1153">
        <v>15.098599999999999</v>
      </c>
      <c r="CP1153">
        <v>-1</v>
      </c>
      <c r="CQ1153">
        <v>100</v>
      </c>
      <c r="CR1153">
        <v>87.814499999999995</v>
      </c>
      <c r="CS1153">
        <v>-999.9</v>
      </c>
      <c r="CT1153">
        <v>400</v>
      </c>
      <c r="CU1153">
        <v>0</v>
      </c>
      <c r="CV1153">
        <v>103.045</v>
      </c>
      <c r="CW1153">
        <v>102.625</v>
      </c>
    </row>
    <row r="1154" spans="1:101" x14ac:dyDescent="0.2">
      <c r="A1154">
        <v>1140</v>
      </c>
      <c r="B1154">
        <v>1546362202.2</v>
      </c>
      <c r="C1154">
        <v>4196</v>
      </c>
      <c r="D1154" t="s">
        <v>2503</v>
      </c>
      <c r="E1154" t="s">
        <v>2504</v>
      </c>
      <c r="F1154">
        <f t="shared" si="255"/>
        <v>6640</v>
      </c>
      <c r="G1154">
        <f t="shared" si="256"/>
        <v>40.9844157999907</v>
      </c>
      <c r="H1154">
        <f t="shared" si="257"/>
        <v>-0.67371687376250944</v>
      </c>
      <c r="I1154" t="s">
        <v>197</v>
      </c>
      <c r="J1154" t="s">
        <v>198</v>
      </c>
      <c r="K1154" t="s">
        <v>199</v>
      </c>
      <c r="L1154" t="s">
        <v>200</v>
      </c>
      <c r="M1154" t="s">
        <v>2381</v>
      </c>
      <c r="N1154" t="s">
        <v>2382</v>
      </c>
      <c r="O1154" t="s">
        <v>446</v>
      </c>
      <c r="Q1154">
        <v>1546362202.2</v>
      </c>
      <c r="R1154">
        <f t="shared" si="258"/>
        <v>1.0406496782434658E-2</v>
      </c>
      <c r="S1154">
        <f t="shared" si="259"/>
        <v>-0.1571250481707657</v>
      </c>
      <c r="T1154">
        <f t="shared" si="260"/>
        <v>86.24518009893994</v>
      </c>
      <c r="U1154">
        <f t="shared" si="261"/>
        <v>1.3604065451644802</v>
      </c>
      <c r="V1154">
        <f t="shared" si="262"/>
        <v>1.5773710990038285</v>
      </c>
      <c r="W1154">
        <v>79</v>
      </c>
      <c r="X1154">
        <v>6</v>
      </c>
      <c r="Y1154">
        <f t="shared" si="263"/>
        <v>1</v>
      </c>
      <c r="Z1154">
        <f t="shared" si="264"/>
        <v>0</v>
      </c>
      <c r="AA1154">
        <f t="shared" si="265"/>
        <v>54107.015050949798</v>
      </c>
      <c r="AB1154">
        <f t="shared" si="266"/>
        <v>1611.35</v>
      </c>
      <c r="AC1154">
        <f t="shared" si="267"/>
        <v>789.56149999999991</v>
      </c>
      <c r="AD1154">
        <f t="shared" si="268"/>
        <v>0.49</v>
      </c>
      <c r="AE1154">
        <f t="shared" si="269"/>
        <v>0.39</v>
      </c>
      <c r="AF1154">
        <v>10</v>
      </c>
      <c r="AG1154">
        <v>1546362202.2</v>
      </c>
      <c r="AH1154">
        <v>398.851</v>
      </c>
      <c r="AI1154">
        <v>401.75200000000001</v>
      </c>
      <c r="AJ1154">
        <v>13.912800000000001</v>
      </c>
      <c r="AK1154">
        <v>6.4584099999999998</v>
      </c>
      <c r="AL1154">
        <v>1376.6</v>
      </c>
      <c r="AM1154">
        <v>97.756</v>
      </c>
      <c r="AN1154">
        <v>2.4931600000000002E-2</v>
      </c>
      <c r="AO1154">
        <v>13.7395</v>
      </c>
      <c r="AP1154">
        <v>997.67200000000003</v>
      </c>
      <c r="AQ1154">
        <v>999.9</v>
      </c>
      <c r="AR1154">
        <v>10005</v>
      </c>
      <c r="AS1154">
        <v>0</v>
      </c>
      <c r="AT1154">
        <v>1611.35</v>
      </c>
      <c r="AU1154">
        <v>0</v>
      </c>
      <c r="AV1154" t="s">
        <v>204</v>
      </c>
      <c r="AW1154">
        <v>0</v>
      </c>
      <c r="AX1154">
        <v>0</v>
      </c>
      <c r="AY1154">
        <v>0</v>
      </c>
      <c r="AZ1154">
        <v>0</v>
      </c>
      <c r="BA1154">
        <v>0</v>
      </c>
      <c r="BB1154">
        <v>0</v>
      </c>
      <c r="BC1154">
        <v>0</v>
      </c>
      <c r="BD1154">
        <v>406.27443442623002</v>
      </c>
      <c r="BE1154">
        <v>-9.9419245038302009</v>
      </c>
      <c r="BF1154">
        <v>3.6868870648972498</v>
      </c>
      <c r="BG1154">
        <v>-1</v>
      </c>
      <c r="BH1154">
        <v>0</v>
      </c>
      <c r="BI1154">
        <v>0</v>
      </c>
      <c r="BJ1154" t="s">
        <v>205</v>
      </c>
      <c r="BK1154">
        <v>1.88479</v>
      </c>
      <c r="BL1154">
        <v>1.88171</v>
      </c>
      <c r="BM1154">
        <v>1.88324</v>
      </c>
      <c r="BN1154">
        <v>1.88202</v>
      </c>
      <c r="BO1154">
        <v>1.8836999999999999</v>
      </c>
      <c r="BP1154">
        <v>1.8829400000000001</v>
      </c>
      <c r="BQ1154">
        <v>1.8847700000000001</v>
      </c>
      <c r="BR1154">
        <v>1.88222</v>
      </c>
      <c r="BS1154" t="s">
        <v>206</v>
      </c>
      <c r="BT1154" t="s">
        <v>17</v>
      </c>
      <c r="BU1154" t="s">
        <v>17</v>
      </c>
      <c r="BV1154" t="s">
        <v>17</v>
      </c>
      <c r="BW1154" t="s">
        <v>207</v>
      </c>
      <c r="BX1154" t="s">
        <v>208</v>
      </c>
      <c r="BY1154" t="s">
        <v>209</v>
      </c>
      <c r="BZ1154" t="s">
        <v>209</v>
      </c>
      <c r="CA1154" t="s">
        <v>209</v>
      </c>
      <c r="CB1154" t="s">
        <v>209</v>
      </c>
      <c r="CC1154">
        <v>5</v>
      </c>
      <c r="CD1154">
        <v>0</v>
      </c>
      <c r="CE1154">
        <v>0</v>
      </c>
      <c r="CF1154">
        <v>0</v>
      </c>
      <c r="CG1154">
        <v>0</v>
      </c>
      <c r="CH1154">
        <v>2</v>
      </c>
      <c r="CI1154">
        <v>1326.74</v>
      </c>
      <c r="CJ1154">
        <v>-1.74441</v>
      </c>
      <c r="CK1154">
        <v>12.996</v>
      </c>
      <c r="CL1154">
        <v>15.078799999999999</v>
      </c>
      <c r="CM1154">
        <v>29.999500000000001</v>
      </c>
      <c r="CN1154">
        <v>14.912599999999999</v>
      </c>
      <c r="CO1154">
        <v>15.0991</v>
      </c>
      <c r="CP1154">
        <v>-1</v>
      </c>
      <c r="CQ1154">
        <v>100</v>
      </c>
      <c r="CR1154">
        <v>87.410399999999996</v>
      </c>
      <c r="CS1154">
        <v>-999.9</v>
      </c>
      <c r="CT1154">
        <v>400</v>
      </c>
      <c r="CU1154">
        <v>0</v>
      </c>
      <c r="CV1154">
        <v>103.038</v>
      </c>
      <c r="CW1154">
        <v>102.628</v>
      </c>
    </row>
    <row r="1155" spans="1:101" x14ac:dyDescent="0.2">
      <c r="A1155">
        <v>1141</v>
      </c>
      <c r="B1155">
        <v>1546362204.2</v>
      </c>
      <c r="C1155">
        <v>4198</v>
      </c>
      <c r="D1155" t="s">
        <v>2505</v>
      </c>
      <c r="E1155" t="s">
        <v>2506</v>
      </c>
      <c r="F1155">
        <f t="shared" si="255"/>
        <v>6640</v>
      </c>
      <c r="G1155">
        <f t="shared" si="256"/>
        <v>40.947971259558244</v>
      </c>
      <c r="H1155">
        <f t="shared" si="257"/>
        <v>-0.60171106184404177</v>
      </c>
      <c r="I1155" t="s">
        <v>197</v>
      </c>
      <c r="J1155" t="s">
        <v>198</v>
      </c>
      <c r="K1155" t="s">
        <v>199</v>
      </c>
      <c r="L1155" t="s">
        <v>200</v>
      </c>
      <c r="M1155" t="s">
        <v>2381</v>
      </c>
      <c r="N1155" t="s">
        <v>2382</v>
      </c>
      <c r="O1155" t="s">
        <v>446</v>
      </c>
      <c r="Q1155">
        <v>1546362204.2</v>
      </c>
      <c r="R1155">
        <f t="shared" si="258"/>
        <v>1.0814888442211262E-2</v>
      </c>
      <c r="S1155">
        <f t="shared" si="259"/>
        <v>-0.25805500564228562</v>
      </c>
      <c r="T1155">
        <f t="shared" si="260"/>
        <v>86.587874864999577</v>
      </c>
      <c r="U1155">
        <f t="shared" si="261"/>
        <v>1.3888077740543101</v>
      </c>
      <c r="V1155">
        <f t="shared" si="262"/>
        <v>1.6039286981227114</v>
      </c>
      <c r="W1155">
        <v>55</v>
      </c>
      <c r="X1155">
        <v>4</v>
      </c>
      <c r="Y1155">
        <f t="shared" si="263"/>
        <v>1</v>
      </c>
      <c r="Z1155">
        <f t="shared" si="264"/>
        <v>0</v>
      </c>
      <c r="AA1155">
        <f t="shared" si="265"/>
        <v>54000.572574202401</v>
      </c>
      <c r="AB1155">
        <f t="shared" si="266"/>
        <v>1598.21</v>
      </c>
      <c r="AC1155">
        <f t="shared" si="267"/>
        <v>783.12289999999996</v>
      </c>
      <c r="AD1155">
        <f t="shared" si="268"/>
        <v>0.49</v>
      </c>
      <c r="AE1155">
        <f t="shared" si="269"/>
        <v>0.39</v>
      </c>
      <c r="AF1155">
        <v>10</v>
      </c>
      <c r="AG1155">
        <v>1546362204.2</v>
      </c>
      <c r="AH1155">
        <v>398.80099999999999</v>
      </c>
      <c r="AI1155">
        <v>401.74700000000001</v>
      </c>
      <c r="AJ1155">
        <v>14.2033</v>
      </c>
      <c r="AK1155">
        <v>6.4576399999999996</v>
      </c>
      <c r="AL1155">
        <v>1376.42</v>
      </c>
      <c r="AM1155">
        <v>97.756600000000006</v>
      </c>
      <c r="AN1155">
        <v>2.4040700000000002E-2</v>
      </c>
      <c r="AO1155">
        <v>13.996600000000001</v>
      </c>
      <c r="AP1155">
        <v>998.11</v>
      </c>
      <c r="AQ1155">
        <v>999.9</v>
      </c>
      <c r="AR1155">
        <v>9993.75</v>
      </c>
      <c r="AS1155">
        <v>0</v>
      </c>
      <c r="AT1155">
        <v>1598.21</v>
      </c>
      <c r="AU1155">
        <v>0</v>
      </c>
      <c r="AV1155" t="s">
        <v>204</v>
      </c>
      <c r="AW1155">
        <v>0</v>
      </c>
      <c r="AX1155">
        <v>0</v>
      </c>
      <c r="AY1155">
        <v>0</v>
      </c>
      <c r="AZ1155">
        <v>0</v>
      </c>
      <c r="BA1155">
        <v>0</v>
      </c>
      <c r="BB1155">
        <v>0</v>
      </c>
      <c r="BC1155">
        <v>0</v>
      </c>
      <c r="BD1155">
        <v>405.96036065573799</v>
      </c>
      <c r="BE1155">
        <v>-8.8898688174443201</v>
      </c>
      <c r="BF1155">
        <v>3.4966197870945601</v>
      </c>
      <c r="BG1155">
        <v>-1</v>
      </c>
      <c r="BH1155">
        <v>0</v>
      </c>
      <c r="BI1155">
        <v>0</v>
      </c>
      <c r="BJ1155" t="s">
        <v>205</v>
      </c>
      <c r="BK1155">
        <v>1.88479</v>
      </c>
      <c r="BL1155">
        <v>1.88171</v>
      </c>
      <c r="BM1155">
        <v>1.88324</v>
      </c>
      <c r="BN1155">
        <v>1.88202</v>
      </c>
      <c r="BO1155">
        <v>1.8836999999999999</v>
      </c>
      <c r="BP1155">
        <v>1.8829400000000001</v>
      </c>
      <c r="BQ1155">
        <v>1.8847700000000001</v>
      </c>
      <c r="BR1155">
        <v>1.8822399999999999</v>
      </c>
      <c r="BS1155" t="s">
        <v>206</v>
      </c>
      <c r="BT1155" t="s">
        <v>17</v>
      </c>
      <c r="BU1155" t="s">
        <v>17</v>
      </c>
      <c r="BV1155" t="s">
        <v>17</v>
      </c>
      <c r="BW1155" t="s">
        <v>207</v>
      </c>
      <c r="BX1155" t="s">
        <v>208</v>
      </c>
      <c r="BY1155" t="s">
        <v>209</v>
      </c>
      <c r="BZ1155" t="s">
        <v>209</v>
      </c>
      <c r="CA1155" t="s">
        <v>209</v>
      </c>
      <c r="CB1155" t="s">
        <v>209</v>
      </c>
      <c r="CC1155">
        <v>5</v>
      </c>
      <c r="CD1155">
        <v>0</v>
      </c>
      <c r="CE1155">
        <v>0</v>
      </c>
      <c r="CF1155">
        <v>0</v>
      </c>
      <c r="CG1155">
        <v>0</v>
      </c>
      <c r="CH1155">
        <v>2</v>
      </c>
      <c r="CI1155">
        <v>1343.99</v>
      </c>
      <c r="CJ1155">
        <v>-1.74441</v>
      </c>
      <c r="CK1155">
        <v>13.011699999999999</v>
      </c>
      <c r="CL1155">
        <v>15.079499999999999</v>
      </c>
      <c r="CM1155">
        <v>29.999500000000001</v>
      </c>
      <c r="CN1155">
        <v>14.9138</v>
      </c>
      <c r="CO1155">
        <v>15.099299999999999</v>
      </c>
      <c r="CP1155">
        <v>-1</v>
      </c>
      <c r="CQ1155">
        <v>100</v>
      </c>
      <c r="CR1155">
        <v>87.410399999999996</v>
      </c>
      <c r="CS1155">
        <v>-999.9</v>
      </c>
      <c r="CT1155">
        <v>400</v>
      </c>
      <c r="CU1155">
        <v>0</v>
      </c>
      <c r="CV1155">
        <v>103.038</v>
      </c>
      <c r="CW1155">
        <v>102.631</v>
      </c>
    </row>
    <row r="1156" spans="1:101" x14ac:dyDescent="0.2">
      <c r="A1156">
        <v>1142</v>
      </c>
      <c r="B1156">
        <v>1546362206.2</v>
      </c>
      <c r="C1156">
        <v>4200</v>
      </c>
      <c r="D1156" t="s">
        <v>2507</v>
      </c>
      <c r="E1156" t="s">
        <v>2508</v>
      </c>
      <c r="F1156">
        <f t="shared" si="255"/>
        <v>6640</v>
      </c>
      <c r="G1156">
        <f t="shared" si="256"/>
        <v>40.920328407663241</v>
      </c>
      <c r="H1156">
        <f t="shared" si="257"/>
        <v>-0.53431100093184547</v>
      </c>
      <c r="I1156" t="s">
        <v>197</v>
      </c>
      <c r="J1156" t="s">
        <v>198</v>
      </c>
      <c r="K1156" t="s">
        <v>199</v>
      </c>
      <c r="L1156" t="s">
        <v>200</v>
      </c>
      <c r="M1156" t="s">
        <v>2381</v>
      </c>
      <c r="N1156" t="s">
        <v>2382</v>
      </c>
      <c r="O1156" t="s">
        <v>446</v>
      </c>
      <c r="Q1156">
        <v>1546362206.2</v>
      </c>
      <c r="R1156">
        <f t="shared" si="258"/>
        <v>1.1124430167462293E-2</v>
      </c>
      <c r="S1156">
        <f t="shared" si="259"/>
        <v>-0.32632138648234865</v>
      </c>
      <c r="T1156">
        <f t="shared" si="260"/>
        <v>86.834128815127428</v>
      </c>
      <c r="U1156">
        <f t="shared" si="261"/>
        <v>1.4102743292688402</v>
      </c>
      <c r="V1156">
        <f t="shared" si="262"/>
        <v>1.6241014316748179</v>
      </c>
      <c r="W1156">
        <v>67</v>
      </c>
      <c r="X1156">
        <v>5</v>
      </c>
      <c r="Y1156">
        <f t="shared" si="263"/>
        <v>1</v>
      </c>
      <c r="Z1156">
        <f t="shared" si="264"/>
        <v>0</v>
      </c>
      <c r="AA1156">
        <f t="shared" si="265"/>
        <v>53947.885536046037</v>
      </c>
      <c r="AB1156">
        <f t="shared" si="266"/>
        <v>1585.68</v>
      </c>
      <c r="AC1156">
        <f t="shared" si="267"/>
        <v>776.98320000000001</v>
      </c>
      <c r="AD1156">
        <f t="shared" si="268"/>
        <v>0.49</v>
      </c>
      <c r="AE1156">
        <f t="shared" si="269"/>
        <v>0.39</v>
      </c>
      <c r="AF1156">
        <v>10</v>
      </c>
      <c r="AG1156">
        <v>1546362206.2</v>
      </c>
      <c r="AH1156">
        <v>398.79</v>
      </c>
      <c r="AI1156">
        <v>401.77600000000001</v>
      </c>
      <c r="AJ1156">
        <v>14.4229</v>
      </c>
      <c r="AK1156">
        <v>6.4573200000000002</v>
      </c>
      <c r="AL1156">
        <v>1376.42</v>
      </c>
      <c r="AM1156">
        <v>97.756200000000007</v>
      </c>
      <c r="AN1156">
        <v>2.4019599999999999E-2</v>
      </c>
      <c r="AO1156">
        <v>14.189399999999999</v>
      </c>
      <c r="AP1156">
        <v>998.33900000000006</v>
      </c>
      <c r="AQ1156">
        <v>999.9</v>
      </c>
      <c r="AR1156">
        <v>9990.6200000000008</v>
      </c>
      <c r="AS1156">
        <v>0</v>
      </c>
      <c r="AT1156">
        <v>1585.68</v>
      </c>
      <c r="AU1156">
        <v>0</v>
      </c>
      <c r="AV1156" t="s">
        <v>204</v>
      </c>
      <c r="AW1156">
        <v>0</v>
      </c>
      <c r="AX1156">
        <v>0</v>
      </c>
      <c r="AY1156">
        <v>0</v>
      </c>
      <c r="AZ1156">
        <v>0</v>
      </c>
      <c r="BA1156">
        <v>0</v>
      </c>
      <c r="BB1156">
        <v>0</v>
      </c>
      <c r="BC1156">
        <v>0</v>
      </c>
      <c r="BD1156">
        <v>405.70943442623002</v>
      </c>
      <c r="BE1156">
        <v>-7.90117185347711</v>
      </c>
      <c r="BF1156">
        <v>3.3081528474502999</v>
      </c>
      <c r="BG1156">
        <v>-1</v>
      </c>
      <c r="BH1156">
        <v>0</v>
      </c>
      <c r="BI1156">
        <v>0</v>
      </c>
      <c r="BJ1156" t="s">
        <v>205</v>
      </c>
      <c r="BK1156">
        <v>1.88479</v>
      </c>
      <c r="BL1156">
        <v>1.88171</v>
      </c>
      <c r="BM1156">
        <v>1.88324</v>
      </c>
      <c r="BN1156">
        <v>1.88202</v>
      </c>
      <c r="BO1156">
        <v>1.8836999999999999</v>
      </c>
      <c r="BP1156">
        <v>1.8829400000000001</v>
      </c>
      <c r="BQ1156">
        <v>1.8847700000000001</v>
      </c>
      <c r="BR1156">
        <v>1.8822300000000001</v>
      </c>
      <c r="BS1156" t="s">
        <v>206</v>
      </c>
      <c r="BT1156" t="s">
        <v>17</v>
      </c>
      <c r="BU1156" t="s">
        <v>17</v>
      </c>
      <c r="BV1156" t="s">
        <v>17</v>
      </c>
      <c r="BW1156" t="s">
        <v>207</v>
      </c>
      <c r="BX1156" t="s">
        <v>208</v>
      </c>
      <c r="BY1156" t="s">
        <v>209</v>
      </c>
      <c r="BZ1156" t="s">
        <v>209</v>
      </c>
      <c r="CA1156" t="s">
        <v>209</v>
      </c>
      <c r="CB1156" t="s">
        <v>209</v>
      </c>
      <c r="CC1156">
        <v>5</v>
      </c>
      <c r="CD1156">
        <v>0</v>
      </c>
      <c r="CE1156">
        <v>0</v>
      </c>
      <c r="CF1156">
        <v>0</v>
      </c>
      <c r="CG1156">
        <v>0</v>
      </c>
      <c r="CH1156">
        <v>2</v>
      </c>
      <c r="CI1156">
        <v>1335.1</v>
      </c>
      <c r="CJ1156">
        <v>-1.75074</v>
      </c>
      <c r="CK1156">
        <v>13.029</v>
      </c>
      <c r="CL1156">
        <v>15.080299999999999</v>
      </c>
      <c r="CM1156">
        <v>29.999600000000001</v>
      </c>
      <c r="CN1156">
        <v>14.914</v>
      </c>
      <c r="CO1156">
        <v>15.1</v>
      </c>
      <c r="CP1156">
        <v>-1</v>
      </c>
      <c r="CQ1156">
        <v>100</v>
      </c>
      <c r="CR1156">
        <v>87.003900000000002</v>
      </c>
      <c r="CS1156">
        <v>-999.9</v>
      </c>
      <c r="CT1156">
        <v>400</v>
      </c>
      <c r="CU1156">
        <v>0</v>
      </c>
      <c r="CV1156">
        <v>103.04300000000001</v>
      </c>
      <c r="CW1156">
        <v>102.63200000000001</v>
      </c>
    </row>
    <row r="1157" spans="1:101" x14ac:dyDescent="0.2">
      <c r="A1157">
        <v>1143</v>
      </c>
      <c r="B1157">
        <v>1546362208.2</v>
      </c>
      <c r="C1157">
        <v>4202</v>
      </c>
      <c r="D1157" t="s">
        <v>2509</v>
      </c>
      <c r="E1157" t="s">
        <v>2510</v>
      </c>
      <c r="F1157">
        <f t="shared" si="255"/>
        <v>6640</v>
      </c>
      <c r="G1157">
        <f t="shared" si="256"/>
        <v>40.895457612367714</v>
      </c>
      <c r="H1157">
        <f t="shared" si="257"/>
        <v>-0.45912521413520785</v>
      </c>
      <c r="I1157" t="s">
        <v>197</v>
      </c>
      <c r="J1157" t="s">
        <v>198</v>
      </c>
      <c r="K1157" t="s">
        <v>199</v>
      </c>
      <c r="L1157" t="s">
        <v>200</v>
      </c>
      <c r="M1157" t="s">
        <v>2381</v>
      </c>
      <c r="N1157" t="s">
        <v>2382</v>
      </c>
      <c r="O1157" t="s">
        <v>446</v>
      </c>
      <c r="Q1157">
        <v>1546362208.2</v>
      </c>
      <c r="R1157">
        <f t="shared" si="258"/>
        <v>1.1356718498185578E-2</v>
      </c>
      <c r="S1157">
        <f t="shared" si="259"/>
        <v>-0.45548426097984385</v>
      </c>
      <c r="T1157">
        <f t="shared" si="260"/>
        <v>86.86180581585225</v>
      </c>
      <c r="U1157">
        <f t="shared" si="261"/>
        <v>1.42652826765108</v>
      </c>
      <c r="V1157">
        <f t="shared" si="262"/>
        <v>1.6422963513737345</v>
      </c>
      <c r="W1157">
        <v>95</v>
      </c>
      <c r="X1157">
        <v>7</v>
      </c>
      <c r="Y1157">
        <f t="shared" si="263"/>
        <v>1</v>
      </c>
      <c r="Z1157">
        <f t="shared" si="264"/>
        <v>0</v>
      </c>
      <c r="AA1157">
        <f t="shared" si="265"/>
        <v>54070.224988758317</v>
      </c>
      <c r="AB1157">
        <f t="shared" si="266"/>
        <v>1573.76</v>
      </c>
      <c r="AC1157">
        <f t="shared" si="267"/>
        <v>771.14239999999995</v>
      </c>
      <c r="AD1157">
        <f t="shared" si="268"/>
        <v>0.49</v>
      </c>
      <c r="AE1157">
        <f t="shared" si="269"/>
        <v>0.39</v>
      </c>
      <c r="AF1157">
        <v>10</v>
      </c>
      <c r="AG1157">
        <v>1546362208.2</v>
      </c>
      <c r="AH1157">
        <v>398.81099999999998</v>
      </c>
      <c r="AI1157">
        <v>401.77100000000002</v>
      </c>
      <c r="AJ1157">
        <v>14.5893</v>
      </c>
      <c r="AK1157">
        <v>6.4577600000000004</v>
      </c>
      <c r="AL1157">
        <v>1376.25</v>
      </c>
      <c r="AM1157">
        <v>97.755300000000005</v>
      </c>
      <c r="AN1157">
        <v>2.3775600000000001E-2</v>
      </c>
      <c r="AO1157">
        <v>14.361499999999999</v>
      </c>
      <c r="AP1157">
        <v>998.42</v>
      </c>
      <c r="AQ1157">
        <v>999.9</v>
      </c>
      <c r="AR1157">
        <v>10020.6</v>
      </c>
      <c r="AS1157">
        <v>0</v>
      </c>
      <c r="AT1157">
        <v>1573.76</v>
      </c>
      <c r="AU1157">
        <v>0</v>
      </c>
      <c r="AV1157" t="s">
        <v>204</v>
      </c>
      <c r="AW1157">
        <v>0</v>
      </c>
      <c r="AX1157">
        <v>0</v>
      </c>
      <c r="AY1157">
        <v>0</v>
      </c>
      <c r="AZ1157">
        <v>0</v>
      </c>
      <c r="BA1157">
        <v>0</v>
      </c>
      <c r="BB1157">
        <v>0</v>
      </c>
      <c r="BC1157">
        <v>0</v>
      </c>
      <c r="BD1157">
        <v>405.46003278688499</v>
      </c>
      <c r="BE1157">
        <v>-6.7946314427473302</v>
      </c>
      <c r="BF1157">
        <v>3.0850636121040198</v>
      </c>
      <c r="BG1157">
        <v>-1</v>
      </c>
      <c r="BH1157">
        <v>0</v>
      </c>
      <c r="BI1157">
        <v>0</v>
      </c>
      <c r="BJ1157" t="s">
        <v>205</v>
      </c>
      <c r="BK1157">
        <v>1.88479</v>
      </c>
      <c r="BL1157">
        <v>1.8817299999999999</v>
      </c>
      <c r="BM1157">
        <v>1.88324</v>
      </c>
      <c r="BN1157">
        <v>1.88201</v>
      </c>
      <c r="BO1157">
        <v>1.8836999999999999</v>
      </c>
      <c r="BP1157">
        <v>1.8829499999999999</v>
      </c>
      <c r="BQ1157">
        <v>1.8847700000000001</v>
      </c>
      <c r="BR1157">
        <v>1.8822300000000001</v>
      </c>
      <c r="BS1157" t="s">
        <v>206</v>
      </c>
      <c r="BT1157" t="s">
        <v>17</v>
      </c>
      <c r="BU1157" t="s">
        <v>17</v>
      </c>
      <c r="BV1157" t="s">
        <v>17</v>
      </c>
      <c r="BW1157" t="s">
        <v>207</v>
      </c>
      <c r="BX1157" t="s">
        <v>208</v>
      </c>
      <c r="BY1157" t="s">
        <v>209</v>
      </c>
      <c r="BZ1157" t="s">
        <v>209</v>
      </c>
      <c r="CA1157" t="s">
        <v>209</v>
      </c>
      <c r="CB1157" t="s">
        <v>209</v>
      </c>
      <c r="CC1157">
        <v>5</v>
      </c>
      <c r="CD1157">
        <v>0</v>
      </c>
      <c r="CE1157">
        <v>0</v>
      </c>
      <c r="CF1157">
        <v>0</v>
      </c>
      <c r="CG1157">
        <v>0</v>
      </c>
      <c r="CH1157">
        <v>2</v>
      </c>
      <c r="CI1157">
        <v>1314.08</v>
      </c>
      <c r="CJ1157">
        <v>-1.76339</v>
      </c>
      <c r="CK1157">
        <v>13.047700000000001</v>
      </c>
      <c r="CL1157">
        <v>15.081200000000001</v>
      </c>
      <c r="CM1157">
        <v>29.9998</v>
      </c>
      <c r="CN1157">
        <v>14.9133</v>
      </c>
      <c r="CO1157">
        <v>15.1007</v>
      </c>
      <c r="CP1157">
        <v>-1</v>
      </c>
      <c r="CQ1157">
        <v>100</v>
      </c>
      <c r="CR1157">
        <v>87.003900000000002</v>
      </c>
      <c r="CS1157">
        <v>-999.9</v>
      </c>
      <c r="CT1157">
        <v>400</v>
      </c>
      <c r="CU1157">
        <v>0</v>
      </c>
      <c r="CV1157">
        <v>103.045</v>
      </c>
      <c r="CW1157">
        <v>102.634</v>
      </c>
    </row>
    <row r="1158" spans="1:101" x14ac:dyDescent="0.2">
      <c r="A1158">
        <v>1144</v>
      </c>
      <c r="B1158">
        <v>1546362210.2</v>
      </c>
      <c r="C1158">
        <v>4204</v>
      </c>
      <c r="D1158" t="s">
        <v>2511</v>
      </c>
      <c r="E1158" t="s">
        <v>2512</v>
      </c>
      <c r="F1158">
        <f t="shared" si="255"/>
        <v>6640</v>
      </c>
      <c r="G1158">
        <f t="shared" si="256"/>
        <v>40.870427022187826</v>
      </c>
      <c r="H1158">
        <f t="shared" si="257"/>
        <v>-0.37573959537740675</v>
      </c>
      <c r="I1158" t="s">
        <v>197</v>
      </c>
      <c r="J1158" t="s">
        <v>198</v>
      </c>
      <c r="K1158" t="s">
        <v>199</v>
      </c>
      <c r="L1158" t="s">
        <v>200</v>
      </c>
      <c r="M1158" t="s">
        <v>2381</v>
      </c>
      <c r="N1158" t="s">
        <v>2382</v>
      </c>
      <c r="O1158" t="s">
        <v>446</v>
      </c>
      <c r="Q1158">
        <v>1546362210.2</v>
      </c>
      <c r="R1158">
        <f t="shared" si="258"/>
        <v>1.1539723188761761E-2</v>
      </c>
      <c r="S1158">
        <f t="shared" si="259"/>
        <v>-0.65326247743618049</v>
      </c>
      <c r="T1158">
        <f t="shared" si="260"/>
        <v>86.658682074129302</v>
      </c>
      <c r="U1158">
        <f t="shared" si="261"/>
        <v>1.4394031353765002</v>
      </c>
      <c r="V1158">
        <f t="shared" si="262"/>
        <v>1.6610027996331751</v>
      </c>
      <c r="W1158">
        <v>79</v>
      </c>
      <c r="X1158">
        <v>6</v>
      </c>
      <c r="Y1158">
        <f t="shared" si="263"/>
        <v>1</v>
      </c>
      <c r="Z1158">
        <f t="shared" si="264"/>
        <v>0</v>
      </c>
      <c r="AA1158">
        <f t="shared" si="265"/>
        <v>54024.189161529932</v>
      </c>
      <c r="AB1158">
        <f t="shared" si="266"/>
        <v>1565.31</v>
      </c>
      <c r="AC1158">
        <f t="shared" si="267"/>
        <v>767.00189999999998</v>
      </c>
      <c r="AD1158">
        <f t="shared" si="268"/>
        <v>0.49</v>
      </c>
      <c r="AE1158">
        <f t="shared" si="269"/>
        <v>0.39</v>
      </c>
      <c r="AF1158">
        <v>10</v>
      </c>
      <c r="AG1158">
        <v>1546362210.2</v>
      </c>
      <c r="AH1158">
        <v>398.83699999999999</v>
      </c>
      <c r="AI1158">
        <v>401.70699999999999</v>
      </c>
      <c r="AJ1158">
        <v>14.721</v>
      </c>
      <c r="AK1158">
        <v>6.4582100000000002</v>
      </c>
      <c r="AL1158">
        <v>1376.03</v>
      </c>
      <c r="AM1158">
        <v>97.754999999999995</v>
      </c>
      <c r="AN1158">
        <v>2.3896500000000001E-2</v>
      </c>
      <c r="AO1158">
        <v>14.5367</v>
      </c>
      <c r="AP1158">
        <v>998.66</v>
      </c>
      <c r="AQ1158">
        <v>999.9</v>
      </c>
      <c r="AR1158">
        <v>10018.1</v>
      </c>
      <c r="AS1158">
        <v>0</v>
      </c>
      <c r="AT1158">
        <v>1565.31</v>
      </c>
      <c r="AU1158">
        <v>0</v>
      </c>
      <c r="AV1158" t="s">
        <v>204</v>
      </c>
      <c r="AW1158">
        <v>0</v>
      </c>
      <c r="AX1158">
        <v>0</v>
      </c>
      <c r="AY1158">
        <v>0</v>
      </c>
      <c r="AZ1158">
        <v>0</v>
      </c>
      <c r="BA1158">
        <v>0</v>
      </c>
      <c r="BB1158">
        <v>0</v>
      </c>
      <c r="BC1158">
        <v>0</v>
      </c>
      <c r="BD1158">
        <v>405.21117213114798</v>
      </c>
      <c r="BE1158">
        <v>-5.5647501281017897</v>
      </c>
      <c r="BF1158">
        <v>2.81708455471319</v>
      </c>
      <c r="BG1158">
        <v>-1</v>
      </c>
      <c r="BH1158">
        <v>0</v>
      </c>
      <c r="BI1158">
        <v>0</v>
      </c>
      <c r="BJ1158" t="s">
        <v>205</v>
      </c>
      <c r="BK1158">
        <v>1.8847799999999999</v>
      </c>
      <c r="BL1158">
        <v>1.8817299999999999</v>
      </c>
      <c r="BM1158">
        <v>1.88324</v>
      </c>
      <c r="BN1158">
        <v>1.88202</v>
      </c>
      <c r="BO1158">
        <v>1.8836999999999999</v>
      </c>
      <c r="BP1158">
        <v>1.8829499999999999</v>
      </c>
      <c r="BQ1158">
        <v>1.8847700000000001</v>
      </c>
      <c r="BR1158">
        <v>1.8822300000000001</v>
      </c>
      <c r="BS1158" t="s">
        <v>206</v>
      </c>
      <c r="BT1158" t="s">
        <v>17</v>
      </c>
      <c r="BU1158" t="s">
        <v>17</v>
      </c>
      <c r="BV1158" t="s">
        <v>17</v>
      </c>
      <c r="BW1158" t="s">
        <v>207</v>
      </c>
      <c r="BX1158" t="s">
        <v>208</v>
      </c>
      <c r="BY1158" t="s">
        <v>209</v>
      </c>
      <c r="BZ1158" t="s">
        <v>209</v>
      </c>
      <c r="CA1158" t="s">
        <v>209</v>
      </c>
      <c r="CB1158" t="s">
        <v>209</v>
      </c>
      <c r="CC1158">
        <v>5</v>
      </c>
      <c r="CD1158">
        <v>0</v>
      </c>
      <c r="CE1158">
        <v>0</v>
      </c>
      <c r="CF1158">
        <v>0</v>
      </c>
      <c r="CG1158">
        <v>0</v>
      </c>
      <c r="CH1158">
        <v>2</v>
      </c>
      <c r="CI1158">
        <v>1325.83</v>
      </c>
      <c r="CJ1158">
        <v>-1.7950200000000001</v>
      </c>
      <c r="CK1158">
        <v>13.066800000000001</v>
      </c>
      <c r="CL1158">
        <v>15.082000000000001</v>
      </c>
      <c r="CM1158">
        <v>29.999700000000001</v>
      </c>
      <c r="CN1158">
        <v>14.9122</v>
      </c>
      <c r="CO1158">
        <v>15.1014</v>
      </c>
      <c r="CP1158">
        <v>-1</v>
      </c>
      <c r="CQ1158">
        <v>100</v>
      </c>
      <c r="CR1158">
        <v>87.003900000000002</v>
      </c>
      <c r="CS1158">
        <v>-999.9</v>
      </c>
      <c r="CT1158">
        <v>400</v>
      </c>
      <c r="CU1158">
        <v>0</v>
      </c>
      <c r="CV1158">
        <v>103.048</v>
      </c>
      <c r="CW1158">
        <v>102.636</v>
      </c>
    </row>
    <row r="1159" spans="1:101" x14ac:dyDescent="0.2">
      <c r="A1159">
        <v>1145</v>
      </c>
      <c r="B1159">
        <v>1546362212.2</v>
      </c>
      <c r="C1159">
        <v>4206</v>
      </c>
      <c r="D1159" t="s">
        <v>2513</v>
      </c>
      <c r="E1159" t="s">
        <v>2514</v>
      </c>
      <c r="F1159">
        <f t="shared" si="255"/>
        <v>6640</v>
      </c>
      <c r="G1159">
        <f t="shared" si="256"/>
        <v>40.859777076504585</v>
      </c>
      <c r="H1159">
        <f t="shared" si="257"/>
        <v>-0.28343040663862501</v>
      </c>
      <c r="I1159" t="s">
        <v>197</v>
      </c>
      <c r="J1159" t="s">
        <v>198</v>
      </c>
      <c r="K1159" t="s">
        <v>199</v>
      </c>
      <c r="L1159" t="s">
        <v>200</v>
      </c>
      <c r="M1159" t="s">
        <v>2381</v>
      </c>
      <c r="N1159" t="s">
        <v>2382</v>
      </c>
      <c r="O1159" t="s">
        <v>446</v>
      </c>
      <c r="Q1159">
        <v>1546362212.2</v>
      </c>
      <c r="R1159">
        <f t="shared" si="258"/>
        <v>1.1682573396630268E-2</v>
      </c>
      <c r="S1159">
        <f t="shared" si="259"/>
        <v>-0.86562674335620937</v>
      </c>
      <c r="T1159">
        <f t="shared" si="260"/>
        <v>86.815886327180962</v>
      </c>
      <c r="U1159">
        <f t="shared" si="261"/>
        <v>1.4494276637518799</v>
      </c>
      <c r="V1159">
        <f t="shared" si="262"/>
        <v>1.6695419756350309</v>
      </c>
      <c r="W1159">
        <v>62</v>
      </c>
      <c r="X1159">
        <v>5</v>
      </c>
      <c r="Y1159">
        <f t="shared" si="263"/>
        <v>1</v>
      </c>
      <c r="Z1159">
        <f t="shared" si="264"/>
        <v>0</v>
      </c>
      <c r="AA1159">
        <f t="shared" si="265"/>
        <v>53906.806110011974</v>
      </c>
      <c r="AB1159">
        <f t="shared" si="266"/>
        <v>1563.11</v>
      </c>
      <c r="AC1159">
        <f t="shared" si="267"/>
        <v>765.92389999999989</v>
      </c>
      <c r="AD1159">
        <f t="shared" si="268"/>
        <v>0.49</v>
      </c>
      <c r="AE1159">
        <f t="shared" si="269"/>
        <v>0.39</v>
      </c>
      <c r="AF1159">
        <v>10</v>
      </c>
      <c r="AG1159">
        <v>1546362212.2</v>
      </c>
      <c r="AH1159">
        <v>398.90600000000001</v>
      </c>
      <c r="AI1159">
        <v>401.66399999999999</v>
      </c>
      <c r="AJ1159">
        <v>14.8233</v>
      </c>
      <c r="AK1159">
        <v>6.4580599999999997</v>
      </c>
      <c r="AL1159">
        <v>1375.86</v>
      </c>
      <c r="AM1159">
        <v>97.756500000000003</v>
      </c>
      <c r="AN1159">
        <v>2.3863599999999999E-2</v>
      </c>
      <c r="AO1159">
        <v>14.616099999999999</v>
      </c>
      <c r="AP1159">
        <v>998.79200000000003</v>
      </c>
      <c r="AQ1159">
        <v>999.9</v>
      </c>
      <c r="AR1159">
        <v>9998.1200000000008</v>
      </c>
      <c r="AS1159">
        <v>0</v>
      </c>
      <c r="AT1159">
        <v>1563.11</v>
      </c>
      <c r="AU1159">
        <v>0</v>
      </c>
      <c r="AV1159" t="s">
        <v>204</v>
      </c>
      <c r="AW1159">
        <v>0</v>
      </c>
      <c r="AX1159">
        <v>0</v>
      </c>
      <c r="AY1159">
        <v>0</v>
      </c>
      <c r="AZ1159">
        <v>0</v>
      </c>
      <c r="BA1159">
        <v>0</v>
      </c>
      <c r="BB1159">
        <v>0</v>
      </c>
      <c r="BC1159">
        <v>0</v>
      </c>
      <c r="BD1159">
        <v>404.961959016393</v>
      </c>
      <c r="BE1159">
        <v>-4.1991696570061201</v>
      </c>
      <c r="BF1159">
        <v>2.4854967752205601</v>
      </c>
      <c r="BG1159">
        <v>-1</v>
      </c>
      <c r="BH1159">
        <v>0</v>
      </c>
      <c r="BI1159">
        <v>0</v>
      </c>
      <c r="BJ1159" t="s">
        <v>205</v>
      </c>
      <c r="BK1159">
        <v>1.8847700000000001</v>
      </c>
      <c r="BL1159">
        <v>1.8817200000000001</v>
      </c>
      <c r="BM1159">
        <v>1.88324</v>
      </c>
      <c r="BN1159">
        <v>1.88202</v>
      </c>
      <c r="BO1159">
        <v>1.8836999999999999</v>
      </c>
      <c r="BP1159">
        <v>1.8829499999999999</v>
      </c>
      <c r="BQ1159">
        <v>1.8847700000000001</v>
      </c>
      <c r="BR1159">
        <v>1.8822300000000001</v>
      </c>
      <c r="BS1159" t="s">
        <v>206</v>
      </c>
      <c r="BT1159" t="s">
        <v>17</v>
      </c>
      <c r="BU1159" t="s">
        <v>17</v>
      </c>
      <c r="BV1159" t="s">
        <v>17</v>
      </c>
      <c r="BW1159" t="s">
        <v>207</v>
      </c>
      <c r="BX1159" t="s">
        <v>208</v>
      </c>
      <c r="BY1159" t="s">
        <v>209</v>
      </c>
      <c r="BZ1159" t="s">
        <v>209</v>
      </c>
      <c r="CA1159" t="s">
        <v>209</v>
      </c>
      <c r="CB1159" t="s">
        <v>209</v>
      </c>
      <c r="CC1159">
        <v>5</v>
      </c>
      <c r="CD1159">
        <v>0</v>
      </c>
      <c r="CE1159">
        <v>0</v>
      </c>
      <c r="CF1159">
        <v>0</v>
      </c>
      <c r="CG1159">
        <v>0</v>
      </c>
      <c r="CH1159">
        <v>2</v>
      </c>
      <c r="CI1159">
        <v>1339.04</v>
      </c>
      <c r="CJ1159">
        <v>-1.8076700000000001</v>
      </c>
      <c r="CK1159">
        <v>13.086600000000001</v>
      </c>
      <c r="CL1159">
        <v>15.082700000000001</v>
      </c>
      <c r="CM1159">
        <v>29.9998</v>
      </c>
      <c r="CN1159">
        <v>14.9115</v>
      </c>
      <c r="CO1159">
        <v>15.101900000000001</v>
      </c>
      <c r="CP1159">
        <v>-1</v>
      </c>
      <c r="CQ1159">
        <v>100</v>
      </c>
      <c r="CR1159">
        <v>86.599400000000003</v>
      </c>
      <c r="CS1159">
        <v>-999.9</v>
      </c>
      <c r="CT1159">
        <v>400</v>
      </c>
      <c r="CU1159">
        <v>0</v>
      </c>
      <c r="CV1159">
        <v>103.047</v>
      </c>
      <c r="CW1159">
        <v>102.637</v>
      </c>
    </row>
    <row r="1160" spans="1:101" x14ac:dyDescent="0.2">
      <c r="A1160">
        <v>1146</v>
      </c>
      <c r="B1160">
        <v>1546362214.2</v>
      </c>
      <c r="C1160">
        <v>4208</v>
      </c>
      <c r="D1160" t="s">
        <v>2515</v>
      </c>
      <c r="E1160" t="s">
        <v>2516</v>
      </c>
      <c r="F1160">
        <f t="shared" si="255"/>
        <v>6640</v>
      </c>
      <c r="G1160">
        <f t="shared" si="256"/>
        <v>40.859222526021163</v>
      </c>
      <c r="H1160">
        <f t="shared" si="257"/>
        <v>-0.1821636926433296</v>
      </c>
      <c r="I1160" t="s">
        <v>197</v>
      </c>
      <c r="J1160" t="s">
        <v>198</v>
      </c>
      <c r="K1160" t="s">
        <v>199</v>
      </c>
      <c r="L1160" t="s">
        <v>200</v>
      </c>
      <c r="M1160" t="s">
        <v>2381</v>
      </c>
      <c r="N1160" t="s">
        <v>2382</v>
      </c>
      <c r="O1160" t="s">
        <v>446</v>
      </c>
      <c r="Q1160">
        <v>1546362214.2</v>
      </c>
      <c r="R1160">
        <f t="shared" si="258"/>
        <v>1.1778799399396536E-2</v>
      </c>
      <c r="S1160">
        <f t="shared" si="259"/>
        <v>-0.96081821238025999</v>
      </c>
      <c r="T1160">
        <f t="shared" si="260"/>
        <v>87.187804791639707</v>
      </c>
      <c r="U1160">
        <f t="shared" si="261"/>
        <v>1.4560317560643601</v>
      </c>
      <c r="V1160">
        <f t="shared" si="262"/>
        <v>1.6699947424344106</v>
      </c>
      <c r="W1160">
        <v>73</v>
      </c>
      <c r="X1160">
        <v>5</v>
      </c>
      <c r="Y1160">
        <f t="shared" si="263"/>
        <v>1</v>
      </c>
      <c r="Z1160">
        <f t="shared" si="264"/>
        <v>0</v>
      </c>
      <c r="AA1160">
        <f t="shared" si="265"/>
        <v>53835.003481208463</v>
      </c>
      <c r="AB1160">
        <f t="shared" si="266"/>
        <v>1564.38</v>
      </c>
      <c r="AC1160">
        <f t="shared" si="267"/>
        <v>766.5462</v>
      </c>
      <c r="AD1160">
        <f t="shared" si="268"/>
        <v>0.49</v>
      </c>
      <c r="AE1160">
        <f t="shared" si="269"/>
        <v>0.39</v>
      </c>
      <c r="AF1160">
        <v>10</v>
      </c>
      <c r="AG1160">
        <v>1546362214.2</v>
      </c>
      <c r="AH1160">
        <v>398.96499999999997</v>
      </c>
      <c r="AI1160">
        <v>401.68200000000002</v>
      </c>
      <c r="AJ1160">
        <v>14.8908</v>
      </c>
      <c r="AK1160">
        <v>6.45791</v>
      </c>
      <c r="AL1160">
        <v>1375.97</v>
      </c>
      <c r="AM1160">
        <v>97.756600000000006</v>
      </c>
      <c r="AN1160">
        <v>2.4026700000000002E-2</v>
      </c>
      <c r="AO1160">
        <v>14.6203</v>
      </c>
      <c r="AP1160">
        <v>998.93499999999995</v>
      </c>
      <c r="AQ1160">
        <v>999.9</v>
      </c>
      <c r="AR1160">
        <v>9984.3799999999992</v>
      </c>
      <c r="AS1160">
        <v>0</v>
      </c>
      <c r="AT1160">
        <v>1564.38</v>
      </c>
      <c r="AU1160">
        <v>0</v>
      </c>
      <c r="AV1160" t="s">
        <v>204</v>
      </c>
      <c r="AW1160">
        <v>0</v>
      </c>
      <c r="AX1160">
        <v>0</v>
      </c>
      <c r="AY1160">
        <v>0</v>
      </c>
      <c r="AZ1160">
        <v>0</v>
      </c>
      <c r="BA1160">
        <v>0</v>
      </c>
      <c r="BB1160">
        <v>0</v>
      </c>
      <c r="BC1160">
        <v>0</v>
      </c>
      <c r="BD1160">
        <v>404.71325409836101</v>
      </c>
      <c r="BE1160">
        <v>-2.6990719030607799</v>
      </c>
      <c r="BF1160">
        <v>2.0616555481865602</v>
      </c>
      <c r="BG1160">
        <v>-1</v>
      </c>
      <c r="BH1160">
        <v>0</v>
      </c>
      <c r="BI1160">
        <v>0</v>
      </c>
      <c r="BJ1160" t="s">
        <v>205</v>
      </c>
      <c r="BK1160">
        <v>1.8847799999999999</v>
      </c>
      <c r="BL1160">
        <v>1.8817200000000001</v>
      </c>
      <c r="BM1160">
        <v>1.88324</v>
      </c>
      <c r="BN1160">
        <v>1.88201</v>
      </c>
      <c r="BO1160">
        <v>1.8836999999999999</v>
      </c>
      <c r="BP1160">
        <v>1.8829499999999999</v>
      </c>
      <c r="BQ1160">
        <v>1.8847700000000001</v>
      </c>
      <c r="BR1160">
        <v>1.8822300000000001</v>
      </c>
      <c r="BS1160" t="s">
        <v>206</v>
      </c>
      <c r="BT1160" t="s">
        <v>17</v>
      </c>
      <c r="BU1160" t="s">
        <v>17</v>
      </c>
      <c r="BV1160" t="s">
        <v>17</v>
      </c>
      <c r="BW1160" t="s">
        <v>207</v>
      </c>
      <c r="BX1160" t="s">
        <v>208</v>
      </c>
      <c r="BY1160" t="s">
        <v>209</v>
      </c>
      <c r="BZ1160" t="s">
        <v>209</v>
      </c>
      <c r="CA1160" t="s">
        <v>209</v>
      </c>
      <c r="CB1160" t="s">
        <v>209</v>
      </c>
      <c r="CC1160">
        <v>5</v>
      </c>
      <c r="CD1160">
        <v>0</v>
      </c>
      <c r="CE1160">
        <v>0</v>
      </c>
      <c r="CF1160">
        <v>0</v>
      </c>
      <c r="CG1160">
        <v>0</v>
      </c>
      <c r="CH1160">
        <v>2</v>
      </c>
      <c r="CI1160">
        <v>1330.29</v>
      </c>
      <c r="CJ1160">
        <v>-1.8055600000000001</v>
      </c>
      <c r="CK1160">
        <v>13.106999999999999</v>
      </c>
      <c r="CL1160">
        <v>15.083399999999999</v>
      </c>
      <c r="CM1160">
        <v>29.9999</v>
      </c>
      <c r="CN1160">
        <v>14.9108</v>
      </c>
      <c r="CO1160">
        <v>15.101900000000001</v>
      </c>
      <c r="CP1160">
        <v>-1</v>
      </c>
      <c r="CQ1160">
        <v>100</v>
      </c>
      <c r="CR1160">
        <v>86.599400000000003</v>
      </c>
      <c r="CS1160">
        <v>-999.9</v>
      </c>
      <c r="CT1160">
        <v>400</v>
      </c>
      <c r="CU1160">
        <v>0</v>
      </c>
      <c r="CV1160">
        <v>103.04600000000001</v>
      </c>
      <c r="CW1160">
        <v>102.63800000000001</v>
      </c>
    </row>
    <row r="1161" spans="1:101" x14ac:dyDescent="0.2">
      <c r="A1161">
        <v>1147</v>
      </c>
      <c r="B1161">
        <v>1546362216.2</v>
      </c>
      <c r="C1161">
        <v>4210</v>
      </c>
      <c r="D1161" t="s">
        <v>2517</v>
      </c>
      <c r="E1161" t="s">
        <v>2518</v>
      </c>
      <c r="F1161">
        <f t="shared" si="255"/>
        <v>6640</v>
      </c>
      <c r="G1161">
        <f t="shared" si="256"/>
        <v>40.850210800661245</v>
      </c>
      <c r="H1161">
        <f t="shared" si="257"/>
        <v>-7.2975468757907197E-2</v>
      </c>
      <c r="I1161" t="s">
        <v>197</v>
      </c>
      <c r="J1161" t="s">
        <v>198</v>
      </c>
      <c r="K1161" t="s">
        <v>199</v>
      </c>
      <c r="L1161" t="s">
        <v>200</v>
      </c>
      <c r="M1161" t="s">
        <v>2381</v>
      </c>
      <c r="N1161" t="s">
        <v>2382</v>
      </c>
      <c r="O1161" t="s">
        <v>446</v>
      </c>
      <c r="Q1161">
        <v>1546362216.2</v>
      </c>
      <c r="R1161">
        <f t="shared" si="258"/>
        <v>1.185481092128627E-2</v>
      </c>
      <c r="S1161">
        <f t="shared" si="259"/>
        <v>-1.0801771771099513</v>
      </c>
      <c r="T1161">
        <f t="shared" si="260"/>
        <v>87.156109222319571</v>
      </c>
      <c r="U1161">
        <f t="shared" si="261"/>
        <v>1.46139522549867</v>
      </c>
      <c r="V1161">
        <f t="shared" si="262"/>
        <v>1.6767559251307482</v>
      </c>
      <c r="W1161">
        <v>70</v>
      </c>
      <c r="X1161">
        <v>5</v>
      </c>
      <c r="Y1161">
        <f t="shared" si="263"/>
        <v>1</v>
      </c>
      <c r="Z1161">
        <f t="shared" si="264"/>
        <v>0</v>
      </c>
      <c r="AA1161">
        <f t="shared" si="265"/>
        <v>53916.823383199029</v>
      </c>
      <c r="AB1161">
        <f t="shared" si="266"/>
        <v>1565.36</v>
      </c>
      <c r="AC1161">
        <f t="shared" si="267"/>
        <v>767.02639999999997</v>
      </c>
      <c r="AD1161">
        <f t="shared" si="268"/>
        <v>0.49</v>
      </c>
      <c r="AE1161">
        <f t="shared" si="269"/>
        <v>0.39</v>
      </c>
      <c r="AF1161">
        <v>10</v>
      </c>
      <c r="AG1161">
        <v>1546362216.2</v>
      </c>
      <c r="AH1161">
        <v>399.029</v>
      </c>
      <c r="AI1161">
        <v>401.68200000000002</v>
      </c>
      <c r="AJ1161">
        <v>14.9457</v>
      </c>
      <c r="AK1161">
        <v>6.4583700000000004</v>
      </c>
      <c r="AL1161">
        <v>1375.89</v>
      </c>
      <c r="AM1161">
        <v>97.756299999999996</v>
      </c>
      <c r="AN1161">
        <v>2.4013099999999999E-2</v>
      </c>
      <c r="AO1161">
        <v>14.6829</v>
      </c>
      <c r="AP1161">
        <v>998.91</v>
      </c>
      <c r="AQ1161">
        <v>999.9</v>
      </c>
      <c r="AR1161">
        <v>10002.5</v>
      </c>
      <c r="AS1161">
        <v>0</v>
      </c>
      <c r="AT1161">
        <v>1565.36</v>
      </c>
      <c r="AU1161">
        <v>0</v>
      </c>
      <c r="AV1161" t="s">
        <v>204</v>
      </c>
      <c r="AW1161">
        <v>0</v>
      </c>
      <c r="AX1161">
        <v>0</v>
      </c>
      <c r="AY1161">
        <v>0</v>
      </c>
      <c r="AZ1161">
        <v>0</v>
      </c>
      <c r="BA1161">
        <v>0</v>
      </c>
      <c r="BB1161">
        <v>0</v>
      </c>
      <c r="BC1161">
        <v>0</v>
      </c>
      <c r="BD1161">
        <v>404.46650819672101</v>
      </c>
      <c r="BE1161">
        <v>-1.0815572846808099</v>
      </c>
      <c r="BF1161">
        <v>1.4795272353345701</v>
      </c>
      <c r="BG1161">
        <v>-1</v>
      </c>
      <c r="BH1161">
        <v>0</v>
      </c>
      <c r="BI1161">
        <v>0</v>
      </c>
      <c r="BJ1161" t="s">
        <v>205</v>
      </c>
      <c r="BK1161">
        <v>1.8847700000000001</v>
      </c>
      <c r="BL1161">
        <v>1.8817299999999999</v>
      </c>
      <c r="BM1161">
        <v>1.88324</v>
      </c>
      <c r="BN1161">
        <v>1.88201</v>
      </c>
      <c r="BO1161">
        <v>1.8836999999999999</v>
      </c>
      <c r="BP1161">
        <v>1.8829499999999999</v>
      </c>
      <c r="BQ1161">
        <v>1.8847700000000001</v>
      </c>
      <c r="BR1161">
        <v>1.8822099999999999</v>
      </c>
      <c r="BS1161" t="s">
        <v>206</v>
      </c>
      <c r="BT1161" t="s">
        <v>17</v>
      </c>
      <c r="BU1161" t="s">
        <v>17</v>
      </c>
      <c r="BV1161" t="s">
        <v>17</v>
      </c>
      <c r="BW1161" t="s">
        <v>207</v>
      </c>
      <c r="BX1161" t="s">
        <v>208</v>
      </c>
      <c r="BY1161" t="s">
        <v>209</v>
      </c>
      <c r="BZ1161" t="s">
        <v>209</v>
      </c>
      <c r="CA1161" t="s">
        <v>209</v>
      </c>
      <c r="CB1161" t="s">
        <v>209</v>
      </c>
      <c r="CC1161">
        <v>5</v>
      </c>
      <c r="CD1161">
        <v>0</v>
      </c>
      <c r="CE1161">
        <v>0</v>
      </c>
      <c r="CF1161">
        <v>0</v>
      </c>
      <c r="CG1161">
        <v>0</v>
      </c>
      <c r="CH1161">
        <v>2</v>
      </c>
      <c r="CI1161">
        <v>1332.67</v>
      </c>
      <c r="CJ1161">
        <v>-1.8055600000000001</v>
      </c>
      <c r="CK1161">
        <v>13.1274</v>
      </c>
      <c r="CL1161">
        <v>15.0845</v>
      </c>
      <c r="CM1161">
        <v>30</v>
      </c>
      <c r="CN1161">
        <v>14.9095</v>
      </c>
      <c r="CO1161">
        <v>15.102499999999999</v>
      </c>
      <c r="CP1161">
        <v>-1</v>
      </c>
      <c r="CQ1161">
        <v>100</v>
      </c>
      <c r="CR1161">
        <v>86.197699999999998</v>
      </c>
      <c r="CS1161">
        <v>-999.9</v>
      </c>
      <c r="CT1161">
        <v>400</v>
      </c>
      <c r="CU1161">
        <v>0</v>
      </c>
      <c r="CV1161">
        <v>103.045</v>
      </c>
      <c r="CW1161">
        <v>102.639</v>
      </c>
    </row>
    <row r="1162" spans="1:101" x14ac:dyDescent="0.2">
      <c r="A1162">
        <v>1148</v>
      </c>
      <c r="B1162">
        <v>1546362218.2</v>
      </c>
      <c r="C1162">
        <v>4212</v>
      </c>
      <c r="D1162" t="s">
        <v>2519</v>
      </c>
      <c r="E1162" t="s">
        <v>2520</v>
      </c>
      <c r="F1162">
        <f t="shared" si="255"/>
        <v>6640</v>
      </c>
      <c r="G1162">
        <f t="shared" si="256"/>
        <v>40.835422324222691</v>
      </c>
      <c r="H1162">
        <f t="shared" si="257"/>
        <v>2.7461584865778821E-2</v>
      </c>
      <c r="I1162" t="s">
        <v>197</v>
      </c>
      <c r="J1162" t="s">
        <v>198</v>
      </c>
      <c r="K1162" t="s">
        <v>199</v>
      </c>
      <c r="L1162" t="s">
        <v>200</v>
      </c>
      <c r="M1162" t="s">
        <v>2381</v>
      </c>
      <c r="N1162" t="s">
        <v>2382</v>
      </c>
      <c r="O1162" t="s">
        <v>446</v>
      </c>
      <c r="Q1162">
        <v>1546362218.2</v>
      </c>
      <c r="R1162">
        <f t="shared" si="258"/>
        <v>1.1924552482784316E-2</v>
      </c>
      <c r="S1162">
        <f t="shared" si="259"/>
        <v>-1.238979675879216</v>
      </c>
      <c r="T1162">
        <f t="shared" si="260"/>
        <v>86.858464272764792</v>
      </c>
      <c r="U1162">
        <f t="shared" si="261"/>
        <v>1.4664245829147</v>
      </c>
      <c r="V1162">
        <f t="shared" si="262"/>
        <v>1.6882920912688872</v>
      </c>
      <c r="W1162">
        <v>54</v>
      </c>
      <c r="X1162">
        <v>4</v>
      </c>
      <c r="Y1162">
        <f t="shared" si="263"/>
        <v>1</v>
      </c>
      <c r="Z1162">
        <f t="shared" si="264"/>
        <v>0</v>
      </c>
      <c r="AA1162">
        <f t="shared" si="265"/>
        <v>53910.213273411217</v>
      </c>
      <c r="AB1162">
        <f t="shared" si="266"/>
        <v>1566.37</v>
      </c>
      <c r="AC1162">
        <f t="shared" si="267"/>
        <v>767.52129999999988</v>
      </c>
      <c r="AD1162">
        <f t="shared" si="268"/>
        <v>0.49</v>
      </c>
      <c r="AE1162">
        <f t="shared" si="269"/>
        <v>0.39</v>
      </c>
      <c r="AF1162">
        <v>10</v>
      </c>
      <c r="AG1162">
        <v>1546362218.2</v>
      </c>
      <c r="AH1162">
        <v>399.1</v>
      </c>
      <c r="AI1162">
        <v>401.65899999999999</v>
      </c>
      <c r="AJ1162">
        <v>14.997</v>
      </c>
      <c r="AK1162">
        <v>6.4582600000000001</v>
      </c>
      <c r="AL1162">
        <v>1375.58</v>
      </c>
      <c r="AM1162">
        <v>97.757000000000005</v>
      </c>
      <c r="AN1162">
        <v>2.4195100000000001E-2</v>
      </c>
      <c r="AO1162">
        <v>14.789199999999999</v>
      </c>
      <c r="AP1162">
        <v>998.83299999999997</v>
      </c>
      <c r="AQ1162">
        <v>999.9</v>
      </c>
      <c r="AR1162">
        <v>10005</v>
      </c>
      <c r="AS1162">
        <v>0</v>
      </c>
      <c r="AT1162">
        <v>1566.37</v>
      </c>
      <c r="AU1162">
        <v>0</v>
      </c>
      <c r="AV1162" t="s">
        <v>204</v>
      </c>
      <c r="AW1162">
        <v>0</v>
      </c>
      <c r="AX1162">
        <v>0</v>
      </c>
      <c r="AY1162">
        <v>0</v>
      </c>
      <c r="AZ1162">
        <v>0</v>
      </c>
      <c r="BA1162">
        <v>0</v>
      </c>
      <c r="BB1162">
        <v>0</v>
      </c>
      <c r="BC1162">
        <v>0</v>
      </c>
      <c r="BD1162">
        <v>404.26258196721301</v>
      </c>
      <c r="BE1162">
        <v>0.40717218218295398</v>
      </c>
      <c r="BF1162">
        <v>0.77392768586833005</v>
      </c>
      <c r="BG1162">
        <v>-1</v>
      </c>
      <c r="BH1162">
        <v>0</v>
      </c>
      <c r="BI1162">
        <v>0</v>
      </c>
      <c r="BJ1162" t="s">
        <v>205</v>
      </c>
      <c r="BK1162">
        <v>1.8847700000000001</v>
      </c>
      <c r="BL1162">
        <v>1.8817299999999999</v>
      </c>
      <c r="BM1162">
        <v>1.88324</v>
      </c>
      <c r="BN1162">
        <v>1.88201</v>
      </c>
      <c r="BO1162">
        <v>1.8836999999999999</v>
      </c>
      <c r="BP1162">
        <v>1.8829499999999999</v>
      </c>
      <c r="BQ1162">
        <v>1.8847700000000001</v>
      </c>
      <c r="BR1162">
        <v>1.8822000000000001</v>
      </c>
      <c r="BS1162" t="s">
        <v>206</v>
      </c>
      <c r="BT1162" t="s">
        <v>17</v>
      </c>
      <c r="BU1162" t="s">
        <v>17</v>
      </c>
      <c r="BV1162" t="s">
        <v>17</v>
      </c>
      <c r="BW1162" t="s">
        <v>207</v>
      </c>
      <c r="BX1162" t="s">
        <v>208</v>
      </c>
      <c r="BY1162" t="s">
        <v>209</v>
      </c>
      <c r="BZ1162" t="s">
        <v>209</v>
      </c>
      <c r="CA1162" t="s">
        <v>209</v>
      </c>
      <c r="CB1162" t="s">
        <v>209</v>
      </c>
      <c r="CC1162">
        <v>5</v>
      </c>
      <c r="CD1162">
        <v>0</v>
      </c>
      <c r="CE1162">
        <v>0</v>
      </c>
      <c r="CF1162">
        <v>0</v>
      </c>
      <c r="CG1162">
        <v>0</v>
      </c>
      <c r="CH1162">
        <v>2</v>
      </c>
      <c r="CI1162">
        <v>1344.57</v>
      </c>
      <c r="CJ1162">
        <v>-1.8076700000000001</v>
      </c>
      <c r="CK1162">
        <v>13.148099999999999</v>
      </c>
      <c r="CL1162">
        <v>15.0852</v>
      </c>
      <c r="CM1162">
        <v>30</v>
      </c>
      <c r="CN1162">
        <v>14.908099999999999</v>
      </c>
      <c r="CO1162">
        <v>15.1031</v>
      </c>
      <c r="CP1162">
        <v>-1</v>
      </c>
      <c r="CQ1162">
        <v>100</v>
      </c>
      <c r="CR1162">
        <v>86.197699999999998</v>
      </c>
      <c r="CS1162">
        <v>-999.9</v>
      </c>
      <c r="CT1162">
        <v>400</v>
      </c>
      <c r="CU1162">
        <v>0</v>
      </c>
      <c r="CV1162">
        <v>103.044</v>
      </c>
      <c r="CW1162">
        <v>102.64100000000001</v>
      </c>
    </row>
    <row r="1163" spans="1:101" x14ac:dyDescent="0.2">
      <c r="A1163">
        <v>1149</v>
      </c>
      <c r="B1163">
        <v>1546362220.2</v>
      </c>
      <c r="C1163">
        <v>4214</v>
      </c>
      <c r="D1163" t="s">
        <v>2521</v>
      </c>
      <c r="E1163" t="s">
        <v>2522</v>
      </c>
      <c r="F1163">
        <f t="shared" si="255"/>
        <v>6640</v>
      </c>
      <c r="G1163">
        <f t="shared" si="256"/>
        <v>40.826152483199387</v>
      </c>
      <c r="H1163">
        <f t="shared" si="257"/>
        <v>8.3709165842448016E-2</v>
      </c>
      <c r="I1163" t="s">
        <v>197</v>
      </c>
      <c r="J1163" t="s">
        <v>198</v>
      </c>
      <c r="K1163" t="s">
        <v>199</v>
      </c>
      <c r="L1163" t="s">
        <v>200</v>
      </c>
      <c r="M1163" t="s">
        <v>2381</v>
      </c>
      <c r="N1163" t="s">
        <v>2382</v>
      </c>
      <c r="O1163" t="s">
        <v>446</v>
      </c>
      <c r="Q1163">
        <v>1546362220.2</v>
      </c>
      <c r="R1163">
        <f t="shared" si="258"/>
        <v>1.1994899776365711E-2</v>
      </c>
      <c r="S1163">
        <f t="shared" si="259"/>
        <v>-1.4405899342217818</v>
      </c>
      <c r="T1163">
        <f t="shared" si="260"/>
        <v>86.768707177306297</v>
      </c>
      <c r="U1163">
        <f t="shared" si="261"/>
        <v>1.47098390622183</v>
      </c>
      <c r="V1163">
        <f t="shared" si="262"/>
        <v>1.6952931005598235</v>
      </c>
      <c r="W1163">
        <v>69</v>
      </c>
      <c r="X1163">
        <v>5</v>
      </c>
      <c r="Y1163">
        <f t="shared" si="263"/>
        <v>1</v>
      </c>
      <c r="Z1163">
        <f t="shared" si="264"/>
        <v>0</v>
      </c>
      <c r="AA1163">
        <f t="shared" si="265"/>
        <v>53742.91315596208</v>
      </c>
      <c r="AB1163">
        <f t="shared" si="266"/>
        <v>1568.68</v>
      </c>
      <c r="AC1163">
        <f t="shared" si="267"/>
        <v>768.65319999999997</v>
      </c>
      <c r="AD1163">
        <f t="shared" si="268"/>
        <v>0.49</v>
      </c>
      <c r="AE1163">
        <f t="shared" si="269"/>
        <v>0.39</v>
      </c>
      <c r="AF1163">
        <v>10</v>
      </c>
      <c r="AG1163">
        <v>1546362220.2</v>
      </c>
      <c r="AH1163">
        <v>399.21499999999997</v>
      </c>
      <c r="AI1163">
        <v>401.64800000000002</v>
      </c>
      <c r="AJ1163">
        <v>15.043699999999999</v>
      </c>
      <c r="AK1163">
        <v>6.4579899999999997</v>
      </c>
      <c r="AL1163">
        <v>1376.06</v>
      </c>
      <c r="AM1163">
        <v>97.756600000000006</v>
      </c>
      <c r="AN1163">
        <v>2.4125899999999999E-2</v>
      </c>
      <c r="AO1163">
        <v>14.853400000000001</v>
      </c>
      <c r="AP1163">
        <v>998.78899999999999</v>
      </c>
      <c r="AQ1163">
        <v>999.9</v>
      </c>
      <c r="AR1163">
        <v>9975</v>
      </c>
      <c r="AS1163">
        <v>0</v>
      </c>
      <c r="AT1163">
        <v>1568.68</v>
      </c>
      <c r="AU1163">
        <v>0</v>
      </c>
      <c r="AV1163" t="s">
        <v>204</v>
      </c>
      <c r="AW1163">
        <v>0</v>
      </c>
      <c r="AX1163">
        <v>0</v>
      </c>
      <c r="AY1163">
        <v>0</v>
      </c>
      <c r="AZ1163">
        <v>0</v>
      </c>
      <c r="BA1163">
        <v>0</v>
      </c>
      <c r="BB1163">
        <v>0</v>
      </c>
      <c r="BC1163">
        <v>0</v>
      </c>
      <c r="BD1163">
        <v>404.18537704917998</v>
      </c>
      <c r="BE1163">
        <v>1.24149422897964</v>
      </c>
      <c r="BF1163">
        <v>0.47402442227788599</v>
      </c>
      <c r="BG1163">
        <v>-1</v>
      </c>
      <c r="BH1163">
        <v>0</v>
      </c>
      <c r="BI1163">
        <v>0</v>
      </c>
      <c r="BJ1163" t="s">
        <v>205</v>
      </c>
      <c r="BK1163">
        <v>1.8847700000000001</v>
      </c>
      <c r="BL1163">
        <v>1.8817200000000001</v>
      </c>
      <c r="BM1163">
        <v>1.88324</v>
      </c>
      <c r="BN1163">
        <v>1.88201</v>
      </c>
      <c r="BO1163">
        <v>1.8836999999999999</v>
      </c>
      <c r="BP1163">
        <v>1.88293</v>
      </c>
      <c r="BQ1163">
        <v>1.8847700000000001</v>
      </c>
      <c r="BR1163">
        <v>1.88219</v>
      </c>
      <c r="BS1163" t="s">
        <v>206</v>
      </c>
      <c r="BT1163" t="s">
        <v>17</v>
      </c>
      <c r="BU1163" t="s">
        <v>17</v>
      </c>
      <c r="BV1163" t="s">
        <v>17</v>
      </c>
      <c r="BW1163" t="s">
        <v>207</v>
      </c>
      <c r="BX1163" t="s">
        <v>208</v>
      </c>
      <c r="BY1163" t="s">
        <v>209</v>
      </c>
      <c r="BZ1163" t="s">
        <v>209</v>
      </c>
      <c r="CA1163" t="s">
        <v>209</v>
      </c>
      <c r="CB1163" t="s">
        <v>209</v>
      </c>
      <c r="CC1163">
        <v>5</v>
      </c>
      <c r="CD1163">
        <v>0</v>
      </c>
      <c r="CE1163">
        <v>0</v>
      </c>
      <c r="CF1163">
        <v>0</v>
      </c>
      <c r="CG1163">
        <v>0</v>
      </c>
      <c r="CH1163">
        <v>2</v>
      </c>
      <c r="CI1163">
        <v>1333.58</v>
      </c>
      <c r="CJ1163">
        <v>-1.8076700000000001</v>
      </c>
      <c r="CK1163">
        <v>13.168699999999999</v>
      </c>
      <c r="CL1163">
        <v>15.085900000000001</v>
      </c>
      <c r="CM1163">
        <v>29.9999</v>
      </c>
      <c r="CN1163">
        <v>14.907400000000001</v>
      </c>
      <c r="CO1163">
        <v>15.103300000000001</v>
      </c>
      <c r="CP1163">
        <v>-1</v>
      </c>
      <c r="CQ1163">
        <v>100</v>
      </c>
      <c r="CR1163">
        <v>86.197699999999998</v>
      </c>
      <c r="CS1163">
        <v>-999.9</v>
      </c>
      <c r="CT1163">
        <v>400</v>
      </c>
      <c r="CU1163">
        <v>0</v>
      </c>
      <c r="CV1163">
        <v>103.044</v>
      </c>
      <c r="CW1163">
        <v>102.642</v>
      </c>
    </row>
    <row r="1164" spans="1:101" x14ac:dyDescent="0.2">
      <c r="A1164">
        <v>1150</v>
      </c>
      <c r="B1164">
        <v>1546362222.2</v>
      </c>
      <c r="C1164">
        <v>4216</v>
      </c>
      <c r="D1164" t="s">
        <v>2523</v>
      </c>
      <c r="E1164" t="s">
        <v>2524</v>
      </c>
      <c r="F1164">
        <f t="shared" si="255"/>
        <v>6640</v>
      </c>
      <c r="G1164">
        <f t="shared" si="256"/>
        <v>40.824353787453759</v>
      </c>
      <c r="H1164">
        <f t="shared" si="257"/>
        <v>0.10194957526516084</v>
      </c>
      <c r="I1164" t="s">
        <v>197</v>
      </c>
      <c r="J1164" t="s">
        <v>198</v>
      </c>
      <c r="K1164" t="s">
        <v>199</v>
      </c>
      <c r="L1164" t="s">
        <v>200</v>
      </c>
      <c r="M1164" t="s">
        <v>2381</v>
      </c>
      <c r="N1164" t="s">
        <v>2382</v>
      </c>
      <c r="O1164" t="s">
        <v>446</v>
      </c>
      <c r="Q1164">
        <v>1546362222.2</v>
      </c>
      <c r="R1164">
        <f t="shared" si="258"/>
        <v>1.2049281032977296E-2</v>
      </c>
      <c r="S1164">
        <f t="shared" si="259"/>
        <v>-1.5683081337230458</v>
      </c>
      <c r="T1164">
        <f t="shared" si="260"/>
        <v>86.910151914718199</v>
      </c>
      <c r="U1164">
        <f t="shared" si="261"/>
        <v>1.4745310725079999</v>
      </c>
      <c r="V1164">
        <f t="shared" si="262"/>
        <v>1.6966154586346878</v>
      </c>
      <c r="W1164">
        <v>79</v>
      </c>
      <c r="X1164">
        <v>6</v>
      </c>
      <c r="Y1164">
        <f t="shared" si="263"/>
        <v>1</v>
      </c>
      <c r="Z1164">
        <f t="shared" si="264"/>
        <v>0</v>
      </c>
      <c r="AA1164">
        <f t="shared" si="265"/>
        <v>53789.037494959251</v>
      </c>
      <c r="AB1164">
        <f t="shared" si="266"/>
        <v>1569.86</v>
      </c>
      <c r="AC1164">
        <f t="shared" si="267"/>
        <v>769.23139999999989</v>
      </c>
      <c r="AD1164">
        <f t="shared" si="268"/>
        <v>0.49</v>
      </c>
      <c r="AE1164">
        <f t="shared" si="269"/>
        <v>0.39</v>
      </c>
      <c r="AF1164">
        <v>10</v>
      </c>
      <c r="AG1164">
        <v>1546362222.2</v>
      </c>
      <c r="AH1164">
        <v>399.27600000000001</v>
      </c>
      <c r="AI1164">
        <v>401.63200000000001</v>
      </c>
      <c r="AJ1164">
        <v>15.08</v>
      </c>
      <c r="AK1164">
        <v>6.4574999999999996</v>
      </c>
      <c r="AL1164">
        <v>1376.35</v>
      </c>
      <c r="AM1164">
        <v>97.756399999999999</v>
      </c>
      <c r="AN1164">
        <v>2.4175100000000001E-2</v>
      </c>
      <c r="AO1164">
        <v>14.865500000000001</v>
      </c>
      <c r="AP1164">
        <v>998.73500000000001</v>
      </c>
      <c r="AQ1164">
        <v>999.9</v>
      </c>
      <c r="AR1164">
        <v>9984.3799999999992</v>
      </c>
      <c r="AS1164">
        <v>0</v>
      </c>
      <c r="AT1164">
        <v>1569.86</v>
      </c>
      <c r="AU1164">
        <v>0</v>
      </c>
      <c r="AV1164" t="s">
        <v>204</v>
      </c>
      <c r="AW1164">
        <v>0</v>
      </c>
      <c r="AX1164">
        <v>0</v>
      </c>
      <c r="AY1164">
        <v>0</v>
      </c>
      <c r="AZ1164">
        <v>0</v>
      </c>
      <c r="BA1164">
        <v>0</v>
      </c>
      <c r="BB1164">
        <v>0</v>
      </c>
      <c r="BC1164">
        <v>0</v>
      </c>
      <c r="BD1164">
        <v>404.21285245901601</v>
      </c>
      <c r="BE1164">
        <v>1.51214087116242</v>
      </c>
      <c r="BF1164">
        <v>0.50864494802336502</v>
      </c>
      <c r="BG1164">
        <v>-1</v>
      </c>
      <c r="BH1164">
        <v>0</v>
      </c>
      <c r="BI1164">
        <v>0</v>
      </c>
      <c r="BJ1164" t="s">
        <v>205</v>
      </c>
      <c r="BK1164">
        <v>1.8847700000000001</v>
      </c>
      <c r="BL1164">
        <v>1.8817200000000001</v>
      </c>
      <c r="BM1164">
        <v>1.88324</v>
      </c>
      <c r="BN1164">
        <v>1.88201</v>
      </c>
      <c r="BO1164">
        <v>1.8836999999999999</v>
      </c>
      <c r="BP1164">
        <v>1.8829400000000001</v>
      </c>
      <c r="BQ1164">
        <v>1.8847700000000001</v>
      </c>
      <c r="BR1164">
        <v>1.88218</v>
      </c>
      <c r="BS1164" t="s">
        <v>206</v>
      </c>
      <c r="BT1164" t="s">
        <v>17</v>
      </c>
      <c r="BU1164" t="s">
        <v>17</v>
      </c>
      <c r="BV1164" t="s">
        <v>17</v>
      </c>
      <c r="BW1164" t="s">
        <v>207</v>
      </c>
      <c r="BX1164" t="s">
        <v>208</v>
      </c>
      <c r="BY1164" t="s">
        <v>209</v>
      </c>
      <c r="BZ1164" t="s">
        <v>209</v>
      </c>
      <c r="CA1164" t="s">
        <v>209</v>
      </c>
      <c r="CB1164" t="s">
        <v>209</v>
      </c>
      <c r="CC1164">
        <v>5</v>
      </c>
      <c r="CD1164">
        <v>0</v>
      </c>
      <c r="CE1164">
        <v>0</v>
      </c>
      <c r="CF1164">
        <v>0</v>
      </c>
      <c r="CG1164">
        <v>0</v>
      </c>
      <c r="CH1164">
        <v>2</v>
      </c>
      <c r="CI1164">
        <v>1326.05</v>
      </c>
      <c r="CJ1164">
        <v>-1.8076700000000001</v>
      </c>
      <c r="CK1164">
        <v>13.1897</v>
      </c>
      <c r="CL1164">
        <v>15.086499999999999</v>
      </c>
      <c r="CM1164">
        <v>29.9999</v>
      </c>
      <c r="CN1164">
        <v>14.907</v>
      </c>
      <c r="CO1164">
        <v>15.103300000000001</v>
      </c>
      <c r="CP1164">
        <v>-1</v>
      </c>
      <c r="CQ1164">
        <v>100</v>
      </c>
      <c r="CR1164">
        <v>85.795400000000001</v>
      </c>
      <c r="CS1164">
        <v>-999.9</v>
      </c>
      <c r="CT1164">
        <v>400</v>
      </c>
      <c r="CU1164">
        <v>0</v>
      </c>
      <c r="CV1164">
        <v>103.044</v>
      </c>
      <c r="CW1164">
        <v>102.642</v>
      </c>
    </row>
    <row r="1165" spans="1:101" x14ac:dyDescent="0.2">
      <c r="A1165">
        <v>1151</v>
      </c>
      <c r="B1165">
        <v>1546362224.2</v>
      </c>
      <c r="C1165">
        <v>4218</v>
      </c>
      <c r="D1165" t="s">
        <v>2525</v>
      </c>
      <c r="E1165" t="s">
        <v>2526</v>
      </c>
      <c r="F1165">
        <f t="shared" si="255"/>
        <v>6640</v>
      </c>
      <c r="G1165">
        <f t="shared" si="256"/>
        <v>40.819069704300411</v>
      </c>
      <c r="H1165">
        <f t="shared" si="257"/>
        <v>0.11232490593353039</v>
      </c>
      <c r="I1165" t="s">
        <v>197</v>
      </c>
      <c r="J1165" t="s">
        <v>198</v>
      </c>
      <c r="K1165" t="s">
        <v>199</v>
      </c>
      <c r="L1165" t="s">
        <v>200</v>
      </c>
      <c r="M1165" t="s">
        <v>2381</v>
      </c>
      <c r="N1165" t="s">
        <v>2382</v>
      </c>
      <c r="O1165" t="s">
        <v>446</v>
      </c>
      <c r="Q1165">
        <v>1546362224.2</v>
      </c>
      <c r="R1165">
        <f t="shared" si="258"/>
        <v>1.208299969387578E-2</v>
      </c>
      <c r="S1165">
        <f t="shared" si="259"/>
        <v>-1.6852306927508389</v>
      </c>
      <c r="T1165">
        <f t="shared" si="260"/>
        <v>86.854282622773397</v>
      </c>
      <c r="U1165">
        <f t="shared" si="261"/>
        <v>1.4770429985476203</v>
      </c>
      <c r="V1165">
        <f t="shared" si="262"/>
        <v>1.7005989272431528</v>
      </c>
      <c r="W1165">
        <v>66</v>
      </c>
      <c r="X1165">
        <v>5</v>
      </c>
      <c r="Y1165">
        <f t="shared" si="263"/>
        <v>1</v>
      </c>
      <c r="Z1165">
        <f t="shared" si="264"/>
        <v>0</v>
      </c>
      <c r="AA1165">
        <f t="shared" si="265"/>
        <v>53840.156010379513</v>
      </c>
      <c r="AB1165">
        <f t="shared" si="266"/>
        <v>1568.34</v>
      </c>
      <c r="AC1165">
        <f t="shared" si="267"/>
        <v>768.48659999999995</v>
      </c>
      <c r="AD1165">
        <f t="shared" si="268"/>
        <v>0.49</v>
      </c>
      <c r="AE1165">
        <f t="shared" si="269"/>
        <v>0.39</v>
      </c>
      <c r="AF1165">
        <v>10</v>
      </c>
      <c r="AG1165">
        <v>1546362224.2</v>
      </c>
      <c r="AH1165">
        <v>399.34500000000003</v>
      </c>
      <c r="AI1165">
        <v>401.62700000000001</v>
      </c>
      <c r="AJ1165">
        <v>15.105700000000001</v>
      </c>
      <c r="AK1165">
        <v>6.45716</v>
      </c>
      <c r="AL1165">
        <v>1376.01</v>
      </c>
      <c r="AM1165">
        <v>97.756100000000004</v>
      </c>
      <c r="AN1165">
        <v>2.4406600000000001E-2</v>
      </c>
      <c r="AO1165">
        <v>14.901899999999999</v>
      </c>
      <c r="AP1165">
        <v>998.80499999999995</v>
      </c>
      <c r="AQ1165">
        <v>999.9</v>
      </c>
      <c r="AR1165">
        <v>9995.6200000000008</v>
      </c>
      <c r="AS1165">
        <v>0</v>
      </c>
      <c r="AT1165">
        <v>1568.34</v>
      </c>
      <c r="AU1165">
        <v>0</v>
      </c>
      <c r="AV1165" t="s">
        <v>204</v>
      </c>
      <c r="AW1165">
        <v>0</v>
      </c>
      <c r="AX1165">
        <v>0</v>
      </c>
      <c r="AY1165">
        <v>0</v>
      </c>
      <c r="AZ1165">
        <v>0</v>
      </c>
      <c r="BA1165">
        <v>0</v>
      </c>
      <c r="BB1165">
        <v>0</v>
      </c>
      <c r="BC1165">
        <v>0</v>
      </c>
      <c r="BD1165">
        <v>404.26296721311502</v>
      </c>
      <c r="BE1165">
        <v>1.66628944570042</v>
      </c>
      <c r="BF1165">
        <v>0.54615611973294098</v>
      </c>
      <c r="BG1165">
        <v>-1</v>
      </c>
      <c r="BH1165">
        <v>0</v>
      </c>
      <c r="BI1165">
        <v>0</v>
      </c>
      <c r="BJ1165" t="s">
        <v>205</v>
      </c>
      <c r="BK1165">
        <v>1.8847799999999999</v>
      </c>
      <c r="BL1165">
        <v>1.8817299999999999</v>
      </c>
      <c r="BM1165">
        <v>1.88324</v>
      </c>
      <c r="BN1165">
        <v>1.88202</v>
      </c>
      <c r="BO1165">
        <v>1.8836999999999999</v>
      </c>
      <c r="BP1165">
        <v>1.8829499999999999</v>
      </c>
      <c r="BQ1165">
        <v>1.8847700000000001</v>
      </c>
      <c r="BR1165">
        <v>1.8822099999999999</v>
      </c>
      <c r="BS1165" t="s">
        <v>206</v>
      </c>
      <c r="BT1165" t="s">
        <v>17</v>
      </c>
      <c r="BU1165" t="s">
        <v>17</v>
      </c>
      <c r="BV1165" t="s">
        <v>17</v>
      </c>
      <c r="BW1165" t="s">
        <v>207</v>
      </c>
      <c r="BX1165" t="s">
        <v>208</v>
      </c>
      <c r="BY1165" t="s">
        <v>209</v>
      </c>
      <c r="BZ1165" t="s">
        <v>209</v>
      </c>
      <c r="CA1165" t="s">
        <v>209</v>
      </c>
      <c r="CB1165" t="s">
        <v>209</v>
      </c>
      <c r="CC1165">
        <v>5</v>
      </c>
      <c r="CD1165">
        <v>0</v>
      </c>
      <c r="CE1165">
        <v>0</v>
      </c>
      <c r="CF1165">
        <v>0</v>
      </c>
      <c r="CG1165">
        <v>0</v>
      </c>
      <c r="CH1165">
        <v>2</v>
      </c>
      <c r="CI1165">
        <v>1335.6</v>
      </c>
      <c r="CJ1165">
        <v>-1.8076700000000001</v>
      </c>
      <c r="CK1165">
        <v>13.2105</v>
      </c>
      <c r="CL1165">
        <v>15.0869</v>
      </c>
      <c r="CM1165">
        <v>29.9999</v>
      </c>
      <c r="CN1165">
        <v>14.906000000000001</v>
      </c>
      <c r="CO1165">
        <v>15.103300000000001</v>
      </c>
      <c r="CP1165">
        <v>-1</v>
      </c>
      <c r="CQ1165">
        <v>100</v>
      </c>
      <c r="CR1165">
        <v>85.795400000000001</v>
      </c>
      <c r="CS1165">
        <v>-999.9</v>
      </c>
      <c r="CT1165">
        <v>400</v>
      </c>
      <c r="CU1165">
        <v>0</v>
      </c>
      <c r="CV1165">
        <v>103.044</v>
      </c>
      <c r="CW1165">
        <v>102.643</v>
      </c>
    </row>
    <row r="1166" spans="1:101" x14ac:dyDescent="0.2">
      <c r="A1166">
        <v>1152</v>
      </c>
      <c r="B1166">
        <v>1546362226.2</v>
      </c>
      <c r="C1166">
        <v>4220</v>
      </c>
      <c r="D1166" t="s">
        <v>2527</v>
      </c>
      <c r="E1166" t="s">
        <v>2528</v>
      </c>
      <c r="F1166">
        <f t="shared" si="255"/>
        <v>6640</v>
      </c>
      <c r="G1166">
        <f t="shared" si="256"/>
        <v>40.812487301383612</v>
      </c>
      <c r="H1166">
        <f t="shared" si="257"/>
        <v>0.12055463418842331</v>
      </c>
      <c r="I1166" t="s">
        <v>197</v>
      </c>
      <c r="J1166" t="s">
        <v>198</v>
      </c>
      <c r="K1166" t="s">
        <v>199</v>
      </c>
      <c r="L1166" t="s">
        <v>200</v>
      </c>
      <c r="M1166" t="s">
        <v>2381</v>
      </c>
      <c r="N1166" t="s">
        <v>2382</v>
      </c>
      <c r="O1166" t="s">
        <v>446</v>
      </c>
      <c r="Q1166">
        <v>1546362226.2</v>
      </c>
      <c r="R1166">
        <f t="shared" si="258"/>
        <v>1.2115186016390788E-2</v>
      </c>
      <c r="S1166">
        <f t="shared" si="259"/>
        <v>-1.8389681279676657</v>
      </c>
      <c r="T1166">
        <f t="shared" si="260"/>
        <v>86.715761459378456</v>
      </c>
      <c r="U1166">
        <f t="shared" si="261"/>
        <v>1.4794152573654999</v>
      </c>
      <c r="V1166">
        <f t="shared" si="262"/>
        <v>1.7060511635575319</v>
      </c>
      <c r="W1166">
        <v>73</v>
      </c>
      <c r="X1166">
        <v>5</v>
      </c>
      <c r="Y1166">
        <f t="shared" si="263"/>
        <v>1</v>
      </c>
      <c r="Z1166">
        <f t="shared" si="264"/>
        <v>0</v>
      </c>
      <c r="AA1166">
        <f t="shared" si="265"/>
        <v>53783.057407864893</v>
      </c>
      <c r="AB1166">
        <f t="shared" si="266"/>
        <v>1567.26</v>
      </c>
      <c r="AC1166">
        <f t="shared" si="267"/>
        <v>767.95740000000001</v>
      </c>
      <c r="AD1166">
        <f t="shared" si="268"/>
        <v>0.49</v>
      </c>
      <c r="AE1166">
        <f t="shared" si="269"/>
        <v>0.39</v>
      </c>
      <c r="AF1166">
        <v>10</v>
      </c>
      <c r="AG1166">
        <v>1546362226.2</v>
      </c>
      <c r="AH1166">
        <v>399.47</v>
      </c>
      <c r="AI1166">
        <v>401.65100000000001</v>
      </c>
      <c r="AJ1166">
        <v>15.129799999999999</v>
      </c>
      <c r="AK1166">
        <v>6.4573</v>
      </c>
      <c r="AL1166">
        <v>1375.83</v>
      </c>
      <c r="AM1166">
        <v>97.757199999999997</v>
      </c>
      <c r="AN1166">
        <v>2.4347500000000001E-2</v>
      </c>
      <c r="AO1166">
        <v>14.951599999999999</v>
      </c>
      <c r="AP1166">
        <v>998.72199999999998</v>
      </c>
      <c r="AQ1166">
        <v>999.9</v>
      </c>
      <c r="AR1166">
        <v>9986.25</v>
      </c>
      <c r="AS1166">
        <v>0</v>
      </c>
      <c r="AT1166">
        <v>1567.26</v>
      </c>
      <c r="AU1166">
        <v>0</v>
      </c>
      <c r="AV1166" t="s">
        <v>204</v>
      </c>
      <c r="AW1166">
        <v>0</v>
      </c>
      <c r="AX1166">
        <v>0</v>
      </c>
      <c r="AY1166">
        <v>0</v>
      </c>
      <c r="AZ1166">
        <v>0</v>
      </c>
      <c r="BA1166">
        <v>0</v>
      </c>
      <c r="BB1166">
        <v>0</v>
      </c>
      <c r="BC1166">
        <v>0</v>
      </c>
      <c r="BD1166">
        <v>404.32104918032798</v>
      </c>
      <c r="BE1166">
        <v>1.7887059670151599</v>
      </c>
      <c r="BF1166">
        <v>0.57879922128912997</v>
      </c>
      <c r="BG1166">
        <v>-1</v>
      </c>
      <c r="BH1166">
        <v>0</v>
      </c>
      <c r="BI1166">
        <v>0</v>
      </c>
      <c r="BJ1166" t="s">
        <v>205</v>
      </c>
      <c r="BK1166">
        <v>1.8847799999999999</v>
      </c>
      <c r="BL1166">
        <v>1.8817299999999999</v>
      </c>
      <c r="BM1166">
        <v>1.88324</v>
      </c>
      <c r="BN1166">
        <v>1.8819999999999999</v>
      </c>
      <c r="BO1166">
        <v>1.8836999999999999</v>
      </c>
      <c r="BP1166">
        <v>1.8829400000000001</v>
      </c>
      <c r="BQ1166">
        <v>1.8847700000000001</v>
      </c>
      <c r="BR1166">
        <v>1.8822099999999999</v>
      </c>
      <c r="BS1166" t="s">
        <v>206</v>
      </c>
      <c r="BT1166" t="s">
        <v>17</v>
      </c>
      <c r="BU1166" t="s">
        <v>17</v>
      </c>
      <c r="BV1166" t="s">
        <v>17</v>
      </c>
      <c r="BW1166" t="s">
        <v>207</v>
      </c>
      <c r="BX1166" t="s">
        <v>208</v>
      </c>
      <c r="BY1166" t="s">
        <v>209</v>
      </c>
      <c r="BZ1166" t="s">
        <v>209</v>
      </c>
      <c r="CA1166" t="s">
        <v>209</v>
      </c>
      <c r="CB1166" t="s">
        <v>209</v>
      </c>
      <c r="CC1166">
        <v>5</v>
      </c>
      <c r="CD1166">
        <v>0</v>
      </c>
      <c r="CE1166">
        <v>0</v>
      </c>
      <c r="CF1166">
        <v>0</v>
      </c>
      <c r="CG1166">
        <v>0</v>
      </c>
      <c r="CH1166">
        <v>2</v>
      </c>
      <c r="CI1166">
        <v>1330.13</v>
      </c>
      <c r="CJ1166">
        <v>-1.8076700000000001</v>
      </c>
      <c r="CK1166">
        <v>13.231199999999999</v>
      </c>
      <c r="CL1166">
        <v>15.0876</v>
      </c>
      <c r="CM1166">
        <v>29.9999</v>
      </c>
      <c r="CN1166">
        <v>14.9049</v>
      </c>
      <c r="CO1166">
        <v>15.103300000000001</v>
      </c>
      <c r="CP1166">
        <v>-1</v>
      </c>
      <c r="CQ1166">
        <v>100</v>
      </c>
      <c r="CR1166">
        <v>85.395700000000005</v>
      </c>
      <c r="CS1166">
        <v>-999.9</v>
      </c>
      <c r="CT1166">
        <v>400</v>
      </c>
      <c r="CU1166">
        <v>0</v>
      </c>
      <c r="CV1166">
        <v>103.04300000000001</v>
      </c>
      <c r="CW1166">
        <v>102.64400000000001</v>
      </c>
    </row>
    <row r="1167" spans="1:101" x14ac:dyDescent="0.2">
      <c r="A1167">
        <v>1153</v>
      </c>
      <c r="B1167">
        <v>1546362228.2</v>
      </c>
      <c r="C1167">
        <v>4222</v>
      </c>
      <c r="D1167" t="s">
        <v>2529</v>
      </c>
      <c r="E1167" t="s">
        <v>2530</v>
      </c>
      <c r="F1167">
        <f t="shared" ref="F1167:F1230" si="270">J1167+I1167+M1167*K1167</f>
        <v>6640</v>
      </c>
      <c r="G1167">
        <f t="shared" ref="G1167:G1230" si="271">(1000*AM1167)/(L1167*(AO1167+273.15))</f>
        <v>40.809938326254304</v>
      </c>
      <c r="H1167">
        <f t="shared" ref="H1167:H1230" si="272">((G1167*F1167*(1-(AJ1167/1000)))/(100*K1167))*(BE1167/60)</f>
        <v>0.12904582263363204</v>
      </c>
      <c r="I1167" t="s">
        <v>197</v>
      </c>
      <c r="J1167" t="s">
        <v>198</v>
      </c>
      <c r="K1167" t="s">
        <v>199</v>
      </c>
      <c r="L1167" t="s">
        <v>200</v>
      </c>
      <c r="M1167" t="s">
        <v>2381</v>
      </c>
      <c r="N1167" t="s">
        <v>2382</v>
      </c>
      <c r="O1167" t="s">
        <v>446</v>
      </c>
      <c r="Q1167">
        <v>1546362228.2</v>
      </c>
      <c r="R1167">
        <f t="shared" ref="R1167:R1230" si="273">AL1167*Y1167*(AJ1167-AK1167)/(100*AF1167*(1000-Y1167*AJ1167))</f>
        <v>1.2150395692807948E-2</v>
      </c>
      <c r="S1167">
        <f t="shared" ref="S1167:S1230" si="274">AL1167*Y1167*(AI1167-AH1167*(1000-Y1167*AK1167)/(1000-Y1167*AJ1167))/(100*AF1167)</f>
        <v>-1.9584154502484366</v>
      </c>
      <c r="T1167">
        <f t="shared" ref="T1167:T1230" si="275">(U1167/V1167*100)</f>
        <v>86.756442038513086</v>
      </c>
      <c r="U1167">
        <f t="shared" ref="U1167:U1230" si="276">AJ1167*(AM1167+AN1167)/1000</f>
        <v>1.4817970900456201</v>
      </c>
      <c r="V1167">
        <f t="shared" ref="V1167:V1230" si="277">0.61365*EXP(17.502*AO1167/(240.97+AO1167))</f>
        <v>1.7079966112347231</v>
      </c>
      <c r="W1167">
        <v>79</v>
      </c>
      <c r="X1167">
        <v>6</v>
      </c>
      <c r="Y1167">
        <f t="shared" ref="Y1167:Y1230" si="278">IF(W1167*$H$11&gt;=AA1167,1,(AA1167/(AA1167-W1167*$H$11)))</f>
        <v>1</v>
      </c>
      <c r="Z1167">
        <f t="shared" ref="Z1167:Z1230" si="279">(Y1167-1)*100</f>
        <v>0</v>
      </c>
      <c r="AA1167">
        <f t="shared" ref="AA1167:AA1230" si="280">MAX(0,($B$11+$C$11*AR1167)/(1+$D$11*AR1167)*AM1167/(AO1167+273)*$E$11)</f>
        <v>53882.749141273678</v>
      </c>
      <c r="AB1167">
        <f t="shared" ref="AB1167:AB1230" si="281">$B$9*AS1167+$C$9*AT1167</f>
        <v>1568.17</v>
      </c>
      <c r="AC1167">
        <f t="shared" ref="AC1167:AC1230" si="282">AB1167*AD1167</f>
        <v>768.40330000000006</v>
      </c>
      <c r="AD1167">
        <f t="shared" ref="AD1167:AD1230" si="283">($B$9*$D$7+$C$9*$D$7)/($B$9+$C$9)</f>
        <v>0.49</v>
      </c>
      <c r="AE1167">
        <f t="shared" ref="AE1167:AE1230" si="284">($B$9*$K$7+$C$9*$K$7)/($B$9+$C$9)</f>
        <v>0.39</v>
      </c>
      <c r="AF1167">
        <v>10</v>
      </c>
      <c r="AG1167">
        <v>1546362228.2</v>
      </c>
      <c r="AH1167">
        <v>399.553</v>
      </c>
      <c r="AI1167">
        <v>401.65800000000002</v>
      </c>
      <c r="AJ1167">
        <v>15.154199999999999</v>
      </c>
      <c r="AK1167">
        <v>6.4572799999999999</v>
      </c>
      <c r="AL1167">
        <v>1375.92</v>
      </c>
      <c r="AM1167">
        <v>97.757099999999994</v>
      </c>
      <c r="AN1167">
        <v>2.4181100000000001E-2</v>
      </c>
      <c r="AO1167">
        <v>14.9693</v>
      </c>
      <c r="AP1167">
        <v>998.80799999999999</v>
      </c>
      <c r="AQ1167">
        <v>999.9</v>
      </c>
      <c r="AR1167">
        <v>10006.200000000001</v>
      </c>
      <c r="AS1167">
        <v>0</v>
      </c>
      <c r="AT1167">
        <v>1568.17</v>
      </c>
      <c r="AU1167">
        <v>0</v>
      </c>
      <c r="AV1167" t="s">
        <v>204</v>
      </c>
      <c r="AW1167">
        <v>0</v>
      </c>
      <c r="AX1167">
        <v>0</v>
      </c>
      <c r="AY1167">
        <v>0</v>
      </c>
      <c r="AZ1167">
        <v>0</v>
      </c>
      <c r="BA1167">
        <v>0</v>
      </c>
      <c r="BB1167">
        <v>0</v>
      </c>
      <c r="BC1167">
        <v>0</v>
      </c>
      <c r="BD1167">
        <v>404.38291803278702</v>
      </c>
      <c r="BE1167">
        <v>1.9148593575311199</v>
      </c>
      <c r="BF1167">
        <v>0.61261763795254698</v>
      </c>
      <c r="BG1167">
        <v>-1</v>
      </c>
      <c r="BH1167">
        <v>0</v>
      </c>
      <c r="BI1167">
        <v>0</v>
      </c>
      <c r="BJ1167" t="s">
        <v>205</v>
      </c>
      <c r="BK1167">
        <v>1.8847799999999999</v>
      </c>
      <c r="BL1167">
        <v>1.8817200000000001</v>
      </c>
      <c r="BM1167">
        <v>1.88324</v>
      </c>
      <c r="BN1167">
        <v>1.8819999999999999</v>
      </c>
      <c r="BO1167">
        <v>1.8836999999999999</v>
      </c>
      <c r="BP1167">
        <v>1.88293</v>
      </c>
      <c r="BQ1167">
        <v>1.8847700000000001</v>
      </c>
      <c r="BR1167">
        <v>1.8822000000000001</v>
      </c>
      <c r="BS1167" t="s">
        <v>206</v>
      </c>
      <c r="BT1167" t="s">
        <v>17</v>
      </c>
      <c r="BU1167" t="s">
        <v>17</v>
      </c>
      <c r="BV1167" t="s">
        <v>17</v>
      </c>
      <c r="BW1167" t="s">
        <v>207</v>
      </c>
      <c r="BX1167" t="s">
        <v>208</v>
      </c>
      <c r="BY1167" t="s">
        <v>209</v>
      </c>
      <c r="BZ1167" t="s">
        <v>209</v>
      </c>
      <c r="CA1167" t="s">
        <v>209</v>
      </c>
      <c r="CB1167" t="s">
        <v>209</v>
      </c>
      <c r="CC1167">
        <v>5</v>
      </c>
      <c r="CD1167">
        <v>0</v>
      </c>
      <c r="CE1167">
        <v>0</v>
      </c>
      <c r="CF1167">
        <v>0</v>
      </c>
      <c r="CG1167">
        <v>0</v>
      </c>
      <c r="CH1167">
        <v>2</v>
      </c>
      <c r="CI1167">
        <v>1325.77</v>
      </c>
      <c r="CJ1167">
        <v>-1.8076700000000001</v>
      </c>
      <c r="CK1167">
        <v>13.2516</v>
      </c>
      <c r="CL1167">
        <v>15.087999999999999</v>
      </c>
      <c r="CM1167">
        <v>29.9999</v>
      </c>
      <c r="CN1167">
        <v>14.904500000000001</v>
      </c>
      <c r="CO1167">
        <v>15.103300000000001</v>
      </c>
      <c r="CP1167">
        <v>-1</v>
      </c>
      <c r="CQ1167">
        <v>100</v>
      </c>
      <c r="CR1167">
        <v>85.395700000000005</v>
      </c>
      <c r="CS1167">
        <v>-999.9</v>
      </c>
      <c r="CT1167">
        <v>400</v>
      </c>
      <c r="CU1167">
        <v>0</v>
      </c>
      <c r="CV1167">
        <v>103.042</v>
      </c>
      <c r="CW1167">
        <v>102.64400000000001</v>
      </c>
    </row>
    <row r="1168" spans="1:101" x14ac:dyDescent="0.2">
      <c r="A1168">
        <v>1154</v>
      </c>
      <c r="B1168">
        <v>1546362230.2</v>
      </c>
      <c r="C1168">
        <v>4224</v>
      </c>
      <c r="D1168" t="s">
        <v>2531</v>
      </c>
      <c r="E1168" t="s">
        <v>2532</v>
      </c>
      <c r="F1168">
        <f t="shared" si="270"/>
        <v>6640</v>
      </c>
      <c r="G1168">
        <f t="shared" si="271"/>
        <v>40.807192133890261</v>
      </c>
      <c r="H1168">
        <f t="shared" si="272"/>
        <v>0.13776617166181293</v>
      </c>
      <c r="I1168" t="s">
        <v>197</v>
      </c>
      <c r="J1168" t="s">
        <v>198</v>
      </c>
      <c r="K1168" t="s">
        <v>199</v>
      </c>
      <c r="L1168" t="s">
        <v>200</v>
      </c>
      <c r="M1168" t="s">
        <v>2381</v>
      </c>
      <c r="N1168" t="s">
        <v>2382</v>
      </c>
      <c r="O1168" t="s">
        <v>446</v>
      </c>
      <c r="Q1168">
        <v>1546362230.2</v>
      </c>
      <c r="R1168">
        <f t="shared" si="273"/>
        <v>1.2177135972215198E-2</v>
      </c>
      <c r="S1168">
        <f t="shared" si="274"/>
        <v>-2.1093516942079686</v>
      </c>
      <c r="T1168">
        <f t="shared" si="275"/>
        <v>86.763492356374329</v>
      </c>
      <c r="U1168">
        <f t="shared" si="276"/>
        <v>1.4837121995786802</v>
      </c>
      <c r="V1168">
        <f t="shared" si="277"/>
        <v>1.7100650968317956</v>
      </c>
      <c r="W1168">
        <v>64</v>
      </c>
      <c r="X1168">
        <v>5</v>
      </c>
      <c r="Y1168">
        <f t="shared" si="278"/>
        <v>1</v>
      </c>
      <c r="Z1168">
        <f t="shared" si="279"/>
        <v>0</v>
      </c>
      <c r="AA1168">
        <f t="shared" si="280"/>
        <v>53782.534093066351</v>
      </c>
      <c r="AB1168">
        <f t="shared" si="281"/>
        <v>1569.54</v>
      </c>
      <c r="AC1168">
        <f t="shared" si="282"/>
        <v>769.07459999999992</v>
      </c>
      <c r="AD1168">
        <f t="shared" si="283"/>
        <v>0.49</v>
      </c>
      <c r="AE1168">
        <f t="shared" si="284"/>
        <v>0.39</v>
      </c>
      <c r="AF1168">
        <v>10</v>
      </c>
      <c r="AG1168">
        <v>1546362230.2</v>
      </c>
      <c r="AH1168">
        <v>399.642</v>
      </c>
      <c r="AI1168">
        <v>401.64600000000002</v>
      </c>
      <c r="AJ1168">
        <v>15.1738</v>
      </c>
      <c r="AK1168">
        <v>6.4572799999999999</v>
      </c>
      <c r="AL1168">
        <v>1375.82</v>
      </c>
      <c r="AM1168">
        <v>97.756900000000002</v>
      </c>
      <c r="AN1168">
        <v>2.42886E-2</v>
      </c>
      <c r="AO1168">
        <v>14.988099999999999</v>
      </c>
      <c r="AP1168">
        <v>998.91200000000003</v>
      </c>
      <c r="AQ1168">
        <v>999.9</v>
      </c>
      <c r="AR1168">
        <v>9987.5</v>
      </c>
      <c r="AS1168">
        <v>0</v>
      </c>
      <c r="AT1168">
        <v>1569.54</v>
      </c>
      <c r="AU1168">
        <v>0</v>
      </c>
      <c r="AV1168" t="s">
        <v>204</v>
      </c>
      <c r="AW1168">
        <v>0</v>
      </c>
      <c r="AX1168">
        <v>0</v>
      </c>
      <c r="AY1168">
        <v>0</v>
      </c>
      <c r="AZ1168">
        <v>0</v>
      </c>
      <c r="BA1168">
        <v>0</v>
      </c>
      <c r="BB1168">
        <v>0</v>
      </c>
      <c r="BC1168">
        <v>0</v>
      </c>
      <c r="BD1168">
        <v>404.44643442622998</v>
      </c>
      <c r="BE1168">
        <v>2.0444353889825702</v>
      </c>
      <c r="BF1168">
        <v>0.64636096076551697</v>
      </c>
      <c r="BG1168">
        <v>-1</v>
      </c>
      <c r="BH1168">
        <v>0</v>
      </c>
      <c r="BI1168">
        <v>0</v>
      </c>
      <c r="BJ1168" t="s">
        <v>205</v>
      </c>
      <c r="BK1168">
        <v>1.88479</v>
      </c>
      <c r="BL1168">
        <v>1.8817200000000001</v>
      </c>
      <c r="BM1168">
        <v>1.88324</v>
      </c>
      <c r="BN1168">
        <v>1.88202</v>
      </c>
      <c r="BO1168">
        <v>1.8836999999999999</v>
      </c>
      <c r="BP1168">
        <v>1.88293</v>
      </c>
      <c r="BQ1168">
        <v>1.8847700000000001</v>
      </c>
      <c r="BR1168">
        <v>1.88222</v>
      </c>
      <c r="BS1168" t="s">
        <v>206</v>
      </c>
      <c r="BT1168" t="s">
        <v>17</v>
      </c>
      <c r="BU1168" t="s">
        <v>17</v>
      </c>
      <c r="BV1168" t="s">
        <v>17</v>
      </c>
      <c r="BW1168" t="s">
        <v>207</v>
      </c>
      <c r="BX1168" t="s">
        <v>208</v>
      </c>
      <c r="BY1168" t="s">
        <v>209</v>
      </c>
      <c r="BZ1168" t="s">
        <v>209</v>
      </c>
      <c r="CA1168" t="s">
        <v>209</v>
      </c>
      <c r="CB1168" t="s">
        <v>209</v>
      </c>
      <c r="CC1168">
        <v>5</v>
      </c>
      <c r="CD1168">
        <v>0</v>
      </c>
      <c r="CE1168">
        <v>0</v>
      </c>
      <c r="CF1168">
        <v>0</v>
      </c>
      <c r="CG1168">
        <v>0</v>
      </c>
      <c r="CH1168">
        <v>2</v>
      </c>
      <c r="CI1168">
        <v>1337.19</v>
      </c>
      <c r="CJ1168">
        <v>-1.8076700000000001</v>
      </c>
      <c r="CK1168">
        <v>13.2722</v>
      </c>
      <c r="CL1168">
        <v>15.087999999999999</v>
      </c>
      <c r="CM1168">
        <v>30</v>
      </c>
      <c r="CN1168">
        <v>14.9039</v>
      </c>
      <c r="CO1168">
        <v>15.103300000000001</v>
      </c>
      <c r="CP1168">
        <v>-1</v>
      </c>
      <c r="CQ1168">
        <v>100</v>
      </c>
      <c r="CR1168">
        <v>85.395700000000005</v>
      </c>
      <c r="CS1168">
        <v>-999.9</v>
      </c>
      <c r="CT1168">
        <v>400</v>
      </c>
      <c r="CU1168">
        <v>0</v>
      </c>
      <c r="CV1168">
        <v>103.042</v>
      </c>
      <c r="CW1168">
        <v>102.645</v>
      </c>
    </row>
    <row r="1169" spans="1:101" x14ac:dyDescent="0.2">
      <c r="A1169">
        <v>1155</v>
      </c>
      <c r="B1169">
        <v>1546362232.2</v>
      </c>
      <c r="C1169">
        <v>4226</v>
      </c>
      <c r="D1169" t="s">
        <v>2533</v>
      </c>
      <c r="E1169" t="s">
        <v>2534</v>
      </c>
      <c r="F1169">
        <f t="shared" si="270"/>
        <v>6640</v>
      </c>
      <c r="G1169">
        <f t="shared" si="271"/>
        <v>40.794929012233119</v>
      </c>
      <c r="H1169">
        <f t="shared" si="272"/>
        <v>0.14609448310855136</v>
      </c>
      <c r="I1169" t="s">
        <v>197</v>
      </c>
      <c r="J1169" t="s">
        <v>198</v>
      </c>
      <c r="K1169" t="s">
        <v>199</v>
      </c>
      <c r="L1169" t="s">
        <v>200</v>
      </c>
      <c r="M1169" t="s">
        <v>2381</v>
      </c>
      <c r="N1169" t="s">
        <v>2382</v>
      </c>
      <c r="O1169" t="s">
        <v>446</v>
      </c>
      <c r="Q1169">
        <v>1546362232.2</v>
      </c>
      <c r="R1169">
        <f t="shared" si="273"/>
        <v>1.2207429520347587E-2</v>
      </c>
      <c r="S1169">
        <f t="shared" si="274"/>
        <v>-2.247549402450387</v>
      </c>
      <c r="T1169">
        <f t="shared" si="275"/>
        <v>86.398393426113302</v>
      </c>
      <c r="U1169">
        <f t="shared" si="276"/>
        <v>1.485811614116</v>
      </c>
      <c r="V1169">
        <f t="shared" si="277"/>
        <v>1.7197213457292413</v>
      </c>
      <c r="W1169">
        <v>61</v>
      </c>
      <c r="X1169">
        <v>4</v>
      </c>
      <c r="Y1169">
        <f t="shared" si="278"/>
        <v>1</v>
      </c>
      <c r="Z1169">
        <f t="shared" si="279"/>
        <v>0</v>
      </c>
      <c r="AA1169">
        <f t="shared" si="280"/>
        <v>53818.005204744266</v>
      </c>
      <c r="AB1169">
        <f t="shared" si="281"/>
        <v>1569.36</v>
      </c>
      <c r="AC1169">
        <f t="shared" si="282"/>
        <v>768.98639999999989</v>
      </c>
      <c r="AD1169">
        <f t="shared" si="283"/>
        <v>0.49</v>
      </c>
      <c r="AE1169">
        <f t="shared" si="284"/>
        <v>0.39</v>
      </c>
      <c r="AF1169">
        <v>10</v>
      </c>
      <c r="AG1169">
        <v>1546362232.2</v>
      </c>
      <c r="AH1169">
        <v>399.726</v>
      </c>
      <c r="AI1169">
        <v>401.63900000000001</v>
      </c>
      <c r="AJ1169">
        <v>15.1952</v>
      </c>
      <c r="AK1169">
        <v>6.45763</v>
      </c>
      <c r="AL1169">
        <v>1375.89</v>
      </c>
      <c r="AM1169">
        <v>97.757199999999997</v>
      </c>
      <c r="AN1169">
        <v>2.4442499999999999E-2</v>
      </c>
      <c r="AO1169">
        <v>15.0756</v>
      </c>
      <c r="AP1169">
        <v>998.827</v>
      </c>
      <c r="AQ1169">
        <v>999.9</v>
      </c>
      <c r="AR1169">
        <v>9997.5</v>
      </c>
      <c r="AS1169">
        <v>0</v>
      </c>
      <c r="AT1169">
        <v>1569.36</v>
      </c>
      <c r="AU1169">
        <v>0</v>
      </c>
      <c r="AV1169" t="s">
        <v>204</v>
      </c>
      <c r="AW1169">
        <v>0</v>
      </c>
      <c r="AX1169">
        <v>0</v>
      </c>
      <c r="AY1169">
        <v>0</v>
      </c>
      <c r="AZ1169">
        <v>0</v>
      </c>
      <c r="BA1169">
        <v>0</v>
      </c>
      <c r="BB1169">
        <v>0</v>
      </c>
      <c r="BC1169">
        <v>0</v>
      </c>
      <c r="BD1169">
        <v>404.51236885245902</v>
      </c>
      <c r="BE1169">
        <v>2.1687254917727299</v>
      </c>
      <c r="BF1169">
        <v>0.678293437163214</v>
      </c>
      <c r="BG1169">
        <v>-1</v>
      </c>
      <c r="BH1169">
        <v>0</v>
      </c>
      <c r="BI1169">
        <v>0</v>
      </c>
      <c r="BJ1169" t="s">
        <v>205</v>
      </c>
      <c r="BK1169">
        <v>1.88479</v>
      </c>
      <c r="BL1169">
        <v>1.8817200000000001</v>
      </c>
      <c r="BM1169">
        <v>1.88324</v>
      </c>
      <c r="BN1169">
        <v>1.88201</v>
      </c>
      <c r="BO1169">
        <v>1.8836999999999999</v>
      </c>
      <c r="BP1169">
        <v>1.8829400000000001</v>
      </c>
      <c r="BQ1169">
        <v>1.8847700000000001</v>
      </c>
      <c r="BR1169">
        <v>1.8822300000000001</v>
      </c>
      <c r="BS1169" t="s">
        <v>206</v>
      </c>
      <c r="BT1169" t="s">
        <v>17</v>
      </c>
      <c r="BU1169" t="s">
        <v>17</v>
      </c>
      <c r="BV1169" t="s">
        <v>17</v>
      </c>
      <c r="BW1169" t="s">
        <v>207</v>
      </c>
      <c r="BX1169" t="s">
        <v>208</v>
      </c>
      <c r="BY1169" t="s">
        <v>209</v>
      </c>
      <c r="BZ1169" t="s">
        <v>209</v>
      </c>
      <c r="CA1169" t="s">
        <v>209</v>
      </c>
      <c r="CB1169" t="s">
        <v>209</v>
      </c>
      <c r="CC1169">
        <v>5</v>
      </c>
      <c r="CD1169">
        <v>0</v>
      </c>
      <c r="CE1169">
        <v>0</v>
      </c>
      <c r="CF1169">
        <v>0</v>
      </c>
      <c r="CG1169">
        <v>0</v>
      </c>
      <c r="CH1169">
        <v>2</v>
      </c>
      <c r="CI1169">
        <v>1339.76</v>
      </c>
      <c r="CJ1169">
        <v>-1.8076700000000001</v>
      </c>
      <c r="CK1169">
        <v>13.2926</v>
      </c>
      <c r="CL1169">
        <v>15.0883</v>
      </c>
      <c r="CM1169">
        <v>30</v>
      </c>
      <c r="CN1169">
        <v>14.9025</v>
      </c>
      <c r="CO1169">
        <v>15.1027</v>
      </c>
      <c r="CP1169">
        <v>-1</v>
      </c>
      <c r="CQ1169">
        <v>100</v>
      </c>
      <c r="CR1169">
        <v>84.996499999999997</v>
      </c>
      <c r="CS1169">
        <v>-999.9</v>
      </c>
      <c r="CT1169">
        <v>400</v>
      </c>
      <c r="CU1169">
        <v>0</v>
      </c>
      <c r="CV1169">
        <v>103.041</v>
      </c>
      <c r="CW1169">
        <v>102.645</v>
      </c>
    </row>
    <row r="1170" spans="1:101" x14ac:dyDescent="0.2">
      <c r="A1170">
        <v>1156</v>
      </c>
      <c r="B1170">
        <v>1546362234.2</v>
      </c>
      <c r="C1170">
        <v>4228</v>
      </c>
      <c r="D1170" t="s">
        <v>2535</v>
      </c>
      <c r="E1170" t="s">
        <v>2536</v>
      </c>
      <c r="F1170">
        <f t="shared" si="270"/>
        <v>6640</v>
      </c>
      <c r="G1170">
        <f t="shared" si="271"/>
        <v>40.781876387453131</v>
      </c>
      <c r="H1170">
        <f t="shared" si="272"/>
        <v>0.15419371729720233</v>
      </c>
      <c r="I1170" t="s">
        <v>197</v>
      </c>
      <c r="J1170" t="s">
        <v>198</v>
      </c>
      <c r="K1170" t="s">
        <v>199</v>
      </c>
      <c r="L1170" t="s">
        <v>200</v>
      </c>
      <c r="M1170" t="s">
        <v>2381</v>
      </c>
      <c r="N1170" t="s">
        <v>2382</v>
      </c>
      <c r="O1170" t="s">
        <v>446</v>
      </c>
      <c r="Q1170">
        <v>1546362234.2</v>
      </c>
      <c r="R1170">
        <f t="shared" si="273"/>
        <v>1.2247842325382367E-2</v>
      </c>
      <c r="S1170">
        <f t="shared" si="274"/>
        <v>-2.3744121238454987</v>
      </c>
      <c r="T1170">
        <f t="shared" si="275"/>
        <v>86.057444938153651</v>
      </c>
      <c r="U1170">
        <f t="shared" si="276"/>
        <v>1.4884715973654001</v>
      </c>
      <c r="V1170">
        <f t="shared" si="277"/>
        <v>1.7296255988486648</v>
      </c>
      <c r="W1170">
        <v>74</v>
      </c>
      <c r="X1170">
        <v>5</v>
      </c>
      <c r="Y1170">
        <f t="shared" si="278"/>
        <v>1</v>
      </c>
      <c r="Z1170">
        <f t="shared" si="279"/>
        <v>0</v>
      </c>
      <c r="AA1170">
        <f t="shared" si="280"/>
        <v>53968.455829537197</v>
      </c>
      <c r="AB1170">
        <f t="shared" si="281"/>
        <v>1567.63</v>
      </c>
      <c r="AC1170">
        <f t="shared" si="282"/>
        <v>768.13870000000009</v>
      </c>
      <c r="AD1170">
        <f t="shared" si="283"/>
        <v>0.49</v>
      </c>
      <c r="AE1170">
        <f t="shared" si="284"/>
        <v>0.39</v>
      </c>
      <c r="AF1170">
        <v>10</v>
      </c>
      <c r="AG1170">
        <v>1546362234.2</v>
      </c>
      <c r="AH1170">
        <v>399.79899999999998</v>
      </c>
      <c r="AI1170">
        <v>401.63200000000001</v>
      </c>
      <c r="AJ1170">
        <v>15.2226</v>
      </c>
      <c r="AK1170">
        <v>6.4572399999999996</v>
      </c>
      <c r="AL1170">
        <v>1376.03</v>
      </c>
      <c r="AM1170">
        <v>97.756200000000007</v>
      </c>
      <c r="AN1170">
        <v>2.4178999999999999E-2</v>
      </c>
      <c r="AO1170">
        <v>15.164899999999999</v>
      </c>
      <c r="AP1170">
        <v>998.73500000000001</v>
      </c>
      <c r="AQ1170">
        <v>999.9</v>
      </c>
      <c r="AR1170">
        <v>10030</v>
      </c>
      <c r="AS1170">
        <v>0</v>
      </c>
      <c r="AT1170">
        <v>1567.63</v>
      </c>
      <c r="AU1170">
        <v>0</v>
      </c>
      <c r="AV1170" t="s">
        <v>204</v>
      </c>
      <c r="AW1170">
        <v>0</v>
      </c>
      <c r="AX1170">
        <v>0</v>
      </c>
      <c r="AY1170">
        <v>0</v>
      </c>
      <c r="AZ1170">
        <v>0</v>
      </c>
      <c r="BA1170">
        <v>0</v>
      </c>
      <c r="BB1170">
        <v>0</v>
      </c>
      <c r="BC1170">
        <v>0</v>
      </c>
      <c r="BD1170">
        <v>404.58054098360702</v>
      </c>
      <c r="BE1170">
        <v>2.2897523208570201</v>
      </c>
      <c r="BF1170">
        <v>0.70924277500311395</v>
      </c>
      <c r="BG1170">
        <v>-1</v>
      </c>
      <c r="BH1170">
        <v>0</v>
      </c>
      <c r="BI1170">
        <v>0</v>
      </c>
      <c r="BJ1170" t="s">
        <v>205</v>
      </c>
      <c r="BK1170">
        <v>1.88479</v>
      </c>
      <c r="BL1170">
        <v>1.88171</v>
      </c>
      <c r="BM1170">
        <v>1.88324</v>
      </c>
      <c r="BN1170">
        <v>1.8819999999999999</v>
      </c>
      <c r="BO1170">
        <v>1.8836999999999999</v>
      </c>
      <c r="BP1170">
        <v>1.8829499999999999</v>
      </c>
      <c r="BQ1170">
        <v>1.8847799999999999</v>
      </c>
      <c r="BR1170">
        <v>1.88222</v>
      </c>
      <c r="BS1170" t="s">
        <v>206</v>
      </c>
      <c r="BT1170" t="s">
        <v>17</v>
      </c>
      <c r="BU1170" t="s">
        <v>17</v>
      </c>
      <c r="BV1170" t="s">
        <v>17</v>
      </c>
      <c r="BW1170" t="s">
        <v>207</v>
      </c>
      <c r="BX1170" t="s">
        <v>208</v>
      </c>
      <c r="BY1170" t="s">
        <v>209</v>
      </c>
      <c r="BZ1170" t="s">
        <v>209</v>
      </c>
      <c r="CA1170" t="s">
        <v>209</v>
      </c>
      <c r="CB1170" t="s">
        <v>209</v>
      </c>
      <c r="CC1170">
        <v>5</v>
      </c>
      <c r="CD1170">
        <v>0</v>
      </c>
      <c r="CE1170">
        <v>0</v>
      </c>
      <c r="CF1170">
        <v>0</v>
      </c>
      <c r="CG1170">
        <v>0</v>
      </c>
      <c r="CH1170">
        <v>2</v>
      </c>
      <c r="CI1170">
        <v>1329.68</v>
      </c>
      <c r="CJ1170">
        <v>-1.8076700000000001</v>
      </c>
      <c r="CK1170">
        <v>13.312799999999999</v>
      </c>
      <c r="CL1170">
        <v>15.089</v>
      </c>
      <c r="CM1170">
        <v>30</v>
      </c>
      <c r="CN1170">
        <v>14.9018</v>
      </c>
      <c r="CO1170">
        <v>15.1021</v>
      </c>
      <c r="CP1170">
        <v>-1</v>
      </c>
      <c r="CQ1170">
        <v>100</v>
      </c>
      <c r="CR1170">
        <v>84.996499999999997</v>
      </c>
      <c r="CS1170">
        <v>-999.9</v>
      </c>
      <c r="CT1170">
        <v>400</v>
      </c>
      <c r="CU1170">
        <v>0</v>
      </c>
      <c r="CV1170">
        <v>103.04</v>
      </c>
      <c r="CW1170">
        <v>102.645</v>
      </c>
    </row>
    <row r="1171" spans="1:101" x14ac:dyDescent="0.2">
      <c r="A1171">
        <v>1157</v>
      </c>
      <c r="B1171">
        <v>1546362236.2</v>
      </c>
      <c r="C1171">
        <v>4230</v>
      </c>
      <c r="D1171" t="s">
        <v>2537</v>
      </c>
      <c r="E1171" t="s">
        <v>2538</v>
      </c>
      <c r="F1171">
        <f t="shared" si="270"/>
        <v>6640</v>
      </c>
      <c r="G1171">
        <f t="shared" si="271"/>
        <v>40.77295148901613</v>
      </c>
      <c r="H1171">
        <f t="shared" si="272"/>
        <v>0.16159932257693463</v>
      </c>
      <c r="I1171" t="s">
        <v>197</v>
      </c>
      <c r="J1171" t="s">
        <v>198</v>
      </c>
      <c r="K1171" t="s">
        <v>199</v>
      </c>
      <c r="L1171" t="s">
        <v>200</v>
      </c>
      <c r="M1171" t="s">
        <v>2381</v>
      </c>
      <c r="N1171" t="s">
        <v>2382</v>
      </c>
      <c r="O1171" t="s">
        <v>446</v>
      </c>
      <c r="Q1171">
        <v>1546362236.2</v>
      </c>
      <c r="R1171">
        <f t="shared" si="273"/>
        <v>1.2282269479976789E-2</v>
      </c>
      <c r="S1171">
        <f t="shared" si="274"/>
        <v>-2.5024488727731882</v>
      </c>
      <c r="T1171">
        <f t="shared" si="275"/>
        <v>85.84787387938016</v>
      </c>
      <c r="U1171">
        <f t="shared" si="276"/>
        <v>1.49093818032798</v>
      </c>
      <c r="V1171">
        <f t="shared" si="277"/>
        <v>1.7367211474832915</v>
      </c>
      <c r="W1171">
        <v>68</v>
      </c>
      <c r="X1171">
        <v>5</v>
      </c>
      <c r="Y1171">
        <f t="shared" si="278"/>
        <v>1</v>
      </c>
      <c r="Z1171">
        <f t="shared" si="279"/>
        <v>0</v>
      </c>
      <c r="AA1171">
        <f t="shared" si="280"/>
        <v>53795.447589000352</v>
      </c>
      <c r="AB1171">
        <f t="shared" si="281"/>
        <v>1565.11</v>
      </c>
      <c r="AC1171">
        <f t="shared" si="282"/>
        <v>766.90389999999991</v>
      </c>
      <c r="AD1171">
        <f t="shared" si="283"/>
        <v>0.49</v>
      </c>
      <c r="AE1171">
        <f t="shared" si="284"/>
        <v>0.39</v>
      </c>
      <c r="AF1171">
        <v>10</v>
      </c>
      <c r="AG1171">
        <v>1546362236.2</v>
      </c>
      <c r="AH1171">
        <v>399.899</v>
      </c>
      <c r="AI1171">
        <v>401.65</v>
      </c>
      <c r="AJ1171">
        <v>15.2478</v>
      </c>
      <c r="AK1171">
        <v>6.4572599999999998</v>
      </c>
      <c r="AL1171">
        <v>1375.91</v>
      </c>
      <c r="AM1171">
        <v>97.756399999999999</v>
      </c>
      <c r="AN1171">
        <v>2.4144100000000002E-2</v>
      </c>
      <c r="AO1171">
        <v>15.2286</v>
      </c>
      <c r="AP1171">
        <v>998.66600000000005</v>
      </c>
      <c r="AQ1171">
        <v>999.9</v>
      </c>
      <c r="AR1171">
        <v>9998.75</v>
      </c>
      <c r="AS1171">
        <v>0</v>
      </c>
      <c r="AT1171">
        <v>1565.11</v>
      </c>
      <c r="AU1171">
        <v>0</v>
      </c>
      <c r="AV1171" t="s">
        <v>204</v>
      </c>
      <c r="AW1171">
        <v>0</v>
      </c>
      <c r="AX1171">
        <v>0</v>
      </c>
      <c r="AY1171">
        <v>0</v>
      </c>
      <c r="AZ1171">
        <v>0</v>
      </c>
      <c r="BA1171">
        <v>0</v>
      </c>
      <c r="BB1171">
        <v>0</v>
      </c>
      <c r="BC1171">
        <v>0</v>
      </c>
      <c r="BD1171">
        <v>404.65210655737701</v>
      </c>
      <c r="BE1171">
        <v>2.4003110931207998</v>
      </c>
      <c r="BF1171">
        <v>0.73747865551082403</v>
      </c>
      <c r="BG1171">
        <v>-1</v>
      </c>
      <c r="BH1171">
        <v>0</v>
      </c>
      <c r="BI1171">
        <v>0</v>
      </c>
      <c r="BJ1171" t="s">
        <v>205</v>
      </c>
      <c r="BK1171">
        <v>1.8847799999999999</v>
      </c>
      <c r="BL1171">
        <v>1.88171</v>
      </c>
      <c r="BM1171">
        <v>1.88324</v>
      </c>
      <c r="BN1171">
        <v>1.8819999999999999</v>
      </c>
      <c r="BO1171">
        <v>1.8836999999999999</v>
      </c>
      <c r="BP1171">
        <v>1.8829400000000001</v>
      </c>
      <c r="BQ1171">
        <v>1.88479</v>
      </c>
      <c r="BR1171">
        <v>1.88219</v>
      </c>
      <c r="BS1171" t="s">
        <v>206</v>
      </c>
      <c r="BT1171" t="s">
        <v>17</v>
      </c>
      <c r="BU1171" t="s">
        <v>17</v>
      </c>
      <c r="BV1171" t="s">
        <v>17</v>
      </c>
      <c r="BW1171" t="s">
        <v>207</v>
      </c>
      <c r="BX1171" t="s">
        <v>208</v>
      </c>
      <c r="BY1171" t="s">
        <v>209</v>
      </c>
      <c r="BZ1171" t="s">
        <v>209</v>
      </c>
      <c r="CA1171" t="s">
        <v>209</v>
      </c>
      <c r="CB1171" t="s">
        <v>209</v>
      </c>
      <c r="CC1171">
        <v>5</v>
      </c>
      <c r="CD1171">
        <v>0</v>
      </c>
      <c r="CE1171">
        <v>0</v>
      </c>
      <c r="CF1171">
        <v>0</v>
      </c>
      <c r="CG1171">
        <v>0</v>
      </c>
      <c r="CH1171">
        <v>2</v>
      </c>
      <c r="CI1171">
        <v>1334.18</v>
      </c>
      <c r="CJ1171">
        <v>-1.8076700000000001</v>
      </c>
      <c r="CK1171">
        <v>13.3329</v>
      </c>
      <c r="CL1171">
        <v>15.0891</v>
      </c>
      <c r="CM1171">
        <v>29.9999</v>
      </c>
      <c r="CN1171">
        <v>14.9017</v>
      </c>
      <c r="CO1171">
        <v>15.101900000000001</v>
      </c>
      <c r="CP1171">
        <v>-1</v>
      </c>
      <c r="CQ1171">
        <v>100</v>
      </c>
      <c r="CR1171">
        <v>84.597200000000001</v>
      </c>
      <c r="CS1171">
        <v>-999.9</v>
      </c>
      <c r="CT1171">
        <v>400</v>
      </c>
      <c r="CU1171">
        <v>0</v>
      </c>
      <c r="CV1171">
        <v>103.04</v>
      </c>
      <c r="CW1171">
        <v>102.64400000000001</v>
      </c>
    </row>
    <row r="1172" spans="1:101" x14ac:dyDescent="0.2">
      <c r="A1172">
        <v>1158</v>
      </c>
      <c r="B1172">
        <v>1546362238.2</v>
      </c>
      <c r="C1172">
        <v>4232</v>
      </c>
      <c r="D1172" t="s">
        <v>2539</v>
      </c>
      <c r="E1172" t="s">
        <v>2540</v>
      </c>
      <c r="F1172">
        <f t="shared" si="270"/>
        <v>6640</v>
      </c>
      <c r="G1172">
        <f t="shared" si="271"/>
        <v>40.770380523981686</v>
      </c>
      <c r="H1172">
        <f t="shared" si="272"/>
        <v>0.16909554365078075</v>
      </c>
      <c r="I1172" t="s">
        <v>197</v>
      </c>
      <c r="J1172" t="s">
        <v>198</v>
      </c>
      <c r="K1172" t="s">
        <v>199</v>
      </c>
      <c r="L1172" t="s">
        <v>200</v>
      </c>
      <c r="M1172" t="s">
        <v>2381</v>
      </c>
      <c r="N1172" t="s">
        <v>2382</v>
      </c>
      <c r="O1172" t="s">
        <v>446</v>
      </c>
      <c r="Q1172">
        <v>1546362238.2</v>
      </c>
      <c r="R1172">
        <f t="shared" si="273"/>
        <v>1.231175286834329E-2</v>
      </c>
      <c r="S1172">
        <f t="shared" si="274"/>
        <v>-2.6557503488889105</v>
      </c>
      <c r="T1172">
        <f t="shared" si="275"/>
        <v>85.864630110022759</v>
      </c>
      <c r="U1172">
        <f t="shared" si="276"/>
        <v>1.4928876291259001</v>
      </c>
      <c r="V1172">
        <f t="shared" si="277"/>
        <v>1.7386526060998417</v>
      </c>
      <c r="W1172">
        <v>62</v>
      </c>
      <c r="X1172">
        <v>5</v>
      </c>
      <c r="Y1172">
        <f t="shared" si="278"/>
        <v>1</v>
      </c>
      <c r="Z1172">
        <f t="shared" si="279"/>
        <v>0</v>
      </c>
      <c r="AA1172">
        <f t="shared" si="280"/>
        <v>53656.547958693976</v>
      </c>
      <c r="AB1172">
        <f t="shared" si="281"/>
        <v>1562.16</v>
      </c>
      <c r="AC1172">
        <f t="shared" si="282"/>
        <v>765.45839999999998</v>
      </c>
      <c r="AD1172">
        <f t="shared" si="283"/>
        <v>0.49</v>
      </c>
      <c r="AE1172">
        <f t="shared" si="284"/>
        <v>0.39</v>
      </c>
      <c r="AF1172">
        <v>10</v>
      </c>
      <c r="AG1172">
        <v>1546362238.2</v>
      </c>
      <c r="AH1172">
        <v>400.01799999999997</v>
      </c>
      <c r="AI1172">
        <v>401.66699999999997</v>
      </c>
      <c r="AJ1172">
        <v>15.267799999999999</v>
      </c>
      <c r="AK1172">
        <v>6.45749</v>
      </c>
      <c r="AL1172">
        <v>1376.09</v>
      </c>
      <c r="AM1172">
        <v>97.756100000000004</v>
      </c>
      <c r="AN1172">
        <v>2.4040499999999999E-2</v>
      </c>
      <c r="AO1172">
        <v>15.245900000000001</v>
      </c>
      <c r="AP1172">
        <v>998.67499999999995</v>
      </c>
      <c r="AQ1172">
        <v>999.9</v>
      </c>
      <c r="AR1172">
        <v>9972.5</v>
      </c>
      <c r="AS1172">
        <v>0</v>
      </c>
      <c r="AT1172">
        <v>1562.16</v>
      </c>
      <c r="AU1172">
        <v>0</v>
      </c>
      <c r="AV1172" t="s">
        <v>204</v>
      </c>
      <c r="AW1172">
        <v>0</v>
      </c>
      <c r="AX1172">
        <v>0</v>
      </c>
      <c r="AY1172">
        <v>0</v>
      </c>
      <c r="AZ1172">
        <v>0</v>
      </c>
      <c r="BA1172">
        <v>0</v>
      </c>
      <c r="BB1172">
        <v>0</v>
      </c>
      <c r="BC1172">
        <v>0</v>
      </c>
      <c r="BD1172">
        <v>404.725737704918</v>
      </c>
      <c r="BE1172">
        <v>2.5118654059293499</v>
      </c>
      <c r="BF1172">
        <v>0.76580944857657696</v>
      </c>
      <c r="BG1172">
        <v>-1</v>
      </c>
      <c r="BH1172">
        <v>0</v>
      </c>
      <c r="BI1172">
        <v>0</v>
      </c>
      <c r="BJ1172" t="s">
        <v>205</v>
      </c>
      <c r="BK1172">
        <v>1.8847700000000001</v>
      </c>
      <c r="BL1172">
        <v>1.8817200000000001</v>
      </c>
      <c r="BM1172">
        <v>1.88323</v>
      </c>
      <c r="BN1172">
        <v>1.88201</v>
      </c>
      <c r="BO1172">
        <v>1.8836999999999999</v>
      </c>
      <c r="BP1172">
        <v>1.88293</v>
      </c>
      <c r="BQ1172">
        <v>1.8847799999999999</v>
      </c>
      <c r="BR1172">
        <v>1.88219</v>
      </c>
      <c r="BS1172" t="s">
        <v>206</v>
      </c>
      <c r="BT1172" t="s">
        <v>17</v>
      </c>
      <c r="BU1172" t="s">
        <v>17</v>
      </c>
      <c r="BV1172" t="s">
        <v>17</v>
      </c>
      <c r="BW1172" t="s">
        <v>207</v>
      </c>
      <c r="BX1172" t="s">
        <v>208</v>
      </c>
      <c r="BY1172" t="s">
        <v>209</v>
      </c>
      <c r="BZ1172" t="s">
        <v>209</v>
      </c>
      <c r="CA1172" t="s">
        <v>209</v>
      </c>
      <c r="CB1172" t="s">
        <v>209</v>
      </c>
      <c r="CC1172">
        <v>5</v>
      </c>
      <c r="CD1172">
        <v>0</v>
      </c>
      <c r="CE1172">
        <v>0</v>
      </c>
      <c r="CF1172">
        <v>0</v>
      </c>
      <c r="CG1172">
        <v>0</v>
      </c>
      <c r="CH1172">
        <v>2</v>
      </c>
      <c r="CI1172">
        <v>1338.99</v>
      </c>
      <c r="CJ1172">
        <v>-1.8076700000000001</v>
      </c>
      <c r="CK1172">
        <v>13.3527</v>
      </c>
      <c r="CL1172">
        <v>15.0884</v>
      </c>
      <c r="CM1172">
        <v>29.9999</v>
      </c>
      <c r="CN1172">
        <v>14.9011</v>
      </c>
      <c r="CO1172">
        <v>15.1014</v>
      </c>
      <c r="CP1172">
        <v>-1</v>
      </c>
      <c r="CQ1172">
        <v>100</v>
      </c>
      <c r="CR1172">
        <v>84.597200000000001</v>
      </c>
      <c r="CS1172">
        <v>-999.9</v>
      </c>
      <c r="CT1172">
        <v>400</v>
      </c>
      <c r="CU1172">
        <v>0</v>
      </c>
      <c r="CV1172">
        <v>103.039</v>
      </c>
      <c r="CW1172">
        <v>102.64400000000001</v>
      </c>
    </row>
    <row r="1173" spans="1:101" x14ac:dyDescent="0.2">
      <c r="A1173">
        <v>1159</v>
      </c>
      <c r="B1173">
        <v>1546362240.2</v>
      </c>
      <c r="C1173">
        <v>4234</v>
      </c>
      <c r="D1173" t="s">
        <v>2541</v>
      </c>
      <c r="E1173" t="s">
        <v>2542</v>
      </c>
      <c r="F1173">
        <f t="shared" si="270"/>
        <v>6640</v>
      </c>
      <c r="G1173">
        <f t="shared" si="271"/>
        <v>40.772802328645277</v>
      </c>
      <c r="H1173">
        <f t="shared" si="272"/>
        <v>0.1771872784316027</v>
      </c>
      <c r="I1173" t="s">
        <v>197</v>
      </c>
      <c r="J1173" t="s">
        <v>198</v>
      </c>
      <c r="K1173" t="s">
        <v>199</v>
      </c>
      <c r="L1173" t="s">
        <v>200</v>
      </c>
      <c r="M1173" t="s">
        <v>2381</v>
      </c>
      <c r="N1173" t="s">
        <v>2382</v>
      </c>
      <c r="O1173" t="s">
        <v>446</v>
      </c>
      <c r="Q1173">
        <v>1546362240.2</v>
      </c>
      <c r="R1173">
        <f t="shared" si="273"/>
        <v>1.2331591407249013E-2</v>
      </c>
      <c r="S1173">
        <f t="shared" si="274"/>
        <v>-2.7275621372441745</v>
      </c>
      <c r="T1173">
        <f t="shared" si="275"/>
        <v>86.046089735149167</v>
      </c>
      <c r="U1173">
        <f t="shared" si="276"/>
        <v>1.4942270131236799</v>
      </c>
      <c r="V1173">
        <f t="shared" si="277"/>
        <v>1.7365426107367894</v>
      </c>
      <c r="W1173">
        <v>63</v>
      </c>
      <c r="X1173">
        <v>5</v>
      </c>
      <c r="Y1173">
        <f t="shared" si="278"/>
        <v>1</v>
      </c>
      <c r="Z1173">
        <f t="shared" si="279"/>
        <v>0</v>
      </c>
      <c r="AA1173">
        <f t="shared" si="280"/>
        <v>53692.011681036383</v>
      </c>
      <c r="AB1173">
        <f t="shared" si="281"/>
        <v>1559.64</v>
      </c>
      <c r="AC1173">
        <f t="shared" si="282"/>
        <v>764.22360000000003</v>
      </c>
      <c r="AD1173">
        <f t="shared" si="283"/>
        <v>0.49</v>
      </c>
      <c r="AE1173">
        <f t="shared" si="284"/>
        <v>0.39</v>
      </c>
      <c r="AF1173">
        <v>10</v>
      </c>
      <c r="AG1173">
        <v>1546362240.2</v>
      </c>
      <c r="AH1173">
        <v>400.053</v>
      </c>
      <c r="AI1173">
        <v>401.65600000000001</v>
      </c>
      <c r="AJ1173">
        <v>15.281599999999999</v>
      </c>
      <c r="AK1173">
        <v>6.4566400000000002</v>
      </c>
      <c r="AL1173">
        <v>1376</v>
      </c>
      <c r="AM1173">
        <v>97.755499999999998</v>
      </c>
      <c r="AN1173">
        <v>2.39873E-2</v>
      </c>
      <c r="AO1173">
        <v>15.227</v>
      </c>
      <c r="AP1173">
        <v>998.74800000000005</v>
      </c>
      <c r="AQ1173">
        <v>999.9</v>
      </c>
      <c r="AR1173">
        <v>9978.75</v>
      </c>
      <c r="AS1173">
        <v>0</v>
      </c>
      <c r="AT1173">
        <v>1559.64</v>
      </c>
      <c r="AU1173">
        <v>0</v>
      </c>
      <c r="AV1173" t="s">
        <v>204</v>
      </c>
      <c r="AW1173">
        <v>0</v>
      </c>
      <c r="AX1173">
        <v>0</v>
      </c>
      <c r="AY1173">
        <v>0</v>
      </c>
      <c r="AZ1173">
        <v>0</v>
      </c>
      <c r="BA1173">
        <v>0</v>
      </c>
      <c r="BB1173">
        <v>0</v>
      </c>
      <c r="BC1173">
        <v>0</v>
      </c>
      <c r="BD1173">
        <v>404.80081147541</v>
      </c>
      <c r="BE1173">
        <v>2.63194633205558</v>
      </c>
      <c r="BF1173">
        <v>0.79563342465339704</v>
      </c>
      <c r="BG1173">
        <v>-1</v>
      </c>
      <c r="BH1173">
        <v>0</v>
      </c>
      <c r="BI1173">
        <v>0</v>
      </c>
      <c r="BJ1173" t="s">
        <v>205</v>
      </c>
      <c r="BK1173">
        <v>1.8847700000000001</v>
      </c>
      <c r="BL1173">
        <v>1.8817200000000001</v>
      </c>
      <c r="BM1173">
        <v>1.88323</v>
      </c>
      <c r="BN1173">
        <v>1.88201</v>
      </c>
      <c r="BO1173">
        <v>1.8836999999999999</v>
      </c>
      <c r="BP1173">
        <v>1.88293</v>
      </c>
      <c r="BQ1173">
        <v>1.8847700000000001</v>
      </c>
      <c r="BR1173">
        <v>1.8822099999999999</v>
      </c>
      <c r="BS1173" t="s">
        <v>206</v>
      </c>
      <c r="BT1173" t="s">
        <v>17</v>
      </c>
      <c r="BU1173" t="s">
        <v>17</v>
      </c>
      <c r="BV1173" t="s">
        <v>17</v>
      </c>
      <c r="BW1173" t="s">
        <v>207</v>
      </c>
      <c r="BX1173" t="s">
        <v>208</v>
      </c>
      <c r="BY1173" t="s">
        <v>209</v>
      </c>
      <c r="BZ1173" t="s">
        <v>209</v>
      </c>
      <c r="CA1173" t="s">
        <v>209</v>
      </c>
      <c r="CB1173" t="s">
        <v>209</v>
      </c>
      <c r="CC1173">
        <v>5</v>
      </c>
      <c r="CD1173">
        <v>0</v>
      </c>
      <c r="CE1173">
        <v>0</v>
      </c>
      <c r="CF1173">
        <v>0</v>
      </c>
      <c r="CG1173">
        <v>0</v>
      </c>
      <c r="CH1173">
        <v>2</v>
      </c>
      <c r="CI1173">
        <v>1338.16</v>
      </c>
      <c r="CJ1173">
        <v>-1.8055600000000001</v>
      </c>
      <c r="CK1173">
        <v>13.372999999999999</v>
      </c>
      <c r="CL1173">
        <v>15.088100000000001</v>
      </c>
      <c r="CM1173">
        <v>29.9999</v>
      </c>
      <c r="CN1173">
        <v>14.899800000000001</v>
      </c>
      <c r="CO1173">
        <v>15.1007</v>
      </c>
      <c r="CP1173">
        <v>-1</v>
      </c>
      <c r="CQ1173">
        <v>100</v>
      </c>
      <c r="CR1173">
        <v>84.597200000000001</v>
      </c>
      <c r="CS1173">
        <v>-999.9</v>
      </c>
      <c r="CT1173">
        <v>400</v>
      </c>
      <c r="CU1173">
        <v>0</v>
      </c>
      <c r="CV1173">
        <v>103.039</v>
      </c>
      <c r="CW1173">
        <v>102.645</v>
      </c>
    </row>
    <row r="1174" spans="1:101" x14ac:dyDescent="0.2">
      <c r="A1174">
        <v>1160</v>
      </c>
      <c r="B1174">
        <v>1546362242.2</v>
      </c>
      <c r="C1174">
        <v>4236</v>
      </c>
      <c r="D1174" t="s">
        <v>2543</v>
      </c>
      <c r="E1174" t="s">
        <v>2544</v>
      </c>
      <c r="F1174">
        <f t="shared" si="270"/>
        <v>6640</v>
      </c>
      <c r="G1174">
        <f t="shared" si="271"/>
        <v>40.774692040214596</v>
      </c>
      <c r="H1174">
        <f t="shared" si="272"/>
        <v>0.18348664822952976</v>
      </c>
      <c r="I1174" t="s">
        <v>197</v>
      </c>
      <c r="J1174" t="s">
        <v>198</v>
      </c>
      <c r="K1174" t="s">
        <v>199</v>
      </c>
      <c r="L1174" t="s">
        <v>200</v>
      </c>
      <c r="M1174" t="s">
        <v>2381</v>
      </c>
      <c r="N1174" t="s">
        <v>2382</v>
      </c>
      <c r="O1174" t="s">
        <v>446</v>
      </c>
      <c r="Q1174">
        <v>1546362242.2</v>
      </c>
      <c r="R1174">
        <f t="shared" si="273"/>
        <v>1.2345871249115728E-2</v>
      </c>
      <c r="S1174">
        <f t="shared" si="274"/>
        <v>-2.8431050159386362</v>
      </c>
      <c r="T1174">
        <f t="shared" si="275"/>
        <v>86.169164558147287</v>
      </c>
      <c r="U1174">
        <f t="shared" si="276"/>
        <v>1.4952781347919799</v>
      </c>
      <c r="V1174">
        <f t="shared" si="277"/>
        <v>1.7352821539577077</v>
      </c>
      <c r="W1174">
        <v>59</v>
      </c>
      <c r="X1174">
        <v>4</v>
      </c>
      <c r="Y1174">
        <f t="shared" si="278"/>
        <v>1</v>
      </c>
      <c r="Z1174">
        <f t="shared" si="279"/>
        <v>0</v>
      </c>
      <c r="AA1174">
        <f t="shared" si="280"/>
        <v>53887.776514636826</v>
      </c>
      <c r="AB1174">
        <f t="shared" si="281"/>
        <v>1557.67</v>
      </c>
      <c r="AC1174">
        <f t="shared" si="282"/>
        <v>763.25830000000008</v>
      </c>
      <c r="AD1174">
        <f t="shared" si="283"/>
        <v>0.49</v>
      </c>
      <c r="AE1174">
        <f t="shared" si="284"/>
        <v>0.39</v>
      </c>
      <c r="AF1174">
        <v>10</v>
      </c>
      <c r="AG1174">
        <v>1546362242.2</v>
      </c>
      <c r="AH1174">
        <v>400.12200000000001</v>
      </c>
      <c r="AI1174">
        <v>401.64600000000002</v>
      </c>
      <c r="AJ1174">
        <v>15.292199999999999</v>
      </c>
      <c r="AK1174">
        <v>6.4559600000000001</v>
      </c>
      <c r="AL1174">
        <v>1375.82</v>
      </c>
      <c r="AM1174">
        <v>97.756200000000007</v>
      </c>
      <c r="AN1174">
        <v>2.4245900000000001E-2</v>
      </c>
      <c r="AO1174">
        <v>15.2157</v>
      </c>
      <c r="AP1174">
        <v>998.87699999999995</v>
      </c>
      <c r="AQ1174">
        <v>999.9</v>
      </c>
      <c r="AR1174">
        <v>10016.200000000001</v>
      </c>
      <c r="AS1174">
        <v>0</v>
      </c>
      <c r="AT1174">
        <v>1557.67</v>
      </c>
      <c r="AU1174">
        <v>0</v>
      </c>
      <c r="AV1174" t="s">
        <v>204</v>
      </c>
      <c r="AW1174">
        <v>0</v>
      </c>
      <c r="AX1174">
        <v>0</v>
      </c>
      <c r="AY1174">
        <v>0</v>
      </c>
      <c r="AZ1174">
        <v>0</v>
      </c>
      <c r="BA1174">
        <v>0</v>
      </c>
      <c r="BB1174">
        <v>0</v>
      </c>
      <c r="BC1174">
        <v>0</v>
      </c>
      <c r="BD1174">
        <v>404.87921311475401</v>
      </c>
      <c r="BE1174">
        <v>2.7254204251742902</v>
      </c>
      <c r="BF1174">
        <v>0.81903848294772796</v>
      </c>
      <c r="BG1174">
        <v>-1</v>
      </c>
      <c r="BH1174">
        <v>0</v>
      </c>
      <c r="BI1174">
        <v>0</v>
      </c>
      <c r="BJ1174" t="s">
        <v>205</v>
      </c>
      <c r="BK1174">
        <v>1.8847700000000001</v>
      </c>
      <c r="BL1174">
        <v>1.88171</v>
      </c>
      <c r="BM1174">
        <v>1.88324</v>
      </c>
      <c r="BN1174">
        <v>1.8819999999999999</v>
      </c>
      <c r="BO1174">
        <v>1.8836999999999999</v>
      </c>
      <c r="BP1174">
        <v>1.88293</v>
      </c>
      <c r="BQ1174">
        <v>1.8847700000000001</v>
      </c>
      <c r="BR1174">
        <v>1.88225</v>
      </c>
      <c r="BS1174" t="s">
        <v>206</v>
      </c>
      <c r="BT1174" t="s">
        <v>17</v>
      </c>
      <c r="BU1174" t="s">
        <v>17</v>
      </c>
      <c r="BV1174" t="s">
        <v>17</v>
      </c>
      <c r="BW1174" t="s">
        <v>207</v>
      </c>
      <c r="BX1174" t="s">
        <v>208</v>
      </c>
      <c r="BY1174" t="s">
        <v>209</v>
      </c>
      <c r="BZ1174" t="s">
        <v>209</v>
      </c>
      <c r="CA1174" t="s">
        <v>209</v>
      </c>
      <c r="CB1174" t="s">
        <v>209</v>
      </c>
      <c r="CC1174">
        <v>5</v>
      </c>
      <c r="CD1174">
        <v>0</v>
      </c>
      <c r="CE1174">
        <v>0</v>
      </c>
      <c r="CF1174">
        <v>0</v>
      </c>
      <c r="CG1174">
        <v>0</v>
      </c>
      <c r="CH1174">
        <v>2</v>
      </c>
      <c r="CI1174">
        <v>1341.17</v>
      </c>
      <c r="CJ1174">
        <v>-1.8013399999999999</v>
      </c>
      <c r="CK1174">
        <v>13.3931</v>
      </c>
      <c r="CL1174">
        <v>15.087999999999999</v>
      </c>
      <c r="CM1174">
        <v>29.9998</v>
      </c>
      <c r="CN1174">
        <v>14.898400000000001</v>
      </c>
      <c r="CO1174">
        <v>15.1</v>
      </c>
      <c r="CP1174">
        <v>-1</v>
      </c>
      <c r="CQ1174">
        <v>100</v>
      </c>
      <c r="CR1174">
        <v>84.202500000000001</v>
      </c>
      <c r="CS1174">
        <v>-999.9</v>
      </c>
      <c r="CT1174">
        <v>400</v>
      </c>
      <c r="CU1174">
        <v>0</v>
      </c>
      <c r="CV1174">
        <v>103.038</v>
      </c>
      <c r="CW1174">
        <v>102.645</v>
      </c>
    </row>
    <row r="1175" spans="1:101" x14ac:dyDescent="0.2">
      <c r="A1175">
        <v>1161</v>
      </c>
      <c r="B1175">
        <v>1546362244.2</v>
      </c>
      <c r="C1175">
        <v>4238</v>
      </c>
      <c r="D1175" t="s">
        <v>2545</v>
      </c>
      <c r="E1175" t="s">
        <v>2546</v>
      </c>
      <c r="F1175">
        <f t="shared" si="270"/>
        <v>6640</v>
      </c>
      <c r="G1175">
        <f t="shared" si="271"/>
        <v>40.775775160870985</v>
      </c>
      <c r="H1175">
        <f t="shared" si="272"/>
        <v>0.18792746624385576</v>
      </c>
      <c r="I1175" t="s">
        <v>197</v>
      </c>
      <c r="J1175" t="s">
        <v>198</v>
      </c>
      <c r="K1175" t="s">
        <v>199</v>
      </c>
      <c r="L1175" t="s">
        <v>200</v>
      </c>
      <c r="M1175" t="s">
        <v>2381</v>
      </c>
      <c r="N1175" t="s">
        <v>2382</v>
      </c>
      <c r="O1175" t="s">
        <v>446</v>
      </c>
      <c r="Q1175">
        <v>1546362244.2</v>
      </c>
      <c r="R1175">
        <f t="shared" si="273"/>
        <v>1.2362196791643484E-2</v>
      </c>
      <c r="S1175">
        <f t="shared" si="274"/>
        <v>-2.942837042148283</v>
      </c>
      <c r="T1175">
        <f t="shared" si="275"/>
        <v>86.258357546442028</v>
      </c>
      <c r="U1175">
        <f t="shared" si="276"/>
        <v>1.4963161748957099</v>
      </c>
      <c r="V1175">
        <f t="shared" si="277"/>
        <v>1.7346912432109365</v>
      </c>
      <c r="W1175">
        <v>64</v>
      </c>
      <c r="X1175">
        <v>5</v>
      </c>
      <c r="Y1175">
        <f t="shared" si="278"/>
        <v>1</v>
      </c>
      <c r="Z1175">
        <f t="shared" si="279"/>
        <v>0</v>
      </c>
      <c r="AA1175">
        <f t="shared" si="280"/>
        <v>53837.618905162519</v>
      </c>
      <c r="AB1175">
        <f t="shared" si="281"/>
        <v>1554.48</v>
      </c>
      <c r="AC1175">
        <f t="shared" si="282"/>
        <v>761.6952</v>
      </c>
      <c r="AD1175">
        <f t="shared" si="283"/>
        <v>0.49</v>
      </c>
      <c r="AE1175">
        <f t="shared" si="284"/>
        <v>0.39</v>
      </c>
      <c r="AF1175">
        <v>10</v>
      </c>
      <c r="AG1175">
        <v>1546362244.2</v>
      </c>
      <c r="AH1175">
        <v>400.221</v>
      </c>
      <c r="AI1175">
        <v>401.678</v>
      </c>
      <c r="AJ1175">
        <v>15.3027</v>
      </c>
      <c r="AK1175">
        <v>6.4557700000000002</v>
      </c>
      <c r="AL1175">
        <v>1375.96</v>
      </c>
      <c r="AM1175">
        <v>97.757000000000005</v>
      </c>
      <c r="AN1175">
        <v>2.4187299999999998E-2</v>
      </c>
      <c r="AO1175">
        <v>15.2104</v>
      </c>
      <c r="AP1175">
        <v>998.81</v>
      </c>
      <c r="AQ1175">
        <v>999.9</v>
      </c>
      <c r="AR1175">
        <v>10006.200000000001</v>
      </c>
      <c r="AS1175">
        <v>0</v>
      </c>
      <c r="AT1175">
        <v>1554.48</v>
      </c>
      <c r="AU1175">
        <v>0</v>
      </c>
      <c r="AV1175" t="s">
        <v>204</v>
      </c>
      <c r="AW1175">
        <v>0</v>
      </c>
      <c r="AX1175">
        <v>0</v>
      </c>
      <c r="AY1175">
        <v>0</v>
      </c>
      <c r="AZ1175">
        <v>0</v>
      </c>
      <c r="BA1175">
        <v>0</v>
      </c>
      <c r="BB1175">
        <v>0</v>
      </c>
      <c r="BC1175">
        <v>0</v>
      </c>
      <c r="BD1175">
        <v>404.96190983606601</v>
      </c>
      <c r="BE1175">
        <v>2.7913377689007102</v>
      </c>
      <c r="BF1175">
        <v>0.83602466827769295</v>
      </c>
      <c r="BG1175">
        <v>-1</v>
      </c>
      <c r="BH1175">
        <v>0</v>
      </c>
      <c r="BI1175">
        <v>0</v>
      </c>
      <c r="BJ1175" t="s">
        <v>205</v>
      </c>
      <c r="BK1175">
        <v>1.8847700000000001</v>
      </c>
      <c r="BL1175">
        <v>1.8817299999999999</v>
      </c>
      <c r="BM1175">
        <v>1.88324</v>
      </c>
      <c r="BN1175">
        <v>1.8819999999999999</v>
      </c>
      <c r="BO1175">
        <v>1.8836999999999999</v>
      </c>
      <c r="BP1175">
        <v>1.8829400000000001</v>
      </c>
      <c r="BQ1175">
        <v>1.8847700000000001</v>
      </c>
      <c r="BR1175">
        <v>1.88226</v>
      </c>
      <c r="BS1175" t="s">
        <v>206</v>
      </c>
      <c r="BT1175" t="s">
        <v>17</v>
      </c>
      <c r="BU1175" t="s">
        <v>17</v>
      </c>
      <c r="BV1175" t="s">
        <v>17</v>
      </c>
      <c r="BW1175" t="s">
        <v>207</v>
      </c>
      <c r="BX1175" t="s">
        <v>208</v>
      </c>
      <c r="BY1175" t="s">
        <v>209</v>
      </c>
      <c r="BZ1175" t="s">
        <v>209</v>
      </c>
      <c r="CA1175" t="s">
        <v>209</v>
      </c>
      <c r="CB1175" t="s">
        <v>209</v>
      </c>
      <c r="CC1175">
        <v>5</v>
      </c>
      <c r="CD1175">
        <v>0</v>
      </c>
      <c r="CE1175">
        <v>0</v>
      </c>
      <c r="CF1175">
        <v>0</v>
      </c>
      <c r="CG1175">
        <v>0</v>
      </c>
      <c r="CH1175">
        <v>2</v>
      </c>
      <c r="CI1175">
        <v>1337.49</v>
      </c>
      <c r="CJ1175">
        <v>-1.79291</v>
      </c>
      <c r="CK1175">
        <v>13.412800000000001</v>
      </c>
      <c r="CL1175">
        <v>15.0877</v>
      </c>
      <c r="CM1175">
        <v>29.9998</v>
      </c>
      <c r="CN1175">
        <v>14.8973</v>
      </c>
      <c r="CO1175">
        <v>15.099</v>
      </c>
      <c r="CP1175">
        <v>-1</v>
      </c>
      <c r="CQ1175">
        <v>100</v>
      </c>
      <c r="CR1175">
        <v>84.202500000000001</v>
      </c>
      <c r="CS1175">
        <v>-999.9</v>
      </c>
      <c r="CT1175">
        <v>400</v>
      </c>
      <c r="CU1175">
        <v>0</v>
      </c>
      <c r="CV1175">
        <v>103.039</v>
      </c>
      <c r="CW1175">
        <v>102.645</v>
      </c>
    </row>
    <row r="1176" spans="1:101" x14ac:dyDescent="0.2">
      <c r="A1176">
        <v>1162</v>
      </c>
      <c r="B1176">
        <v>1546362246.2</v>
      </c>
      <c r="C1176">
        <v>4240</v>
      </c>
      <c r="D1176" t="s">
        <v>2547</v>
      </c>
      <c r="E1176" t="s">
        <v>2548</v>
      </c>
      <c r="F1176">
        <f t="shared" si="270"/>
        <v>6640</v>
      </c>
      <c r="G1176">
        <f t="shared" si="271"/>
        <v>40.772007761863463</v>
      </c>
      <c r="H1176">
        <f t="shared" si="272"/>
        <v>0.19326676436435009</v>
      </c>
      <c r="I1176" t="s">
        <v>197</v>
      </c>
      <c r="J1176" t="s">
        <v>198</v>
      </c>
      <c r="K1176" t="s">
        <v>199</v>
      </c>
      <c r="L1176" t="s">
        <v>200</v>
      </c>
      <c r="M1176" t="s">
        <v>2381</v>
      </c>
      <c r="N1176" t="s">
        <v>2382</v>
      </c>
      <c r="O1176" t="s">
        <v>446</v>
      </c>
      <c r="Q1176">
        <v>1546362246.2</v>
      </c>
      <c r="R1176">
        <f t="shared" si="273"/>
        <v>1.2378014530527771E-2</v>
      </c>
      <c r="S1176">
        <f t="shared" si="274"/>
        <v>-3.0353901803959311</v>
      </c>
      <c r="T1176">
        <f t="shared" si="275"/>
        <v>86.163300878606876</v>
      </c>
      <c r="U1176">
        <f t="shared" si="276"/>
        <v>1.4974838678428499</v>
      </c>
      <c r="V1176">
        <f t="shared" si="277"/>
        <v>1.7379601902120883</v>
      </c>
      <c r="W1176">
        <v>70</v>
      </c>
      <c r="X1176">
        <v>5</v>
      </c>
      <c r="Y1176">
        <f t="shared" si="278"/>
        <v>1</v>
      </c>
      <c r="Z1176">
        <f t="shared" si="279"/>
        <v>0</v>
      </c>
      <c r="AA1176">
        <f t="shared" si="280"/>
        <v>53787.750804600975</v>
      </c>
      <c r="AB1176">
        <f t="shared" si="281"/>
        <v>1551.06</v>
      </c>
      <c r="AC1176">
        <f t="shared" si="282"/>
        <v>760.01939999999991</v>
      </c>
      <c r="AD1176">
        <f t="shared" si="283"/>
        <v>0.49</v>
      </c>
      <c r="AE1176">
        <f t="shared" si="284"/>
        <v>0.39</v>
      </c>
      <c r="AF1176">
        <v>10</v>
      </c>
      <c r="AG1176">
        <v>1546362246.2</v>
      </c>
      <c r="AH1176">
        <v>400.28800000000001</v>
      </c>
      <c r="AI1176">
        <v>401.68299999999999</v>
      </c>
      <c r="AJ1176">
        <v>15.314500000000001</v>
      </c>
      <c r="AK1176">
        <v>6.4559699999999998</v>
      </c>
      <c r="AL1176">
        <v>1375.9</v>
      </c>
      <c r="AM1176">
        <v>97.757900000000006</v>
      </c>
      <c r="AN1176">
        <v>2.4193300000000001E-2</v>
      </c>
      <c r="AO1176">
        <v>15.239699999999999</v>
      </c>
      <c r="AP1176">
        <v>998.90099999999995</v>
      </c>
      <c r="AQ1176">
        <v>999.9</v>
      </c>
      <c r="AR1176">
        <v>9997.5</v>
      </c>
      <c r="AS1176">
        <v>0</v>
      </c>
      <c r="AT1176">
        <v>1551.06</v>
      </c>
      <c r="AU1176">
        <v>0</v>
      </c>
      <c r="AV1176" t="s">
        <v>204</v>
      </c>
      <c r="AW1176">
        <v>0</v>
      </c>
      <c r="AX1176">
        <v>0</v>
      </c>
      <c r="AY1176">
        <v>0</v>
      </c>
      <c r="AZ1176">
        <v>0</v>
      </c>
      <c r="BA1176">
        <v>0</v>
      </c>
      <c r="BB1176">
        <v>0</v>
      </c>
      <c r="BC1176">
        <v>0</v>
      </c>
      <c r="BD1176">
        <v>405.04342622950799</v>
      </c>
      <c r="BE1176">
        <v>2.8709434717748898</v>
      </c>
      <c r="BF1176">
        <v>0.85565977724442499</v>
      </c>
      <c r="BG1176">
        <v>-1</v>
      </c>
      <c r="BH1176">
        <v>0</v>
      </c>
      <c r="BI1176">
        <v>0</v>
      </c>
      <c r="BJ1176" t="s">
        <v>205</v>
      </c>
      <c r="BK1176">
        <v>1.88479</v>
      </c>
      <c r="BL1176">
        <v>1.8817299999999999</v>
      </c>
      <c r="BM1176">
        <v>1.88324</v>
      </c>
      <c r="BN1176">
        <v>1.88202</v>
      </c>
      <c r="BO1176">
        <v>1.8836999999999999</v>
      </c>
      <c r="BP1176">
        <v>1.8829400000000001</v>
      </c>
      <c r="BQ1176">
        <v>1.8847700000000001</v>
      </c>
      <c r="BR1176">
        <v>1.8822300000000001</v>
      </c>
      <c r="BS1176" t="s">
        <v>206</v>
      </c>
      <c r="BT1176" t="s">
        <v>17</v>
      </c>
      <c r="BU1176" t="s">
        <v>17</v>
      </c>
      <c r="BV1176" t="s">
        <v>17</v>
      </c>
      <c r="BW1176" t="s">
        <v>207</v>
      </c>
      <c r="BX1176" t="s">
        <v>208</v>
      </c>
      <c r="BY1176" t="s">
        <v>209</v>
      </c>
      <c r="BZ1176" t="s">
        <v>209</v>
      </c>
      <c r="CA1176" t="s">
        <v>209</v>
      </c>
      <c r="CB1176" t="s">
        <v>209</v>
      </c>
      <c r="CC1176">
        <v>5</v>
      </c>
      <c r="CD1176">
        <v>0</v>
      </c>
      <c r="CE1176">
        <v>0</v>
      </c>
      <c r="CF1176">
        <v>0</v>
      </c>
      <c r="CG1176">
        <v>0</v>
      </c>
      <c r="CH1176">
        <v>2</v>
      </c>
      <c r="CI1176">
        <v>1332.45</v>
      </c>
      <c r="CJ1176">
        <v>-1.7844800000000001</v>
      </c>
      <c r="CK1176">
        <v>13.431699999999999</v>
      </c>
      <c r="CL1176">
        <v>15.087</v>
      </c>
      <c r="CM1176">
        <v>29.9999</v>
      </c>
      <c r="CN1176">
        <v>14.8963</v>
      </c>
      <c r="CO1176">
        <v>15.0982</v>
      </c>
      <c r="CP1176">
        <v>-1</v>
      </c>
      <c r="CQ1176">
        <v>100</v>
      </c>
      <c r="CR1176">
        <v>83.8125</v>
      </c>
      <c r="CS1176">
        <v>-999.9</v>
      </c>
      <c r="CT1176">
        <v>400</v>
      </c>
      <c r="CU1176">
        <v>0</v>
      </c>
      <c r="CV1176">
        <v>103.039</v>
      </c>
      <c r="CW1176">
        <v>102.645</v>
      </c>
    </row>
    <row r="1177" spans="1:101" x14ac:dyDescent="0.2">
      <c r="A1177">
        <v>1163</v>
      </c>
      <c r="B1177">
        <v>1546362248.2</v>
      </c>
      <c r="C1177">
        <v>4242</v>
      </c>
      <c r="D1177" t="s">
        <v>2549</v>
      </c>
      <c r="E1177" t="s">
        <v>2550</v>
      </c>
      <c r="F1177">
        <f t="shared" si="270"/>
        <v>6640</v>
      </c>
      <c r="G1177">
        <f t="shared" si="271"/>
        <v>40.764423618768959</v>
      </c>
      <c r="H1177">
        <f t="shared" si="272"/>
        <v>0.20075177723501769</v>
      </c>
      <c r="I1177" t="s">
        <v>197</v>
      </c>
      <c r="J1177" t="s">
        <v>198</v>
      </c>
      <c r="K1177" t="s">
        <v>199</v>
      </c>
      <c r="L1177" t="s">
        <v>200</v>
      </c>
      <c r="M1177" t="s">
        <v>2381</v>
      </c>
      <c r="N1177" t="s">
        <v>2382</v>
      </c>
      <c r="O1177" t="s">
        <v>446</v>
      </c>
      <c r="Q1177">
        <v>1546362248.2</v>
      </c>
      <c r="R1177">
        <f t="shared" si="273"/>
        <v>1.2400379492782818E-2</v>
      </c>
      <c r="S1177">
        <f t="shared" si="274"/>
        <v>-3.3337275097823276</v>
      </c>
      <c r="T1177">
        <f t="shared" si="275"/>
        <v>85.93183475430574</v>
      </c>
      <c r="U1177">
        <f t="shared" si="276"/>
        <v>1.4989295149595401</v>
      </c>
      <c r="V1177">
        <f t="shared" si="277"/>
        <v>1.7443238809519706</v>
      </c>
      <c r="W1177">
        <v>79</v>
      </c>
      <c r="X1177">
        <v>6</v>
      </c>
      <c r="Y1177">
        <f t="shared" si="278"/>
        <v>1</v>
      </c>
      <c r="Z1177">
        <f t="shared" si="279"/>
        <v>0</v>
      </c>
      <c r="AA1177">
        <f t="shared" si="280"/>
        <v>53716.433555532836</v>
      </c>
      <c r="AB1177">
        <f t="shared" si="281"/>
        <v>1548.45</v>
      </c>
      <c r="AC1177">
        <f t="shared" si="282"/>
        <v>758.7405</v>
      </c>
      <c r="AD1177">
        <f t="shared" si="283"/>
        <v>0.49</v>
      </c>
      <c r="AE1177">
        <f t="shared" si="284"/>
        <v>0.39</v>
      </c>
      <c r="AF1177">
        <v>10</v>
      </c>
      <c r="AG1177">
        <v>1546362248.2</v>
      </c>
      <c r="AH1177">
        <v>400.45499999999998</v>
      </c>
      <c r="AI1177">
        <v>401.64100000000002</v>
      </c>
      <c r="AJ1177">
        <v>15.3291</v>
      </c>
      <c r="AK1177">
        <v>6.4560500000000003</v>
      </c>
      <c r="AL1177">
        <v>1376.11</v>
      </c>
      <c r="AM1177">
        <v>97.759</v>
      </c>
      <c r="AN1177">
        <v>2.42694E-2</v>
      </c>
      <c r="AO1177">
        <v>15.2966</v>
      </c>
      <c r="AP1177">
        <v>999.19799999999998</v>
      </c>
      <c r="AQ1177">
        <v>999.9</v>
      </c>
      <c r="AR1177">
        <v>9985.6200000000008</v>
      </c>
      <c r="AS1177">
        <v>0</v>
      </c>
      <c r="AT1177">
        <v>1548.45</v>
      </c>
      <c r="AU1177">
        <v>0</v>
      </c>
      <c r="AV1177" t="s">
        <v>204</v>
      </c>
      <c r="AW1177">
        <v>0</v>
      </c>
      <c r="AX1177">
        <v>0</v>
      </c>
      <c r="AY1177">
        <v>0</v>
      </c>
      <c r="AZ1177">
        <v>0</v>
      </c>
      <c r="BA1177">
        <v>0</v>
      </c>
      <c r="BB1177">
        <v>0</v>
      </c>
      <c r="BC1177">
        <v>0</v>
      </c>
      <c r="BD1177">
        <v>405.12027049180301</v>
      </c>
      <c r="BE1177">
        <v>2.9827310541884202</v>
      </c>
      <c r="BF1177">
        <v>0.88120965701759402</v>
      </c>
      <c r="BG1177">
        <v>-1</v>
      </c>
      <c r="BH1177">
        <v>0</v>
      </c>
      <c r="BI1177">
        <v>0</v>
      </c>
      <c r="BJ1177" t="s">
        <v>205</v>
      </c>
      <c r="BK1177">
        <v>1.88479</v>
      </c>
      <c r="BL1177">
        <v>1.88171</v>
      </c>
      <c r="BM1177">
        <v>1.88324</v>
      </c>
      <c r="BN1177">
        <v>1.88202</v>
      </c>
      <c r="BO1177">
        <v>1.8836999999999999</v>
      </c>
      <c r="BP1177">
        <v>1.88293</v>
      </c>
      <c r="BQ1177">
        <v>1.8847799999999999</v>
      </c>
      <c r="BR1177">
        <v>1.8822000000000001</v>
      </c>
      <c r="BS1177" t="s">
        <v>206</v>
      </c>
      <c r="BT1177" t="s">
        <v>17</v>
      </c>
      <c r="BU1177" t="s">
        <v>17</v>
      </c>
      <c r="BV1177" t="s">
        <v>17</v>
      </c>
      <c r="BW1177" t="s">
        <v>207</v>
      </c>
      <c r="BX1177" t="s">
        <v>208</v>
      </c>
      <c r="BY1177" t="s">
        <v>209</v>
      </c>
      <c r="BZ1177" t="s">
        <v>209</v>
      </c>
      <c r="CA1177" t="s">
        <v>209</v>
      </c>
      <c r="CB1177" t="s">
        <v>209</v>
      </c>
      <c r="CC1177">
        <v>5</v>
      </c>
      <c r="CD1177">
        <v>0</v>
      </c>
      <c r="CE1177">
        <v>0</v>
      </c>
      <c r="CF1177">
        <v>0</v>
      </c>
      <c r="CG1177">
        <v>0</v>
      </c>
      <c r="CH1177">
        <v>2</v>
      </c>
      <c r="CI1177">
        <v>1325.84</v>
      </c>
      <c r="CJ1177">
        <v>-1.7781499999999999</v>
      </c>
      <c r="CK1177">
        <v>13.450699999999999</v>
      </c>
      <c r="CL1177">
        <v>15.0863</v>
      </c>
      <c r="CM1177">
        <v>29.9999</v>
      </c>
      <c r="CN1177">
        <v>14.894600000000001</v>
      </c>
      <c r="CO1177">
        <v>15.097099999999999</v>
      </c>
      <c r="CP1177">
        <v>-1</v>
      </c>
      <c r="CQ1177">
        <v>100</v>
      </c>
      <c r="CR1177">
        <v>83.8125</v>
      </c>
      <c r="CS1177">
        <v>-999.9</v>
      </c>
      <c r="CT1177">
        <v>400</v>
      </c>
      <c r="CU1177">
        <v>0</v>
      </c>
      <c r="CV1177">
        <v>103.039</v>
      </c>
      <c r="CW1177">
        <v>102.646</v>
      </c>
    </row>
    <row r="1178" spans="1:101" x14ac:dyDescent="0.2">
      <c r="A1178">
        <v>1164</v>
      </c>
      <c r="B1178">
        <v>1546362250.2</v>
      </c>
      <c r="C1178">
        <v>4244</v>
      </c>
      <c r="D1178" t="s">
        <v>2551</v>
      </c>
      <c r="E1178" t="s">
        <v>2552</v>
      </c>
      <c r="F1178">
        <f t="shared" si="270"/>
        <v>6640</v>
      </c>
      <c r="G1178">
        <f t="shared" si="271"/>
        <v>40.75287482717858</v>
      </c>
      <c r="H1178">
        <f t="shared" si="272"/>
        <v>0.205963830729919</v>
      </c>
      <c r="I1178" t="s">
        <v>197</v>
      </c>
      <c r="J1178" t="s">
        <v>198</v>
      </c>
      <c r="K1178" t="s">
        <v>199</v>
      </c>
      <c r="L1178" t="s">
        <v>200</v>
      </c>
      <c r="M1178" t="s">
        <v>2381</v>
      </c>
      <c r="N1178" t="s">
        <v>2382</v>
      </c>
      <c r="O1178" t="s">
        <v>446</v>
      </c>
      <c r="Q1178">
        <v>1546362250.2</v>
      </c>
      <c r="R1178">
        <f t="shared" si="273"/>
        <v>1.2428943047994932E-2</v>
      </c>
      <c r="S1178">
        <f t="shared" si="274"/>
        <v>-3.5421192181975449</v>
      </c>
      <c r="T1178">
        <f t="shared" si="275"/>
        <v>85.606343210666836</v>
      </c>
      <c r="U1178">
        <f t="shared" si="276"/>
        <v>1.50076750440573</v>
      </c>
      <c r="V1178">
        <f t="shared" si="277"/>
        <v>1.7531031558169972</v>
      </c>
      <c r="W1178">
        <v>84</v>
      </c>
      <c r="X1178">
        <v>6</v>
      </c>
      <c r="Y1178">
        <f t="shared" si="278"/>
        <v>1</v>
      </c>
      <c r="Z1178">
        <f t="shared" si="279"/>
        <v>0</v>
      </c>
      <c r="AA1178">
        <f t="shared" si="280"/>
        <v>53665.755674280954</v>
      </c>
      <c r="AB1178">
        <f t="shared" si="281"/>
        <v>1546.09</v>
      </c>
      <c r="AC1178">
        <f t="shared" si="282"/>
        <v>757.58409999999992</v>
      </c>
      <c r="AD1178">
        <f t="shared" si="283"/>
        <v>0.49</v>
      </c>
      <c r="AE1178">
        <f t="shared" si="284"/>
        <v>0.39</v>
      </c>
      <c r="AF1178">
        <v>10</v>
      </c>
      <c r="AG1178">
        <v>1546362250.2</v>
      </c>
      <c r="AH1178">
        <v>400.59699999999998</v>
      </c>
      <c r="AI1178">
        <v>401.64100000000002</v>
      </c>
      <c r="AJ1178">
        <v>15.348100000000001</v>
      </c>
      <c r="AK1178">
        <v>6.4561400000000004</v>
      </c>
      <c r="AL1178">
        <v>1376.32</v>
      </c>
      <c r="AM1178">
        <v>97.757800000000003</v>
      </c>
      <c r="AN1178">
        <v>2.4173300000000002E-2</v>
      </c>
      <c r="AO1178">
        <v>15.3748</v>
      </c>
      <c r="AP1178">
        <v>999.17899999999997</v>
      </c>
      <c r="AQ1178">
        <v>999.9</v>
      </c>
      <c r="AR1178">
        <v>9978.75</v>
      </c>
      <c r="AS1178">
        <v>0</v>
      </c>
      <c r="AT1178">
        <v>1546.09</v>
      </c>
      <c r="AU1178">
        <v>0</v>
      </c>
      <c r="AV1178" t="s">
        <v>204</v>
      </c>
      <c r="AW1178">
        <v>0</v>
      </c>
      <c r="AX1178">
        <v>0</v>
      </c>
      <c r="AY1178">
        <v>0</v>
      </c>
      <c r="AZ1178">
        <v>0</v>
      </c>
      <c r="BA1178">
        <v>0</v>
      </c>
      <c r="BB1178">
        <v>0</v>
      </c>
      <c r="BC1178">
        <v>0</v>
      </c>
      <c r="BD1178">
        <v>405.20811475409801</v>
      </c>
      <c r="BE1178">
        <v>3.06109701194001</v>
      </c>
      <c r="BF1178">
        <v>0.90055251889632104</v>
      </c>
      <c r="BG1178">
        <v>-1</v>
      </c>
      <c r="BH1178">
        <v>0</v>
      </c>
      <c r="BI1178">
        <v>0</v>
      </c>
      <c r="BJ1178" t="s">
        <v>205</v>
      </c>
      <c r="BK1178">
        <v>1.8847700000000001</v>
      </c>
      <c r="BL1178">
        <v>1.88171</v>
      </c>
      <c r="BM1178">
        <v>1.88324</v>
      </c>
      <c r="BN1178">
        <v>1.88201</v>
      </c>
      <c r="BO1178">
        <v>1.8836999999999999</v>
      </c>
      <c r="BP1178">
        <v>1.88293</v>
      </c>
      <c r="BQ1178">
        <v>1.8847799999999999</v>
      </c>
      <c r="BR1178">
        <v>1.8822000000000001</v>
      </c>
      <c r="BS1178" t="s">
        <v>206</v>
      </c>
      <c r="BT1178" t="s">
        <v>17</v>
      </c>
      <c r="BU1178" t="s">
        <v>17</v>
      </c>
      <c r="BV1178" t="s">
        <v>17</v>
      </c>
      <c r="BW1178" t="s">
        <v>207</v>
      </c>
      <c r="BX1178" t="s">
        <v>208</v>
      </c>
      <c r="BY1178" t="s">
        <v>209</v>
      </c>
      <c r="BZ1178" t="s">
        <v>209</v>
      </c>
      <c r="CA1178" t="s">
        <v>209</v>
      </c>
      <c r="CB1178" t="s">
        <v>209</v>
      </c>
      <c r="CC1178">
        <v>5</v>
      </c>
      <c r="CD1178">
        <v>0</v>
      </c>
      <c r="CE1178">
        <v>0</v>
      </c>
      <c r="CF1178">
        <v>0</v>
      </c>
      <c r="CG1178">
        <v>0</v>
      </c>
      <c r="CH1178">
        <v>2</v>
      </c>
      <c r="CI1178">
        <v>1322.51</v>
      </c>
      <c r="CJ1178">
        <v>-1.7844800000000001</v>
      </c>
      <c r="CK1178">
        <v>13.469200000000001</v>
      </c>
      <c r="CL1178">
        <v>15.085599999999999</v>
      </c>
      <c r="CM1178">
        <v>29.9998</v>
      </c>
      <c r="CN1178">
        <v>14.8932</v>
      </c>
      <c r="CO1178">
        <v>15.096299999999999</v>
      </c>
      <c r="CP1178">
        <v>-1</v>
      </c>
      <c r="CQ1178">
        <v>100</v>
      </c>
      <c r="CR1178">
        <v>83.8125</v>
      </c>
      <c r="CS1178">
        <v>-999.9</v>
      </c>
      <c r="CT1178">
        <v>400</v>
      </c>
      <c r="CU1178">
        <v>0</v>
      </c>
      <c r="CV1178">
        <v>103.039</v>
      </c>
      <c r="CW1178">
        <v>102.646</v>
      </c>
    </row>
    <row r="1179" spans="1:101" x14ac:dyDescent="0.2">
      <c r="A1179">
        <v>1165</v>
      </c>
      <c r="B1179">
        <v>1546362252.2</v>
      </c>
      <c r="C1179">
        <v>4246</v>
      </c>
      <c r="D1179" t="s">
        <v>2553</v>
      </c>
      <c r="E1179" t="s">
        <v>2554</v>
      </c>
      <c r="F1179">
        <f t="shared" si="270"/>
        <v>6640</v>
      </c>
      <c r="G1179">
        <f t="shared" si="271"/>
        <v>40.74886248161075</v>
      </c>
      <c r="H1179">
        <f t="shared" si="272"/>
        <v>0.20566377920988826</v>
      </c>
      <c r="I1179" t="s">
        <v>197</v>
      </c>
      <c r="J1179" t="s">
        <v>198</v>
      </c>
      <c r="K1179" t="s">
        <v>199</v>
      </c>
      <c r="L1179" t="s">
        <v>200</v>
      </c>
      <c r="M1179" t="s">
        <v>2381</v>
      </c>
      <c r="N1179" t="s">
        <v>2382</v>
      </c>
      <c r="O1179" t="s">
        <v>446</v>
      </c>
      <c r="Q1179">
        <v>1546362252.2</v>
      </c>
      <c r="R1179">
        <f t="shared" si="273"/>
        <v>1.2450900115728223E-2</v>
      </c>
      <c r="S1179">
        <f t="shared" si="274"/>
        <v>-3.6177927859658965</v>
      </c>
      <c r="T1179">
        <f t="shared" si="275"/>
        <v>85.544199782763471</v>
      </c>
      <c r="U1179">
        <f t="shared" si="276"/>
        <v>1.5024715920208997</v>
      </c>
      <c r="V1179">
        <f t="shared" si="277"/>
        <v>1.7563687495310893</v>
      </c>
      <c r="W1179">
        <v>90</v>
      </c>
      <c r="X1179">
        <v>7</v>
      </c>
      <c r="Y1179">
        <f t="shared" si="278"/>
        <v>1</v>
      </c>
      <c r="Z1179">
        <f t="shared" si="279"/>
        <v>0</v>
      </c>
      <c r="AA1179">
        <f t="shared" si="280"/>
        <v>53805.675802855956</v>
      </c>
      <c r="AB1179">
        <f t="shared" si="281"/>
        <v>1545.01</v>
      </c>
      <c r="AC1179">
        <f t="shared" si="282"/>
        <v>757.05489999999998</v>
      </c>
      <c r="AD1179">
        <f t="shared" si="283"/>
        <v>0.49</v>
      </c>
      <c r="AE1179">
        <f t="shared" si="284"/>
        <v>0.39</v>
      </c>
      <c r="AF1179">
        <v>10</v>
      </c>
      <c r="AG1179">
        <v>1546362252.2</v>
      </c>
      <c r="AH1179">
        <v>400.64400000000001</v>
      </c>
      <c r="AI1179">
        <v>401.64</v>
      </c>
      <c r="AJ1179">
        <v>15.365500000000001</v>
      </c>
      <c r="AK1179">
        <v>6.4565000000000001</v>
      </c>
      <c r="AL1179">
        <v>1376.09</v>
      </c>
      <c r="AM1179">
        <v>97.757999999999996</v>
      </c>
      <c r="AN1179">
        <v>2.4147800000000001E-2</v>
      </c>
      <c r="AO1179">
        <v>15.4038</v>
      </c>
      <c r="AP1179">
        <v>999.072</v>
      </c>
      <c r="AQ1179">
        <v>999.9</v>
      </c>
      <c r="AR1179">
        <v>10006.9</v>
      </c>
      <c r="AS1179">
        <v>0</v>
      </c>
      <c r="AT1179">
        <v>1545.01</v>
      </c>
      <c r="AU1179">
        <v>0</v>
      </c>
      <c r="AV1179" t="s">
        <v>204</v>
      </c>
      <c r="AW1179">
        <v>0</v>
      </c>
      <c r="AX1179">
        <v>0</v>
      </c>
      <c r="AY1179">
        <v>0</v>
      </c>
      <c r="AZ1179">
        <v>0</v>
      </c>
      <c r="BA1179">
        <v>0</v>
      </c>
      <c r="BB1179">
        <v>0</v>
      </c>
      <c r="BC1179">
        <v>0</v>
      </c>
      <c r="BD1179">
        <v>405.31238524590202</v>
      </c>
      <c r="BE1179">
        <v>3.05699254837692</v>
      </c>
      <c r="BF1179">
        <v>0.89919859079290898</v>
      </c>
      <c r="BG1179">
        <v>-1</v>
      </c>
      <c r="BH1179">
        <v>0</v>
      </c>
      <c r="BI1179">
        <v>0</v>
      </c>
      <c r="BJ1179" t="s">
        <v>205</v>
      </c>
      <c r="BK1179">
        <v>1.8847700000000001</v>
      </c>
      <c r="BL1179">
        <v>1.8817200000000001</v>
      </c>
      <c r="BM1179">
        <v>1.88324</v>
      </c>
      <c r="BN1179">
        <v>1.88202</v>
      </c>
      <c r="BO1179">
        <v>1.8836999999999999</v>
      </c>
      <c r="BP1179">
        <v>1.88293</v>
      </c>
      <c r="BQ1179">
        <v>1.8847700000000001</v>
      </c>
      <c r="BR1179">
        <v>1.8822099999999999</v>
      </c>
      <c r="BS1179" t="s">
        <v>206</v>
      </c>
      <c r="BT1179" t="s">
        <v>17</v>
      </c>
      <c r="BU1179" t="s">
        <v>17</v>
      </c>
      <c r="BV1179" t="s">
        <v>17</v>
      </c>
      <c r="BW1179" t="s">
        <v>207</v>
      </c>
      <c r="BX1179" t="s">
        <v>208</v>
      </c>
      <c r="BY1179" t="s">
        <v>209</v>
      </c>
      <c r="BZ1179" t="s">
        <v>209</v>
      </c>
      <c r="CA1179" t="s">
        <v>209</v>
      </c>
      <c r="CB1179" t="s">
        <v>209</v>
      </c>
      <c r="CC1179">
        <v>5</v>
      </c>
      <c r="CD1179">
        <v>0</v>
      </c>
      <c r="CE1179">
        <v>0</v>
      </c>
      <c r="CF1179">
        <v>0</v>
      </c>
      <c r="CG1179">
        <v>0</v>
      </c>
      <c r="CH1179">
        <v>2</v>
      </c>
      <c r="CI1179">
        <v>1318.29</v>
      </c>
      <c r="CJ1179">
        <v>-1.7907999999999999</v>
      </c>
      <c r="CK1179">
        <v>13.4877</v>
      </c>
      <c r="CL1179">
        <v>15.085000000000001</v>
      </c>
      <c r="CM1179">
        <v>29.999700000000001</v>
      </c>
      <c r="CN1179">
        <v>14.892099999999999</v>
      </c>
      <c r="CO1179">
        <v>15.0952</v>
      </c>
      <c r="CP1179">
        <v>-1</v>
      </c>
      <c r="CQ1179">
        <v>100</v>
      </c>
      <c r="CR1179">
        <v>83.421700000000001</v>
      </c>
      <c r="CS1179">
        <v>-999.9</v>
      </c>
      <c r="CT1179">
        <v>400</v>
      </c>
      <c r="CU1179">
        <v>0</v>
      </c>
      <c r="CV1179">
        <v>103.039</v>
      </c>
      <c r="CW1179">
        <v>102.64700000000001</v>
      </c>
    </row>
    <row r="1180" spans="1:101" x14ac:dyDescent="0.2">
      <c r="A1180">
        <v>1166</v>
      </c>
      <c r="B1180">
        <v>1546362254.2</v>
      </c>
      <c r="C1180">
        <v>4248</v>
      </c>
      <c r="D1180" t="s">
        <v>2555</v>
      </c>
      <c r="E1180" t="s">
        <v>2556</v>
      </c>
      <c r="F1180">
        <f t="shared" si="270"/>
        <v>6640</v>
      </c>
      <c r="G1180">
        <f t="shared" si="271"/>
        <v>40.750955102607485</v>
      </c>
      <c r="H1180">
        <f t="shared" si="272"/>
        <v>0.20323035965001904</v>
      </c>
      <c r="I1180" t="s">
        <v>197</v>
      </c>
      <c r="J1180" t="s">
        <v>198</v>
      </c>
      <c r="K1180" t="s">
        <v>199</v>
      </c>
      <c r="L1180" t="s">
        <v>200</v>
      </c>
      <c r="M1180" t="s">
        <v>2381</v>
      </c>
      <c r="N1180" t="s">
        <v>2382</v>
      </c>
      <c r="O1180" t="s">
        <v>446</v>
      </c>
      <c r="Q1180">
        <v>1546362254.2</v>
      </c>
      <c r="R1180">
        <f t="shared" si="273"/>
        <v>1.2472154154715339E-2</v>
      </c>
      <c r="S1180">
        <f t="shared" si="274"/>
        <v>-3.7524591754860377</v>
      </c>
      <c r="T1180">
        <f t="shared" si="275"/>
        <v>85.688221033670615</v>
      </c>
      <c r="U1180">
        <f t="shared" si="276"/>
        <v>1.5040550160200599</v>
      </c>
      <c r="V1180">
        <f t="shared" si="277"/>
        <v>1.7552646068227413</v>
      </c>
      <c r="W1180">
        <v>77</v>
      </c>
      <c r="X1180">
        <v>6</v>
      </c>
      <c r="Y1180">
        <f t="shared" si="278"/>
        <v>1</v>
      </c>
      <c r="Z1180">
        <f t="shared" si="279"/>
        <v>0</v>
      </c>
      <c r="AA1180">
        <f t="shared" si="280"/>
        <v>53827.51777710826</v>
      </c>
      <c r="AB1180">
        <f t="shared" si="281"/>
        <v>1544.89</v>
      </c>
      <c r="AC1180">
        <f t="shared" si="282"/>
        <v>756.99610000000007</v>
      </c>
      <c r="AD1180">
        <f t="shared" si="283"/>
        <v>0.49</v>
      </c>
      <c r="AE1180">
        <f t="shared" si="284"/>
        <v>0.39</v>
      </c>
      <c r="AF1180">
        <v>10</v>
      </c>
      <c r="AG1180">
        <v>1546362254.2</v>
      </c>
      <c r="AH1180">
        <v>400.69799999999998</v>
      </c>
      <c r="AI1180">
        <v>401.60300000000001</v>
      </c>
      <c r="AJ1180">
        <v>15.381399999999999</v>
      </c>
      <c r="AK1180">
        <v>6.4555199999999999</v>
      </c>
      <c r="AL1180">
        <v>1375.81</v>
      </c>
      <c r="AM1180">
        <v>97.759699999999995</v>
      </c>
      <c r="AN1180">
        <v>2.4312899999999998E-2</v>
      </c>
      <c r="AO1180">
        <v>15.394</v>
      </c>
      <c r="AP1180">
        <v>999.03700000000003</v>
      </c>
      <c r="AQ1180">
        <v>999.9</v>
      </c>
      <c r="AR1180">
        <v>10010.6</v>
      </c>
      <c r="AS1180">
        <v>0</v>
      </c>
      <c r="AT1180">
        <v>1544.89</v>
      </c>
      <c r="AU1180">
        <v>0</v>
      </c>
      <c r="AV1180" t="s">
        <v>204</v>
      </c>
      <c r="AW1180">
        <v>0</v>
      </c>
      <c r="AX1180">
        <v>0</v>
      </c>
      <c r="AY1180">
        <v>0</v>
      </c>
      <c r="AZ1180">
        <v>0</v>
      </c>
      <c r="BA1180">
        <v>0</v>
      </c>
      <c r="BB1180">
        <v>0</v>
      </c>
      <c r="BC1180">
        <v>0</v>
      </c>
      <c r="BD1180">
        <v>405.41923770491798</v>
      </c>
      <c r="BE1180">
        <v>3.0207157827286402</v>
      </c>
      <c r="BF1180">
        <v>0.88797340690204396</v>
      </c>
      <c r="BG1180">
        <v>-1</v>
      </c>
      <c r="BH1180">
        <v>0</v>
      </c>
      <c r="BI1180">
        <v>0</v>
      </c>
      <c r="BJ1180" t="s">
        <v>205</v>
      </c>
      <c r="BK1180">
        <v>1.8847799999999999</v>
      </c>
      <c r="BL1180">
        <v>1.8817299999999999</v>
      </c>
      <c r="BM1180">
        <v>1.88324</v>
      </c>
      <c r="BN1180">
        <v>1.88202</v>
      </c>
      <c r="BO1180">
        <v>1.8836999999999999</v>
      </c>
      <c r="BP1180">
        <v>1.8829400000000001</v>
      </c>
      <c r="BQ1180">
        <v>1.8847700000000001</v>
      </c>
      <c r="BR1180">
        <v>1.8822099999999999</v>
      </c>
      <c r="BS1180" t="s">
        <v>206</v>
      </c>
      <c r="BT1180" t="s">
        <v>17</v>
      </c>
      <c r="BU1180" t="s">
        <v>17</v>
      </c>
      <c r="BV1180" t="s">
        <v>17</v>
      </c>
      <c r="BW1180" t="s">
        <v>207</v>
      </c>
      <c r="BX1180" t="s">
        <v>208</v>
      </c>
      <c r="BY1180" t="s">
        <v>209</v>
      </c>
      <c r="BZ1180" t="s">
        <v>209</v>
      </c>
      <c r="CA1180" t="s">
        <v>209</v>
      </c>
      <c r="CB1180" t="s">
        <v>209</v>
      </c>
      <c r="CC1180">
        <v>5</v>
      </c>
      <c r="CD1180">
        <v>0</v>
      </c>
      <c r="CE1180">
        <v>0</v>
      </c>
      <c r="CF1180">
        <v>0</v>
      </c>
      <c r="CG1180">
        <v>0</v>
      </c>
      <c r="CH1180">
        <v>2</v>
      </c>
      <c r="CI1180">
        <v>1327.21</v>
      </c>
      <c r="CJ1180">
        <v>-1.7781499999999999</v>
      </c>
      <c r="CK1180">
        <v>13.5062</v>
      </c>
      <c r="CL1180">
        <v>15.084</v>
      </c>
      <c r="CM1180">
        <v>29.999600000000001</v>
      </c>
      <c r="CN1180">
        <v>14.890700000000001</v>
      </c>
      <c r="CO1180">
        <v>15.093400000000001</v>
      </c>
      <c r="CP1180">
        <v>-1</v>
      </c>
      <c r="CQ1180">
        <v>100</v>
      </c>
      <c r="CR1180">
        <v>83.421700000000001</v>
      </c>
      <c r="CS1180">
        <v>-999.9</v>
      </c>
      <c r="CT1180">
        <v>400</v>
      </c>
      <c r="CU1180">
        <v>0</v>
      </c>
      <c r="CV1180">
        <v>103.04</v>
      </c>
      <c r="CW1180">
        <v>102.64700000000001</v>
      </c>
    </row>
    <row r="1181" spans="1:101" x14ac:dyDescent="0.2">
      <c r="A1181">
        <v>1167</v>
      </c>
      <c r="B1181">
        <v>1546362256.2</v>
      </c>
      <c r="C1181">
        <v>4250</v>
      </c>
      <c r="D1181" t="s">
        <v>2557</v>
      </c>
      <c r="E1181" t="s">
        <v>2558</v>
      </c>
      <c r="F1181">
        <f t="shared" si="270"/>
        <v>6640</v>
      </c>
      <c r="G1181">
        <f t="shared" si="271"/>
        <v>40.748263245441471</v>
      </c>
      <c r="H1181">
        <f t="shared" si="272"/>
        <v>0.20087673261900132</v>
      </c>
      <c r="I1181" t="s">
        <v>197</v>
      </c>
      <c r="J1181" t="s">
        <v>198</v>
      </c>
      <c r="K1181" t="s">
        <v>199</v>
      </c>
      <c r="L1181" t="s">
        <v>200</v>
      </c>
      <c r="M1181" t="s">
        <v>2381</v>
      </c>
      <c r="N1181" t="s">
        <v>2382</v>
      </c>
      <c r="O1181" t="s">
        <v>446</v>
      </c>
      <c r="Q1181">
        <v>1546362256.2</v>
      </c>
      <c r="R1181">
        <f t="shared" si="273"/>
        <v>1.2498940226920094E-2</v>
      </c>
      <c r="S1181">
        <f t="shared" si="274"/>
        <v>-3.9541653434116428</v>
      </c>
      <c r="T1181">
        <f t="shared" si="275"/>
        <v>85.687441321638019</v>
      </c>
      <c r="U1181">
        <f t="shared" si="276"/>
        <v>1.5056538950582501</v>
      </c>
      <c r="V1181">
        <f t="shared" si="277"/>
        <v>1.7571465220983773</v>
      </c>
      <c r="W1181">
        <v>84</v>
      </c>
      <c r="X1181">
        <v>6</v>
      </c>
      <c r="Y1181">
        <f t="shared" si="278"/>
        <v>1</v>
      </c>
      <c r="Z1181">
        <f t="shared" si="279"/>
        <v>0</v>
      </c>
      <c r="AA1181">
        <f t="shared" si="280"/>
        <v>53856.437585058957</v>
      </c>
      <c r="AB1181">
        <f t="shared" si="281"/>
        <v>1545.8</v>
      </c>
      <c r="AC1181">
        <f t="shared" si="282"/>
        <v>757.44200000000001</v>
      </c>
      <c r="AD1181">
        <f t="shared" si="283"/>
        <v>0.49</v>
      </c>
      <c r="AE1181">
        <f t="shared" si="284"/>
        <v>0.39</v>
      </c>
      <c r="AF1181">
        <v>10</v>
      </c>
      <c r="AG1181">
        <v>1546362256.2</v>
      </c>
      <c r="AH1181">
        <v>400.80900000000003</v>
      </c>
      <c r="AI1181">
        <v>401.57600000000002</v>
      </c>
      <c r="AJ1181">
        <v>15.3979</v>
      </c>
      <c r="AK1181">
        <v>6.4553399999999996</v>
      </c>
      <c r="AL1181">
        <v>1376.17</v>
      </c>
      <c r="AM1181">
        <v>97.758899999999997</v>
      </c>
      <c r="AN1181">
        <v>2.4167500000000001E-2</v>
      </c>
      <c r="AO1181">
        <v>15.4107</v>
      </c>
      <c r="AP1181">
        <v>999</v>
      </c>
      <c r="AQ1181">
        <v>999.9</v>
      </c>
      <c r="AR1181">
        <v>10016.9</v>
      </c>
      <c r="AS1181">
        <v>0</v>
      </c>
      <c r="AT1181">
        <v>1545.8</v>
      </c>
      <c r="AU1181">
        <v>0</v>
      </c>
      <c r="AV1181" t="s">
        <v>204</v>
      </c>
      <c r="AW1181">
        <v>0</v>
      </c>
      <c r="AX1181">
        <v>0</v>
      </c>
      <c r="AY1181">
        <v>0</v>
      </c>
      <c r="AZ1181">
        <v>0</v>
      </c>
      <c r="BA1181">
        <v>0</v>
      </c>
      <c r="BB1181">
        <v>0</v>
      </c>
      <c r="BC1181">
        <v>0</v>
      </c>
      <c r="BD1181">
        <v>405.52390983606603</v>
      </c>
      <c r="BE1181">
        <v>2.98597990972275</v>
      </c>
      <c r="BF1181">
        <v>0.87730815944259899</v>
      </c>
      <c r="BG1181">
        <v>-1</v>
      </c>
      <c r="BH1181">
        <v>0</v>
      </c>
      <c r="BI1181">
        <v>0</v>
      </c>
      <c r="BJ1181" t="s">
        <v>205</v>
      </c>
      <c r="BK1181">
        <v>1.8847799999999999</v>
      </c>
      <c r="BL1181">
        <v>1.8817200000000001</v>
      </c>
      <c r="BM1181">
        <v>1.88324</v>
      </c>
      <c r="BN1181">
        <v>1.88202</v>
      </c>
      <c r="BO1181">
        <v>1.8836999999999999</v>
      </c>
      <c r="BP1181">
        <v>1.88293</v>
      </c>
      <c r="BQ1181">
        <v>1.8847700000000001</v>
      </c>
      <c r="BR1181">
        <v>1.8822099999999999</v>
      </c>
      <c r="BS1181" t="s">
        <v>206</v>
      </c>
      <c r="BT1181" t="s">
        <v>17</v>
      </c>
      <c r="BU1181" t="s">
        <v>17</v>
      </c>
      <c r="BV1181" t="s">
        <v>17</v>
      </c>
      <c r="BW1181" t="s">
        <v>207</v>
      </c>
      <c r="BX1181" t="s">
        <v>208</v>
      </c>
      <c r="BY1181" t="s">
        <v>209</v>
      </c>
      <c r="BZ1181" t="s">
        <v>209</v>
      </c>
      <c r="CA1181" t="s">
        <v>209</v>
      </c>
      <c r="CB1181" t="s">
        <v>209</v>
      </c>
      <c r="CC1181">
        <v>5</v>
      </c>
      <c r="CD1181">
        <v>0</v>
      </c>
      <c r="CE1181">
        <v>0</v>
      </c>
      <c r="CF1181">
        <v>0</v>
      </c>
      <c r="CG1181">
        <v>0</v>
      </c>
      <c r="CH1181">
        <v>2</v>
      </c>
      <c r="CI1181">
        <v>1322.81</v>
      </c>
      <c r="CJ1181">
        <v>-1.76129</v>
      </c>
      <c r="CK1181">
        <v>13.5242</v>
      </c>
      <c r="CL1181">
        <v>15.082599999999999</v>
      </c>
      <c r="CM1181">
        <v>29.999700000000001</v>
      </c>
      <c r="CN1181">
        <v>14.888999999999999</v>
      </c>
      <c r="CO1181">
        <v>15.091699999999999</v>
      </c>
      <c r="CP1181">
        <v>-1</v>
      </c>
      <c r="CQ1181">
        <v>100</v>
      </c>
      <c r="CR1181">
        <v>83.0304</v>
      </c>
      <c r="CS1181">
        <v>-999.9</v>
      </c>
      <c r="CT1181">
        <v>400</v>
      </c>
      <c r="CU1181">
        <v>0</v>
      </c>
      <c r="CV1181">
        <v>103.041</v>
      </c>
      <c r="CW1181">
        <v>102.648</v>
      </c>
    </row>
    <row r="1182" spans="1:101" x14ac:dyDescent="0.2">
      <c r="A1182">
        <v>1168</v>
      </c>
      <c r="B1182">
        <v>1546362258.2</v>
      </c>
      <c r="C1182">
        <v>4252</v>
      </c>
      <c r="D1182" t="s">
        <v>2559</v>
      </c>
      <c r="E1182" t="s">
        <v>2560</v>
      </c>
      <c r="F1182">
        <f t="shared" si="270"/>
        <v>6640</v>
      </c>
      <c r="G1182">
        <f t="shared" si="271"/>
        <v>40.742249172684012</v>
      </c>
      <c r="H1182">
        <f t="shared" si="272"/>
        <v>0.19895344868630127</v>
      </c>
      <c r="I1182" t="s">
        <v>197</v>
      </c>
      <c r="J1182" t="s">
        <v>198</v>
      </c>
      <c r="K1182" t="s">
        <v>199</v>
      </c>
      <c r="L1182" t="s">
        <v>200</v>
      </c>
      <c r="M1182" t="s">
        <v>2381</v>
      </c>
      <c r="N1182" t="s">
        <v>2382</v>
      </c>
      <c r="O1182" t="s">
        <v>446</v>
      </c>
      <c r="Q1182">
        <v>1546362258.2</v>
      </c>
      <c r="R1182">
        <f t="shared" si="273"/>
        <v>1.252419282759887E-2</v>
      </c>
      <c r="S1182">
        <f t="shared" si="274"/>
        <v>-4.1709173109970505</v>
      </c>
      <c r="T1182">
        <f t="shared" si="275"/>
        <v>85.549076391988933</v>
      </c>
      <c r="U1182">
        <f t="shared" si="276"/>
        <v>1.5073073322062798</v>
      </c>
      <c r="V1182">
        <f t="shared" si="277"/>
        <v>1.7619212220360434</v>
      </c>
      <c r="W1182">
        <v>85</v>
      </c>
      <c r="X1182">
        <v>6</v>
      </c>
      <c r="Y1182">
        <f t="shared" si="278"/>
        <v>1</v>
      </c>
      <c r="Z1182">
        <f t="shared" si="279"/>
        <v>0</v>
      </c>
      <c r="AA1182">
        <f t="shared" si="280"/>
        <v>53800.031866610807</v>
      </c>
      <c r="AB1182">
        <f t="shared" si="281"/>
        <v>1547.47</v>
      </c>
      <c r="AC1182">
        <f t="shared" si="282"/>
        <v>758.26030000000003</v>
      </c>
      <c r="AD1182">
        <f t="shared" si="283"/>
        <v>0.49</v>
      </c>
      <c r="AE1182">
        <f t="shared" si="284"/>
        <v>0.39</v>
      </c>
      <c r="AF1182">
        <v>10</v>
      </c>
      <c r="AG1182">
        <v>1546362258.2</v>
      </c>
      <c r="AH1182">
        <v>400.95400000000001</v>
      </c>
      <c r="AI1182">
        <v>401.572</v>
      </c>
      <c r="AJ1182">
        <v>15.4148</v>
      </c>
      <c r="AK1182">
        <v>6.4568000000000003</v>
      </c>
      <c r="AL1182">
        <v>1376.55</v>
      </c>
      <c r="AM1182">
        <v>97.758799999999994</v>
      </c>
      <c r="AN1182">
        <v>2.43261E-2</v>
      </c>
      <c r="AO1182">
        <v>15.452999999999999</v>
      </c>
      <c r="AP1182">
        <v>998.92700000000002</v>
      </c>
      <c r="AQ1182">
        <v>999.9</v>
      </c>
      <c r="AR1182">
        <v>10007.5</v>
      </c>
      <c r="AS1182">
        <v>0</v>
      </c>
      <c r="AT1182">
        <v>1547.47</v>
      </c>
      <c r="AU1182">
        <v>0</v>
      </c>
      <c r="AV1182" t="s">
        <v>204</v>
      </c>
      <c r="AW1182">
        <v>0</v>
      </c>
      <c r="AX1182">
        <v>0</v>
      </c>
      <c r="AY1182">
        <v>0</v>
      </c>
      <c r="AZ1182">
        <v>0</v>
      </c>
      <c r="BA1182">
        <v>0</v>
      </c>
      <c r="BB1182">
        <v>0</v>
      </c>
      <c r="BC1182">
        <v>0</v>
      </c>
      <c r="BD1182">
        <v>405.62845081967203</v>
      </c>
      <c r="BE1182">
        <v>2.9578781171180699</v>
      </c>
      <c r="BF1182">
        <v>0.86858955862466203</v>
      </c>
      <c r="BG1182">
        <v>-1</v>
      </c>
      <c r="BH1182">
        <v>0</v>
      </c>
      <c r="BI1182">
        <v>0</v>
      </c>
      <c r="BJ1182" t="s">
        <v>205</v>
      </c>
      <c r="BK1182">
        <v>1.8847799999999999</v>
      </c>
      <c r="BL1182">
        <v>1.8817200000000001</v>
      </c>
      <c r="BM1182">
        <v>1.88324</v>
      </c>
      <c r="BN1182">
        <v>1.88202</v>
      </c>
      <c r="BO1182">
        <v>1.8836999999999999</v>
      </c>
      <c r="BP1182">
        <v>1.88293</v>
      </c>
      <c r="BQ1182">
        <v>1.8847700000000001</v>
      </c>
      <c r="BR1182">
        <v>1.8822300000000001</v>
      </c>
      <c r="BS1182" t="s">
        <v>206</v>
      </c>
      <c r="BT1182" t="s">
        <v>17</v>
      </c>
      <c r="BU1182" t="s">
        <v>17</v>
      </c>
      <c r="BV1182" t="s">
        <v>17</v>
      </c>
      <c r="BW1182" t="s">
        <v>207</v>
      </c>
      <c r="BX1182" t="s">
        <v>208</v>
      </c>
      <c r="BY1182" t="s">
        <v>209</v>
      </c>
      <c r="BZ1182" t="s">
        <v>209</v>
      </c>
      <c r="CA1182" t="s">
        <v>209</v>
      </c>
      <c r="CB1182" t="s">
        <v>209</v>
      </c>
      <c r="CC1182">
        <v>5</v>
      </c>
      <c r="CD1182">
        <v>0</v>
      </c>
      <c r="CE1182">
        <v>0</v>
      </c>
      <c r="CF1182">
        <v>0</v>
      </c>
      <c r="CG1182">
        <v>0</v>
      </c>
      <c r="CH1182">
        <v>2</v>
      </c>
      <c r="CI1182">
        <v>1322.4</v>
      </c>
      <c r="CJ1182">
        <v>-1.75074</v>
      </c>
      <c r="CK1182">
        <v>13.542199999999999</v>
      </c>
      <c r="CL1182">
        <v>15.0814</v>
      </c>
      <c r="CM1182">
        <v>29.9998</v>
      </c>
      <c r="CN1182">
        <v>14.8873</v>
      </c>
      <c r="CO1182">
        <v>15.090299999999999</v>
      </c>
      <c r="CP1182">
        <v>-1</v>
      </c>
      <c r="CQ1182">
        <v>100</v>
      </c>
      <c r="CR1182">
        <v>83.0304</v>
      </c>
      <c r="CS1182">
        <v>-999.9</v>
      </c>
      <c r="CT1182">
        <v>400</v>
      </c>
      <c r="CU1182">
        <v>0</v>
      </c>
      <c r="CV1182">
        <v>103.042</v>
      </c>
      <c r="CW1182">
        <v>102.649</v>
      </c>
    </row>
    <row r="1183" spans="1:101" x14ac:dyDescent="0.2">
      <c r="A1183">
        <v>1169</v>
      </c>
      <c r="B1183">
        <v>1546362260.2</v>
      </c>
      <c r="C1183">
        <v>4254</v>
      </c>
      <c r="D1183" t="s">
        <v>2561</v>
      </c>
      <c r="E1183" t="s">
        <v>2562</v>
      </c>
      <c r="F1183">
        <f t="shared" si="270"/>
        <v>6640</v>
      </c>
      <c r="G1183">
        <f t="shared" si="271"/>
        <v>40.737784650212369</v>
      </c>
      <c r="H1183">
        <f t="shared" si="272"/>
        <v>0.19871036616885274</v>
      </c>
      <c r="I1183" t="s">
        <v>197</v>
      </c>
      <c r="J1183" t="s">
        <v>198</v>
      </c>
      <c r="K1183" t="s">
        <v>199</v>
      </c>
      <c r="L1183" t="s">
        <v>200</v>
      </c>
      <c r="M1183" t="s">
        <v>2381</v>
      </c>
      <c r="N1183" t="s">
        <v>2382</v>
      </c>
      <c r="O1183" t="s">
        <v>446</v>
      </c>
      <c r="Q1183">
        <v>1546362260.2</v>
      </c>
      <c r="R1183">
        <f t="shared" si="273"/>
        <v>1.2540954661194776E-2</v>
      </c>
      <c r="S1183">
        <f t="shared" si="274"/>
        <v>-4.2975372592827332</v>
      </c>
      <c r="T1183">
        <f t="shared" si="275"/>
        <v>85.441856456338414</v>
      </c>
      <c r="U1183">
        <f t="shared" si="276"/>
        <v>1.50864631633404</v>
      </c>
      <c r="V1183">
        <f t="shared" si="277"/>
        <v>1.7656993643448891</v>
      </c>
      <c r="W1183">
        <v>61</v>
      </c>
      <c r="X1183">
        <v>4</v>
      </c>
      <c r="Y1183">
        <f t="shared" si="278"/>
        <v>1</v>
      </c>
      <c r="Z1183">
        <f t="shared" si="279"/>
        <v>0</v>
      </c>
      <c r="AA1183">
        <f t="shared" si="280"/>
        <v>53703.902856645836</v>
      </c>
      <c r="AB1183">
        <f t="shared" si="281"/>
        <v>1548.99</v>
      </c>
      <c r="AC1183">
        <f t="shared" si="282"/>
        <v>759.00509999999997</v>
      </c>
      <c r="AD1183">
        <f t="shared" si="283"/>
        <v>0.49</v>
      </c>
      <c r="AE1183">
        <f t="shared" si="284"/>
        <v>0.39</v>
      </c>
      <c r="AF1183">
        <v>10</v>
      </c>
      <c r="AG1183">
        <v>1546362260.2</v>
      </c>
      <c r="AH1183">
        <v>401.06299999999999</v>
      </c>
      <c r="AI1183">
        <v>401.59500000000003</v>
      </c>
      <c r="AJ1183">
        <v>15.4284</v>
      </c>
      <c r="AK1183">
        <v>6.4567100000000002</v>
      </c>
      <c r="AL1183">
        <v>1376.27</v>
      </c>
      <c r="AM1183">
        <v>97.759399999999999</v>
      </c>
      <c r="AN1183">
        <v>2.4318099999999999E-2</v>
      </c>
      <c r="AO1183">
        <v>15.4864</v>
      </c>
      <c r="AP1183">
        <v>999.01</v>
      </c>
      <c r="AQ1183">
        <v>999.9</v>
      </c>
      <c r="AR1183">
        <v>9990</v>
      </c>
      <c r="AS1183">
        <v>0</v>
      </c>
      <c r="AT1183">
        <v>1548.99</v>
      </c>
      <c r="AU1183">
        <v>0</v>
      </c>
      <c r="AV1183" t="s">
        <v>204</v>
      </c>
      <c r="AW1183">
        <v>0</v>
      </c>
      <c r="AX1183">
        <v>0</v>
      </c>
      <c r="AY1183">
        <v>0</v>
      </c>
      <c r="AZ1183">
        <v>0</v>
      </c>
      <c r="BA1183">
        <v>0</v>
      </c>
      <c r="BB1183">
        <v>0</v>
      </c>
      <c r="BC1183">
        <v>0</v>
      </c>
      <c r="BD1183">
        <v>405.73216393442601</v>
      </c>
      <c r="BE1183">
        <v>2.9546287387343599</v>
      </c>
      <c r="BF1183">
        <v>0.86755856192616898</v>
      </c>
      <c r="BG1183">
        <v>-1</v>
      </c>
      <c r="BH1183">
        <v>0</v>
      </c>
      <c r="BI1183">
        <v>0</v>
      </c>
      <c r="BJ1183" t="s">
        <v>205</v>
      </c>
      <c r="BK1183">
        <v>1.8847700000000001</v>
      </c>
      <c r="BL1183">
        <v>1.8817200000000001</v>
      </c>
      <c r="BM1183">
        <v>1.88324</v>
      </c>
      <c r="BN1183">
        <v>1.88202</v>
      </c>
      <c r="BO1183">
        <v>1.8836999999999999</v>
      </c>
      <c r="BP1183">
        <v>1.8829400000000001</v>
      </c>
      <c r="BQ1183">
        <v>1.8847700000000001</v>
      </c>
      <c r="BR1183">
        <v>1.8822399999999999</v>
      </c>
      <c r="BS1183" t="s">
        <v>206</v>
      </c>
      <c r="BT1183" t="s">
        <v>17</v>
      </c>
      <c r="BU1183" t="s">
        <v>17</v>
      </c>
      <c r="BV1183" t="s">
        <v>17</v>
      </c>
      <c r="BW1183" t="s">
        <v>207</v>
      </c>
      <c r="BX1183" t="s">
        <v>208</v>
      </c>
      <c r="BY1183" t="s">
        <v>209</v>
      </c>
      <c r="BZ1183" t="s">
        <v>209</v>
      </c>
      <c r="CA1183" t="s">
        <v>209</v>
      </c>
      <c r="CB1183" t="s">
        <v>209</v>
      </c>
      <c r="CC1183">
        <v>5</v>
      </c>
      <c r="CD1183">
        <v>0</v>
      </c>
      <c r="CE1183">
        <v>0</v>
      </c>
      <c r="CF1183">
        <v>0</v>
      </c>
      <c r="CG1183">
        <v>0</v>
      </c>
      <c r="CH1183">
        <v>2</v>
      </c>
      <c r="CI1183">
        <v>1339.96</v>
      </c>
      <c r="CJ1183">
        <v>-1.7570699999999999</v>
      </c>
      <c r="CK1183">
        <v>13.5594</v>
      </c>
      <c r="CL1183">
        <v>15.080399999999999</v>
      </c>
      <c r="CM1183">
        <v>29.999700000000001</v>
      </c>
      <c r="CN1183">
        <v>14.8856</v>
      </c>
      <c r="CO1183">
        <v>15.088699999999999</v>
      </c>
      <c r="CP1183">
        <v>-1</v>
      </c>
      <c r="CQ1183">
        <v>100</v>
      </c>
      <c r="CR1183">
        <v>83.0304</v>
      </c>
      <c r="CS1183">
        <v>-999.9</v>
      </c>
      <c r="CT1183">
        <v>400</v>
      </c>
      <c r="CU1183">
        <v>0</v>
      </c>
      <c r="CV1183">
        <v>103.042</v>
      </c>
      <c r="CW1183">
        <v>102.65</v>
      </c>
    </row>
    <row r="1184" spans="1:101" x14ac:dyDescent="0.2">
      <c r="A1184">
        <v>1170</v>
      </c>
      <c r="B1184">
        <v>1546362262.2</v>
      </c>
      <c r="C1184">
        <v>4256</v>
      </c>
      <c r="D1184" t="s">
        <v>2563</v>
      </c>
      <c r="E1184" t="s">
        <v>2564</v>
      </c>
      <c r="F1184">
        <f t="shared" si="270"/>
        <v>6640</v>
      </c>
      <c r="G1184">
        <f t="shared" si="271"/>
        <v>40.734962737693124</v>
      </c>
      <c r="H1184">
        <f t="shared" si="272"/>
        <v>0.19934331061383204</v>
      </c>
      <c r="I1184" t="s">
        <v>197</v>
      </c>
      <c r="J1184" t="s">
        <v>198</v>
      </c>
      <c r="K1184" t="s">
        <v>199</v>
      </c>
      <c r="L1184" t="s">
        <v>200</v>
      </c>
      <c r="M1184" t="s">
        <v>2381</v>
      </c>
      <c r="N1184" t="s">
        <v>2382</v>
      </c>
      <c r="O1184" t="s">
        <v>446</v>
      </c>
      <c r="Q1184">
        <v>1546362262.2</v>
      </c>
      <c r="R1184">
        <f t="shared" si="273"/>
        <v>1.255854202113532E-2</v>
      </c>
      <c r="S1184">
        <f t="shared" si="274"/>
        <v>-4.371232430097554</v>
      </c>
      <c r="T1184">
        <f t="shared" si="275"/>
        <v>85.395270173388667</v>
      </c>
      <c r="U1184">
        <f t="shared" si="276"/>
        <v>1.5097295602507499</v>
      </c>
      <c r="V1184">
        <f t="shared" si="277"/>
        <v>1.767931124505324</v>
      </c>
      <c r="W1184">
        <v>73</v>
      </c>
      <c r="X1184">
        <v>5</v>
      </c>
      <c r="Y1184">
        <f t="shared" si="278"/>
        <v>1</v>
      </c>
      <c r="Z1184">
        <f t="shared" si="279"/>
        <v>0</v>
      </c>
      <c r="AA1184">
        <f t="shared" si="280"/>
        <v>53693.734528938701</v>
      </c>
      <c r="AB1184">
        <f t="shared" si="281"/>
        <v>1550.39</v>
      </c>
      <c r="AC1184">
        <f t="shared" si="282"/>
        <v>759.69110000000001</v>
      </c>
      <c r="AD1184">
        <f t="shared" si="283"/>
        <v>0.49</v>
      </c>
      <c r="AE1184">
        <f t="shared" si="284"/>
        <v>0.39</v>
      </c>
      <c r="AF1184">
        <v>10</v>
      </c>
      <c r="AG1184">
        <v>1546362262.2</v>
      </c>
      <c r="AH1184">
        <v>401.11</v>
      </c>
      <c r="AI1184">
        <v>401.59399999999999</v>
      </c>
      <c r="AJ1184">
        <v>15.439500000000001</v>
      </c>
      <c r="AK1184">
        <v>6.4554600000000004</v>
      </c>
      <c r="AL1184">
        <v>1376.29</v>
      </c>
      <c r="AM1184">
        <v>97.759299999999996</v>
      </c>
      <c r="AN1184">
        <v>2.4278500000000001E-2</v>
      </c>
      <c r="AO1184">
        <v>15.5061</v>
      </c>
      <c r="AP1184">
        <v>999.24300000000005</v>
      </c>
      <c r="AQ1184">
        <v>999.9</v>
      </c>
      <c r="AR1184">
        <v>9988.75</v>
      </c>
      <c r="AS1184">
        <v>0</v>
      </c>
      <c r="AT1184">
        <v>1550.39</v>
      </c>
      <c r="AU1184">
        <v>0</v>
      </c>
      <c r="AV1184" t="s">
        <v>204</v>
      </c>
      <c r="AW1184">
        <v>0</v>
      </c>
      <c r="AX1184">
        <v>0</v>
      </c>
      <c r="AY1184">
        <v>0</v>
      </c>
      <c r="AZ1184">
        <v>0</v>
      </c>
      <c r="BA1184">
        <v>0</v>
      </c>
      <c r="BB1184">
        <v>0</v>
      </c>
      <c r="BC1184">
        <v>0</v>
      </c>
      <c r="BD1184">
        <v>405.83359836065603</v>
      </c>
      <c r="BE1184">
        <v>2.9642787562179902</v>
      </c>
      <c r="BF1184">
        <v>0.87044976747784097</v>
      </c>
      <c r="BG1184">
        <v>-1</v>
      </c>
      <c r="BH1184">
        <v>0</v>
      </c>
      <c r="BI1184">
        <v>0</v>
      </c>
      <c r="BJ1184" t="s">
        <v>205</v>
      </c>
      <c r="BK1184">
        <v>1.8847799999999999</v>
      </c>
      <c r="BL1184">
        <v>1.8817299999999999</v>
      </c>
      <c r="BM1184">
        <v>1.88324</v>
      </c>
      <c r="BN1184">
        <v>1.88202</v>
      </c>
      <c r="BO1184">
        <v>1.8836999999999999</v>
      </c>
      <c r="BP1184">
        <v>1.88296</v>
      </c>
      <c r="BQ1184">
        <v>1.8847700000000001</v>
      </c>
      <c r="BR1184">
        <v>1.88226</v>
      </c>
      <c r="BS1184" t="s">
        <v>206</v>
      </c>
      <c r="BT1184" t="s">
        <v>17</v>
      </c>
      <c r="BU1184" t="s">
        <v>17</v>
      </c>
      <c r="BV1184" t="s">
        <v>17</v>
      </c>
      <c r="BW1184" t="s">
        <v>207</v>
      </c>
      <c r="BX1184" t="s">
        <v>208</v>
      </c>
      <c r="BY1184" t="s">
        <v>209</v>
      </c>
      <c r="BZ1184" t="s">
        <v>209</v>
      </c>
      <c r="CA1184" t="s">
        <v>209</v>
      </c>
      <c r="CB1184" t="s">
        <v>209</v>
      </c>
      <c r="CC1184">
        <v>5</v>
      </c>
      <c r="CD1184">
        <v>0</v>
      </c>
      <c r="CE1184">
        <v>0</v>
      </c>
      <c r="CF1184">
        <v>0</v>
      </c>
      <c r="CG1184">
        <v>0</v>
      </c>
      <c r="CH1184">
        <v>2</v>
      </c>
      <c r="CI1184">
        <v>1330.74</v>
      </c>
      <c r="CJ1184">
        <v>-1.76972</v>
      </c>
      <c r="CK1184">
        <v>13.576599999999999</v>
      </c>
      <c r="CL1184">
        <v>15.078799999999999</v>
      </c>
      <c r="CM1184">
        <v>29.999600000000001</v>
      </c>
      <c r="CN1184">
        <v>14.883900000000001</v>
      </c>
      <c r="CO1184">
        <v>15.0869</v>
      </c>
      <c r="CP1184">
        <v>-1</v>
      </c>
      <c r="CQ1184">
        <v>100</v>
      </c>
      <c r="CR1184">
        <v>82.643600000000006</v>
      </c>
      <c r="CS1184">
        <v>-999.9</v>
      </c>
      <c r="CT1184">
        <v>400</v>
      </c>
      <c r="CU1184">
        <v>0</v>
      </c>
      <c r="CV1184">
        <v>103.041</v>
      </c>
      <c r="CW1184">
        <v>102.651</v>
      </c>
    </row>
    <row r="1185" spans="1:101" x14ac:dyDescent="0.2">
      <c r="A1185">
        <v>1171</v>
      </c>
      <c r="B1185">
        <v>1546362264.2</v>
      </c>
      <c r="C1185">
        <v>4258</v>
      </c>
      <c r="D1185" t="s">
        <v>2565</v>
      </c>
      <c r="E1185" t="s">
        <v>2566</v>
      </c>
      <c r="F1185">
        <f t="shared" si="270"/>
        <v>6640</v>
      </c>
      <c r="G1185">
        <f t="shared" si="271"/>
        <v>40.730948712899618</v>
      </c>
      <c r="H1185">
        <f t="shared" si="272"/>
        <v>0.19989520989795423</v>
      </c>
      <c r="I1185" t="s">
        <v>197</v>
      </c>
      <c r="J1185" t="s">
        <v>198</v>
      </c>
      <c r="K1185" t="s">
        <v>199</v>
      </c>
      <c r="L1185" t="s">
        <v>200</v>
      </c>
      <c r="M1185" t="s">
        <v>2381</v>
      </c>
      <c r="N1185" t="s">
        <v>2382</v>
      </c>
      <c r="O1185" t="s">
        <v>446</v>
      </c>
      <c r="Q1185">
        <v>1546362264.2</v>
      </c>
      <c r="R1185">
        <f t="shared" si="273"/>
        <v>1.2574662372178774E-2</v>
      </c>
      <c r="S1185">
        <f t="shared" si="274"/>
        <v>-4.5273199024320832</v>
      </c>
      <c r="T1185">
        <f t="shared" si="275"/>
        <v>85.288700922127859</v>
      </c>
      <c r="U1185">
        <f t="shared" si="276"/>
        <v>1.51088376622925</v>
      </c>
      <c r="V1185">
        <f t="shared" si="277"/>
        <v>1.771493468529612</v>
      </c>
      <c r="W1185">
        <v>68</v>
      </c>
      <c r="X1185">
        <v>5</v>
      </c>
      <c r="Y1185">
        <f t="shared" si="278"/>
        <v>1</v>
      </c>
      <c r="Z1185">
        <f t="shared" si="279"/>
        <v>0</v>
      </c>
      <c r="AA1185">
        <f t="shared" si="280"/>
        <v>53733.555534150837</v>
      </c>
      <c r="AB1185">
        <f t="shared" si="281"/>
        <v>1552.01</v>
      </c>
      <c r="AC1185">
        <f t="shared" si="282"/>
        <v>760.48489999999993</v>
      </c>
      <c r="AD1185">
        <f t="shared" si="283"/>
        <v>0.49</v>
      </c>
      <c r="AE1185">
        <f t="shared" si="284"/>
        <v>0.39</v>
      </c>
      <c r="AF1185">
        <v>10</v>
      </c>
      <c r="AG1185">
        <v>1546362264.2</v>
      </c>
      <c r="AH1185">
        <v>401.18900000000002</v>
      </c>
      <c r="AI1185">
        <v>401.565</v>
      </c>
      <c r="AJ1185">
        <v>15.4511</v>
      </c>
      <c r="AK1185">
        <v>6.4558299999999997</v>
      </c>
      <c r="AL1185">
        <v>1376.32</v>
      </c>
      <c r="AM1185">
        <v>97.760300000000001</v>
      </c>
      <c r="AN1185">
        <v>2.4567499999999999E-2</v>
      </c>
      <c r="AO1185">
        <v>15.5375</v>
      </c>
      <c r="AP1185">
        <v>999.37400000000002</v>
      </c>
      <c r="AQ1185">
        <v>999.9</v>
      </c>
      <c r="AR1185">
        <v>9997.5</v>
      </c>
      <c r="AS1185">
        <v>0</v>
      </c>
      <c r="AT1185">
        <v>1552.01</v>
      </c>
      <c r="AU1185">
        <v>0</v>
      </c>
      <c r="AV1185" t="s">
        <v>204</v>
      </c>
      <c r="AW1185">
        <v>0</v>
      </c>
      <c r="AX1185">
        <v>0</v>
      </c>
      <c r="AY1185">
        <v>0</v>
      </c>
      <c r="AZ1185">
        <v>0</v>
      </c>
      <c r="BA1185">
        <v>0</v>
      </c>
      <c r="BB1185">
        <v>0</v>
      </c>
      <c r="BC1185">
        <v>0</v>
      </c>
      <c r="BD1185">
        <v>405.93152459016397</v>
      </c>
      <c r="BE1185">
        <v>2.9728135827616602</v>
      </c>
      <c r="BF1185">
        <v>0.87298205916549498</v>
      </c>
      <c r="BG1185">
        <v>-1</v>
      </c>
      <c r="BH1185">
        <v>0</v>
      </c>
      <c r="BI1185">
        <v>0</v>
      </c>
      <c r="BJ1185" t="s">
        <v>205</v>
      </c>
      <c r="BK1185">
        <v>1.8847799999999999</v>
      </c>
      <c r="BL1185">
        <v>1.8817299999999999</v>
      </c>
      <c r="BM1185">
        <v>1.88324</v>
      </c>
      <c r="BN1185">
        <v>1.8819999999999999</v>
      </c>
      <c r="BO1185">
        <v>1.8836999999999999</v>
      </c>
      <c r="BP1185">
        <v>1.8829499999999999</v>
      </c>
      <c r="BQ1185">
        <v>1.8847700000000001</v>
      </c>
      <c r="BR1185">
        <v>1.8822700000000001</v>
      </c>
      <c r="BS1185" t="s">
        <v>206</v>
      </c>
      <c r="BT1185" t="s">
        <v>17</v>
      </c>
      <c r="BU1185" t="s">
        <v>17</v>
      </c>
      <c r="BV1185" t="s">
        <v>17</v>
      </c>
      <c r="BW1185" t="s">
        <v>207</v>
      </c>
      <c r="BX1185" t="s">
        <v>208</v>
      </c>
      <c r="BY1185" t="s">
        <v>209</v>
      </c>
      <c r="BZ1185" t="s">
        <v>209</v>
      </c>
      <c r="CA1185" t="s">
        <v>209</v>
      </c>
      <c r="CB1185" t="s">
        <v>209</v>
      </c>
      <c r="CC1185">
        <v>5</v>
      </c>
      <c r="CD1185">
        <v>0</v>
      </c>
      <c r="CE1185">
        <v>0</v>
      </c>
      <c r="CF1185">
        <v>0</v>
      </c>
      <c r="CG1185">
        <v>0</v>
      </c>
      <c r="CH1185">
        <v>2</v>
      </c>
      <c r="CI1185">
        <v>1334.67</v>
      </c>
      <c r="CJ1185">
        <v>-1.77183</v>
      </c>
      <c r="CK1185">
        <v>13.5939</v>
      </c>
      <c r="CL1185">
        <v>15.077</v>
      </c>
      <c r="CM1185">
        <v>29.999700000000001</v>
      </c>
      <c r="CN1185">
        <v>14.8818</v>
      </c>
      <c r="CO1185">
        <v>15.085100000000001</v>
      </c>
      <c r="CP1185">
        <v>-1</v>
      </c>
      <c r="CQ1185">
        <v>100</v>
      </c>
      <c r="CR1185">
        <v>82.643600000000006</v>
      </c>
      <c r="CS1185">
        <v>-999.9</v>
      </c>
      <c r="CT1185">
        <v>400</v>
      </c>
      <c r="CU1185">
        <v>0</v>
      </c>
      <c r="CV1185">
        <v>103.041</v>
      </c>
      <c r="CW1185">
        <v>102.652</v>
      </c>
    </row>
    <row r="1186" spans="1:101" x14ac:dyDescent="0.2">
      <c r="A1186">
        <v>1172</v>
      </c>
      <c r="B1186">
        <v>1546362266.2</v>
      </c>
      <c r="C1186">
        <v>4260</v>
      </c>
      <c r="D1186" t="s">
        <v>2567</v>
      </c>
      <c r="E1186" t="s">
        <v>2568</v>
      </c>
      <c r="F1186">
        <f t="shared" si="270"/>
        <v>6640</v>
      </c>
      <c r="G1186">
        <f t="shared" si="271"/>
        <v>40.726619682440202</v>
      </c>
      <c r="H1186">
        <f t="shared" si="272"/>
        <v>0.20080481515497367</v>
      </c>
      <c r="I1186" t="s">
        <v>197</v>
      </c>
      <c r="J1186" t="s">
        <v>198</v>
      </c>
      <c r="K1186" t="s">
        <v>199</v>
      </c>
      <c r="L1186" t="s">
        <v>200</v>
      </c>
      <c r="M1186" t="s">
        <v>2381</v>
      </c>
      <c r="N1186" t="s">
        <v>2382</v>
      </c>
      <c r="O1186" t="s">
        <v>446</v>
      </c>
      <c r="Q1186">
        <v>1546362266.2</v>
      </c>
      <c r="R1186">
        <f t="shared" si="273"/>
        <v>1.2592658502071127E-2</v>
      </c>
      <c r="S1186">
        <f t="shared" si="274"/>
        <v>-4.6541566596620925</v>
      </c>
      <c r="T1186">
        <f t="shared" si="275"/>
        <v>85.199710190163984</v>
      </c>
      <c r="U1186">
        <f t="shared" si="276"/>
        <v>1.5121927196962002</v>
      </c>
      <c r="V1186">
        <f t="shared" si="277"/>
        <v>1.7748801214476171</v>
      </c>
      <c r="W1186">
        <v>64</v>
      </c>
      <c r="X1186">
        <v>5</v>
      </c>
      <c r="Y1186">
        <f t="shared" si="278"/>
        <v>1</v>
      </c>
      <c r="Z1186">
        <f t="shared" si="279"/>
        <v>0</v>
      </c>
      <c r="AA1186">
        <f t="shared" si="280"/>
        <v>53772.682688636021</v>
      </c>
      <c r="AB1186">
        <f t="shared" si="281"/>
        <v>1554.66</v>
      </c>
      <c r="AC1186">
        <f t="shared" si="282"/>
        <v>761.78340000000003</v>
      </c>
      <c r="AD1186">
        <f t="shared" si="283"/>
        <v>0.49</v>
      </c>
      <c r="AE1186">
        <f t="shared" si="284"/>
        <v>0.39</v>
      </c>
      <c r="AF1186">
        <v>10</v>
      </c>
      <c r="AG1186">
        <v>1546362266.2</v>
      </c>
      <c r="AH1186">
        <v>401.286</v>
      </c>
      <c r="AI1186">
        <v>401.57600000000002</v>
      </c>
      <c r="AJ1186">
        <v>15.464600000000001</v>
      </c>
      <c r="AK1186">
        <v>6.4558600000000004</v>
      </c>
      <c r="AL1186">
        <v>1376.21</v>
      </c>
      <c r="AM1186">
        <v>97.76</v>
      </c>
      <c r="AN1186">
        <v>2.4146999999999998E-2</v>
      </c>
      <c r="AO1186">
        <v>15.567299999999999</v>
      </c>
      <c r="AP1186">
        <v>999.351</v>
      </c>
      <c r="AQ1186">
        <v>999.9</v>
      </c>
      <c r="AR1186">
        <v>10006.200000000001</v>
      </c>
      <c r="AS1186">
        <v>0</v>
      </c>
      <c r="AT1186">
        <v>1554.66</v>
      </c>
      <c r="AU1186">
        <v>0</v>
      </c>
      <c r="AV1186" t="s">
        <v>204</v>
      </c>
      <c r="AW1186">
        <v>0</v>
      </c>
      <c r="AX1186">
        <v>0</v>
      </c>
      <c r="AY1186">
        <v>0</v>
      </c>
      <c r="AZ1186">
        <v>0</v>
      </c>
      <c r="BA1186">
        <v>0</v>
      </c>
      <c r="BB1186">
        <v>0</v>
      </c>
      <c r="BC1186">
        <v>0</v>
      </c>
      <c r="BD1186">
        <v>406.02909016393397</v>
      </c>
      <c r="BE1186">
        <v>2.9866994907627902</v>
      </c>
      <c r="BF1186">
        <v>0.87696707234013105</v>
      </c>
      <c r="BG1186">
        <v>-1</v>
      </c>
      <c r="BH1186">
        <v>0</v>
      </c>
      <c r="BI1186">
        <v>0</v>
      </c>
      <c r="BJ1186" t="s">
        <v>205</v>
      </c>
      <c r="BK1186">
        <v>1.8847799999999999</v>
      </c>
      <c r="BL1186">
        <v>1.8817299999999999</v>
      </c>
      <c r="BM1186">
        <v>1.88324</v>
      </c>
      <c r="BN1186">
        <v>1.8819900000000001</v>
      </c>
      <c r="BO1186">
        <v>1.8836999999999999</v>
      </c>
      <c r="BP1186">
        <v>1.8829400000000001</v>
      </c>
      <c r="BQ1186">
        <v>1.8847700000000001</v>
      </c>
      <c r="BR1186">
        <v>1.88226</v>
      </c>
      <c r="BS1186" t="s">
        <v>206</v>
      </c>
      <c r="BT1186" t="s">
        <v>17</v>
      </c>
      <c r="BU1186" t="s">
        <v>17</v>
      </c>
      <c r="BV1186" t="s">
        <v>17</v>
      </c>
      <c r="BW1186" t="s">
        <v>207</v>
      </c>
      <c r="BX1186" t="s">
        <v>208</v>
      </c>
      <c r="BY1186" t="s">
        <v>209</v>
      </c>
      <c r="BZ1186" t="s">
        <v>209</v>
      </c>
      <c r="CA1186" t="s">
        <v>209</v>
      </c>
      <c r="CB1186" t="s">
        <v>209</v>
      </c>
      <c r="CC1186">
        <v>5</v>
      </c>
      <c r="CD1186">
        <v>0</v>
      </c>
      <c r="CE1186">
        <v>0</v>
      </c>
      <c r="CF1186">
        <v>0</v>
      </c>
      <c r="CG1186">
        <v>0</v>
      </c>
      <c r="CH1186">
        <v>2</v>
      </c>
      <c r="CI1186">
        <v>1337.81</v>
      </c>
      <c r="CJ1186">
        <v>-1.77183</v>
      </c>
      <c r="CK1186">
        <v>13.6106</v>
      </c>
      <c r="CL1186">
        <v>15.0756</v>
      </c>
      <c r="CM1186">
        <v>29.999600000000001</v>
      </c>
      <c r="CN1186">
        <v>14.8797</v>
      </c>
      <c r="CO1186">
        <v>15.0831</v>
      </c>
      <c r="CP1186">
        <v>-1</v>
      </c>
      <c r="CQ1186">
        <v>100</v>
      </c>
      <c r="CR1186">
        <v>82.259299999999996</v>
      </c>
      <c r="CS1186">
        <v>-999.9</v>
      </c>
      <c r="CT1186">
        <v>400</v>
      </c>
      <c r="CU1186">
        <v>0</v>
      </c>
      <c r="CV1186">
        <v>103.041</v>
      </c>
      <c r="CW1186">
        <v>102.652</v>
      </c>
    </row>
    <row r="1187" spans="1:101" x14ac:dyDescent="0.2">
      <c r="A1187">
        <v>1173</v>
      </c>
      <c r="B1187">
        <v>1546362268.2</v>
      </c>
      <c r="C1187">
        <v>4262</v>
      </c>
      <c r="D1187" t="s">
        <v>2569</v>
      </c>
      <c r="E1187" t="s">
        <v>2570</v>
      </c>
      <c r="F1187">
        <f t="shared" si="270"/>
        <v>6640</v>
      </c>
      <c r="G1187">
        <f t="shared" si="271"/>
        <v>40.720217843794302</v>
      </c>
      <c r="H1187">
        <f t="shared" si="272"/>
        <v>0.20146669430056682</v>
      </c>
      <c r="I1187" t="s">
        <v>197</v>
      </c>
      <c r="J1187" t="s">
        <v>198</v>
      </c>
      <c r="K1187" t="s">
        <v>199</v>
      </c>
      <c r="L1187" t="s">
        <v>200</v>
      </c>
      <c r="M1187" t="s">
        <v>2381</v>
      </c>
      <c r="N1187" t="s">
        <v>2382</v>
      </c>
      <c r="O1187" t="s">
        <v>446</v>
      </c>
      <c r="Q1187">
        <v>1546362268.2</v>
      </c>
      <c r="R1187">
        <f t="shared" si="273"/>
        <v>1.2616357504033946E-2</v>
      </c>
      <c r="S1187">
        <f t="shared" si="274"/>
        <v>-4.7530517585442018</v>
      </c>
      <c r="T1187">
        <f t="shared" si="275"/>
        <v>85.040704806174588</v>
      </c>
      <c r="U1187">
        <f t="shared" si="276"/>
        <v>1.5137093797600598</v>
      </c>
      <c r="V1187">
        <f t="shared" si="277"/>
        <v>1.779982166434436</v>
      </c>
      <c r="W1187">
        <v>70</v>
      </c>
      <c r="X1187">
        <v>5</v>
      </c>
      <c r="Y1187">
        <f t="shared" si="278"/>
        <v>1</v>
      </c>
      <c r="Z1187">
        <f t="shared" si="279"/>
        <v>0</v>
      </c>
      <c r="AA1187">
        <f t="shared" si="280"/>
        <v>53803.381795832771</v>
      </c>
      <c r="AB1187">
        <f t="shared" si="281"/>
        <v>1556.75</v>
      </c>
      <c r="AC1187">
        <f t="shared" si="282"/>
        <v>762.8075</v>
      </c>
      <c r="AD1187">
        <f t="shared" si="283"/>
        <v>0.49</v>
      </c>
      <c r="AE1187">
        <f t="shared" si="284"/>
        <v>0.39</v>
      </c>
      <c r="AF1187">
        <v>10</v>
      </c>
      <c r="AG1187">
        <v>1546362268.2</v>
      </c>
      <c r="AH1187">
        <v>401.39</v>
      </c>
      <c r="AI1187">
        <v>401.61599999999999</v>
      </c>
      <c r="AJ1187">
        <v>15.4802</v>
      </c>
      <c r="AK1187">
        <v>6.4547800000000004</v>
      </c>
      <c r="AL1187">
        <v>1376.23</v>
      </c>
      <c r="AM1187">
        <v>97.759799999999998</v>
      </c>
      <c r="AN1187">
        <v>2.3780300000000001E-2</v>
      </c>
      <c r="AO1187">
        <v>15.6121</v>
      </c>
      <c r="AP1187">
        <v>999.34</v>
      </c>
      <c r="AQ1187">
        <v>999.9</v>
      </c>
      <c r="AR1187">
        <v>10013.799999999999</v>
      </c>
      <c r="AS1187">
        <v>0</v>
      </c>
      <c r="AT1187">
        <v>1556.75</v>
      </c>
      <c r="AU1187">
        <v>0</v>
      </c>
      <c r="AV1187" t="s">
        <v>204</v>
      </c>
      <c r="AW1187">
        <v>0</v>
      </c>
      <c r="AX1187">
        <v>0</v>
      </c>
      <c r="AY1187">
        <v>0</v>
      </c>
      <c r="AZ1187">
        <v>0</v>
      </c>
      <c r="BA1187">
        <v>0</v>
      </c>
      <c r="BB1187">
        <v>0</v>
      </c>
      <c r="BC1187">
        <v>0</v>
      </c>
      <c r="BD1187">
        <v>406.12765573770503</v>
      </c>
      <c r="BE1187">
        <v>2.9970626370090798</v>
      </c>
      <c r="BF1187">
        <v>0.87995756949208503</v>
      </c>
      <c r="BG1187">
        <v>-1</v>
      </c>
      <c r="BH1187">
        <v>0</v>
      </c>
      <c r="BI1187">
        <v>0</v>
      </c>
      <c r="BJ1187" t="s">
        <v>205</v>
      </c>
      <c r="BK1187">
        <v>1.8847799999999999</v>
      </c>
      <c r="BL1187">
        <v>1.88175</v>
      </c>
      <c r="BM1187">
        <v>1.88324</v>
      </c>
      <c r="BN1187">
        <v>1.8819999999999999</v>
      </c>
      <c r="BO1187">
        <v>1.8836999999999999</v>
      </c>
      <c r="BP1187">
        <v>1.8829499999999999</v>
      </c>
      <c r="BQ1187">
        <v>1.8847700000000001</v>
      </c>
      <c r="BR1187">
        <v>1.8822300000000001</v>
      </c>
      <c r="BS1187" t="s">
        <v>206</v>
      </c>
      <c r="BT1187" t="s">
        <v>17</v>
      </c>
      <c r="BU1187" t="s">
        <v>17</v>
      </c>
      <c r="BV1187" t="s">
        <v>17</v>
      </c>
      <c r="BW1187" t="s">
        <v>207</v>
      </c>
      <c r="BX1187" t="s">
        <v>208</v>
      </c>
      <c r="BY1187" t="s">
        <v>209</v>
      </c>
      <c r="BZ1187" t="s">
        <v>209</v>
      </c>
      <c r="CA1187" t="s">
        <v>209</v>
      </c>
      <c r="CB1187" t="s">
        <v>209</v>
      </c>
      <c r="CC1187">
        <v>5</v>
      </c>
      <c r="CD1187">
        <v>0</v>
      </c>
      <c r="CE1187">
        <v>0</v>
      </c>
      <c r="CF1187">
        <v>0</v>
      </c>
      <c r="CG1187">
        <v>0</v>
      </c>
      <c r="CH1187">
        <v>2</v>
      </c>
      <c r="CI1187">
        <v>1332.68</v>
      </c>
      <c r="CJ1187">
        <v>-1.76129</v>
      </c>
      <c r="CK1187">
        <v>13.6274</v>
      </c>
      <c r="CL1187">
        <v>15.0738</v>
      </c>
      <c r="CM1187">
        <v>29.999500000000001</v>
      </c>
      <c r="CN1187">
        <v>14.8782</v>
      </c>
      <c r="CO1187">
        <v>15.081</v>
      </c>
      <c r="CP1187">
        <v>-1</v>
      </c>
      <c r="CQ1187">
        <v>100</v>
      </c>
      <c r="CR1187">
        <v>82.259299999999996</v>
      </c>
      <c r="CS1187">
        <v>-999.9</v>
      </c>
      <c r="CT1187">
        <v>400</v>
      </c>
      <c r="CU1187">
        <v>0</v>
      </c>
      <c r="CV1187">
        <v>103.042</v>
      </c>
      <c r="CW1187">
        <v>102.652</v>
      </c>
    </row>
    <row r="1188" spans="1:101" x14ac:dyDescent="0.2">
      <c r="A1188">
        <v>1174</v>
      </c>
      <c r="B1188">
        <v>1546362270.2</v>
      </c>
      <c r="C1188">
        <v>4264</v>
      </c>
      <c r="D1188" t="s">
        <v>2571</v>
      </c>
      <c r="E1188" t="s">
        <v>2572</v>
      </c>
      <c r="F1188">
        <f t="shared" si="270"/>
        <v>6640</v>
      </c>
      <c r="G1188">
        <f t="shared" si="271"/>
        <v>40.71375579919215</v>
      </c>
      <c r="H1188">
        <f t="shared" si="272"/>
        <v>0.20200325967592453</v>
      </c>
      <c r="I1188" t="s">
        <v>197</v>
      </c>
      <c r="J1188" t="s">
        <v>198</v>
      </c>
      <c r="K1188" t="s">
        <v>199</v>
      </c>
      <c r="L1188" t="s">
        <v>200</v>
      </c>
      <c r="M1188" t="s">
        <v>2381</v>
      </c>
      <c r="N1188" t="s">
        <v>2382</v>
      </c>
      <c r="O1188" t="s">
        <v>446</v>
      </c>
      <c r="Q1188">
        <v>1546362270.2</v>
      </c>
      <c r="R1188">
        <f t="shared" si="273"/>
        <v>1.263797579958308E-2</v>
      </c>
      <c r="S1188">
        <f t="shared" si="274"/>
        <v>-4.9422798850728009</v>
      </c>
      <c r="T1188">
        <f t="shared" si="275"/>
        <v>84.869041604527823</v>
      </c>
      <c r="U1188">
        <f t="shared" si="276"/>
        <v>1.5152955764161</v>
      </c>
      <c r="V1188">
        <f t="shared" si="277"/>
        <v>1.7854515000617821</v>
      </c>
      <c r="W1188">
        <v>62</v>
      </c>
      <c r="X1188">
        <v>5</v>
      </c>
      <c r="Y1188">
        <f t="shared" si="278"/>
        <v>1</v>
      </c>
      <c r="Z1188">
        <f t="shared" si="279"/>
        <v>0</v>
      </c>
      <c r="AA1188">
        <f t="shared" si="280"/>
        <v>53755.689115690075</v>
      </c>
      <c r="AB1188">
        <f t="shared" si="281"/>
        <v>1555.92</v>
      </c>
      <c r="AC1188">
        <f t="shared" si="282"/>
        <v>762.4008</v>
      </c>
      <c r="AD1188">
        <f t="shared" si="283"/>
        <v>0.49</v>
      </c>
      <c r="AE1188">
        <f t="shared" si="284"/>
        <v>0.39</v>
      </c>
      <c r="AF1188">
        <v>10</v>
      </c>
      <c r="AG1188">
        <v>1546362270.2</v>
      </c>
      <c r="AH1188">
        <v>401.51900000000001</v>
      </c>
      <c r="AI1188">
        <v>401.61500000000001</v>
      </c>
      <c r="AJ1188">
        <v>15.4963</v>
      </c>
      <c r="AK1188">
        <v>6.4548399999999999</v>
      </c>
      <c r="AL1188">
        <v>1376.12</v>
      </c>
      <c r="AM1188">
        <v>97.760499999999993</v>
      </c>
      <c r="AN1188">
        <v>2.3847E-2</v>
      </c>
      <c r="AO1188">
        <v>15.66</v>
      </c>
      <c r="AP1188">
        <v>999.28300000000002</v>
      </c>
      <c r="AQ1188">
        <v>999.9</v>
      </c>
      <c r="AR1188">
        <v>10006.200000000001</v>
      </c>
      <c r="AS1188">
        <v>0</v>
      </c>
      <c r="AT1188">
        <v>1555.92</v>
      </c>
      <c r="AU1188">
        <v>0</v>
      </c>
      <c r="AV1188" t="s">
        <v>204</v>
      </c>
      <c r="AW1188">
        <v>0</v>
      </c>
      <c r="AX1188">
        <v>0</v>
      </c>
      <c r="AY1188">
        <v>0</v>
      </c>
      <c r="AZ1188">
        <v>0</v>
      </c>
      <c r="BA1188">
        <v>0</v>
      </c>
      <c r="BB1188">
        <v>0</v>
      </c>
      <c r="BC1188">
        <v>0</v>
      </c>
      <c r="BD1188">
        <v>406.22705737704899</v>
      </c>
      <c r="BE1188">
        <v>3.0055708090568301</v>
      </c>
      <c r="BF1188">
        <v>0.88242395575566601</v>
      </c>
      <c r="BG1188">
        <v>-1</v>
      </c>
      <c r="BH1188">
        <v>0</v>
      </c>
      <c r="BI1188">
        <v>0</v>
      </c>
      <c r="BJ1188" t="s">
        <v>205</v>
      </c>
      <c r="BK1188">
        <v>1.88479</v>
      </c>
      <c r="BL1188">
        <v>1.8817299999999999</v>
      </c>
      <c r="BM1188">
        <v>1.88324</v>
      </c>
      <c r="BN1188">
        <v>1.88201</v>
      </c>
      <c r="BO1188">
        <v>1.88371</v>
      </c>
      <c r="BP1188">
        <v>1.8829499999999999</v>
      </c>
      <c r="BQ1188">
        <v>1.8847700000000001</v>
      </c>
      <c r="BR1188">
        <v>1.8822399999999999</v>
      </c>
      <c r="BS1188" t="s">
        <v>206</v>
      </c>
      <c r="BT1188" t="s">
        <v>17</v>
      </c>
      <c r="BU1188" t="s">
        <v>17</v>
      </c>
      <c r="BV1188" t="s">
        <v>17</v>
      </c>
      <c r="BW1188" t="s">
        <v>207</v>
      </c>
      <c r="BX1188" t="s">
        <v>208</v>
      </c>
      <c r="BY1188" t="s">
        <v>209</v>
      </c>
      <c r="BZ1188" t="s">
        <v>209</v>
      </c>
      <c r="CA1188" t="s">
        <v>209</v>
      </c>
      <c r="CB1188" t="s">
        <v>209</v>
      </c>
      <c r="CC1188">
        <v>5</v>
      </c>
      <c r="CD1188">
        <v>0</v>
      </c>
      <c r="CE1188">
        <v>0</v>
      </c>
      <c r="CF1188">
        <v>0</v>
      </c>
      <c r="CG1188">
        <v>0</v>
      </c>
      <c r="CH1188">
        <v>2</v>
      </c>
      <c r="CI1188">
        <v>1338.73</v>
      </c>
      <c r="CJ1188">
        <v>-1.75075</v>
      </c>
      <c r="CK1188">
        <v>13.643700000000001</v>
      </c>
      <c r="CL1188">
        <v>15.0718</v>
      </c>
      <c r="CM1188">
        <v>29.999600000000001</v>
      </c>
      <c r="CN1188">
        <v>14.876200000000001</v>
      </c>
      <c r="CO1188">
        <v>15.078900000000001</v>
      </c>
      <c r="CP1188">
        <v>-1</v>
      </c>
      <c r="CQ1188">
        <v>100</v>
      </c>
      <c r="CR1188">
        <v>82.259299999999996</v>
      </c>
      <c r="CS1188">
        <v>-999.9</v>
      </c>
      <c r="CT1188">
        <v>400</v>
      </c>
      <c r="CU1188">
        <v>0</v>
      </c>
      <c r="CV1188">
        <v>103.04300000000001</v>
      </c>
      <c r="CW1188">
        <v>102.652</v>
      </c>
    </row>
    <row r="1189" spans="1:101" x14ac:dyDescent="0.2">
      <c r="A1189">
        <v>1175</v>
      </c>
      <c r="B1189">
        <v>1546362272.2</v>
      </c>
      <c r="C1189">
        <v>4266</v>
      </c>
      <c r="D1189" t="s">
        <v>2573</v>
      </c>
      <c r="E1189" t="s">
        <v>2574</v>
      </c>
      <c r="F1189">
        <f t="shared" si="270"/>
        <v>6640</v>
      </c>
      <c r="G1189">
        <f t="shared" si="271"/>
        <v>40.706384365023354</v>
      </c>
      <c r="H1189">
        <f t="shared" si="272"/>
        <v>0.20263707292714003</v>
      </c>
      <c r="I1189" t="s">
        <v>197</v>
      </c>
      <c r="J1189" t="s">
        <v>198</v>
      </c>
      <c r="K1189" t="s">
        <v>199</v>
      </c>
      <c r="L1189" t="s">
        <v>200</v>
      </c>
      <c r="M1189" t="s">
        <v>2381</v>
      </c>
      <c r="N1189" t="s">
        <v>2382</v>
      </c>
      <c r="O1189" t="s">
        <v>446</v>
      </c>
      <c r="Q1189">
        <v>1546362272.2</v>
      </c>
      <c r="R1189">
        <f t="shared" si="273"/>
        <v>1.2664071424123853E-2</v>
      </c>
      <c r="S1189">
        <f t="shared" si="274"/>
        <v>-5.0857517791424121</v>
      </c>
      <c r="T1189">
        <f t="shared" si="275"/>
        <v>84.686093885106402</v>
      </c>
      <c r="U1189">
        <f t="shared" si="276"/>
        <v>1.5171006341707498</v>
      </c>
      <c r="V1189">
        <f t="shared" si="277"/>
        <v>1.7914400872343927</v>
      </c>
      <c r="W1189">
        <v>71</v>
      </c>
      <c r="X1189">
        <v>5</v>
      </c>
      <c r="Y1189">
        <f t="shared" si="278"/>
        <v>1</v>
      </c>
      <c r="Z1189">
        <f t="shared" si="279"/>
        <v>0</v>
      </c>
      <c r="AA1189">
        <f t="shared" si="280"/>
        <v>53681.810642846402</v>
      </c>
      <c r="AB1189">
        <f t="shared" si="281"/>
        <v>1549.22</v>
      </c>
      <c r="AC1189">
        <f t="shared" si="282"/>
        <v>759.11779999999999</v>
      </c>
      <c r="AD1189">
        <f t="shared" si="283"/>
        <v>0.49</v>
      </c>
      <c r="AE1189">
        <f t="shared" si="284"/>
        <v>0.39</v>
      </c>
      <c r="AF1189">
        <v>10</v>
      </c>
      <c r="AG1189">
        <v>1546362272.2</v>
      </c>
      <c r="AH1189">
        <v>401.589</v>
      </c>
      <c r="AI1189">
        <v>401.589</v>
      </c>
      <c r="AJ1189">
        <v>15.514699999999999</v>
      </c>
      <c r="AK1189">
        <v>6.4547400000000001</v>
      </c>
      <c r="AL1189">
        <v>1376.12</v>
      </c>
      <c r="AM1189">
        <v>97.760499999999993</v>
      </c>
      <c r="AN1189">
        <v>2.4222500000000001E-2</v>
      </c>
      <c r="AO1189">
        <v>15.712300000000001</v>
      </c>
      <c r="AP1189">
        <v>999.21100000000001</v>
      </c>
      <c r="AQ1189">
        <v>999.9</v>
      </c>
      <c r="AR1189">
        <v>9993.75</v>
      </c>
      <c r="AS1189">
        <v>0</v>
      </c>
      <c r="AT1189">
        <v>1549.22</v>
      </c>
      <c r="AU1189">
        <v>0</v>
      </c>
      <c r="AV1189" t="s">
        <v>204</v>
      </c>
      <c r="AW1189">
        <v>0</v>
      </c>
      <c r="AX1189">
        <v>0</v>
      </c>
      <c r="AY1189">
        <v>0</v>
      </c>
      <c r="AZ1189">
        <v>0</v>
      </c>
      <c r="BA1189">
        <v>0</v>
      </c>
      <c r="BB1189">
        <v>0</v>
      </c>
      <c r="BC1189">
        <v>0</v>
      </c>
      <c r="BD1189">
        <v>406.328352459016</v>
      </c>
      <c r="BE1189">
        <v>3.0156035451925298</v>
      </c>
      <c r="BF1189">
        <v>0.88538110644032397</v>
      </c>
      <c r="BG1189">
        <v>-1</v>
      </c>
      <c r="BH1189">
        <v>0</v>
      </c>
      <c r="BI1189">
        <v>0</v>
      </c>
      <c r="BJ1189" t="s">
        <v>205</v>
      </c>
      <c r="BK1189">
        <v>1.8847799999999999</v>
      </c>
      <c r="BL1189">
        <v>1.8817299999999999</v>
      </c>
      <c r="BM1189">
        <v>1.88324</v>
      </c>
      <c r="BN1189">
        <v>1.88202</v>
      </c>
      <c r="BO1189">
        <v>1.88371</v>
      </c>
      <c r="BP1189">
        <v>1.8829499999999999</v>
      </c>
      <c r="BQ1189">
        <v>1.8847700000000001</v>
      </c>
      <c r="BR1189">
        <v>1.88225</v>
      </c>
      <c r="BS1189" t="s">
        <v>206</v>
      </c>
      <c r="BT1189" t="s">
        <v>17</v>
      </c>
      <c r="BU1189" t="s">
        <v>17</v>
      </c>
      <c r="BV1189" t="s">
        <v>17</v>
      </c>
      <c r="BW1189" t="s">
        <v>207</v>
      </c>
      <c r="BX1189" t="s">
        <v>208</v>
      </c>
      <c r="BY1189" t="s">
        <v>209</v>
      </c>
      <c r="BZ1189" t="s">
        <v>209</v>
      </c>
      <c r="CA1189" t="s">
        <v>209</v>
      </c>
      <c r="CB1189" t="s">
        <v>209</v>
      </c>
      <c r="CC1189">
        <v>5</v>
      </c>
      <c r="CD1189">
        <v>0</v>
      </c>
      <c r="CE1189">
        <v>0</v>
      </c>
      <c r="CF1189">
        <v>0</v>
      </c>
      <c r="CG1189">
        <v>0</v>
      </c>
      <c r="CH1189">
        <v>2</v>
      </c>
      <c r="CI1189">
        <v>1332.48</v>
      </c>
      <c r="CJ1189">
        <v>-1.7528600000000001</v>
      </c>
      <c r="CK1189">
        <v>13.659700000000001</v>
      </c>
      <c r="CL1189">
        <v>15.069699999999999</v>
      </c>
      <c r="CM1189">
        <v>29.999600000000001</v>
      </c>
      <c r="CN1189">
        <v>14.8741</v>
      </c>
      <c r="CO1189">
        <v>15.076599999999999</v>
      </c>
      <c r="CP1189">
        <v>-1</v>
      </c>
      <c r="CQ1189">
        <v>100</v>
      </c>
      <c r="CR1189">
        <v>81.876199999999997</v>
      </c>
      <c r="CS1189">
        <v>-999.9</v>
      </c>
      <c r="CT1189">
        <v>400</v>
      </c>
      <c r="CU1189">
        <v>0</v>
      </c>
      <c r="CV1189">
        <v>103.04300000000001</v>
      </c>
      <c r="CW1189">
        <v>102.65300000000001</v>
      </c>
    </row>
    <row r="1190" spans="1:101" x14ac:dyDescent="0.2">
      <c r="A1190">
        <v>1176</v>
      </c>
      <c r="B1190">
        <v>1546362274.2</v>
      </c>
      <c r="C1190">
        <v>4268</v>
      </c>
      <c r="D1190" t="s">
        <v>2575</v>
      </c>
      <c r="E1190" t="s">
        <v>2576</v>
      </c>
      <c r="F1190">
        <f t="shared" si="270"/>
        <v>6640</v>
      </c>
      <c r="G1190">
        <f t="shared" si="271"/>
        <v>40.701588603903716</v>
      </c>
      <c r="H1190">
        <f t="shared" si="272"/>
        <v>0.2030481490376923</v>
      </c>
      <c r="I1190" t="s">
        <v>197</v>
      </c>
      <c r="J1190" t="s">
        <v>198</v>
      </c>
      <c r="K1190" t="s">
        <v>199</v>
      </c>
      <c r="L1190" t="s">
        <v>200</v>
      </c>
      <c r="M1190" t="s">
        <v>2381</v>
      </c>
      <c r="N1190" t="s">
        <v>2382</v>
      </c>
      <c r="O1190" t="s">
        <v>446</v>
      </c>
      <c r="Q1190">
        <v>1546362274.2</v>
      </c>
      <c r="R1190">
        <f t="shared" si="273"/>
        <v>1.2690879373580639E-2</v>
      </c>
      <c r="S1190">
        <f t="shared" si="274"/>
        <v>-5.2239289439161691</v>
      </c>
      <c r="T1190">
        <f t="shared" si="275"/>
        <v>84.59972721587188</v>
      </c>
      <c r="U1190">
        <f t="shared" si="276"/>
        <v>1.51908831659223</v>
      </c>
      <c r="V1190">
        <f t="shared" si="277"/>
        <v>1.7956184571564808</v>
      </c>
      <c r="W1190">
        <v>76</v>
      </c>
      <c r="X1190">
        <v>6</v>
      </c>
      <c r="Y1190">
        <f t="shared" si="278"/>
        <v>1</v>
      </c>
      <c r="Z1190">
        <f t="shared" si="279"/>
        <v>0</v>
      </c>
      <c r="AA1190">
        <f t="shared" si="280"/>
        <v>53784.932778769587</v>
      </c>
      <c r="AB1190">
        <f t="shared" si="281"/>
        <v>1534.5</v>
      </c>
      <c r="AC1190">
        <f t="shared" si="282"/>
        <v>751.90499999999997</v>
      </c>
      <c r="AD1190">
        <f t="shared" si="283"/>
        <v>0.49</v>
      </c>
      <c r="AE1190">
        <f t="shared" si="284"/>
        <v>0.39</v>
      </c>
      <c r="AF1190">
        <v>10</v>
      </c>
      <c r="AG1190">
        <v>1546362274.2</v>
      </c>
      <c r="AH1190">
        <v>401.654</v>
      </c>
      <c r="AI1190">
        <v>401.56200000000001</v>
      </c>
      <c r="AJ1190">
        <v>15.5349</v>
      </c>
      <c r="AK1190">
        <v>6.4547600000000003</v>
      </c>
      <c r="AL1190">
        <v>1375.94</v>
      </c>
      <c r="AM1190">
        <v>97.761300000000006</v>
      </c>
      <c r="AN1190">
        <v>2.42227E-2</v>
      </c>
      <c r="AO1190">
        <v>15.748699999999999</v>
      </c>
      <c r="AP1190">
        <v>999.04899999999998</v>
      </c>
      <c r="AQ1190">
        <v>999.9</v>
      </c>
      <c r="AR1190">
        <v>10015</v>
      </c>
      <c r="AS1190">
        <v>0</v>
      </c>
      <c r="AT1190">
        <v>1534.5</v>
      </c>
      <c r="AU1190">
        <v>0</v>
      </c>
      <c r="AV1190" t="s">
        <v>204</v>
      </c>
      <c r="AW1190">
        <v>0</v>
      </c>
      <c r="AX1190">
        <v>0</v>
      </c>
      <c r="AY1190">
        <v>0</v>
      </c>
      <c r="AZ1190">
        <v>0</v>
      </c>
      <c r="BA1190">
        <v>0</v>
      </c>
      <c r="BB1190">
        <v>0</v>
      </c>
      <c r="BC1190">
        <v>0</v>
      </c>
      <c r="BD1190">
        <v>406.42876229508198</v>
      </c>
      <c r="BE1190">
        <v>3.0221391466509302</v>
      </c>
      <c r="BF1190">
        <v>0.88734929501590398</v>
      </c>
      <c r="BG1190">
        <v>-1</v>
      </c>
      <c r="BH1190">
        <v>0</v>
      </c>
      <c r="BI1190">
        <v>0</v>
      </c>
      <c r="BJ1190" t="s">
        <v>205</v>
      </c>
      <c r="BK1190">
        <v>1.8847700000000001</v>
      </c>
      <c r="BL1190">
        <v>1.8817299999999999</v>
      </c>
      <c r="BM1190">
        <v>1.88324</v>
      </c>
      <c r="BN1190">
        <v>1.88202</v>
      </c>
      <c r="BO1190">
        <v>1.88371</v>
      </c>
      <c r="BP1190">
        <v>1.8829499999999999</v>
      </c>
      <c r="BQ1190">
        <v>1.8847700000000001</v>
      </c>
      <c r="BR1190">
        <v>1.88225</v>
      </c>
      <c r="BS1190" t="s">
        <v>206</v>
      </c>
      <c r="BT1190" t="s">
        <v>17</v>
      </c>
      <c r="BU1190" t="s">
        <v>17</v>
      </c>
      <c r="BV1190" t="s">
        <v>17</v>
      </c>
      <c r="BW1190" t="s">
        <v>207</v>
      </c>
      <c r="BX1190" t="s">
        <v>208</v>
      </c>
      <c r="BY1190" t="s">
        <v>209</v>
      </c>
      <c r="BZ1190" t="s">
        <v>209</v>
      </c>
      <c r="CA1190" t="s">
        <v>209</v>
      </c>
      <c r="CB1190" t="s">
        <v>209</v>
      </c>
      <c r="CC1190">
        <v>5</v>
      </c>
      <c r="CD1190">
        <v>0</v>
      </c>
      <c r="CE1190">
        <v>0</v>
      </c>
      <c r="CF1190">
        <v>0</v>
      </c>
      <c r="CG1190">
        <v>0</v>
      </c>
      <c r="CH1190">
        <v>2</v>
      </c>
      <c r="CI1190">
        <v>1328.11</v>
      </c>
      <c r="CJ1190">
        <v>-1.74865</v>
      </c>
      <c r="CK1190">
        <v>13.676</v>
      </c>
      <c r="CL1190">
        <v>15.067600000000001</v>
      </c>
      <c r="CM1190">
        <v>29.999600000000001</v>
      </c>
      <c r="CN1190">
        <v>14.872299999999999</v>
      </c>
      <c r="CO1190">
        <v>15.074400000000001</v>
      </c>
      <c r="CP1190">
        <v>-1</v>
      </c>
      <c r="CQ1190">
        <v>100</v>
      </c>
      <c r="CR1190">
        <v>81.876199999999997</v>
      </c>
      <c r="CS1190">
        <v>-999.9</v>
      </c>
      <c r="CT1190">
        <v>400</v>
      </c>
      <c r="CU1190">
        <v>0</v>
      </c>
      <c r="CV1190">
        <v>103.042</v>
      </c>
      <c r="CW1190">
        <v>102.65300000000001</v>
      </c>
    </row>
    <row r="1191" spans="1:101" x14ac:dyDescent="0.2">
      <c r="A1191">
        <v>1177</v>
      </c>
      <c r="B1191">
        <v>1546362276.2</v>
      </c>
      <c r="C1191">
        <v>4270</v>
      </c>
      <c r="D1191" t="s">
        <v>2577</v>
      </c>
      <c r="E1191" t="s">
        <v>2578</v>
      </c>
      <c r="F1191">
        <f t="shared" si="270"/>
        <v>6640</v>
      </c>
      <c r="G1191">
        <f t="shared" si="271"/>
        <v>40.705155857793322</v>
      </c>
      <c r="H1191">
        <f t="shared" si="272"/>
        <v>0.20324440485327638</v>
      </c>
      <c r="I1191" t="s">
        <v>197</v>
      </c>
      <c r="J1191" t="s">
        <v>198</v>
      </c>
      <c r="K1191" t="s">
        <v>199</v>
      </c>
      <c r="L1191" t="s">
        <v>200</v>
      </c>
      <c r="M1191" t="s">
        <v>2381</v>
      </c>
      <c r="N1191" t="s">
        <v>2382</v>
      </c>
      <c r="O1191" t="s">
        <v>446</v>
      </c>
      <c r="Q1191">
        <v>1546362276.2</v>
      </c>
      <c r="R1191">
        <f t="shared" si="273"/>
        <v>1.2715702078300478E-2</v>
      </c>
      <c r="S1191">
        <f t="shared" si="274"/>
        <v>-5.315815781874055</v>
      </c>
      <c r="T1191">
        <f t="shared" si="275"/>
        <v>84.833024275799858</v>
      </c>
      <c r="U1191">
        <f t="shared" si="276"/>
        <v>1.5206961496651199</v>
      </c>
      <c r="V1191">
        <f t="shared" si="277"/>
        <v>1.7925756657232905</v>
      </c>
      <c r="W1191">
        <v>62</v>
      </c>
      <c r="X1191">
        <v>5</v>
      </c>
      <c r="Y1191">
        <f t="shared" si="278"/>
        <v>1</v>
      </c>
      <c r="Z1191">
        <f t="shared" si="279"/>
        <v>0</v>
      </c>
      <c r="AA1191">
        <f t="shared" si="280"/>
        <v>53789.649273878873</v>
      </c>
      <c r="AB1191">
        <f t="shared" si="281"/>
        <v>1514.17</v>
      </c>
      <c r="AC1191">
        <f t="shared" si="282"/>
        <v>741.94330000000002</v>
      </c>
      <c r="AD1191">
        <f t="shared" si="283"/>
        <v>0.49</v>
      </c>
      <c r="AE1191">
        <f t="shared" si="284"/>
        <v>0.39</v>
      </c>
      <c r="AF1191">
        <v>10</v>
      </c>
      <c r="AG1191">
        <v>1546362276.2</v>
      </c>
      <c r="AH1191">
        <v>401.71</v>
      </c>
      <c r="AI1191">
        <v>401.55900000000003</v>
      </c>
      <c r="AJ1191">
        <v>15.551399999999999</v>
      </c>
      <c r="AK1191">
        <v>6.4547100000000004</v>
      </c>
      <c r="AL1191">
        <v>1376.1</v>
      </c>
      <c r="AM1191">
        <v>97.760900000000007</v>
      </c>
      <c r="AN1191">
        <v>2.4260799999999999E-2</v>
      </c>
      <c r="AO1191">
        <v>15.722200000000001</v>
      </c>
      <c r="AP1191">
        <v>998.87300000000005</v>
      </c>
      <c r="AQ1191">
        <v>999.9</v>
      </c>
      <c r="AR1191">
        <v>10015</v>
      </c>
      <c r="AS1191">
        <v>0</v>
      </c>
      <c r="AT1191">
        <v>1514.17</v>
      </c>
      <c r="AU1191">
        <v>0</v>
      </c>
      <c r="AV1191" t="s">
        <v>204</v>
      </c>
      <c r="AW1191">
        <v>0</v>
      </c>
      <c r="AX1191">
        <v>0</v>
      </c>
      <c r="AY1191">
        <v>0</v>
      </c>
      <c r="AZ1191">
        <v>0</v>
      </c>
      <c r="BA1191">
        <v>0</v>
      </c>
      <c r="BB1191">
        <v>0</v>
      </c>
      <c r="BC1191">
        <v>0</v>
      </c>
      <c r="BD1191">
        <v>406.528254098361</v>
      </c>
      <c r="BE1191">
        <v>3.02484578180289</v>
      </c>
      <c r="BF1191">
        <v>0.88811213995696403</v>
      </c>
      <c r="BG1191">
        <v>-1</v>
      </c>
      <c r="BH1191">
        <v>0</v>
      </c>
      <c r="BI1191">
        <v>0</v>
      </c>
      <c r="BJ1191" t="s">
        <v>205</v>
      </c>
      <c r="BK1191">
        <v>1.8847700000000001</v>
      </c>
      <c r="BL1191">
        <v>1.8817299999999999</v>
      </c>
      <c r="BM1191">
        <v>1.88324</v>
      </c>
      <c r="BN1191">
        <v>1.88201</v>
      </c>
      <c r="BO1191">
        <v>1.8837200000000001</v>
      </c>
      <c r="BP1191">
        <v>1.8829400000000001</v>
      </c>
      <c r="BQ1191">
        <v>1.8847700000000001</v>
      </c>
      <c r="BR1191">
        <v>1.88226</v>
      </c>
      <c r="BS1191" t="s">
        <v>206</v>
      </c>
      <c r="BT1191" t="s">
        <v>17</v>
      </c>
      <c r="BU1191" t="s">
        <v>17</v>
      </c>
      <c r="BV1191" t="s">
        <v>17</v>
      </c>
      <c r="BW1191" t="s">
        <v>207</v>
      </c>
      <c r="BX1191" t="s">
        <v>208</v>
      </c>
      <c r="BY1191" t="s">
        <v>209</v>
      </c>
      <c r="BZ1191" t="s">
        <v>209</v>
      </c>
      <c r="CA1191" t="s">
        <v>209</v>
      </c>
      <c r="CB1191" t="s">
        <v>209</v>
      </c>
      <c r="CC1191">
        <v>5</v>
      </c>
      <c r="CD1191">
        <v>0</v>
      </c>
      <c r="CE1191">
        <v>0</v>
      </c>
      <c r="CF1191">
        <v>0</v>
      </c>
      <c r="CG1191">
        <v>0</v>
      </c>
      <c r="CH1191">
        <v>2</v>
      </c>
      <c r="CI1191">
        <v>1339.25</v>
      </c>
      <c r="CJ1191">
        <v>-1.74865</v>
      </c>
      <c r="CK1191">
        <v>13.691800000000001</v>
      </c>
      <c r="CL1191">
        <v>15.0655</v>
      </c>
      <c r="CM1191">
        <v>29.999600000000001</v>
      </c>
      <c r="CN1191">
        <v>14.8703</v>
      </c>
      <c r="CO1191">
        <v>15.0723</v>
      </c>
      <c r="CP1191">
        <v>-1</v>
      </c>
      <c r="CQ1191">
        <v>100</v>
      </c>
      <c r="CR1191">
        <v>81.4953</v>
      </c>
      <c r="CS1191">
        <v>-999.9</v>
      </c>
      <c r="CT1191">
        <v>400</v>
      </c>
      <c r="CU1191">
        <v>0</v>
      </c>
      <c r="CV1191">
        <v>103.04300000000001</v>
      </c>
      <c r="CW1191">
        <v>102.65300000000001</v>
      </c>
    </row>
    <row r="1192" spans="1:101" x14ac:dyDescent="0.2">
      <c r="A1192">
        <v>1178</v>
      </c>
      <c r="B1192">
        <v>1546362278.2</v>
      </c>
      <c r="C1192">
        <v>4272</v>
      </c>
      <c r="D1192" t="s">
        <v>2579</v>
      </c>
      <c r="E1192" t="s">
        <v>2580</v>
      </c>
      <c r="F1192">
        <f t="shared" si="270"/>
        <v>6640</v>
      </c>
      <c r="G1192">
        <f t="shared" si="271"/>
        <v>40.70815488170269</v>
      </c>
      <c r="H1192">
        <f t="shared" si="272"/>
        <v>0.20281117412613295</v>
      </c>
      <c r="I1192" t="s">
        <v>197</v>
      </c>
      <c r="J1192" t="s">
        <v>198</v>
      </c>
      <c r="K1192" t="s">
        <v>199</v>
      </c>
      <c r="L1192" t="s">
        <v>200</v>
      </c>
      <c r="M1192" t="s">
        <v>2381</v>
      </c>
      <c r="N1192" t="s">
        <v>2382</v>
      </c>
      <c r="O1192" t="s">
        <v>446</v>
      </c>
      <c r="Q1192">
        <v>1546362278.2</v>
      </c>
      <c r="R1192">
        <f t="shared" si="273"/>
        <v>1.2734859695965921E-2</v>
      </c>
      <c r="S1192">
        <f t="shared" si="274"/>
        <v>-5.3794642186451576</v>
      </c>
      <c r="T1192">
        <f t="shared" si="275"/>
        <v>85.046824392072622</v>
      </c>
      <c r="U1192">
        <f t="shared" si="276"/>
        <v>1.5219349897708501</v>
      </c>
      <c r="V1192">
        <f t="shared" si="277"/>
        <v>1.7895259472059872</v>
      </c>
      <c r="W1192">
        <v>61</v>
      </c>
      <c r="X1192">
        <v>4</v>
      </c>
      <c r="Y1192">
        <f t="shared" si="278"/>
        <v>1</v>
      </c>
      <c r="Z1192">
        <f t="shared" si="279"/>
        <v>0</v>
      </c>
      <c r="AA1192">
        <f t="shared" si="280"/>
        <v>53709.910364718125</v>
      </c>
      <c r="AB1192">
        <f t="shared" si="281"/>
        <v>1492.95</v>
      </c>
      <c r="AC1192">
        <f t="shared" si="282"/>
        <v>731.54550000000006</v>
      </c>
      <c r="AD1192">
        <f t="shared" si="283"/>
        <v>0.49</v>
      </c>
      <c r="AE1192">
        <f t="shared" si="284"/>
        <v>0.39</v>
      </c>
      <c r="AF1192">
        <v>10</v>
      </c>
      <c r="AG1192">
        <v>1546362278.2</v>
      </c>
      <c r="AH1192">
        <v>401.78</v>
      </c>
      <c r="AI1192">
        <v>401.589</v>
      </c>
      <c r="AJ1192">
        <v>15.564299999999999</v>
      </c>
      <c r="AK1192">
        <v>6.4546200000000002</v>
      </c>
      <c r="AL1192">
        <v>1376.19</v>
      </c>
      <c r="AM1192">
        <v>97.759100000000004</v>
      </c>
      <c r="AN1192">
        <v>2.4609499999999999E-2</v>
      </c>
      <c r="AO1192">
        <v>15.695600000000001</v>
      </c>
      <c r="AP1192">
        <v>998.84</v>
      </c>
      <c r="AQ1192">
        <v>999.9</v>
      </c>
      <c r="AR1192">
        <v>9998.75</v>
      </c>
      <c r="AS1192">
        <v>0</v>
      </c>
      <c r="AT1192">
        <v>1492.95</v>
      </c>
      <c r="AU1192">
        <v>0</v>
      </c>
      <c r="AV1192" t="s">
        <v>204</v>
      </c>
      <c r="AW1192">
        <v>0</v>
      </c>
      <c r="AX1192">
        <v>0</v>
      </c>
      <c r="AY1192">
        <v>0</v>
      </c>
      <c r="AZ1192">
        <v>0</v>
      </c>
      <c r="BA1192">
        <v>0</v>
      </c>
      <c r="BB1192">
        <v>0</v>
      </c>
      <c r="BC1192">
        <v>0</v>
      </c>
      <c r="BD1192">
        <v>406.627459016393</v>
      </c>
      <c r="BE1192">
        <v>3.01821527627011</v>
      </c>
      <c r="BF1192">
        <v>0.88618036638314401</v>
      </c>
      <c r="BG1192">
        <v>-1</v>
      </c>
      <c r="BH1192">
        <v>0</v>
      </c>
      <c r="BI1192">
        <v>0</v>
      </c>
      <c r="BJ1192" t="s">
        <v>205</v>
      </c>
      <c r="BK1192">
        <v>1.8847700000000001</v>
      </c>
      <c r="BL1192">
        <v>1.8817299999999999</v>
      </c>
      <c r="BM1192">
        <v>1.88324</v>
      </c>
      <c r="BN1192">
        <v>1.8819999999999999</v>
      </c>
      <c r="BO1192">
        <v>1.8837200000000001</v>
      </c>
      <c r="BP1192">
        <v>1.8829400000000001</v>
      </c>
      <c r="BQ1192">
        <v>1.8847700000000001</v>
      </c>
      <c r="BR1192">
        <v>1.88225</v>
      </c>
      <c r="BS1192" t="s">
        <v>206</v>
      </c>
      <c r="BT1192" t="s">
        <v>17</v>
      </c>
      <c r="BU1192" t="s">
        <v>17</v>
      </c>
      <c r="BV1192" t="s">
        <v>17</v>
      </c>
      <c r="BW1192" t="s">
        <v>207</v>
      </c>
      <c r="BX1192" t="s">
        <v>208</v>
      </c>
      <c r="BY1192" t="s">
        <v>209</v>
      </c>
      <c r="BZ1192" t="s">
        <v>209</v>
      </c>
      <c r="CA1192" t="s">
        <v>209</v>
      </c>
      <c r="CB1192" t="s">
        <v>209</v>
      </c>
      <c r="CC1192">
        <v>5</v>
      </c>
      <c r="CD1192">
        <v>0</v>
      </c>
      <c r="CE1192">
        <v>0</v>
      </c>
      <c r="CF1192">
        <v>0</v>
      </c>
      <c r="CG1192">
        <v>0</v>
      </c>
      <c r="CH1192">
        <v>2</v>
      </c>
      <c r="CI1192">
        <v>1339.72</v>
      </c>
      <c r="CJ1192">
        <v>-1.75498</v>
      </c>
      <c r="CK1192">
        <v>13.707800000000001</v>
      </c>
      <c r="CL1192">
        <v>15.0634</v>
      </c>
      <c r="CM1192">
        <v>29.999500000000001</v>
      </c>
      <c r="CN1192">
        <v>14.8682</v>
      </c>
      <c r="CO1192">
        <v>15.069800000000001</v>
      </c>
      <c r="CP1192">
        <v>-1</v>
      </c>
      <c r="CQ1192">
        <v>100</v>
      </c>
      <c r="CR1192">
        <v>81.4953</v>
      </c>
      <c r="CS1192">
        <v>-999.9</v>
      </c>
      <c r="CT1192">
        <v>400</v>
      </c>
      <c r="CU1192">
        <v>0</v>
      </c>
      <c r="CV1192">
        <v>103.04300000000001</v>
      </c>
      <c r="CW1192">
        <v>102.654</v>
      </c>
    </row>
    <row r="1193" spans="1:101" x14ac:dyDescent="0.2">
      <c r="A1193">
        <v>1179</v>
      </c>
      <c r="B1193">
        <v>1546362280.2</v>
      </c>
      <c r="C1193">
        <v>4274</v>
      </c>
      <c r="D1193" t="s">
        <v>2581</v>
      </c>
      <c r="E1193" t="s">
        <v>2582</v>
      </c>
      <c r="F1193">
        <f t="shared" si="270"/>
        <v>6640</v>
      </c>
      <c r="G1193">
        <f t="shared" si="271"/>
        <v>40.700039334300904</v>
      </c>
      <c r="H1193">
        <f t="shared" si="272"/>
        <v>0.20174591331870151</v>
      </c>
      <c r="I1193" t="s">
        <v>197</v>
      </c>
      <c r="J1193" t="s">
        <v>198</v>
      </c>
      <c r="K1193" t="s">
        <v>199</v>
      </c>
      <c r="L1193" t="s">
        <v>200</v>
      </c>
      <c r="M1193" t="s">
        <v>2381</v>
      </c>
      <c r="N1193" t="s">
        <v>2382</v>
      </c>
      <c r="O1193" t="s">
        <v>446</v>
      </c>
      <c r="Q1193">
        <v>1546362280.2</v>
      </c>
      <c r="R1193">
        <f t="shared" si="273"/>
        <v>1.2757596811603829E-2</v>
      </c>
      <c r="S1193">
        <f t="shared" si="274"/>
        <v>-5.5026618186633716</v>
      </c>
      <c r="T1193">
        <f t="shared" si="275"/>
        <v>84.822286902506363</v>
      </c>
      <c r="U1193">
        <f t="shared" si="276"/>
        <v>1.5234940510893697</v>
      </c>
      <c r="V1193">
        <f t="shared" si="277"/>
        <v>1.796101127101718</v>
      </c>
      <c r="W1193">
        <v>62</v>
      </c>
      <c r="X1193">
        <v>5</v>
      </c>
      <c r="Y1193">
        <f t="shared" si="278"/>
        <v>1</v>
      </c>
      <c r="Z1193">
        <f t="shared" si="279"/>
        <v>0</v>
      </c>
      <c r="AA1193">
        <f t="shared" si="280"/>
        <v>53686.318688210624</v>
      </c>
      <c r="AB1193">
        <f t="shared" si="281"/>
        <v>1474.64</v>
      </c>
      <c r="AC1193">
        <f t="shared" si="282"/>
        <v>722.57360000000006</v>
      </c>
      <c r="AD1193">
        <f t="shared" si="283"/>
        <v>0.49</v>
      </c>
      <c r="AE1193">
        <f t="shared" si="284"/>
        <v>0.39</v>
      </c>
      <c r="AF1193">
        <v>10</v>
      </c>
      <c r="AG1193">
        <v>1546362280.2</v>
      </c>
      <c r="AH1193">
        <v>401.875</v>
      </c>
      <c r="AI1193">
        <v>401.60199999999998</v>
      </c>
      <c r="AJ1193">
        <v>15.580299999999999</v>
      </c>
      <c r="AK1193">
        <v>6.4545700000000004</v>
      </c>
      <c r="AL1193">
        <v>1376.2</v>
      </c>
      <c r="AM1193">
        <v>97.759</v>
      </c>
      <c r="AN1193">
        <v>2.4357899999999998E-2</v>
      </c>
      <c r="AO1193">
        <v>15.7529</v>
      </c>
      <c r="AP1193">
        <v>998.70100000000002</v>
      </c>
      <c r="AQ1193">
        <v>999.9</v>
      </c>
      <c r="AR1193">
        <v>9996.25</v>
      </c>
      <c r="AS1193">
        <v>0</v>
      </c>
      <c r="AT1193">
        <v>1474.64</v>
      </c>
      <c r="AU1193">
        <v>0</v>
      </c>
      <c r="AV1193" t="s">
        <v>204</v>
      </c>
      <c r="AW1193">
        <v>0</v>
      </c>
      <c r="AX1193">
        <v>0</v>
      </c>
      <c r="AY1193">
        <v>0</v>
      </c>
      <c r="AZ1193">
        <v>0</v>
      </c>
      <c r="BA1193">
        <v>0</v>
      </c>
      <c r="BB1193">
        <v>0</v>
      </c>
      <c r="BC1193">
        <v>0</v>
      </c>
      <c r="BD1193">
        <v>406.72614754098402</v>
      </c>
      <c r="BE1193">
        <v>3.0030096490724998</v>
      </c>
      <c r="BF1193">
        <v>0.88178076781813997</v>
      </c>
      <c r="BG1193">
        <v>-1</v>
      </c>
      <c r="BH1193">
        <v>0</v>
      </c>
      <c r="BI1193">
        <v>0</v>
      </c>
      <c r="BJ1193" t="s">
        <v>205</v>
      </c>
      <c r="BK1193">
        <v>1.8847700000000001</v>
      </c>
      <c r="BL1193">
        <v>1.8817200000000001</v>
      </c>
      <c r="BM1193">
        <v>1.88324</v>
      </c>
      <c r="BN1193">
        <v>1.88201</v>
      </c>
      <c r="BO1193">
        <v>1.88371</v>
      </c>
      <c r="BP1193">
        <v>1.8829400000000001</v>
      </c>
      <c r="BQ1193">
        <v>1.8847700000000001</v>
      </c>
      <c r="BR1193">
        <v>1.8822300000000001</v>
      </c>
      <c r="BS1193" t="s">
        <v>206</v>
      </c>
      <c r="BT1193" t="s">
        <v>17</v>
      </c>
      <c r="BU1193" t="s">
        <v>17</v>
      </c>
      <c r="BV1193" t="s">
        <v>17</v>
      </c>
      <c r="BW1193" t="s">
        <v>207</v>
      </c>
      <c r="BX1193" t="s">
        <v>208</v>
      </c>
      <c r="BY1193" t="s">
        <v>209</v>
      </c>
      <c r="BZ1193" t="s">
        <v>209</v>
      </c>
      <c r="CA1193" t="s">
        <v>209</v>
      </c>
      <c r="CB1193" t="s">
        <v>209</v>
      </c>
      <c r="CC1193">
        <v>5</v>
      </c>
      <c r="CD1193">
        <v>0</v>
      </c>
      <c r="CE1193">
        <v>0</v>
      </c>
      <c r="CF1193">
        <v>0</v>
      </c>
      <c r="CG1193">
        <v>0</v>
      </c>
      <c r="CH1193">
        <v>2</v>
      </c>
      <c r="CI1193">
        <v>1338.91</v>
      </c>
      <c r="CJ1193">
        <v>-1.75919</v>
      </c>
      <c r="CK1193">
        <v>13.724399999999999</v>
      </c>
      <c r="CL1193">
        <v>15.061</v>
      </c>
      <c r="CM1193">
        <v>29.999500000000001</v>
      </c>
      <c r="CN1193">
        <v>14.866099999999999</v>
      </c>
      <c r="CO1193">
        <v>15.0677</v>
      </c>
      <c r="CP1193">
        <v>-1</v>
      </c>
      <c r="CQ1193">
        <v>100</v>
      </c>
      <c r="CR1193">
        <v>81.4953</v>
      </c>
      <c r="CS1193">
        <v>-999.9</v>
      </c>
      <c r="CT1193">
        <v>400</v>
      </c>
      <c r="CU1193">
        <v>0</v>
      </c>
      <c r="CV1193">
        <v>103.04300000000001</v>
      </c>
      <c r="CW1193">
        <v>102.655</v>
      </c>
    </row>
    <row r="1194" spans="1:101" x14ac:dyDescent="0.2">
      <c r="A1194">
        <v>1180</v>
      </c>
      <c r="B1194">
        <v>1546362282.2</v>
      </c>
      <c r="C1194">
        <v>4276</v>
      </c>
      <c r="D1194" t="s">
        <v>2583</v>
      </c>
      <c r="E1194" t="s">
        <v>2584</v>
      </c>
      <c r="F1194">
        <f t="shared" si="270"/>
        <v>6640</v>
      </c>
      <c r="G1194">
        <f t="shared" si="271"/>
        <v>40.690588433405722</v>
      </c>
      <c r="H1194">
        <f t="shared" si="272"/>
        <v>0.20100267268120478</v>
      </c>
      <c r="I1194" t="s">
        <v>197</v>
      </c>
      <c r="J1194" t="s">
        <v>198</v>
      </c>
      <c r="K1194" t="s">
        <v>199</v>
      </c>
      <c r="L1194" t="s">
        <v>200</v>
      </c>
      <c r="M1194" t="s">
        <v>2381</v>
      </c>
      <c r="N1194" t="s">
        <v>2382</v>
      </c>
      <c r="O1194" t="s">
        <v>446</v>
      </c>
      <c r="Q1194">
        <v>1546362282.2</v>
      </c>
      <c r="R1194">
        <f t="shared" si="273"/>
        <v>1.278972704541719E-2</v>
      </c>
      <c r="S1194">
        <f t="shared" si="274"/>
        <v>-5.6502630420841147</v>
      </c>
      <c r="T1194">
        <f t="shared" si="275"/>
        <v>84.540418463910157</v>
      </c>
      <c r="U1194">
        <f t="shared" si="276"/>
        <v>1.5256269431688001</v>
      </c>
      <c r="V1194">
        <f t="shared" si="277"/>
        <v>1.8046124810939774</v>
      </c>
      <c r="W1194">
        <v>57</v>
      </c>
      <c r="X1194">
        <v>4</v>
      </c>
      <c r="Y1194">
        <f t="shared" si="278"/>
        <v>1</v>
      </c>
      <c r="Z1194">
        <f t="shared" si="279"/>
        <v>0</v>
      </c>
      <c r="AA1194">
        <f t="shared" si="280"/>
        <v>53628.773189829677</v>
      </c>
      <c r="AB1194">
        <f t="shared" si="281"/>
        <v>1460.32</v>
      </c>
      <c r="AC1194">
        <f t="shared" si="282"/>
        <v>715.55679999999995</v>
      </c>
      <c r="AD1194">
        <f t="shared" si="283"/>
        <v>0.49</v>
      </c>
      <c r="AE1194">
        <f t="shared" si="284"/>
        <v>0.39</v>
      </c>
      <c r="AF1194">
        <v>10</v>
      </c>
      <c r="AG1194">
        <v>1546362282.2</v>
      </c>
      <c r="AH1194">
        <v>401.964</v>
      </c>
      <c r="AI1194">
        <v>401.59399999999999</v>
      </c>
      <c r="AJ1194">
        <v>15.601800000000001</v>
      </c>
      <c r="AK1194">
        <v>6.4543499999999998</v>
      </c>
      <c r="AL1194">
        <v>1376.36</v>
      </c>
      <c r="AM1194">
        <v>97.761300000000006</v>
      </c>
      <c r="AN1194">
        <v>2.4015999999999999E-2</v>
      </c>
      <c r="AO1194">
        <v>15.8268</v>
      </c>
      <c r="AP1194">
        <v>998.81100000000004</v>
      </c>
      <c r="AQ1194">
        <v>999.9</v>
      </c>
      <c r="AR1194">
        <v>9987.5</v>
      </c>
      <c r="AS1194">
        <v>0</v>
      </c>
      <c r="AT1194">
        <v>1460.32</v>
      </c>
      <c r="AU1194">
        <v>0</v>
      </c>
      <c r="AV1194" t="s">
        <v>204</v>
      </c>
      <c r="AW1194">
        <v>0</v>
      </c>
      <c r="AX1194">
        <v>0</v>
      </c>
      <c r="AY1194">
        <v>0</v>
      </c>
      <c r="AZ1194">
        <v>0</v>
      </c>
      <c r="BA1194">
        <v>0</v>
      </c>
      <c r="BB1194">
        <v>0</v>
      </c>
      <c r="BC1194">
        <v>0</v>
      </c>
      <c r="BD1194">
        <v>406.82369672131102</v>
      </c>
      <c r="BE1194">
        <v>2.9927067108644598</v>
      </c>
      <c r="BF1194">
        <v>0.87888389439408499</v>
      </c>
      <c r="BG1194">
        <v>-1</v>
      </c>
      <c r="BH1194">
        <v>0</v>
      </c>
      <c r="BI1194">
        <v>0</v>
      </c>
      <c r="BJ1194" t="s">
        <v>205</v>
      </c>
      <c r="BK1194">
        <v>1.8847799999999999</v>
      </c>
      <c r="BL1194">
        <v>1.88171</v>
      </c>
      <c r="BM1194">
        <v>1.88324</v>
      </c>
      <c r="BN1194">
        <v>1.8819999999999999</v>
      </c>
      <c r="BO1194">
        <v>1.8836999999999999</v>
      </c>
      <c r="BP1194">
        <v>1.88293</v>
      </c>
      <c r="BQ1194">
        <v>1.8847700000000001</v>
      </c>
      <c r="BR1194">
        <v>1.88226</v>
      </c>
      <c r="BS1194" t="s">
        <v>206</v>
      </c>
      <c r="BT1194" t="s">
        <v>17</v>
      </c>
      <c r="BU1194" t="s">
        <v>17</v>
      </c>
      <c r="BV1194" t="s">
        <v>17</v>
      </c>
      <c r="BW1194" t="s">
        <v>207</v>
      </c>
      <c r="BX1194" t="s">
        <v>208</v>
      </c>
      <c r="BY1194" t="s">
        <v>209</v>
      </c>
      <c r="BZ1194" t="s">
        <v>209</v>
      </c>
      <c r="CA1194" t="s">
        <v>209</v>
      </c>
      <c r="CB1194" t="s">
        <v>209</v>
      </c>
      <c r="CC1194">
        <v>5</v>
      </c>
      <c r="CD1194">
        <v>0</v>
      </c>
      <c r="CE1194">
        <v>0</v>
      </c>
      <c r="CF1194">
        <v>0</v>
      </c>
      <c r="CG1194">
        <v>0</v>
      </c>
      <c r="CH1194">
        <v>2</v>
      </c>
      <c r="CI1194">
        <v>1343.12</v>
      </c>
      <c r="CJ1194">
        <v>-1.75498</v>
      </c>
      <c r="CK1194">
        <v>13.7409</v>
      </c>
      <c r="CL1194">
        <v>15.0585</v>
      </c>
      <c r="CM1194">
        <v>29.999600000000001</v>
      </c>
      <c r="CN1194">
        <v>14.8644</v>
      </c>
      <c r="CO1194">
        <v>15.0654</v>
      </c>
      <c r="CP1194">
        <v>-1</v>
      </c>
      <c r="CQ1194">
        <v>100</v>
      </c>
      <c r="CR1194">
        <v>81.114500000000007</v>
      </c>
      <c r="CS1194">
        <v>-999.9</v>
      </c>
      <c r="CT1194">
        <v>400</v>
      </c>
      <c r="CU1194">
        <v>0</v>
      </c>
      <c r="CV1194">
        <v>103.042</v>
      </c>
      <c r="CW1194">
        <v>102.655</v>
      </c>
    </row>
    <row r="1195" spans="1:101" x14ac:dyDescent="0.2">
      <c r="A1195">
        <v>1181</v>
      </c>
      <c r="B1195">
        <v>1546362284.2</v>
      </c>
      <c r="C1195">
        <v>4278</v>
      </c>
      <c r="D1195" t="s">
        <v>2585</v>
      </c>
      <c r="E1195" t="s">
        <v>2586</v>
      </c>
      <c r="F1195">
        <f t="shared" si="270"/>
        <v>6640</v>
      </c>
      <c r="G1195">
        <f t="shared" si="271"/>
        <v>40.69086012326968</v>
      </c>
      <c r="H1195">
        <f t="shared" si="272"/>
        <v>0.20057593861004119</v>
      </c>
      <c r="I1195" t="s">
        <v>197</v>
      </c>
      <c r="J1195" t="s">
        <v>198</v>
      </c>
      <c r="K1195" t="s">
        <v>199</v>
      </c>
      <c r="L1195" t="s">
        <v>200</v>
      </c>
      <c r="M1195" t="s">
        <v>2381</v>
      </c>
      <c r="N1195" t="s">
        <v>2382</v>
      </c>
      <c r="O1195" t="s">
        <v>446</v>
      </c>
      <c r="Q1195">
        <v>1546362284.2</v>
      </c>
      <c r="R1195">
        <f t="shared" si="273"/>
        <v>1.2820149315170358E-2</v>
      </c>
      <c r="S1195">
        <f t="shared" si="274"/>
        <v>-5.8663701278382447</v>
      </c>
      <c r="T1195">
        <f t="shared" si="275"/>
        <v>84.645965537007498</v>
      </c>
      <c r="U1195">
        <f t="shared" si="276"/>
        <v>1.5278052196095799</v>
      </c>
      <c r="V1195">
        <f t="shared" si="277"/>
        <v>1.8049356634033769</v>
      </c>
      <c r="W1195">
        <v>61</v>
      </c>
      <c r="X1195">
        <v>4</v>
      </c>
      <c r="Y1195">
        <f t="shared" si="278"/>
        <v>1</v>
      </c>
      <c r="Z1195">
        <f t="shared" si="279"/>
        <v>0</v>
      </c>
      <c r="AA1195">
        <f t="shared" si="280"/>
        <v>53664.571624735028</v>
      </c>
      <c r="AB1195">
        <f t="shared" si="281"/>
        <v>1450.04</v>
      </c>
      <c r="AC1195">
        <f t="shared" si="282"/>
        <v>710.51959999999997</v>
      </c>
      <c r="AD1195">
        <f t="shared" si="283"/>
        <v>0.49</v>
      </c>
      <c r="AE1195">
        <f t="shared" si="284"/>
        <v>0.39</v>
      </c>
      <c r="AF1195">
        <v>10</v>
      </c>
      <c r="AG1195">
        <v>1546362284.2</v>
      </c>
      <c r="AH1195">
        <v>402.08800000000002</v>
      </c>
      <c r="AI1195">
        <v>401.57100000000003</v>
      </c>
      <c r="AJ1195">
        <v>15.623799999999999</v>
      </c>
      <c r="AK1195">
        <v>6.4543299999999997</v>
      </c>
      <c r="AL1195">
        <v>1376.29</v>
      </c>
      <c r="AM1195">
        <v>97.762900000000002</v>
      </c>
      <c r="AN1195">
        <v>2.4144100000000002E-2</v>
      </c>
      <c r="AO1195">
        <v>15.829599999999999</v>
      </c>
      <c r="AP1195">
        <v>998.952</v>
      </c>
      <c r="AQ1195">
        <v>999.9</v>
      </c>
      <c r="AR1195">
        <v>9994.3799999999992</v>
      </c>
      <c r="AS1195">
        <v>0</v>
      </c>
      <c r="AT1195">
        <v>1450.04</v>
      </c>
      <c r="AU1195">
        <v>0</v>
      </c>
      <c r="AV1195" t="s">
        <v>204</v>
      </c>
      <c r="AW1195">
        <v>0</v>
      </c>
      <c r="AX1195">
        <v>0</v>
      </c>
      <c r="AY1195">
        <v>0</v>
      </c>
      <c r="AZ1195">
        <v>0</v>
      </c>
      <c r="BA1195">
        <v>0</v>
      </c>
      <c r="BB1195">
        <v>0</v>
      </c>
      <c r="BC1195">
        <v>0</v>
      </c>
      <c r="BD1195">
        <v>406.922114754098</v>
      </c>
      <c r="BE1195">
        <v>2.98639991659712</v>
      </c>
      <c r="BF1195">
        <v>0.87704740508476597</v>
      </c>
      <c r="BG1195">
        <v>-1</v>
      </c>
      <c r="BH1195">
        <v>0</v>
      </c>
      <c r="BI1195">
        <v>0</v>
      </c>
      <c r="BJ1195" t="s">
        <v>205</v>
      </c>
      <c r="BK1195">
        <v>1.8847799999999999</v>
      </c>
      <c r="BL1195">
        <v>1.88171</v>
      </c>
      <c r="BM1195">
        <v>1.88324</v>
      </c>
      <c r="BN1195">
        <v>1.8819999999999999</v>
      </c>
      <c r="BO1195">
        <v>1.8836999999999999</v>
      </c>
      <c r="BP1195">
        <v>1.88293</v>
      </c>
      <c r="BQ1195">
        <v>1.8847700000000001</v>
      </c>
      <c r="BR1195">
        <v>1.88228</v>
      </c>
      <c r="BS1195" t="s">
        <v>206</v>
      </c>
      <c r="BT1195" t="s">
        <v>17</v>
      </c>
      <c r="BU1195" t="s">
        <v>17</v>
      </c>
      <c r="BV1195" t="s">
        <v>17</v>
      </c>
      <c r="BW1195" t="s">
        <v>207</v>
      </c>
      <c r="BX1195" t="s">
        <v>208</v>
      </c>
      <c r="BY1195" t="s">
        <v>209</v>
      </c>
      <c r="BZ1195" t="s">
        <v>209</v>
      </c>
      <c r="CA1195" t="s">
        <v>209</v>
      </c>
      <c r="CB1195" t="s">
        <v>209</v>
      </c>
      <c r="CC1195">
        <v>5</v>
      </c>
      <c r="CD1195">
        <v>0</v>
      </c>
      <c r="CE1195">
        <v>0</v>
      </c>
      <c r="CF1195">
        <v>0</v>
      </c>
      <c r="CG1195">
        <v>0</v>
      </c>
      <c r="CH1195">
        <v>2</v>
      </c>
      <c r="CI1195">
        <v>1339.42</v>
      </c>
      <c r="CJ1195">
        <v>-1.7423299999999999</v>
      </c>
      <c r="CK1195">
        <v>13.757199999999999</v>
      </c>
      <c r="CL1195">
        <v>15.0564</v>
      </c>
      <c r="CM1195">
        <v>29.999500000000001</v>
      </c>
      <c r="CN1195">
        <v>14.8626</v>
      </c>
      <c r="CO1195">
        <v>15.0626</v>
      </c>
      <c r="CP1195">
        <v>-1</v>
      </c>
      <c r="CQ1195">
        <v>100</v>
      </c>
      <c r="CR1195">
        <v>81.114500000000007</v>
      </c>
      <c r="CS1195">
        <v>-999.9</v>
      </c>
      <c r="CT1195">
        <v>400</v>
      </c>
      <c r="CU1195">
        <v>0</v>
      </c>
      <c r="CV1195">
        <v>103.042</v>
      </c>
      <c r="CW1195">
        <v>102.65600000000001</v>
      </c>
    </row>
    <row r="1196" spans="1:101" x14ac:dyDescent="0.2">
      <c r="A1196">
        <v>1182</v>
      </c>
      <c r="B1196">
        <v>1546362286.2</v>
      </c>
      <c r="C1196">
        <v>4280</v>
      </c>
      <c r="D1196" t="s">
        <v>2587</v>
      </c>
      <c r="E1196" t="s">
        <v>2588</v>
      </c>
      <c r="F1196">
        <f t="shared" si="270"/>
        <v>6640</v>
      </c>
      <c r="G1196">
        <f t="shared" si="271"/>
        <v>40.693993181360959</v>
      </c>
      <c r="H1196">
        <f t="shared" si="272"/>
        <v>0.20034915974247433</v>
      </c>
      <c r="I1196" t="s">
        <v>197</v>
      </c>
      <c r="J1196" t="s">
        <v>198</v>
      </c>
      <c r="K1196" t="s">
        <v>199</v>
      </c>
      <c r="L1196" t="s">
        <v>200</v>
      </c>
      <c r="M1196" t="s">
        <v>2381</v>
      </c>
      <c r="N1196" t="s">
        <v>2382</v>
      </c>
      <c r="O1196" t="s">
        <v>446</v>
      </c>
      <c r="Q1196">
        <v>1546362286.2</v>
      </c>
      <c r="R1196">
        <f t="shared" si="273"/>
        <v>1.2840528287143028E-2</v>
      </c>
      <c r="S1196">
        <f t="shared" si="274"/>
        <v>-6.0469640476546553</v>
      </c>
      <c r="T1196">
        <f t="shared" si="275"/>
        <v>84.858320905450029</v>
      </c>
      <c r="U1196">
        <f t="shared" si="276"/>
        <v>1.5291420816038399</v>
      </c>
      <c r="V1196">
        <f t="shared" si="277"/>
        <v>1.8019942714959267</v>
      </c>
      <c r="W1196">
        <v>61</v>
      </c>
      <c r="X1196">
        <v>4</v>
      </c>
      <c r="Y1196">
        <f t="shared" si="278"/>
        <v>1</v>
      </c>
      <c r="Z1196">
        <f t="shared" si="279"/>
        <v>0</v>
      </c>
      <c r="AA1196">
        <f t="shared" si="280"/>
        <v>53752.237681597529</v>
      </c>
      <c r="AB1196">
        <f t="shared" si="281"/>
        <v>1442</v>
      </c>
      <c r="AC1196">
        <f t="shared" si="282"/>
        <v>706.58</v>
      </c>
      <c r="AD1196">
        <f t="shared" si="283"/>
        <v>0.49</v>
      </c>
      <c r="AE1196">
        <f t="shared" si="284"/>
        <v>0.39</v>
      </c>
      <c r="AF1196">
        <v>10</v>
      </c>
      <c r="AG1196">
        <v>1546362286.2</v>
      </c>
      <c r="AH1196">
        <v>402.22</v>
      </c>
      <c r="AI1196">
        <v>401.57900000000001</v>
      </c>
      <c r="AJ1196">
        <v>15.637600000000001</v>
      </c>
      <c r="AK1196">
        <v>6.4541500000000003</v>
      </c>
      <c r="AL1196">
        <v>1376.36</v>
      </c>
      <c r="AM1196">
        <v>97.761799999999994</v>
      </c>
      <c r="AN1196">
        <v>2.4438399999999999E-2</v>
      </c>
      <c r="AO1196">
        <v>15.8041</v>
      </c>
      <c r="AP1196">
        <v>999.20299999999997</v>
      </c>
      <c r="AQ1196">
        <v>999.9</v>
      </c>
      <c r="AR1196">
        <v>10010.6</v>
      </c>
      <c r="AS1196">
        <v>0</v>
      </c>
      <c r="AT1196">
        <v>1442</v>
      </c>
      <c r="AU1196">
        <v>0</v>
      </c>
      <c r="AV1196" t="s">
        <v>204</v>
      </c>
      <c r="AW1196">
        <v>0</v>
      </c>
      <c r="AX1196">
        <v>0</v>
      </c>
      <c r="AY1196">
        <v>0</v>
      </c>
      <c r="AZ1196">
        <v>0</v>
      </c>
      <c r="BA1196">
        <v>0</v>
      </c>
      <c r="BB1196">
        <v>0</v>
      </c>
      <c r="BC1196">
        <v>0</v>
      </c>
      <c r="BD1196">
        <v>407.02199180327898</v>
      </c>
      <c r="BE1196">
        <v>2.9828355295083102</v>
      </c>
      <c r="BF1196">
        <v>0.875985304689053</v>
      </c>
      <c r="BG1196">
        <v>-1</v>
      </c>
      <c r="BH1196">
        <v>0</v>
      </c>
      <c r="BI1196">
        <v>0</v>
      </c>
      <c r="BJ1196" t="s">
        <v>205</v>
      </c>
      <c r="BK1196">
        <v>1.8847799999999999</v>
      </c>
      <c r="BL1196">
        <v>1.8817200000000001</v>
      </c>
      <c r="BM1196">
        <v>1.88324</v>
      </c>
      <c r="BN1196">
        <v>1.88201</v>
      </c>
      <c r="BO1196">
        <v>1.8836999999999999</v>
      </c>
      <c r="BP1196">
        <v>1.88293</v>
      </c>
      <c r="BQ1196">
        <v>1.8847700000000001</v>
      </c>
      <c r="BR1196">
        <v>1.8822700000000001</v>
      </c>
      <c r="BS1196" t="s">
        <v>206</v>
      </c>
      <c r="BT1196" t="s">
        <v>17</v>
      </c>
      <c r="BU1196" t="s">
        <v>17</v>
      </c>
      <c r="BV1196" t="s">
        <v>17</v>
      </c>
      <c r="BW1196" t="s">
        <v>207</v>
      </c>
      <c r="BX1196" t="s">
        <v>208</v>
      </c>
      <c r="BY1196" t="s">
        <v>209</v>
      </c>
      <c r="BZ1196" t="s">
        <v>209</v>
      </c>
      <c r="CA1196" t="s">
        <v>209</v>
      </c>
      <c r="CB1196" t="s">
        <v>209</v>
      </c>
      <c r="CC1196">
        <v>5</v>
      </c>
      <c r="CD1196">
        <v>0</v>
      </c>
      <c r="CE1196">
        <v>0</v>
      </c>
      <c r="CF1196">
        <v>0</v>
      </c>
      <c r="CG1196">
        <v>0</v>
      </c>
      <c r="CH1196">
        <v>2</v>
      </c>
      <c r="CI1196">
        <v>1340.06</v>
      </c>
      <c r="CJ1196">
        <v>-1.73811</v>
      </c>
      <c r="CK1196">
        <v>13.7727</v>
      </c>
      <c r="CL1196">
        <v>15.054</v>
      </c>
      <c r="CM1196">
        <v>29.999500000000001</v>
      </c>
      <c r="CN1196">
        <v>14.8606</v>
      </c>
      <c r="CO1196">
        <v>15.06</v>
      </c>
      <c r="CP1196">
        <v>-1</v>
      </c>
      <c r="CQ1196">
        <v>100</v>
      </c>
      <c r="CR1196">
        <v>80.737300000000005</v>
      </c>
      <c r="CS1196">
        <v>-999.9</v>
      </c>
      <c r="CT1196">
        <v>400</v>
      </c>
      <c r="CU1196">
        <v>0</v>
      </c>
      <c r="CV1196">
        <v>103.042</v>
      </c>
      <c r="CW1196">
        <v>102.65600000000001</v>
      </c>
    </row>
    <row r="1197" spans="1:101" x14ac:dyDescent="0.2">
      <c r="A1197">
        <v>1183</v>
      </c>
      <c r="B1197">
        <v>1546362288.2</v>
      </c>
      <c r="C1197">
        <v>4282</v>
      </c>
      <c r="D1197" t="s">
        <v>2589</v>
      </c>
      <c r="E1197" t="s">
        <v>2590</v>
      </c>
      <c r="F1197">
        <f t="shared" si="270"/>
        <v>6640</v>
      </c>
      <c r="G1197">
        <f t="shared" si="271"/>
        <v>40.69363263351137</v>
      </c>
      <c r="H1197">
        <f t="shared" si="272"/>
        <v>0.20083517918633681</v>
      </c>
      <c r="I1197" t="s">
        <v>197</v>
      </c>
      <c r="J1197" t="s">
        <v>198</v>
      </c>
      <c r="K1197" t="s">
        <v>199</v>
      </c>
      <c r="L1197" t="s">
        <v>200</v>
      </c>
      <c r="M1197" t="s">
        <v>2381</v>
      </c>
      <c r="N1197" t="s">
        <v>2382</v>
      </c>
      <c r="O1197" t="s">
        <v>446</v>
      </c>
      <c r="Q1197">
        <v>1546362288.2</v>
      </c>
      <c r="R1197">
        <f t="shared" si="273"/>
        <v>1.2852575760644996E-2</v>
      </c>
      <c r="S1197">
        <f t="shared" si="274"/>
        <v>-6.2019402472955525</v>
      </c>
      <c r="T1197">
        <f t="shared" si="275"/>
        <v>84.913904165788693</v>
      </c>
      <c r="U1197">
        <f t="shared" si="276"/>
        <v>1.5301339011032402</v>
      </c>
      <c r="V1197">
        <f t="shared" si="277"/>
        <v>1.8019827449174362</v>
      </c>
      <c r="W1197">
        <v>63</v>
      </c>
      <c r="X1197">
        <v>5</v>
      </c>
      <c r="Y1197">
        <f t="shared" si="278"/>
        <v>1</v>
      </c>
      <c r="Z1197">
        <f t="shared" si="279"/>
        <v>0</v>
      </c>
      <c r="AA1197">
        <f t="shared" si="280"/>
        <v>53626.347266249053</v>
      </c>
      <c r="AB1197">
        <f t="shared" si="281"/>
        <v>1433.04</v>
      </c>
      <c r="AC1197">
        <f t="shared" si="282"/>
        <v>702.18959999999993</v>
      </c>
      <c r="AD1197">
        <f t="shared" si="283"/>
        <v>0.49</v>
      </c>
      <c r="AE1197">
        <f t="shared" si="284"/>
        <v>0.39</v>
      </c>
      <c r="AF1197">
        <v>10</v>
      </c>
      <c r="AG1197">
        <v>1546362288.2</v>
      </c>
      <c r="AH1197">
        <v>402.35</v>
      </c>
      <c r="AI1197">
        <v>401.601</v>
      </c>
      <c r="AJ1197">
        <v>15.6479</v>
      </c>
      <c r="AK1197">
        <v>6.4542599999999997</v>
      </c>
      <c r="AL1197">
        <v>1376.11</v>
      </c>
      <c r="AM1197">
        <v>97.760900000000007</v>
      </c>
      <c r="AN1197">
        <v>2.4355600000000002E-2</v>
      </c>
      <c r="AO1197">
        <v>15.804</v>
      </c>
      <c r="AP1197">
        <v>999.72699999999998</v>
      </c>
      <c r="AQ1197">
        <v>999.9</v>
      </c>
      <c r="AR1197">
        <v>9986.25</v>
      </c>
      <c r="AS1197">
        <v>0</v>
      </c>
      <c r="AT1197">
        <v>1433.04</v>
      </c>
      <c r="AU1197">
        <v>0</v>
      </c>
      <c r="AV1197" t="s">
        <v>204</v>
      </c>
      <c r="AW1197">
        <v>0</v>
      </c>
      <c r="AX1197">
        <v>0</v>
      </c>
      <c r="AY1197">
        <v>0</v>
      </c>
      <c r="AZ1197">
        <v>0</v>
      </c>
      <c r="BA1197">
        <v>0</v>
      </c>
      <c r="BB1197">
        <v>0</v>
      </c>
      <c r="BC1197">
        <v>0</v>
      </c>
      <c r="BD1197">
        <v>407.12231147541002</v>
      </c>
      <c r="BE1197">
        <v>2.9901292571197602</v>
      </c>
      <c r="BF1197">
        <v>0.87812694741133801</v>
      </c>
      <c r="BG1197">
        <v>-1</v>
      </c>
      <c r="BH1197">
        <v>0</v>
      </c>
      <c r="BI1197">
        <v>0</v>
      </c>
      <c r="BJ1197" t="s">
        <v>205</v>
      </c>
      <c r="BK1197">
        <v>1.8847799999999999</v>
      </c>
      <c r="BL1197">
        <v>1.8817299999999999</v>
      </c>
      <c r="BM1197">
        <v>1.88324</v>
      </c>
      <c r="BN1197">
        <v>1.8819900000000001</v>
      </c>
      <c r="BO1197">
        <v>1.8836999999999999</v>
      </c>
      <c r="BP1197">
        <v>1.88293</v>
      </c>
      <c r="BQ1197">
        <v>1.8847700000000001</v>
      </c>
      <c r="BR1197">
        <v>1.88226</v>
      </c>
      <c r="BS1197" t="s">
        <v>206</v>
      </c>
      <c r="BT1197" t="s">
        <v>17</v>
      </c>
      <c r="BU1197" t="s">
        <v>17</v>
      </c>
      <c r="BV1197" t="s">
        <v>17</v>
      </c>
      <c r="BW1197" t="s">
        <v>207</v>
      </c>
      <c r="BX1197" t="s">
        <v>208</v>
      </c>
      <c r="BY1197" t="s">
        <v>209</v>
      </c>
      <c r="BZ1197" t="s">
        <v>209</v>
      </c>
      <c r="CA1197" t="s">
        <v>209</v>
      </c>
      <c r="CB1197" t="s">
        <v>209</v>
      </c>
      <c r="CC1197">
        <v>5</v>
      </c>
      <c r="CD1197">
        <v>0</v>
      </c>
      <c r="CE1197">
        <v>0</v>
      </c>
      <c r="CF1197">
        <v>0</v>
      </c>
      <c r="CG1197">
        <v>0</v>
      </c>
      <c r="CH1197">
        <v>2</v>
      </c>
      <c r="CI1197">
        <v>1338.18</v>
      </c>
      <c r="CJ1197">
        <v>-1.7360100000000001</v>
      </c>
      <c r="CK1197">
        <v>13.787699999999999</v>
      </c>
      <c r="CL1197">
        <v>15.0512</v>
      </c>
      <c r="CM1197">
        <v>29.999500000000001</v>
      </c>
      <c r="CN1197">
        <v>14.8582</v>
      </c>
      <c r="CO1197">
        <v>15.0579</v>
      </c>
      <c r="CP1197">
        <v>-1</v>
      </c>
      <c r="CQ1197">
        <v>100</v>
      </c>
      <c r="CR1197">
        <v>80.737300000000005</v>
      </c>
      <c r="CS1197">
        <v>-999.9</v>
      </c>
      <c r="CT1197">
        <v>400</v>
      </c>
      <c r="CU1197">
        <v>0</v>
      </c>
      <c r="CV1197">
        <v>103.04300000000001</v>
      </c>
      <c r="CW1197">
        <v>102.657</v>
      </c>
    </row>
    <row r="1198" spans="1:101" x14ac:dyDescent="0.2">
      <c r="A1198">
        <v>1184</v>
      </c>
      <c r="B1198">
        <v>1546362290.2</v>
      </c>
      <c r="C1198">
        <v>4284</v>
      </c>
      <c r="D1198" t="s">
        <v>2591</v>
      </c>
      <c r="E1198" t="s">
        <v>2592</v>
      </c>
      <c r="F1198">
        <f t="shared" si="270"/>
        <v>6640</v>
      </c>
      <c r="G1198">
        <f t="shared" si="271"/>
        <v>40.690295836556437</v>
      </c>
      <c r="H1198">
        <f t="shared" si="272"/>
        <v>0.20184204183807095</v>
      </c>
      <c r="I1198" t="s">
        <v>197</v>
      </c>
      <c r="J1198" t="s">
        <v>198</v>
      </c>
      <c r="K1198" t="s">
        <v>199</v>
      </c>
      <c r="L1198" t="s">
        <v>200</v>
      </c>
      <c r="M1198" t="s">
        <v>2381</v>
      </c>
      <c r="N1198" t="s">
        <v>2382</v>
      </c>
      <c r="O1198" t="s">
        <v>446</v>
      </c>
      <c r="Q1198">
        <v>1546362290.2</v>
      </c>
      <c r="R1198">
        <f t="shared" si="273"/>
        <v>1.286500603763303E-2</v>
      </c>
      <c r="S1198">
        <f t="shared" si="274"/>
        <v>-6.3371170346823451</v>
      </c>
      <c r="T1198">
        <f t="shared" si="275"/>
        <v>84.837634683498607</v>
      </c>
      <c r="U1198">
        <f t="shared" si="276"/>
        <v>1.5310492934392799</v>
      </c>
      <c r="V1198">
        <f t="shared" si="277"/>
        <v>1.8046817301674223</v>
      </c>
      <c r="W1198">
        <v>64</v>
      </c>
      <c r="X1198">
        <v>5</v>
      </c>
      <c r="Y1198">
        <f t="shared" si="278"/>
        <v>1</v>
      </c>
      <c r="Z1198">
        <f t="shared" si="279"/>
        <v>0</v>
      </c>
      <c r="AA1198">
        <f t="shared" si="280"/>
        <v>53673.459116293037</v>
      </c>
      <c r="AB1198">
        <f t="shared" si="281"/>
        <v>1421.03</v>
      </c>
      <c r="AC1198">
        <f t="shared" si="282"/>
        <v>696.30470000000003</v>
      </c>
      <c r="AD1198">
        <f t="shared" si="283"/>
        <v>0.49</v>
      </c>
      <c r="AE1198">
        <f t="shared" si="284"/>
        <v>0.39</v>
      </c>
      <c r="AF1198">
        <v>10</v>
      </c>
      <c r="AG1198">
        <v>1546362290.2</v>
      </c>
      <c r="AH1198">
        <v>402.423</v>
      </c>
      <c r="AI1198">
        <v>401.58</v>
      </c>
      <c r="AJ1198">
        <v>15.657299999999999</v>
      </c>
      <c r="AK1198">
        <v>6.4539200000000001</v>
      </c>
      <c r="AL1198">
        <v>1375.97</v>
      </c>
      <c r="AM1198">
        <v>97.760800000000003</v>
      </c>
      <c r="AN1198">
        <v>2.4213599999999998E-2</v>
      </c>
      <c r="AO1198">
        <v>15.827400000000001</v>
      </c>
      <c r="AP1198">
        <v>999.74199999999996</v>
      </c>
      <c r="AQ1198">
        <v>999.9</v>
      </c>
      <c r="AR1198">
        <v>9996.25</v>
      </c>
      <c r="AS1198">
        <v>0</v>
      </c>
      <c r="AT1198">
        <v>1421.03</v>
      </c>
      <c r="AU1198">
        <v>0</v>
      </c>
      <c r="AV1198" t="s">
        <v>204</v>
      </c>
      <c r="AW1198">
        <v>0</v>
      </c>
      <c r="AX1198">
        <v>0</v>
      </c>
      <c r="AY1198">
        <v>0</v>
      </c>
      <c r="AZ1198">
        <v>0</v>
      </c>
      <c r="BA1198">
        <v>0</v>
      </c>
      <c r="BB1198">
        <v>0</v>
      </c>
      <c r="BC1198">
        <v>0</v>
      </c>
      <c r="BD1198">
        <v>407.22359016393398</v>
      </c>
      <c r="BE1198">
        <v>3.0053950389666699</v>
      </c>
      <c r="BF1198">
        <v>0.88264980852737895</v>
      </c>
      <c r="BG1198">
        <v>-1</v>
      </c>
      <c r="BH1198">
        <v>0</v>
      </c>
      <c r="BI1198">
        <v>0</v>
      </c>
      <c r="BJ1198" t="s">
        <v>205</v>
      </c>
      <c r="BK1198">
        <v>1.8847799999999999</v>
      </c>
      <c r="BL1198">
        <v>1.8817200000000001</v>
      </c>
      <c r="BM1198">
        <v>1.88324</v>
      </c>
      <c r="BN1198">
        <v>1.8819999999999999</v>
      </c>
      <c r="BO1198">
        <v>1.8836999999999999</v>
      </c>
      <c r="BP1198">
        <v>1.88293</v>
      </c>
      <c r="BQ1198">
        <v>1.8847700000000001</v>
      </c>
      <c r="BR1198">
        <v>1.8822399999999999</v>
      </c>
      <c r="BS1198" t="s">
        <v>206</v>
      </c>
      <c r="BT1198" t="s">
        <v>17</v>
      </c>
      <c r="BU1198" t="s">
        <v>17</v>
      </c>
      <c r="BV1198" t="s">
        <v>17</v>
      </c>
      <c r="BW1198" t="s">
        <v>207</v>
      </c>
      <c r="BX1198" t="s">
        <v>208</v>
      </c>
      <c r="BY1198" t="s">
        <v>209</v>
      </c>
      <c r="BZ1198" t="s">
        <v>209</v>
      </c>
      <c r="CA1198" t="s">
        <v>209</v>
      </c>
      <c r="CB1198" t="s">
        <v>209</v>
      </c>
      <c r="CC1198">
        <v>5</v>
      </c>
      <c r="CD1198">
        <v>0</v>
      </c>
      <c r="CE1198">
        <v>0</v>
      </c>
      <c r="CF1198">
        <v>0</v>
      </c>
      <c r="CG1198">
        <v>0</v>
      </c>
      <c r="CH1198">
        <v>2</v>
      </c>
      <c r="CI1198">
        <v>1337.54</v>
      </c>
      <c r="CJ1198">
        <v>-1.7296800000000001</v>
      </c>
      <c r="CK1198">
        <v>13.803000000000001</v>
      </c>
      <c r="CL1198">
        <v>15.048400000000001</v>
      </c>
      <c r="CM1198">
        <v>29.999500000000001</v>
      </c>
      <c r="CN1198">
        <v>14.8561</v>
      </c>
      <c r="CO1198">
        <v>15.0556</v>
      </c>
      <c r="CP1198">
        <v>-1</v>
      </c>
      <c r="CQ1198">
        <v>100</v>
      </c>
      <c r="CR1198">
        <v>80.737300000000005</v>
      </c>
      <c r="CS1198">
        <v>-999.9</v>
      </c>
      <c r="CT1198">
        <v>400</v>
      </c>
      <c r="CU1198">
        <v>0</v>
      </c>
      <c r="CV1198">
        <v>103.044</v>
      </c>
      <c r="CW1198">
        <v>102.657</v>
      </c>
    </row>
    <row r="1199" spans="1:101" x14ac:dyDescent="0.2">
      <c r="A1199">
        <v>1185</v>
      </c>
      <c r="B1199">
        <v>1546362292.2</v>
      </c>
      <c r="C1199">
        <v>4286</v>
      </c>
      <c r="D1199" t="s">
        <v>2593</v>
      </c>
      <c r="E1199" t="s">
        <v>2594</v>
      </c>
      <c r="F1199">
        <f t="shared" si="270"/>
        <v>6640</v>
      </c>
      <c r="G1199">
        <f t="shared" si="271"/>
        <v>40.689463848637871</v>
      </c>
      <c r="H1199">
        <f t="shared" si="272"/>
        <v>0.20253814975170037</v>
      </c>
      <c r="I1199" t="s">
        <v>197</v>
      </c>
      <c r="J1199" t="s">
        <v>198</v>
      </c>
      <c r="K1199" t="s">
        <v>199</v>
      </c>
      <c r="L1199" t="s">
        <v>200</v>
      </c>
      <c r="M1199" t="s">
        <v>2381</v>
      </c>
      <c r="N1199" t="s">
        <v>2382</v>
      </c>
      <c r="O1199" t="s">
        <v>446</v>
      </c>
      <c r="Q1199">
        <v>1546362292.2</v>
      </c>
      <c r="R1199">
        <f t="shared" si="273"/>
        <v>1.2876801269283967E-2</v>
      </c>
      <c r="S1199">
        <f t="shared" si="274"/>
        <v>-6.4734680804829159</v>
      </c>
      <c r="T1199">
        <f t="shared" si="275"/>
        <v>84.847011931252609</v>
      </c>
      <c r="U1199">
        <f t="shared" si="276"/>
        <v>1.5318551706832499</v>
      </c>
      <c r="V1199">
        <f t="shared" si="277"/>
        <v>1.8054320780612019</v>
      </c>
      <c r="W1199">
        <v>56</v>
      </c>
      <c r="X1199">
        <v>4</v>
      </c>
      <c r="Y1199">
        <f t="shared" si="278"/>
        <v>1</v>
      </c>
      <c r="Z1199">
        <f t="shared" si="279"/>
        <v>0</v>
      </c>
      <c r="AA1199">
        <f t="shared" si="280"/>
        <v>53833.233864612135</v>
      </c>
      <c r="AB1199">
        <f t="shared" si="281"/>
        <v>1405.64</v>
      </c>
      <c r="AC1199">
        <f t="shared" si="282"/>
        <v>688.7636</v>
      </c>
      <c r="AD1199">
        <f t="shared" si="283"/>
        <v>0.49</v>
      </c>
      <c r="AE1199">
        <f t="shared" si="284"/>
        <v>0.39</v>
      </c>
      <c r="AF1199">
        <v>10</v>
      </c>
      <c r="AG1199">
        <v>1546362292.2</v>
      </c>
      <c r="AH1199">
        <v>402.49700000000001</v>
      </c>
      <c r="AI1199">
        <v>401.55900000000003</v>
      </c>
      <c r="AJ1199">
        <v>15.6655</v>
      </c>
      <c r="AK1199">
        <v>6.45329</v>
      </c>
      <c r="AL1199">
        <v>1375.9</v>
      </c>
      <c r="AM1199">
        <v>97.760999999999996</v>
      </c>
      <c r="AN1199">
        <v>2.4271500000000001E-2</v>
      </c>
      <c r="AO1199">
        <v>15.8339</v>
      </c>
      <c r="AP1199">
        <v>999.61800000000005</v>
      </c>
      <c r="AQ1199">
        <v>999.9</v>
      </c>
      <c r="AR1199">
        <v>10027.5</v>
      </c>
      <c r="AS1199">
        <v>0</v>
      </c>
      <c r="AT1199">
        <v>1405.64</v>
      </c>
      <c r="AU1199">
        <v>0</v>
      </c>
      <c r="AV1199" t="s">
        <v>204</v>
      </c>
      <c r="AW1199">
        <v>0</v>
      </c>
      <c r="AX1199">
        <v>0</v>
      </c>
      <c r="AY1199">
        <v>0</v>
      </c>
      <c r="AZ1199">
        <v>0</v>
      </c>
      <c r="BA1199">
        <v>0</v>
      </c>
      <c r="BB1199">
        <v>0</v>
      </c>
      <c r="BC1199">
        <v>0</v>
      </c>
      <c r="BD1199">
        <v>407.32436885245897</v>
      </c>
      <c r="BE1199">
        <v>3.0158467594405001</v>
      </c>
      <c r="BF1199">
        <v>0.88571351436095802</v>
      </c>
      <c r="BG1199">
        <v>-1</v>
      </c>
      <c r="BH1199">
        <v>0</v>
      </c>
      <c r="BI1199">
        <v>0</v>
      </c>
      <c r="BJ1199" t="s">
        <v>205</v>
      </c>
      <c r="BK1199">
        <v>1.8847799999999999</v>
      </c>
      <c r="BL1199">
        <v>1.8817299999999999</v>
      </c>
      <c r="BM1199">
        <v>1.88324</v>
      </c>
      <c r="BN1199">
        <v>1.88201</v>
      </c>
      <c r="BO1199">
        <v>1.8836999999999999</v>
      </c>
      <c r="BP1199">
        <v>1.8829400000000001</v>
      </c>
      <c r="BQ1199">
        <v>1.8847700000000001</v>
      </c>
      <c r="BR1199">
        <v>1.8822399999999999</v>
      </c>
      <c r="BS1199" t="s">
        <v>206</v>
      </c>
      <c r="BT1199" t="s">
        <v>17</v>
      </c>
      <c r="BU1199" t="s">
        <v>17</v>
      </c>
      <c r="BV1199" t="s">
        <v>17</v>
      </c>
      <c r="BW1199" t="s">
        <v>207</v>
      </c>
      <c r="BX1199" t="s">
        <v>208</v>
      </c>
      <c r="BY1199" t="s">
        <v>209</v>
      </c>
      <c r="BZ1199" t="s">
        <v>209</v>
      </c>
      <c r="CA1199" t="s">
        <v>209</v>
      </c>
      <c r="CB1199" t="s">
        <v>209</v>
      </c>
      <c r="CC1199">
        <v>5</v>
      </c>
      <c r="CD1199">
        <v>0</v>
      </c>
      <c r="CE1199">
        <v>0</v>
      </c>
      <c r="CF1199">
        <v>0</v>
      </c>
      <c r="CG1199">
        <v>0</v>
      </c>
      <c r="CH1199">
        <v>2</v>
      </c>
      <c r="CI1199">
        <v>1342.86</v>
      </c>
      <c r="CJ1199">
        <v>-1.7254700000000001</v>
      </c>
      <c r="CK1199">
        <v>13.818099999999999</v>
      </c>
      <c r="CL1199">
        <v>15.0457</v>
      </c>
      <c r="CM1199">
        <v>29.999600000000001</v>
      </c>
      <c r="CN1199">
        <v>14.8537</v>
      </c>
      <c r="CO1199">
        <v>15.052899999999999</v>
      </c>
      <c r="CP1199">
        <v>-1</v>
      </c>
      <c r="CQ1199">
        <v>100</v>
      </c>
      <c r="CR1199">
        <v>80.361900000000006</v>
      </c>
      <c r="CS1199">
        <v>-999.9</v>
      </c>
      <c r="CT1199">
        <v>400</v>
      </c>
      <c r="CU1199">
        <v>0</v>
      </c>
      <c r="CV1199">
        <v>103.044</v>
      </c>
      <c r="CW1199">
        <v>102.658</v>
      </c>
    </row>
    <row r="1200" spans="1:101" x14ac:dyDescent="0.2">
      <c r="A1200">
        <v>1186</v>
      </c>
      <c r="B1200">
        <v>1546362294.2</v>
      </c>
      <c r="C1200">
        <v>4288</v>
      </c>
      <c r="D1200" t="s">
        <v>2595</v>
      </c>
      <c r="E1200" t="s">
        <v>2596</v>
      </c>
      <c r="F1200">
        <f t="shared" si="270"/>
        <v>6640</v>
      </c>
      <c r="G1200">
        <f t="shared" si="271"/>
        <v>40.691606634896395</v>
      </c>
      <c r="H1200">
        <f t="shared" si="272"/>
        <v>0.20303097812080129</v>
      </c>
      <c r="I1200" t="s">
        <v>197</v>
      </c>
      <c r="J1200" t="s">
        <v>198</v>
      </c>
      <c r="K1200" t="s">
        <v>199</v>
      </c>
      <c r="L1200" t="s">
        <v>200</v>
      </c>
      <c r="M1200" t="s">
        <v>2381</v>
      </c>
      <c r="N1200" t="s">
        <v>2382</v>
      </c>
      <c r="O1200" t="s">
        <v>446</v>
      </c>
      <c r="Q1200">
        <v>1546362294.2</v>
      </c>
      <c r="R1200">
        <f t="shared" si="273"/>
        <v>1.2884684899295142E-2</v>
      </c>
      <c r="S1200">
        <f t="shared" si="274"/>
        <v>-6.6226360297427718</v>
      </c>
      <c r="T1200">
        <f t="shared" si="275"/>
        <v>84.976855206732878</v>
      </c>
      <c r="U1200">
        <f t="shared" si="276"/>
        <v>1.5325910805340399</v>
      </c>
      <c r="V1200">
        <f t="shared" si="277"/>
        <v>1.8035394188282574</v>
      </c>
      <c r="W1200">
        <v>59</v>
      </c>
      <c r="X1200">
        <v>4</v>
      </c>
      <c r="Y1200">
        <f t="shared" si="278"/>
        <v>1</v>
      </c>
      <c r="Z1200">
        <f t="shared" si="279"/>
        <v>0</v>
      </c>
      <c r="AA1200">
        <f t="shared" si="280"/>
        <v>53681.627179716656</v>
      </c>
      <c r="AB1200">
        <f t="shared" si="281"/>
        <v>1388.82</v>
      </c>
      <c r="AC1200">
        <f t="shared" si="282"/>
        <v>680.52179999999998</v>
      </c>
      <c r="AD1200">
        <f t="shared" si="283"/>
        <v>0.49</v>
      </c>
      <c r="AE1200">
        <f t="shared" si="284"/>
        <v>0.39</v>
      </c>
      <c r="AF1200">
        <v>10</v>
      </c>
      <c r="AG1200">
        <v>1546362294.2</v>
      </c>
      <c r="AH1200">
        <v>402.63400000000001</v>
      </c>
      <c r="AI1200">
        <v>401.59100000000001</v>
      </c>
      <c r="AJ1200">
        <v>15.6731</v>
      </c>
      <c r="AK1200">
        <v>6.4537800000000001</v>
      </c>
      <c r="AL1200">
        <v>1375.67</v>
      </c>
      <c r="AM1200">
        <v>97.760599999999997</v>
      </c>
      <c r="AN1200">
        <v>2.4208400000000001E-2</v>
      </c>
      <c r="AO1200">
        <v>15.817500000000001</v>
      </c>
      <c r="AP1200">
        <v>999.84900000000005</v>
      </c>
      <c r="AQ1200">
        <v>999.9</v>
      </c>
      <c r="AR1200">
        <v>9997.5</v>
      </c>
      <c r="AS1200">
        <v>0</v>
      </c>
      <c r="AT1200">
        <v>1388.82</v>
      </c>
      <c r="AU1200">
        <v>0</v>
      </c>
      <c r="AV1200" t="s">
        <v>204</v>
      </c>
      <c r="AW1200">
        <v>0</v>
      </c>
      <c r="AX1200">
        <v>0</v>
      </c>
      <c r="AY1200">
        <v>0</v>
      </c>
      <c r="AZ1200">
        <v>0</v>
      </c>
      <c r="BA1200">
        <v>0</v>
      </c>
      <c r="BB1200">
        <v>0</v>
      </c>
      <c r="BC1200">
        <v>0</v>
      </c>
      <c r="BD1200">
        <v>407.42504918032802</v>
      </c>
      <c r="BE1200">
        <v>3.0230492469455399</v>
      </c>
      <c r="BF1200">
        <v>0.887814020663235</v>
      </c>
      <c r="BG1200">
        <v>-1</v>
      </c>
      <c r="BH1200">
        <v>0</v>
      </c>
      <c r="BI1200">
        <v>0</v>
      </c>
      <c r="BJ1200" t="s">
        <v>205</v>
      </c>
      <c r="BK1200">
        <v>1.8847700000000001</v>
      </c>
      <c r="BL1200">
        <v>1.88174</v>
      </c>
      <c r="BM1200">
        <v>1.88324</v>
      </c>
      <c r="BN1200">
        <v>1.88202</v>
      </c>
      <c r="BO1200">
        <v>1.8836999999999999</v>
      </c>
      <c r="BP1200">
        <v>1.8829499999999999</v>
      </c>
      <c r="BQ1200">
        <v>1.8847700000000001</v>
      </c>
      <c r="BR1200">
        <v>1.88226</v>
      </c>
      <c r="BS1200" t="s">
        <v>206</v>
      </c>
      <c r="BT1200" t="s">
        <v>17</v>
      </c>
      <c r="BU1200" t="s">
        <v>17</v>
      </c>
      <c r="BV1200" t="s">
        <v>17</v>
      </c>
      <c r="BW1200" t="s">
        <v>207</v>
      </c>
      <c r="BX1200" t="s">
        <v>208</v>
      </c>
      <c r="BY1200" t="s">
        <v>209</v>
      </c>
      <c r="BZ1200" t="s">
        <v>209</v>
      </c>
      <c r="CA1200" t="s">
        <v>209</v>
      </c>
      <c r="CB1200" t="s">
        <v>209</v>
      </c>
      <c r="CC1200">
        <v>5</v>
      </c>
      <c r="CD1200">
        <v>0</v>
      </c>
      <c r="CE1200">
        <v>0</v>
      </c>
      <c r="CF1200">
        <v>0</v>
      </c>
      <c r="CG1200">
        <v>0</v>
      </c>
      <c r="CH1200">
        <v>2</v>
      </c>
      <c r="CI1200">
        <v>1341.16</v>
      </c>
      <c r="CJ1200">
        <v>-1.7275799999999999</v>
      </c>
      <c r="CK1200">
        <v>13.832599999999999</v>
      </c>
      <c r="CL1200">
        <v>15.0435</v>
      </c>
      <c r="CM1200">
        <v>29.999700000000001</v>
      </c>
      <c r="CN1200">
        <v>14.851000000000001</v>
      </c>
      <c r="CO1200">
        <v>15.0501</v>
      </c>
      <c r="CP1200">
        <v>-1</v>
      </c>
      <c r="CQ1200">
        <v>100</v>
      </c>
      <c r="CR1200">
        <v>80.361900000000006</v>
      </c>
      <c r="CS1200">
        <v>-999.9</v>
      </c>
      <c r="CT1200">
        <v>400</v>
      </c>
      <c r="CU1200">
        <v>0</v>
      </c>
      <c r="CV1200">
        <v>103.044</v>
      </c>
      <c r="CW1200">
        <v>102.65900000000001</v>
      </c>
    </row>
    <row r="1201" spans="1:101" x14ac:dyDescent="0.2">
      <c r="A1201">
        <v>1187</v>
      </c>
      <c r="B1201">
        <v>1546362296.2</v>
      </c>
      <c r="C1201">
        <v>4290</v>
      </c>
      <c r="D1201" t="s">
        <v>2597</v>
      </c>
      <c r="E1201" t="s">
        <v>2598</v>
      </c>
      <c r="F1201">
        <f t="shared" si="270"/>
        <v>6640</v>
      </c>
      <c r="G1201">
        <f t="shared" si="271"/>
        <v>40.690177788987171</v>
      </c>
      <c r="H1201">
        <f t="shared" si="272"/>
        <v>0.20356812752857809</v>
      </c>
      <c r="I1201" t="s">
        <v>197</v>
      </c>
      <c r="J1201" t="s">
        <v>198</v>
      </c>
      <c r="K1201" t="s">
        <v>199</v>
      </c>
      <c r="L1201" t="s">
        <v>200</v>
      </c>
      <c r="M1201" t="s">
        <v>2381</v>
      </c>
      <c r="N1201" t="s">
        <v>2382</v>
      </c>
      <c r="O1201" t="s">
        <v>446</v>
      </c>
      <c r="Q1201">
        <v>1546362296.2</v>
      </c>
      <c r="R1201">
        <f t="shared" si="273"/>
        <v>1.2894103669229856E-2</v>
      </c>
      <c r="S1201">
        <f t="shared" si="274"/>
        <v>-6.7298327199530492</v>
      </c>
      <c r="T1201">
        <f t="shared" si="275"/>
        <v>84.971896810490463</v>
      </c>
      <c r="U1201">
        <f t="shared" si="276"/>
        <v>1.5331486896719</v>
      </c>
      <c r="V1201">
        <f t="shared" si="277"/>
        <v>1.8043008891412913</v>
      </c>
      <c r="W1201">
        <v>67</v>
      </c>
      <c r="X1201">
        <v>5</v>
      </c>
      <c r="Y1201">
        <f t="shared" si="278"/>
        <v>1</v>
      </c>
      <c r="Z1201">
        <f t="shared" si="279"/>
        <v>0</v>
      </c>
      <c r="AA1201">
        <f t="shared" si="280"/>
        <v>53567.019601760534</v>
      </c>
      <c r="AB1201">
        <f t="shared" si="281"/>
        <v>1372.22</v>
      </c>
      <c r="AC1201">
        <f t="shared" si="282"/>
        <v>672.38779999999997</v>
      </c>
      <c r="AD1201">
        <f t="shared" si="283"/>
        <v>0.49</v>
      </c>
      <c r="AE1201">
        <f t="shared" si="284"/>
        <v>0.39</v>
      </c>
      <c r="AF1201">
        <v>10</v>
      </c>
      <c r="AG1201">
        <v>1546362296.2</v>
      </c>
      <c r="AH1201">
        <v>402.74200000000002</v>
      </c>
      <c r="AI1201">
        <v>401.625</v>
      </c>
      <c r="AJ1201">
        <v>15.679</v>
      </c>
      <c r="AK1201">
        <v>6.4542700000000002</v>
      </c>
      <c r="AL1201">
        <v>1375.86</v>
      </c>
      <c r="AM1201">
        <v>97.759399999999999</v>
      </c>
      <c r="AN1201">
        <v>2.4176099999999999E-2</v>
      </c>
      <c r="AO1201">
        <v>15.8241</v>
      </c>
      <c r="AP1201">
        <v>1000.07</v>
      </c>
      <c r="AQ1201">
        <v>999.9</v>
      </c>
      <c r="AR1201">
        <v>9975.6200000000008</v>
      </c>
      <c r="AS1201">
        <v>0</v>
      </c>
      <c r="AT1201">
        <v>1372.22</v>
      </c>
      <c r="AU1201">
        <v>0</v>
      </c>
      <c r="AV1201" t="s">
        <v>204</v>
      </c>
      <c r="AW1201">
        <v>0</v>
      </c>
      <c r="AX1201">
        <v>0</v>
      </c>
      <c r="AY1201">
        <v>0</v>
      </c>
      <c r="AZ1201">
        <v>0</v>
      </c>
      <c r="BA1201">
        <v>0</v>
      </c>
      <c r="BB1201">
        <v>0</v>
      </c>
      <c r="BC1201">
        <v>0</v>
      </c>
      <c r="BD1201">
        <v>407.52699180327897</v>
      </c>
      <c r="BE1201">
        <v>3.03117178930147</v>
      </c>
      <c r="BF1201">
        <v>0.890205875027131</v>
      </c>
      <c r="BG1201">
        <v>-1</v>
      </c>
      <c r="BH1201">
        <v>0</v>
      </c>
      <c r="BI1201">
        <v>0</v>
      </c>
      <c r="BJ1201" t="s">
        <v>205</v>
      </c>
      <c r="BK1201">
        <v>1.8847700000000001</v>
      </c>
      <c r="BL1201">
        <v>1.8817299999999999</v>
      </c>
      <c r="BM1201">
        <v>1.88324</v>
      </c>
      <c r="BN1201">
        <v>1.88202</v>
      </c>
      <c r="BO1201">
        <v>1.8836999999999999</v>
      </c>
      <c r="BP1201">
        <v>1.8829400000000001</v>
      </c>
      <c r="BQ1201">
        <v>1.8847700000000001</v>
      </c>
      <c r="BR1201">
        <v>1.88225</v>
      </c>
      <c r="BS1201" t="s">
        <v>206</v>
      </c>
      <c r="BT1201" t="s">
        <v>17</v>
      </c>
      <c r="BU1201" t="s">
        <v>17</v>
      </c>
      <c r="BV1201" t="s">
        <v>17</v>
      </c>
      <c r="BW1201" t="s">
        <v>207</v>
      </c>
      <c r="BX1201" t="s">
        <v>208</v>
      </c>
      <c r="BY1201" t="s">
        <v>209</v>
      </c>
      <c r="BZ1201" t="s">
        <v>209</v>
      </c>
      <c r="CA1201" t="s">
        <v>209</v>
      </c>
      <c r="CB1201" t="s">
        <v>209</v>
      </c>
      <c r="CC1201">
        <v>5</v>
      </c>
      <c r="CD1201">
        <v>0</v>
      </c>
      <c r="CE1201">
        <v>0</v>
      </c>
      <c r="CF1201">
        <v>0</v>
      </c>
      <c r="CG1201">
        <v>0</v>
      </c>
      <c r="CH1201">
        <v>2</v>
      </c>
      <c r="CI1201">
        <v>1335.19</v>
      </c>
      <c r="CJ1201">
        <v>-1.7275799999999999</v>
      </c>
      <c r="CK1201">
        <v>13.8474</v>
      </c>
      <c r="CL1201">
        <v>15.0411</v>
      </c>
      <c r="CM1201">
        <v>29.999600000000001</v>
      </c>
      <c r="CN1201">
        <v>14.8485</v>
      </c>
      <c r="CO1201">
        <v>15.0473</v>
      </c>
      <c r="CP1201">
        <v>-1</v>
      </c>
      <c r="CQ1201">
        <v>100</v>
      </c>
      <c r="CR1201">
        <v>79.982299999999995</v>
      </c>
      <c r="CS1201">
        <v>-999.9</v>
      </c>
      <c r="CT1201">
        <v>400</v>
      </c>
      <c r="CU1201">
        <v>0</v>
      </c>
      <c r="CV1201">
        <v>103.044</v>
      </c>
      <c r="CW1201">
        <v>102.65900000000001</v>
      </c>
    </row>
    <row r="1202" spans="1:101" x14ac:dyDescent="0.2">
      <c r="A1202">
        <v>1188</v>
      </c>
      <c r="B1202">
        <v>1546362298.2</v>
      </c>
      <c r="C1202">
        <v>4292</v>
      </c>
      <c r="D1202" t="s">
        <v>2599</v>
      </c>
      <c r="E1202" t="s">
        <v>2600</v>
      </c>
      <c r="F1202">
        <f t="shared" si="270"/>
        <v>6640</v>
      </c>
      <c r="G1202">
        <f t="shared" si="271"/>
        <v>40.685535925258684</v>
      </c>
      <c r="H1202">
        <f t="shared" si="272"/>
        <v>0.20397846976000139</v>
      </c>
      <c r="I1202" t="s">
        <v>197</v>
      </c>
      <c r="J1202" t="s">
        <v>198</v>
      </c>
      <c r="K1202" t="s">
        <v>199</v>
      </c>
      <c r="L1202" t="s">
        <v>200</v>
      </c>
      <c r="M1202" t="s">
        <v>2381</v>
      </c>
      <c r="N1202" t="s">
        <v>2382</v>
      </c>
      <c r="O1202" t="s">
        <v>446</v>
      </c>
      <c r="Q1202">
        <v>1546362298.2</v>
      </c>
      <c r="R1202">
        <f t="shared" si="273"/>
        <v>1.2905307974769038E-2</v>
      </c>
      <c r="S1202">
        <f t="shared" si="274"/>
        <v>-6.8039787969289582</v>
      </c>
      <c r="T1202">
        <f t="shared" si="275"/>
        <v>84.839234512618972</v>
      </c>
      <c r="U1202">
        <f t="shared" si="276"/>
        <v>1.5337828241103202</v>
      </c>
      <c r="V1202">
        <f t="shared" si="277"/>
        <v>1.8078697113682531</v>
      </c>
      <c r="W1202">
        <v>69</v>
      </c>
      <c r="X1202">
        <v>5</v>
      </c>
      <c r="Y1202">
        <f t="shared" si="278"/>
        <v>1</v>
      </c>
      <c r="Z1202">
        <f t="shared" si="279"/>
        <v>0</v>
      </c>
      <c r="AA1202">
        <f t="shared" si="280"/>
        <v>53689.577911724693</v>
      </c>
      <c r="AB1202">
        <f t="shared" si="281"/>
        <v>1357.49</v>
      </c>
      <c r="AC1202">
        <f t="shared" si="282"/>
        <v>665.17010000000005</v>
      </c>
      <c r="AD1202">
        <f t="shared" si="283"/>
        <v>0.49</v>
      </c>
      <c r="AE1202">
        <f t="shared" si="284"/>
        <v>0.39</v>
      </c>
      <c r="AF1202">
        <v>10</v>
      </c>
      <c r="AG1202">
        <v>1546362298.2</v>
      </c>
      <c r="AH1202">
        <v>402.79899999999998</v>
      </c>
      <c r="AI1202">
        <v>401.63200000000001</v>
      </c>
      <c r="AJ1202">
        <v>15.685600000000001</v>
      </c>
      <c r="AK1202">
        <v>6.4535200000000001</v>
      </c>
      <c r="AL1202">
        <v>1375.95</v>
      </c>
      <c r="AM1202">
        <v>97.758700000000005</v>
      </c>
      <c r="AN1202">
        <v>2.4159699999999999E-2</v>
      </c>
      <c r="AO1202">
        <v>15.855</v>
      </c>
      <c r="AP1202">
        <v>1000.13</v>
      </c>
      <c r="AQ1202">
        <v>999.9</v>
      </c>
      <c r="AR1202">
        <v>10000.6</v>
      </c>
      <c r="AS1202">
        <v>0</v>
      </c>
      <c r="AT1202">
        <v>1357.49</v>
      </c>
      <c r="AU1202">
        <v>0</v>
      </c>
      <c r="AV1202" t="s">
        <v>204</v>
      </c>
      <c r="AW1202">
        <v>0</v>
      </c>
      <c r="AX1202">
        <v>0</v>
      </c>
      <c r="AY1202">
        <v>0</v>
      </c>
      <c r="AZ1202">
        <v>0</v>
      </c>
      <c r="BA1202">
        <v>0</v>
      </c>
      <c r="BB1202">
        <v>0</v>
      </c>
      <c r="BC1202">
        <v>0</v>
      </c>
      <c r="BD1202">
        <v>407.62890163934401</v>
      </c>
      <c r="BE1202">
        <v>3.0376487656555198</v>
      </c>
      <c r="BF1202">
        <v>0.89210601268356704</v>
      </c>
      <c r="BG1202">
        <v>-1</v>
      </c>
      <c r="BH1202">
        <v>0</v>
      </c>
      <c r="BI1202">
        <v>0</v>
      </c>
      <c r="BJ1202" t="s">
        <v>205</v>
      </c>
      <c r="BK1202">
        <v>1.8847700000000001</v>
      </c>
      <c r="BL1202">
        <v>1.8817200000000001</v>
      </c>
      <c r="BM1202">
        <v>1.88324</v>
      </c>
      <c r="BN1202">
        <v>1.88202</v>
      </c>
      <c r="BO1202">
        <v>1.8836999999999999</v>
      </c>
      <c r="BP1202">
        <v>1.88293</v>
      </c>
      <c r="BQ1202">
        <v>1.8847700000000001</v>
      </c>
      <c r="BR1202">
        <v>1.8822399999999999</v>
      </c>
      <c r="BS1202" t="s">
        <v>206</v>
      </c>
      <c r="BT1202" t="s">
        <v>17</v>
      </c>
      <c r="BU1202" t="s">
        <v>17</v>
      </c>
      <c r="BV1202" t="s">
        <v>17</v>
      </c>
      <c r="BW1202" t="s">
        <v>207</v>
      </c>
      <c r="BX1202" t="s">
        <v>208</v>
      </c>
      <c r="BY1202" t="s">
        <v>209</v>
      </c>
      <c r="BZ1202" t="s">
        <v>209</v>
      </c>
      <c r="CA1202" t="s">
        <v>209</v>
      </c>
      <c r="CB1202" t="s">
        <v>209</v>
      </c>
      <c r="CC1202">
        <v>5</v>
      </c>
      <c r="CD1202">
        <v>0</v>
      </c>
      <c r="CE1202">
        <v>0</v>
      </c>
      <c r="CF1202">
        <v>0</v>
      </c>
      <c r="CG1202">
        <v>0</v>
      </c>
      <c r="CH1202">
        <v>2</v>
      </c>
      <c r="CI1202">
        <v>1333.53</v>
      </c>
      <c r="CJ1202">
        <v>-1.72336</v>
      </c>
      <c r="CK1202">
        <v>13.861599999999999</v>
      </c>
      <c r="CL1202">
        <v>15.038</v>
      </c>
      <c r="CM1202">
        <v>29.999500000000001</v>
      </c>
      <c r="CN1202">
        <v>14.845499999999999</v>
      </c>
      <c r="CO1202">
        <v>15.044499999999999</v>
      </c>
      <c r="CP1202">
        <v>-1</v>
      </c>
      <c r="CQ1202">
        <v>100</v>
      </c>
      <c r="CR1202">
        <v>79.982299999999995</v>
      </c>
      <c r="CS1202">
        <v>-999.9</v>
      </c>
      <c r="CT1202">
        <v>400</v>
      </c>
      <c r="CU1202">
        <v>0</v>
      </c>
      <c r="CV1202">
        <v>103.044</v>
      </c>
      <c r="CW1202">
        <v>102.66</v>
      </c>
    </row>
    <row r="1203" spans="1:101" x14ac:dyDescent="0.2">
      <c r="A1203">
        <v>1189</v>
      </c>
      <c r="B1203">
        <v>1546362300.2</v>
      </c>
      <c r="C1203">
        <v>4294</v>
      </c>
      <c r="D1203" t="s">
        <v>2601</v>
      </c>
      <c r="E1203" t="s">
        <v>2602</v>
      </c>
      <c r="F1203">
        <f t="shared" si="270"/>
        <v>6640</v>
      </c>
      <c r="G1203">
        <f t="shared" si="271"/>
        <v>40.684129421474871</v>
      </c>
      <c r="H1203">
        <f t="shared" si="272"/>
        <v>0.20452725190948384</v>
      </c>
      <c r="I1203" t="s">
        <v>197</v>
      </c>
      <c r="J1203" t="s">
        <v>198</v>
      </c>
      <c r="K1203" t="s">
        <v>199</v>
      </c>
      <c r="L1203" t="s">
        <v>200</v>
      </c>
      <c r="M1203" t="s">
        <v>2381</v>
      </c>
      <c r="N1203" t="s">
        <v>2382</v>
      </c>
      <c r="O1203" t="s">
        <v>446</v>
      </c>
      <c r="Q1203">
        <v>1546362300.2</v>
      </c>
      <c r="R1203">
        <f t="shared" si="273"/>
        <v>1.2911307885727313E-2</v>
      </c>
      <c r="S1203">
        <f t="shared" si="274"/>
        <v>-6.9312979736988902</v>
      </c>
      <c r="T1203">
        <f t="shared" si="275"/>
        <v>84.818939879472282</v>
      </c>
      <c r="U1203">
        <f t="shared" si="276"/>
        <v>1.53433781231692</v>
      </c>
      <c r="V1203">
        <f t="shared" si="277"/>
        <v>1.8089566015529246</v>
      </c>
      <c r="W1203">
        <v>57</v>
      </c>
      <c r="X1203">
        <v>4</v>
      </c>
      <c r="Y1203">
        <f t="shared" si="278"/>
        <v>1</v>
      </c>
      <c r="Z1203">
        <f t="shared" si="279"/>
        <v>0</v>
      </c>
      <c r="AA1203">
        <f t="shared" si="280"/>
        <v>53793.75742359383</v>
      </c>
      <c r="AB1203">
        <f t="shared" si="281"/>
        <v>1346.03</v>
      </c>
      <c r="AC1203">
        <f t="shared" si="282"/>
        <v>659.55470000000003</v>
      </c>
      <c r="AD1203">
        <f t="shared" si="283"/>
        <v>0.49</v>
      </c>
      <c r="AE1203">
        <f t="shared" si="284"/>
        <v>0.39</v>
      </c>
      <c r="AF1203">
        <v>10</v>
      </c>
      <c r="AG1203">
        <v>1546362300.2</v>
      </c>
      <c r="AH1203">
        <v>402.90499999999997</v>
      </c>
      <c r="AI1203">
        <v>401.64800000000002</v>
      </c>
      <c r="AJ1203">
        <v>15.6913</v>
      </c>
      <c r="AK1203">
        <v>6.4533699999999996</v>
      </c>
      <c r="AL1203">
        <v>1375.71</v>
      </c>
      <c r="AM1203">
        <v>97.758499999999998</v>
      </c>
      <c r="AN1203">
        <v>2.4208400000000001E-2</v>
      </c>
      <c r="AO1203">
        <v>15.8644</v>
      </c>
      <c r="AP1203">
        <v>999.98299999999995</v>
      </c>
      <c r="AQ1203">
        <v>999.9</v>
      </c>
      <c r="AR1203">
        <v>10021.200000000001</v>
      </c>
      <c r="AS1203">
        <v>0</v>
      </c>
      <c r="AT1203">
        <v>1346.03</v>
      </c>
      <c r="AU1203">
        <v>0</v>
      </c>
      <c r="AV1203" t="s">
        <v>204</v>
      </c>
      <c r="AW1203">
        <v>0</v>
      </c>
      <c r="AX1203">
        <v>0</v>
      </c>
      <c r="AY1203">
        <v>0</v>
      </c>
      <c r="AZ1203">
        <v>0</v>
      </c>
      <c r="BA1203">
        <v>0</v>
      </c>
      <c r="BB1203">
        <v>0</v>
      </c>
      <c r="BC1203">
        <v>0</v>
      </c>
      <c r="BD1203">
        <v>407.72941803278701</v>
      </c>
      <c r="BE1203">
        <v>3.0459441697691001</v>
      </c>
      <c r="BF1203">
        <v>0.89465260077209197</v>
      </c>
      <c r="BG1203">
        <v>-1</v>
      </c>
      <c r="BH1203">
        <v>0</v>
      </c>
      <c r="BI1203">
        <v>0</v>
      </c>
      <c r="BJ1203" t="s">
        <v>205</v>
      </c>
      <c r="BK1203">
        <v>1.8847799999999999</v>
      </c>
      <c r="BL1203">
        <v>1.8817299999999999</v>
      </c>
      <c r="BM1203">
        <v>1.88324</v>
      </c>
      <c r="BN1203">
        <v>1.88202</v>
      </c>
      <c r="BO1203">
        <v>1.8836999999999999</v>
      </c>
      <c r="BP1203">
        <v>1.8829400000000001</v>
      </c>
      <c r="BQ1203">
        <v>1.8847799999999999</v>
      </c>
      <c r="BR1203">
        <v>1.8822399999999999</v>
      </c>
      <c r="BS1203" t="s">
        <v>206</v>
      </c>
      <c r="BT1203" t="s">
        <v>17</v>
      </c>
      <c r="BU1203" t="s">
        <v>17</v>
      </c>
      <c r="BV1203" t="s">
        <v>17</v>
      </c>
      <c r="BW1203" t="s">
        <v>207</v>
      </c>
      <c r="BX1203" t="s">
        <v>208</v>
      </c>
      <c r="BY1203" t="s">
        <v>209</v>
      </c>
      <c r="BZ1203" t="s">
        <v>209</v>
      </c>
      <c r="CA1203" t="s">
        <v>209</v>
      </c>
      <c r="CB1203" t="s">
        <v>209</v>
      </c>
      <c r="CC1203">
        <v>5</v>
      </c>
      <c r="CD1203">
        <v>0</v>
      </c>
      <c r="CE1203">
        <v>0</v>
      </c>
      <c r="CF1203">
        <v>0</v>
      </c>
      <c r="CG1203">
        <v>0</v>
      </c>
      <c r="CH1203">
        <v>2</v>
      </c>
      <c r="CI1203">
        <v>1342.39</v>
      </c>
      <c r="CJ1203">
        <v>-1.7233700000000001</v>
      </c>
      <c r="CK1203">
        <v>13.8751</v>
      </c>
      <c r="CL1203">
        <v>15.034800000000001</v>
      </c>
      <c r="CM1203">
        <v>29.999400000000001</v>
      </c>
      <c r="CN1203">
        <v>14.842000000000001</v>
      </c>
      <c r="CO1203">
        <v>15.041700000000001</v>
      </c>
      <c r="CP1203">
        <v>-1</v>
      </c>
      <c r="CQ1203">
        <v>100</v>
      </c>
      <c r="CR1203">
        <v>79.982299999999995</v>
      </c>
      <c r="CS1203">
        <v>-999.9</v>
      </c>
      <c r="CT1203">
        <v>400</v>
      </c>
      <c r="CU1203">
        <v>0</v>
      </c>
      <c r="CV1203">
        <v>103.044</v>
      </c>
      <c r="CW1203">
        <v>102.661</v>
      </c>
    </row>
    <row r="1204" spans="1:101" x14ac:dyDescent="0.2">
      <c r="A1204">
        <v>1190</v>
      </c>
      <c r="B1204">
        <v>1546362302.2</v>
      </c>
      <c r="C1204">
        <v>4296</v>
      </c>
      <c r="D1204" t="s">
        <v>2603</v>
      </c>
      <c r="E1204" t="s">
        <v>2604</v>
      </c>
      <c r="F1204">
        <f t="shared" si="270"/>
        <v>6640</v>
      </c>
      <c r="G1204">
        <f t="shared" si="271"/>
        <v>40.682847243809036</v>
      </c>
      <c r="H1204">
        <f t="shared" si="272"/>
        <v>0.20510892505704081</v>
      </c>
      <c r="I1204" t="s">
        <v>197</v>
      </c>
      <c r="J1204" t="s">
        <v>198</v>
      </c>
      <c r="K1204" t="s">
        <v>199</v>
      </c>
      <c r="L1204" t="s">
        <v>200</v>
      </c>
      <c r="M1204" t="s">
        <v>2381</v>
      </c>
      <c r="N1204" t="s">
        <v>2382</v>
      </c>
      <c r="O1204" t="s">
        <v>446</v>
      </c>
      <c r="Q1204">
        <v>1546362302.2</v>
      </c>
      <c r="R1204">
        <f t="shared" si="273"/>
        <v>1.2918137016284281E-2</v>
      </c>
      <c r="S1204">
        <f t="shared" si="274"/>
        <v>-7.1105085709879079</v>
      </c>
      <c r="T1204">
        <f t="shared" si="275"/>
        <v>84.786990533876747</v>
      </c>
      <c r="U1204">
        <f t="shared" si="276"/>
        <v>1.5347113249536901</v>
      </c>
      <c r="V1204">
        <f t="shared" si="277"/>
        <v>1.8100787812966357</v>
      </c>
      <c r="W1204">
        <v>55</v>
      </c>
      <c r="X1204">
        <v>4</v>
      </c>
      <c r="Y1204">
        <f t="shared" si="278"/>
        <v>1</v>
      </c>
      <c r="Z1204">
        <f t="shared" si="279"/>
        <v>0</v>
      </c>
      <c r="AA1204">
        <f t="shared" si="280"/>
        <v>53773.021063960339</v>
      </c>
      <c r="AB1204">
        <f t="shared" si="281"/>
        <v>1337.42</v>
      </c>
      <c r="AC1204">
        <f t="shared" si="282"/>
        <v>655.33580000000006</v>
      </c>
      <c r="AD1204">
        <f t="shared" si="283"/>
        <v>0.49</v>
      </c>
      <c r="AE1204">
        <f t="shared" si="284"/>
        <v>0.39</v>
      </c>
      <c r="AF1204">
        <v>10</v>
      </c>
      <c r="AG1204">
        <v>1546362302.2</v>
      </c>
      <c r="AH1204">
        <v>403.02499999999998</v>
      </c>
      <c r="AI1204">
        <v>401.64100000000002</v>
      </c>
      <c r="AJ1204">
        <v>15.6951</v>
      </c>
      <c r="AK1204">
        <v>6.4532600000000002</v>
      </c>
      <c r="AL1204">
        <v>1375.85</v>
      </c>
      <c r="AM1204">
        <v>97.758700000000005</v>
      </c>
      <c r="AN1204">
        <v>2.4131900000000001E-2</v>
      </c>
      <c r="AO1204">
        <v>15.8741</v>
      </c>
      <c r="AP1204">
        <v>999.67499999999995</v>
      </c>
      <c r="AQ1204">
        <v>999.9</v>
      </c>
      <c r="AR1204">
        <v>10017.5</v>
      </c>
      <c r="AS1204">
        <v>0</v>
      </c>
      <c r="AT1204">
        <v>1337.42</v>
      </c>
      <c r="AU1204">
        <v>0</v>
      </c>
      <c r="AV1204" t="s">
        <v>204</v>
      </c>
      <c r="AW1204">
        <v>0</v>
      </c>
      <c r="AX1204">
        <v>0</v>
      </c>
      <c r="AY1204">
        <v>0</v>
      </c>
      <c r="AZ1204">
        <v>0</v>
      </c>
      <c r="BA1204">
        <v>0</v>
      </c>
      <c r="BB1204">
        <v>0</v>
      </c>
      <c r="BC1204">
        <v>0</v>
      </c>
      <c r="BD1204">
        <v>407.831204918033</v>
      </c>
      <c r="BE1204">
        <v>3.0547148631195702</v>
      </c>
      <c r="BF1204">
        <v>0.897218816983678</v>
      </c>
      <c r="BG1204">
        <v>-1</v>
      </c>
      <c r="BH1204">
        <v>0</v>
      </c>
      <c r="BI1204">
        <v>0</v>
      </c>
      <c r="BJ1204" t="s">
        <v>205</v>
      </c>
      <c r="BK1204">
        <v>1.8847799999999999</v>
      </c>
      <c r="BL1204">
        <v>1.8817200000000001</v>
      </c>
      <c r="BM1204">
        <v>1.88324</v>
      </c>
      <c r="BN1204">
        <v>1.88201</v>
      </c>
      <c r="BO1204">
        <v>1.88371</v>
      </c>
      <c r="BP1204">
        <v>1.8829400000000001</v>
      </c>
      <c r="BQ1204">
        <v>1.8847799999999999</v>
      </c>
      <c r="BR1204">
        <v>1.88225</v>
      </c>
      <c r="BS1204" t="s">
        <v>206</v>
      </c>
      <c r="BT1204" t="s">
        <v>17</v>
      </c>
      <c r="BU1204" t="s">
        <v>17</v>
      </c>
      <c r="BV1204" t="s">
        <v>17</v>
      </c>
      <c r="BW1204" t="s">
        <v>207</v>
      </c>
      <c r="BX1204" t="s">
        <v>208</v>
      </c>
      <c r="BY1204" t="s">
        <v>209</v>
      </c>
      <c r="BZ1204" t="s">
        <v>209</v>
      </c>
      <c r="CA1204" t="s">
        <v>209</v>
      </c>
      <c r="CB1204" t="s">
        <v>209</v>
      </c>
      <c r="CC1204">
        <v>5</v>
      </c>
      <c r="CD1204">
        <v>0</v>
      </c>
      <c r="CE1204">
        <v>0</v>
      </c>
      <c r="CF1204">
        <v>0</v>
      </c>
      <c r="CG1204">
        <v>0</v>
      </c>
      <c r="CH1204">
        <v>2</v>
      </c>
      <c r="CI1204">
        <v>1343.6</v>
      </c>
      <c r="CJ1204">
        <v>-1.7233700000000001</v>
      </c>
      <c r="CK1204">
        <v>13.8888</v>
      </c>
      <c r="CL1204">
        <v>15.031700000000001</v>
      </c>
      <c r="CM1204">
        <v>29.999400000000001</v>
      </c>
      <c r="CN1204">
        <v>14.838800000000001</v>
      </c>
      <c r="CO1204">
        <v>15.0387</v>
      </c>
      <c r="CP1204">
        <v>-1</v>
      </c>
      <c r="CQ1204">
        <v>100</v>
      </c>
      <c r="CR1204">
        <v>79.604200000000006</v>
      </c>
      <c r="CS1204">
        <v>-999.9</v>
      </c>
      <c r="CT1204">
        <v>400</v>
      </c>
      <c r="CU1204">
        <v>0</v>
      </c>
      <c r="CV1204">
        <v>103.044</v>
      </c>
      <c r="CW1204">
        <v>102.661</v>
      </c>
    </row>
    <row r="1205" spans="1:101" x14ac:dyDescent="0.2">
      <c r="A1205">
        <v>1191</v>
      </c>
      <c r="B1205">
        <v>1546362304.2</v>
      </c>
      <c r="C1205">
        <v>4298</v>
      </c>
      <c r="D1205" t="s">
        <v>2605</v>
      </c>
      <c r="E1205" t="s">
        <v>2606</v>
      </c>
      <c r="F1205">
        <f t="shared" si="270"/>
        <v>6640</v>
      </c>
      <c r="G1205">
        <f t="shared" si="271"/>
        <v>40.680816749456113</v>
      </c>
      <c r="H1205">
        <f t="shared" si="272"/>
        <v>0.20518439815491171</v>
      </c>
      <c r="I1205" t="s">
        <v>197</v>
      </c>
      <c r="J1205" t="s">
        <v>198</v>
      </c>
      <c r="K1205" t="s">
        <v>199</v>
      </c>
      <c r="L1205" t="s">
        <v>200</v>
      </c>
      <c r="M1205" t="s">
        <v>2381</v>
      </c>
      <c r="N1205" t="s">
        <v>2382</v>
      </c>
      <c r="O1205" t="s">
        <v>446</v>
      </c>
      <c r="Q1205">
        <v>1546362304.2</v>
      </c>
      <c r="R1205">
        <f t="shared" si="273"/>
        <v>1.2931705146670745E-2</v>
      </c>
      <c r="S1205">
        <f t="shared" si="274"/>
        <v>-7.2462397041611597</v>
      </c>
      <c r="T1205">
        <f t="shared" si="275"/>
        <v>84.744973309243591</v>
      </c>
      <c r="U1205">
        <f t="shared" si="276"/>
        <v>1.53554018817045</v>
      </c>
      <c r="V1205">
        <f t="shared" si="277"/>
        <v>1.8119543003065179</v>
      </c>
      <c r="W1205">
        <v>66</v>
      </c>
      <c r="X1205">
        <v>5</v>
      </c>
      <c r="Y1205">
        <f t="shared" si="278"/>
        <v>1</v>
      </c>
      <c r="Z1205">
        <f t="shared" si="279"/>
        <v>0</v>
      </c>
      <c r="AA1205">
        <f t="shared" si="280"/>
        <v>53686.43606397682</v>
      </c>
      <c r="AB1205">
        <f t="shared" si="281"/>
        <v>1330.63</v>
      </c>
      <c r="AC1205">
        <f t="shared" si="282"/>
        <v>652.00870000000009</v>
      </c>
      <c r="AD1205">
        <f t="shared" si="283"/>
        <v>0.49</v>
      </c>
      <c r="AE1205">
        <f t="shared" si="284"/>
        <v>0.39</v>
      </c>
      <c r="AF1205">
        <v>10</v>
      </c>
      <c r="AG1205">
        <v>1546362304.2</v>
      </c>
      <c r="AH1205">
        <v>403.08800000000002</v>
      </c>
      <c r="AI1205">
        <v>401.61</v>
      </c>
      <c r="AJ1205">
        <v>15.7035</v>
      </c>
      <c r="AK1205">
        <v>6.4525699999999997</v>
      </c>
      <c r="AL1205">
        <v>1375.93</v>
      </c>
      <c r="AM1205">
        <v>97.759299999999996</v>
      </c>
      <c r="AN1205">
        <v>2.4008700000000001E-2</v>
      </c>
      <c r="AO1205">
        <v>15.8903</v>
      </c>
      <c r="AP1205">
        <v>999.54700000000003</v>
      </c>
      <c r="AQ1205">
        <v>999.9</v>
      </c>
      <c r="AR1205">
        <v>10001.200000000001</v>
      </c>
      <c r="AS1205">
        <v>0</v>
      </c>
      <c r="AT1205">
        <v>1330.63</v>
      </c>
      <c r="AU1205">
        <v>0</v>
      </c>
      <c r="AV1205" t="s">
        <v>204</v>
      </c>
      <c r="AW1205">
        <v>0</v>
      </c>
      <c r="AX1205">
        <v>0</v>
      </c>
      <c r="AY1205">
        <v>0</v>
      </c>
      <c r="AZ1205">
        <v>0</v>
      </c>
      <c r="BA1205">
        <v>0</v>
      </c>
      <c r="BB1205">
        <v>0</v>
      </c>
      <c r="BC1205">
        <v>0</v>
      </c>
      <c r="BD1205">
        <v>407.934754098361</v>
      </c>
      <c r="BE1205">
        <v>3.0560174995526399</v>
      </c>
      <c r="BF1205">
        <v>0.89760171633733898</v>
      </c>
      <c r="BG1205">
        <v>-1</v>
      </c>
      <c r="BH1205">
        <v>0</v>
      </c>
      <c r="BI1205">
        <v>0</v>
      </c>
      <c r="BJ1205" t="s">
        <v>205</v>
      </c>
      <c r="BK1205">
        <v>1.8847799999999999</v>
      </c>
      <c r="BL1205">
        <v>1.8817299999999999</v>
      </c>
      <c r="BM1205">
        <v>1.88324</v>
      </c>
      <c r="BN1205">
        <v>1.88201</v>
      </c>
      <c r="BO1205">
        <v>1.8836999999999999</v>
      </c>
      <c r="BP1205">
        <v>1.88293</v>
      </c>
      <c r="BQ1205">
        <v>1.8847700000000001</v>
      </c>
      <c r="BR1205">
        <v>1.88226</v>
      </c>
      <c r="BS1205" t="s">
        <v>206</v>
      </c>
      <c r="BT1205" t="s">
        <v>17</v>
      </c>
      <c r="BU1205" t="s">
        <v>17</v>
      </c>
      <c r="BV1205" t="s">
        <v>17</v>
      </c>
      <c r="BW1205" t="s">
        <v>207</v>
      </c>
      <c r="BX1205" t="s">
        <v>208</v>
      </c>
      <c r="BY1205" t="s">
        <v>209</v>
      </c>
      <c r="BZ1205" t="s">
        <v>209</v>
      </c>
      <c r="CA1205" t="s">
        <v>209</v>
      </c>
      <c r="CB1205" t="s">
        <v>209</v>
      </c>
      <c r="CC1205">
        <v>5</v>
      </c>
      <c r="CD1205">
        <v>0</v>
      </c>
      <c r="CE1205">
        <v>0</v>
      </c>
      <c r="CF1205">
        <v>0</v>
      </c>
      <c r="CG1205">
        <v>0</v>
      </c>
      <c r="CH1205">
        <v>2</v>
      </c>
      <c r="CI1205">
        <v>1335.83</v>
      </c>
      <c r="CJ1205">
        <v>-1.7233700000000001</v>
      </c>
      <c r="CK1205">
        <v>13.9024</v>
      </c>
      <c r="CL1205">
        <v>15.028600000000001</v>
      </c>
      <c r="CM1205">
        <v>29.999500000000001</v>
      </c>
      <c r="CN1205">
        <v>14.836</v>
      </c>
      <c r="CO1205">
        <v>15.0352</v>
      </c>
      <c r="CP1205">
        <v>-1</v>
      </c>
      <c r="CQ1205">
        <v>100</v>
      </c>
      <c r="CR1205">
        <v>79.604200000000006</v>
      </c>
      <c r="CS1205">
        <v>-999.9</v>
      </c>
      <c r="CT1205">
        <v>400</v>
      </c>
      <c r="CU1205">
        <v>0</v>
      </c>
      <c r="CV1205">
        <v>103.045</v>
      </c>
      <c r="CW1205">
        <v>102.66200000000001</v>
      </c>
    </row>
    <row r="1206" spans="1:101" x14ac:dyDescent="0.2">
      <c r="A1206">
        <v>1192</v>
      </c>
      <c r="B1206">
        <v>1546362306.2</v>
      </c>
      <c r="C1206">
        <v>4300</v>
      </c>
      <c r="D1206" t="s">
        <v>2607</v>
      </c>
      <c r="E1206" t="s">
        <v>2608</v>
      </c>
      <c r="F1206">
        <f t="shared" si="270"/>
        <v>6640</v>
      </c>
      <c r="G1206">
        <f t="shared" si="271"/>
        <v>40.681577394550978</v>
      </c>
      <c r="H1206">
        <f t="shared" si="272"/>
        <v>0.2047360961981507</v>
      </c>
      <c r="I1206" t="s">
        <v>197</v>
      </c>
      <c r="J1206" t="s">
        <v>198</v>
      </c>
      <c r="K1206" t="s">
        <v>199</v>
      </c>
      <c r="L1206" t="s">
        <v>200</v>
      </c>
      <c r="M1206" t="s">
        <v>2381</v>
      </c>
      <c r="N1206" t="s">
        <v>2382</v>
      </c>
      <c r="O1206" t="s">
        <v>446</v>
      </c>
      <c r="Q1206">
        <v>1546362306.2</v>
      </c>
      <c r="R1206">
        <f t="shared" si="273"/>
        <v>1.2944837664390703E-2</v>
      </c>
      <c r="S1206">
        <f t="shared" si="274"/>
        <v>-7.3167133853730819</v>
      </c>
      <c r="T1206">
        <f t="shared" si="275"/>
        <v>84.831215776089991</v>
      </c>
      <c r="U1206">
        <f t="shared" si="276"/>
        <v>1.5365428919594801</v>
      </c>
      <c r="V1206">
        <f t="shared" si="277"/>
        <v>1.811294200963887</v>
      </c>
      <c r="W1206">
        <v>63</v>
      </c>
      <c r="X1206">
        <v>5</v>
      </c>
      <c r="Y1206">
        <f t="shared" si="278"/>
        <v>1</v>
      </c>
      <c r="Z1206">
        <f t="shared" si="279"/>
        <v>0</v>
      </c>
      <c r="AA1206">
        <f t="shared" si="280"/>
        <v>53610.453025272094</v>
      </c>
      <c r="AB1206">
        <f t="shared" si="281"/>
        <v>1324.76</v>
      </c>
      <c r="AC1206">
        <f t="shared" si="282"/>
        <v>649.13239999999996</v>
      </c>
      <c r="AD1206">
        <f t="shared" si="283"/>
        <v>0.49</v>
      </c>
      <c r="AE1206">
        <f t="shared" si="284"/>
        <v>0.39</v>
      </c>
      <c r="AF1206">
        <v>10</v>
      </c>
      <c r="AG1206">
        <v>1546362306.2</v>
      </c>
      <c r="AH1206">
        <v>403.14400000000001</v>
      </c>
      <c r="AI1206">
        <v>401.61900000000003</v>
      </c>
      <c r="AJ1206">
        <v>15.713800000000001</v>
      </c>
      <c r="AK1206">
        <v>6.4526300000000001</v>
      </c>
      <c r="AL1206">
        <v>1375.79</v>
      </c>
      <c r="AM1206">
        <v>97.759200000000007</v>
      </c>
      <c r="AN1206">
        <v>2.3824600000000001E-2</v>
      </c>
      <c r="AO1206">
        <v>15.884600000000001</v>
      </c>
      <c r="AP1206">
        <v>999.42</v>
      </c>
      <c r="AQ1206">
        <v>999.9</v>
      </c>
      <c r="AR1206">
        <v>9986.25</v>
      </c>
      <c r="AS1206">
        <v>0</v>
      </c>
      <c r="AT1206">
        <v>1324.76</v>
      </c>
      <c r="AU1206">
        <v>0</v>
      </c>
      <c r="AV1206" t="s">
        <v>204</v>
      </c>
      <c r="AW1206">
        <v>0</v>
      </c>
      <c r="AX1206">
        <v>0</v>
      </c>
      <c r="AY1206">
        <v>0</v>
      </c>
      <c r="AZ1206">
        <v>0</v>
      </c>
      <c r="BA1206">
        <v>0</v>
      </c>
      <c r="BB1206">
        <v>0</v>
      </c>
      <c r="BC1206">
        <v>0</v>
      </c>
      <c r="BD1206">
        <v>408.03719672131098</v>
      </c>
      <c r="BE1206">
        <v>3.0493153817539098</v>
      </c>
      <c r="BF1206">
        <v>0.89562096453823903</v>
      </c>
      <c r="BG1206">
        <v>-1</v>
      </c>
      <c r="BH1206">
        <v>0</v>
      </c>
      <c r="BI1206">
        <v>0</v>
      </c>
      <c r="BJ1206" t="s">
        <v>205</v>
      </c>
      <c r="BK1206">
        <v>1.88479</v>
      </c>
      <c r="BL1206">
        <v>1.8817299999999999</v>
      </c>
      <c r="BM1206">
        <v>1.88324</v>
      </c>
      <c r="BN1206">
        <v>1.8819999999999999</v>
      </c>
      <c r="BO1206">
        <v>1.88371</v>
      </c>
      <c r="BP1206">
        <v>1.88293</v>
      </c>
      <c r="BQ1206">
        <v>1.8847700000000001</v>
      </c>
      <c r="BR1206">
        <v>1.88226</v>
      </c>
      <c r="BS1206" t="s">
        <v>206</v>
      </c>
      <c r="BT1206" t="s">
        <v>17</v>
      </c>
      <c r="BU1206" t="s">
        <v>17</v>
      </c>
      <c r="BV1206" t="s">
        <v>17</v>
      </c>
      <c r="BW1206" t="s">
        <v>207</v>
      </c>
      <c r="BX1206" t="s">
        <v>208</v>
      </c>
      <c r="BY1206" t="s">
        <v>209</v>
      </c>
      <c r="BZ1206" t="s">
        <v>209</v>
      </c>
      <c r="CA1206" t="s">
        <v>209</v>
      </c>
      <c r="CB1206" t="s">
        <v>209</v>
      </c>
      <c r="CC1206">
        <v>5</v>
      </c>
      <c r="CD1206">
        <v>0</v>
      </c>
      <c r="CE1206">
        <v>0</v>
      </c>
      <c r="CF1206">
        <v>0</v>
      </c>
      <c r="CG1206">
        <v>0</v>
      </c>
      <c r="CH1206">
        <v>2</v>
      </c>
      <c r="CI1206">
        <v>1337.92</v>
      </c>
      <c r="CJ1206">
        <v>-1.7254799999999999</v>
      </c>
      <c r="CK1206">
        <v>13.9152</v>
      </c>
      <c r="CL1206">
        <v>15.0251</v>
      </c>
      <c r="CM1206">
        <v>29.999500000000001</v>
      </c>
      <c r="CN1206">
        <v>14.832599999999999</v>
      </c>
      <c r="CO1206">
        <v>15.031700000000001</v>
      </c>
      <c r="CP1206">
        <v>-1</v>
      </c>
      <c r="CQ1206">
        <v>100</v>
      </c>
      <c r="CR1206">
        <v>79.225999999999999</v>
      </c>
      <c r="CS1206">
        <v>-999.9</v>
      </c>
      <c r="CT1206">
        <v>400</v>
      </c>
      <c r="CU1206">
        <v>0</v>
      </c>
      <c r="CV1206">
        <v>103.047</v>
      </c>
      <c r="CW1206">
        <v>102.663</v>
      </c>
    </row>
    <row r="1207" spans="1:101" x14ac:dyDescent="0.2">
      <c r="A1207">
        <v>1193</v>
      </c>
      <c r="B1207">
        <v>1546362308.2</v>
      </c>
      <c r="C1207">
        <v>4302</v>
      </c>
      <c r="D1207" t="s">
        <v>2609</v>
      </c>
      <c r="E1207" t="s">
        <v>2610</v>
      </c>
      <c r="F1207">
        <f t="shared" si="270"/>
        <v>6640</v>
      </c>
      <c r="G1207">
        <f t="shared" si="271"/>
        <v>40.67831043769759</v>
      </c>
      <c r="H1207">
        <f t="shared" si="272"/>
        <v>0.2034787642608859</v>
      </c>
      <c r="I1207" t="s">
        <v>197</v>
      </c>
      <c r="J1207" t="s">
        <v>198</v>
      </c>
      <c r="K1207" t="s">
        <v>199</v>
      </c>
      <c r="L1207" t="s">
        <v>200</v>
      </c>
      <c r="M1207" t="s">
        <v>2381</v>
      </c>
      <c r="N1207" t="s">
        <v>2382</v>
      </c>
      <c r="O1207" t="s">
        <v>446</v>
      </c>
      <c r="Q1207">
        <v>1546362308.2</v>
      </c>
      <c r="R1207">
        <f t="shared" si="273"/>
        <v>1.295387087676656E-2</v>
      </c>
      <c r="S1207">
        <f t="shared" si="274"/>
        <v>-7.4455560120231592</v>
      </c>
      <c r="T1207">
        <f t="shared" si="275"/>
        <v>84.739162243915175</v>
      </c>
      <c r="U1207">
        <f t="shared" si="276"/>
        <v>1.5372417780950101</v>
      </c>
      <c r="V1207">
        <f t="shared" si="277"/>
        <v>1.8140865892327063</v>
      </c>
      <c r="W1207">
        <v>65</v>
      </c>
      <c r="X1207">
        <v>5</v>
      </c>
      <c r="Y1207">
        <f t="shared" si="278"/>
        <v>1</v>
      </c>
      <c r="Z1207">
        <f t="shared" si="279"/>
        <v>0</v>
      </c>
      <c r="AA1207">
        <f t="shared" si="280"/>
        <v>53586.830543590862</v>
      </c>
      <c r="AB1207">
        <f t="shared" si="281"/>
        <v>1318.73</v>
      </c>
      <c r="AC1207">
        <f t="shared" si="282"/>
        <v>646.17769999999996</v>
      </c>
      <c r="AD1207">
        <f t="shared" si="283"/>
        <v>0.49</v>
      </c>
      <c r="AE1207">
        <f t="shared" si="284"/>
        <v>0.39</v>
      </c>
      <c r="AF1207">
        <v>10</v>
      </c>
      <c r="AG1207">
        <v>1546362308.2</v>
      </c>
      <c r="AH1207">
        <v>403.25799999999998</v>
      </c>
      <c r="AI1207">
        <v>401.64299999999997</v>
      </c>
      <c r="AJ1207">
        <v>15.7209</v>
      </c>
      <c r="AK1207">
        <v>6.4529300000000003</v>
      </c>
      <c r="AL1207">
        <v>1375.73</v>
      </c>
      <c r="AM1207">
        <v>97.759500000000003</v>
      </c>
      <c r="AN1207">
        <v>2.38189E-2</v>
      </c>
      <c r="AO1207">
        <v>15.9087</v>
      </c>
      <c r="AP1207">
        <v>999.24400000000003</v>
      </c>
      <c r="AQ1207">
        <v>999.9</v>
      </c>
      <c r="AR1207">
        <v>9982.5</v>
      </c>
      <c r="AS1207">
        <v>0</v>
      </c>
      <c r="AT1207">
        <v>1318.73</v>
      </c>
      <c r="AU1207">
        <v>0</v>
      </c>
      <c r="AV1207" t="s">
        <v>204</v>
      </c>
      <c r="AW1207">
        <v>0</v>
      </c>
      <c r="AX1207">
        <v>0</v>
      </c>
      <c r="AY1207">
        <v>0</v>
      </c>
      <c r="AZ1207">
        <v>0</v>
      </c>
      <c r="BA1207">
        <v>0</v>
      </c>
      <c r="BB1207">
        <v>0</v>
      </c>
      <c r="BC1207">
        <v>0</v>
      </c>
      <c r="BD1207">
        <v>408.13908196721297</v>
      </c>
      <c r="BE1207">
        <v>3.0308540827722199</v>
      </c>
      <c r="BF1207">
        <v>0.89018026899846003</v>
      </c>
      <c r="BG1207">
        <v>-1</v>
      </c>
      <c r="BH1207">
        <v>0</v>
      </c>
      <c r="BI1207">
        <v>0</v>
      </c>
      <c r="BJ1207" t="s">
        <v>205</v>
      </c>
      <c r="BK1207">
        <v>1.8847799999999999</v>
      </c>
      <c r="BL1207">
        <v>1.88171</v>
      </c>
      <c r="BM1207">
        <v>1.88324</v>
      </c>
      <c r="BN1207">
        <v>1.88201</v>
      </c>
      <c r="BO1207">
        <v>1.88371</v>
      </c>
      <c r="BP1207">
        <v>1.88293</v>
      </c>
      <c r="BQ1207">
        <v>1.8847700000000001</v>
      </c>
      <c r="BR1207">
        <v>1.8822399999999999</v>
      </c>
      <c r="BS1207" t="s">
        <v>206</v>
      </c>
      <c r="BT1207" t="s">
        <v>17</v>
      </c>
      <c r="BU1207" t="s">
        <v>17</v>
      </c>
      <c r="BV1207" t="s">
        <v>17</v>
      </c>
      <c r="BW1207" t="s">
        <v>207</v>
      </c>
      <c r="BX1207" t="s">
        <v>208</v>
      </c>
      <c r="BY1207" t="s">
        <v>209</v>
      </c>
      <c r="BZ1207" t="s">
        <v>209</v>
      </c>
      <c r="CA1207" t="s">
        <v>209</v>
      </c>
      <c r="CB1207" t="s">
        <v>209</v>
      </c>
      <c r="CC1207">
        <v>5</v>
      </c>
      <c r="CD1207">
        <v>0</v>
      </c>
      <c r="CE1207">
        <v>0</v>
      </c>
      <c r="CF1207">
        <v>0</v>
      </c>
      <c r="CG1207">
        <v>0</v>
      </c>
      <c r="CH1207">
        <v>2</v>
      </c>
      <c r="CI1207">
        <v>1336.56</v>
      </c>
      <c r="CJ1207">
        <v>-1.7254799999999999</v>
      </c>
      <c r="CK1207">
        <v>13.927899999999999</v>
      </c>
      <c r="CL1207">
        <v>15.021599999999999</v>
      </c>
      <c r="CM1207">
        <v>29.999400000000001</v>
      </c>
      <c r="CN1207">
        <v>14.8292</v>
      </c>
      <c r="CO1207">
        <v>15.0282</v>
      </c>
      <c r="CP1207">
        <v>-1</v>
      </c>
      <c r="CQ1207">
        <v>100</v>
      </c>
      <c r="CR1207">
        <v>79.225999999999999</v>
      </c>
      <c r="CS1207">
        <v>-999.9</v>
      </c>
      <c r="CT1207">
        <v>400</v>
      </c>
      <c r="CU1207">
        <v>0</v>
      </c>
      <c r="CV1207">
        <v>103.04900000000001</v>
      </c>
      <c r="CW1207">
        <v>102.663</v>
      </c>
    </row>
    <row r="1208" spans="1:101" x14ac:dyDescent="0.2">
      <c r="A1208">
        <v>1194</v>
      </c>
      <c r="B1208">
        <v>1546362310.2</v>
      </c>
      <c r="C1208">
        <v>4304</v>
      </c>
      <c r="D1208" t="s">
        <v>2611</v>
      </c>
      <c r="E1208" t="s">
        <v>2612</v>
      </c>
      <c r="F1208">
        <f t="shared" si="270"/>
        <v>6640</v>
      </c>
      <c r="G1208">
        <f t="shared" si="271"/>
        <v>40.668488883086397</v>
      </c>
      <c r="H1208">
        <f t="shared" si="272"/>
        <v>0.20287757482933294</v>
      </c>
      <c r="I1208" t="s">
        <v>197</v>
      </c>
      <c r="J1208" t="s">
        <v>198</v>
      </c>
      <c r="K1208" t="s">
        <v>199</v>
      </c>
      <c r="L1208" t="s">
        <v>200</v>
      </c>
      <c r="M1208" t="s">
        <v>2381</v>
      </c>
      <c r="N1208" t="s">
        <v>2382</v>
      </c>
      <c r="O1208" t="s">
        <v>446</v>
      </c>
      <c r="Q1208">
        <v>1546362310.2</v>
      </c>
      <c r="R1208">
        <f t="shared" si="273"/>
        <v>1.2970494137055956E-2</v>
      </c>
      <c r="S1208">
        <f t="shared" si="274"/>
        <v>-7.6878357963707771</v>
      </c>
      <c r="T1208">
        <f t="shared" si="275"/>
        <v>84.426073827153118</v>
      </c>
      <c r="U1208">
        <f t="shared" si="276"/>
        <v>1.53846702274044</v>
      </c>
      <c r="V1208">
        <f t="shared" si="277"/>
        <v>1.8222652706676481</v>
      </c>
      <c r="W1208">
        <v>73</v>
      </c>
      <c r="X1208">
        <v>5</v>
      </c>
      <c r="Y1208">
        <f t="shared" si="278"/>
        <v>1</v>
      </c>
      <c r="Z1208">
        <f t="shared" si="279"/>
        <v>0</v>
      </c>
      <c r="AA1208">
        <f t="shared" si="280"/>
        <v>53663.982068863806</v>
      </c>
      <c r="AB1208">
        <f t="shared" si="281"/>
        <v>1310.76</v>
      </c>
      <c r="AC1208">
        <f t="shared" si="282"/>
        <v>642.27239999999995</v>
      </c>
      <c r="AD1208">
        <f t="shared" si="283"/>
        <v>0.49</v>
      </c>
      <c r="AE1208">
        <f t="shared" si="284"/>
        <v>0.39</v>
      </c>
      <c r="AF1208">
        <v>10</v>
      </c>
      <c r="AG1208">
        <v>1546362310.2</v>
      </c>
      <c r="AH1208">
        <v>403.40300000000002</v>
      </c>
      <c r="AI1208">
        <v>401.61799999999999</v>
      </c>
      <c r="AJ1208">
        <v>15.7334</v>
      </c>
      <c r="AK1208">
        <v>6.4529800000000002</v>
      </c>
      <c r="AL1208">
        <v>1375.63</v>
      </c>
      <c r="AM1208">
        <v>97.759699999999995</v>
      </c>
      <c r="AN1208">
        <v>2.3806600000000001E-2</v>
      </c>
      <c r="AO1208">
        <v>15.979100000000001</v>
      </c>
      <c r="AP1208">
        <v>999.25599999999997</v>
      </c>
      <c r="AQ1208">
        <v>999.9</v>
      </c>
      <c r="AR1208">
        <v>10000</v>
      </c>
      <c r="AS1208">
        <v>0</v>
      </c>
      <c r="AT1208">
        <v>1310.76</v>
      </c>
      <c r="AU1208">
        <v>0</v>
      </c>
      <c r="AV1208" t="s">
        <v>204</v>
      </c>
      <c r="AW1208">
        <v>0</v>
      </c>
      <c r="AX1208">
        <v>0</v>
      </c>
      <c r="AY1208">
        <v>0</v>
      </c>
      <c r="AZ1208">
        <v>0</v>
      </c>
      <c r="BA1208">
        <v>0</v>
      </c>
      <c r="BB1208">
        <v>0</v>
      </c>
      <c r="BC1208">
        <v>0</v>
      </c>
      <c r="BD1208">
        <v>408.2405</v>
      </c>
      <c r="BE1208">
        <v>3.0226674382433698</v>
      </c>
      <c r="BF1208">
        <v>0.88776019736908296</v>
      </c>
      <c r="BG1208">
        <v>-1</v>
      </c>
      <c r="BH1208">
        <v>0</v>
      </c>
      <c r="BI1208">
        <v>0</v>
      </c>
      <c r="BJ1208" t="s">
        <v>205</v>
      </c>
      <c r="BK1208">
        <v>1.8847700000000001</v>
      </c>
      <c r="BL1208">
        <v>1.88171</v>
      </c>
      <c r="BM1208">
        <v>1.88324</v>
      </c>
      <c r="BN1208">
        <v>1.88202</v>
      </c>
      <c r="BO1208">
        <v>1.8836999999999999</v>
      </c>
      <c r="BP1208">
        <v>1.8829400000000001</v>
      </c>
      <c r="BQ1208">
        <v>1.8847700000000001</v>
      </c>
      <c r="BR1208">
        <v>1.88225</v>
      </c>
      <c r="BS1208" t="s">
        <v>206</v>
      </c>
      <c r="BT1208" t="s">
        <v>17</v>
      </c>
      <c r="BU1208" t="s">
        <v>17</v>
      </c>
      <c r="BV1208" t="s">
        <v>17</v>
      </c>
      <c r="BW1208" t="s">
        <v>207</v>
      </c>
      <c r="BX1208" t="s">
        <v>208</v>
      </c>
      <c r="BY1208" t="s">
        <v>209</v>
      </c>
      <c r="BZ1208" t="s">
        <v>209</v>
      </c>
      <c r="CA1208" t="s">
        <v>209</v>
      </c>
      <c r="CB1208" t="s">
        <v>209</v>
      </c>
      <c r="CC1208">
        <v>5</v>
      </c>
      <c r="CD1208">
        <v>0</v>
      </c>
      <c r="CE1208">
        <v>0</v>
      </c>
      <c r="CF1208">
        <v>0</v>
      </c>
      <c r="CG1208">
        <v>0</v>
      </c>
      <c r="CH1208">
        <v>2</v>
      </c>
      <c r="CI1208">
        <v>1330.65</v>
      </c>
      <c r="CJ1208">
        <v>-1.7233799999999999</v>
      </c>
      <c r="CK1208">
        <v>13.9411</v>
      </c>
      <c r="CL1208">
        <v>15.0181</v>
      </c>
      <c r="CM1208">
        <v>29.999400000000001</v>
      </c>
      <c r="CN1208">
        <v>14.8263</v>
      </c>
      <c r="CO1208">
        <v>15.0244</v>
      </c>
      <c r="CP1208">
        <v>-1</v>
      </c>
      <c r="CQ1208">
        <v>100</v>
      </c>
      <c r="CR1208">
        <v>79.225999999999999</v>
      </c>
      <c r="CS1208">
        <v>-999.9</v>
      </c>
      <c r="CT1208">
        <v>400</v>
      </c>
      <c r="CU1208">
        <v>0</v>
      </c>
      <c r="CV1208">
        <v>103.048</v>
      </c>
      <c r="CW1208">
        <v>102.664</v>
      </c>
    </row>
    <row r="1209" spans="1:101" x14ac:dyDescent="0.2">
      <c r="A1209">
        <v>1195</v>
      </c>
      <c r="B1209">
        <v>1546362312.2</v>
      </c>
      <c r="C1209">
        <v>4306</v>
      </c>
      <c r="D1209" t="s">
        <v>2613</v>
      </c>
      <c r="E1209" t="s">
        <v>2614</v>
      </c>
      <c r="F1209">
        <f t="shared" si="270"/>
        <v>6640</v>
      </c>
      <c r="G1209">
        <f t="shared" si="271"/>
        <v>40.663028514243393</v>
      </c>
      <c r="H1209">
        <f t="shared" si="272"/>
        <v>0.2037553518656095</v>
      </c>
      <c r="I1209" t="s">
        <v>197</v>
      </c>
      <c r="J1209" t="s">
        <v>198</v>
      </c>
      <c r="K1209" t="s">
        <v>199</v>
      </c>
      <c r="L1209" t="s">
        <v>200</v>
      </c>
      <c r="M1209" t="s">
        <v>2381</v>
      </c>
      <c r="N1209" t="s">
        <v>2382</v>
      </c>
      <c r="O1209" t="s">
        <v>446</v>
      </c>
      <c r="Q1209">
        <v>1546362312.2</v>
      </c>
      <c r="R1209">
        <f t="shared" si="273"/>
        <v>1.2995430321376848E-2</v>
      </c>
      <c r="S1209">
        <f t="shared" si="274"/>
        <v>-7.8948061424213245</v>
      </c>
      <c r="T1209">
        <f t="shared" si="275"/>
        <v>84.299407355782478</v>
      </c>
      <c r="U1209">
        <f t="shared" si="276"/>
        <v>1.5401473566397501</v>
      </c>
      <c r="V1209">
        <f t="shared" si="277"/>
        <v>1.8269966598218375</v>
      </c>
      <c r="W1209">
        <v>57</v>
      </c>
      <c r="X1209">
        <v>4</v>
      </c>
      <c r="Y1209">
        <f t="shared" si="278"/>
        <v>1</v>
      </c>
      <c r="Z1209">
        <f t="shared" si="279"/>
        <v>0</v>
      </c>
      <c r="AA1209">
        <f t="shared" si="280"/>
        <v>53791.556231265815</v>
      </c>
      <c r="AB1209">
        <f t="shared" si="281"/>
        <v>1300.6099999999999</v>
      </c>
      <c r="AC1209">
        <f t="shared" si="282"/>
        <v>637.29889999999989</v>
      </c>
      <c r="AD1209">
        <f t="shared" si="283"/>
        <v>0.49</v>
      </c>
      <c r="AE1209">
        <f t="shared" si="284"/>
        <v>0.39</v>
      </c>
      <c r="AF1209">
        <v>10</v>
      </c>
      <c r="AG1209">
        <v>1546362312.2</v>
      </c>
      <c r="AH1209">
        <v>403.51799999999997</v>
      </c>
      <c r="AI1209">
        <v>401.59100000000001</v>
      </c>
      <c r="AJ1209">
        <v>15.750500000000001</v>
      </c>
      <c r="AK1209">
        <v>6.4526700000000003</v>
      </c>
      <c r="AL1209">
        <v>1375.67</v>
      </c>
      <c r="AM1209">
        <v>97.760300000000001</v>
      </c>
      <c r="AN1209">
        <v>2.3729500000000001E-2</v>
      </c>
      <c r="AO1209">
        <v>16.0197</v>
      </c>
      <c r="AP1209">
        <v>999.1</v>
      </c>
      <c r="AQ1209">
        <v>999.9</v>
      </c>
      <c r="AR1209">
        <v>10026.200000000001</v>
      </c>
      <c r="AS1209">
        <v>0</v>
      </c>
      <c r="AT1209">
        <v>1300.6099999999999</v>
      </c>
      <c r="AU1209">
        <v>0</v>
      </c>
      <c r="AV1209" t="s">
        <v>204</v>
      </c>
      <c r="AW1209">
        <v>0</v>
      </c>
      <c r="AX1209">
        <v>0</v>
      </c>
      <c r="AY1209">
        <v>0</v>
      </c>
      <c r="AZ1209">
        <v>0</v>
      </c>
      <c r="BA1209">
        <v>0</v>
      </c>
      <c r="BB1209">
        <v>0</v>
      </c>
      <c r="BC1209">
        <v>0</v>
      </c>
      <c r="BD1209">
        <v>408.34161475409798</v>
      </c>
      <c r="BE1209">
        <v>3.0362058134889902</v>
      </c>
      <c r="BF1209">
        <v>0.89172973784442799</v>
      </c>
      <c r="BG1209">
        <v>-1</v>
      </c>
      <c r="BH1209">
        <v>0</v>
      </c>
      <c r="BI1209">
        <v>0</v>
      </c>
      <c r="BJ1209" t="s">
        <v>205</v>
      </c>
      <c r="BK1209">
        <v>1.8847799999999999</v>
      </c>
      <c r="BL1209">
        <v>1.88171</v>
      </c>
      <c r="BM1209">
        <v>1.88324</v>
      </c>
      <c r="BN1209">
        <v>1.88201</v>
      </c>
      <c r="BO1209">
        <v>1.88371</v>
      </c>
      <c r="BP1209">
        <v>1.8829400000000001</v>
      </c>
      <c r="BQ1209">
        <v>1.8847700000000001</v>
      </c>
      <c r="BR1209">
        <v>1.88225</v>
      </c>
      <c r="BS1209" t="s">
        <v>206</v>
      </c>
      <c r="BT1209" t="s">
        <v>17</v>
      </c>
      <c r="BU1209" t="s">
        <v>17</v>
      </c>
      <c r="BV1209" t="s">
        <v>17</v>
      </c>
      <c r="BW1209" t="s">
        <v>207</v>
      </c>
      <c r="BX1209" t="s">
        <v>208</v>
      </c>
      <c r="BY1209" t="s">
        <v>209</v>
      </c>
      <c r="BZ1209" t="s">
        <v>209</v>
      </c>
      <c r="CA1209" t="s">
        <v>209</v>
      </c>
      <c r="CB1209" t="s">
        <v>209</v>
      </c>
      <c r="CC1209">
        <v>5</v>
      </c>
      <c r="CD1209">
        <v>0</v>
      </c>
      <c r="CE1209">
        <v>0</v>
      </c>
      <c r="CF1209">
        <v>0</v>
      </c>
      <c r="CG1209">
        <v>0</v>
      </c>
      <c r="CH1209">
        <v>2</v>
      </c>
      <c r="CI1209">
        <v>1342.28</v>
      </c>
      <c r="CJ1209">
        <v>-1.7233799999999999</v>
      </c>
      <c r="CK1209">
        <v>13.9535</v>
      </c>
      <c r="CL1209">
        <v>15.0143</v>
      </c>
      <c r="CM1209">
        <v>29.999500000000001</v>
      </c>
      <c r="CN1209">
        <v>14.823499999999999</v>
      </c>
      <c r="CO1209">
        <v>15.0207</v>
      </c>
      <c r="CP1209">
        <v>-1</v>
      </c>
      <c r="CQ1209">
        <v>100</v>
      </c>
      <c r="CR1209">
        <v>78.848100000000002</v>
      </c>
      <c r="CS1209">
        <v>-999.9</v>
      </c>
      <c r="CT1209">
        <v>400</v>
      </c>
      <c r="CU1209">
        <v>0</v>
      </c>
      <c r="CV1209">
        <v>103.048</v>
      </c>
      <c r="CW1209">
        <v>102.66500000000001</v>
      </c>
    </row>
    <row r="1210" spans="1:101" x14ac:dyDescent="0.2">
      <c r="A1210">
        <v>1196</v>
      </c>
      <c r="B1210">
        <v>1546362314.2</v>
      </c>
      <c r="C1210">
        <v>4308</v>
      </c>
      <c r="D1210" t="s">
        <v>2615</v>
      </c>
      <c r="E1210" t="s">
        <v>2616</v>
      </c>
      <c r="F1210">
        <f t="shared" si="270"/>
        <v>6640</v>
      </c>
      <c r="G1210">
        <f t="shared" si="271"/>
        <v>40.664034486468786</v>
      </c>
      <c r="H1210">
        <f t="shared" si="272"/>
        <v>0.20453969617868925</v>
      </c>
      <c r="I1210" t="s">
        <v>197</v>
      </c>
      <c r="J1210" t="s">
        <v>198</v>
      </c>
      <c r="K1210" t="s">
        <v>199</v>
      </c>
      <c r="L1210" t="s">
        <v>200</v>
      </c>
      <c r="M1210" t="s">
        <v>2381</v>
      </c>
      <c r="N1210" t="s">
        <v>2382</v>
      </c>
      <c r="O1210" t="s">
        <v>446</v>
      </c>
      <c r="Q1210">
        <v>1546362314.2</v>
      </c>
      <c r="R1210">
        <f t="shared" si="273"/>
        <v>1.3020321758948105E-2</v>
      </c>
      <c r="S1210">
        <f t="shared" si="274"/>
        <v>-7.9776017248326614</v>
      </c>
      <c r="T1210">
        <f t="shared" si="275"/>
        <v>84.405958037084602</v>
      </c>
      <c r="U1210">
        <f t="shared" si="276"/>
        <v>1.5417100199047797</v>
      </c>
      <c r="V1210">
        <f t="shared" si="277"/>
        <v>1.826541698901651</v>
      </c>
      <c r="W1210">
        <v>50</v>
      </c>
      <c r="X1210">
        <v>4</v>
      </c>
      <c r="Y1210">
        <f t="shared" si="278"/>
        <v>1</v>
      </c>
      <c r="Z1210">
        <f t="shared" si="279"/>
        <v>0</v>
      </c>
      <c r="AA1210">
        <f t="shared" si="280"/>
        <v>53593.75782387596</v>
      </c>
      <c r="AB1210">
        <f t="shared" si="281"/>
        <v>1289.3699999999999</v>
      </c>
      <c r="AC1210">
        <f t="shared" si="282"/>
        <v>631.79129999999998</v>
      </c>
      <c r="AD1210">
        <f t="shared" si="283"/>
        <v>0.49</v>
      </c>
      <c r="AE1210">
        <f t="shared" si="284"/>
        <v>0.39</v>
      </c>
      <c r="AF1210">
        <v>10</v>
      </c>
      <c r="AG1210">
        <v>1546362314.2</v>
      </c>
      <c r="AH1210">
        <v>403.57799999999997</v>
      </c>
      <c r="AI1210">
        <v>401.59899999999999</v>
      </c>
      <c r="AJ1210">
        <v>15.766299999999999</v>
      </c>
      <c r="AK1210">
        <v>6.4523000000000001</v>
      </c>
      <c r="AL1210">
        <v>1375.89</v>
      </c>
      <c r="AM1210">
        <v>97.761399999999995</v>
      </c>
      <c r="AN1210">
        <v>2.37506E-2</v>
      </c>
      <c r="AO1210">
        <v>16.015799999999999</v>
      </c>
      <c r="AP1210">
        <v>998.83500000000004</v>
      </c>
      <c r="AQ1210">
        <v>999.9</v>
      </c>
      <c r="AR1210">
        <v>9987.5</v>
      </c>
      <c r="AS1210">
        <v>0</v>
      </c>
      <c r="AT1210">
        <v>1289.3699999999999</v>
      </c>
      <c r="AU1210">
        <v>0</v>
      </c>
      <c r="AV1210" t="s">
        <v>204</v>
      </c>
      <c r="AW1210">
        <v>0</v>
      </c>
      <c r="AX1210">
        <v>0</v>
      </c>
      <c r="AY1210">
        <v>0</v>
      </c>
      <c r="AZ1210">
        <v>0</v>
      </c>
      <c r="BA1210">
        <v>0</v>
      </c>
      <c r="BB1210">
        <v>0</v>
      </c>
      <c r="BC1210">
        <v>0</v>
      </c>
      <c r="BD1210">
        <v>408.44359836065598</v>
      </c>
      <c r="BE1210">
        <v>3.0478670364695102</v>
      </c>
      <c r="BF1210">
        <v>0.89516657173112701</v>
      </c>
      <c r="BG1210">
        <v>-1</v>
      </c>
      <c r="BH1210">
        <v>0</v>
      </c>
      <c r="BI1210">
        <v>0</v>
      </c>
      <c r="BJ1210" t="s">
        <v>205</v>
      </c>
      <c r="BK1210">
        <v>1.88479</v>
      </c>
      <c r="BL1210">
        <v>1.8817200000000001</v>
      </c>
      <c r="BM1210">
        <v>1.88324</v>
      </c>
      <c r="BN1210">
        <v>1.88201</v>
      </c>
      <c r="BO1210">
        <v>1.8837200000000001</v>
      </c>
      <c r="BP1210">
        <v>1.88293</v>
      </c>
      <c r="BQ1210">
        <v>1.8847700000000001</v>
      </c>
      <c r="BR1210">
        <v>1.8822399999999999</v>
      </c>
      <c r="BS1210" t="s">
        <v>206</v>
      </c>
      <c r="BT1210" t="s">
        <v>17</v>
      </c>
      <c r="BU1210" t="s">
        <v>17</v>
      </c>
      <c r="BV1210" t="s">
        <v>17</v>
      </c>
      <c r="BW1210" t="s">
        <v>207</v>
      </c>
      <c r="BX1210" t="s">
        <v>208</v>
      </c>
      <c r="BY1210" t="s">
        <v>209</v>
      </c>
      <c r="BZ1210" t="s">
        <v>209</v>
      </c>
      <c r="CA1210" t="s">
        <v>209</v>
      </c>
      <c r="CB1210" t="s">
        <v>209</v>
      </c>
      <c r="CC1210">
        <v>5</v>
      </c>
      <c r="CD1210">
        <v>0</v>
      </c>
      <c r="CE1210">
        <v>0</v>
      </c>
      <c r="CF1210">
        <v>0</v>
      </c>
      <c r="CG1210">
        <v>0</v>
      </c>
      <c r="CH1210">
        <v>2</v>
      </c>
      <c r="CI1210">
        <v>1347.45</v>
      </c>
      <c r="CJ1210">
        <v>-1.7233799999999999</v>
      </c>
      <c r="CK1210">
        <v>13.9656</v>
      </c>
      <c r="CL1210">
        <v>15.010199999999999</v>
      </c>
      <c r="CM1210">
        <v>29.999400000000001</v>
      </c>
      <c r="CN1210">
        <v>14.8208</v>
      </c>
      <c r="CO1210">
        <v>15.017099999999999</v>
      </c>
      <c r="CP1210">
        <v>-1</v>
      </c>
      <c r="CQ1210">
        <v>100</v>
      </c>
      <c r="CR1210">
        <v>78.848100000000002</v>
      </c>
      <c r="CS1210">
        <v>-999.9</v>
      </c>
      <c r="CT1210">
        <v>400</v>
      </c>
      <c r="CU1210">
        <v>0</v>
      </c>
      <c r="CV1210">
        <v>103.048</v>
      </c>
      <c r="CW1210">
        <v>102.666</v>
      </c>
    </row>
    <row r="1211" spans="1:101" x14ac:dyDescent="0.2">
      <c r="A1211">
        <v>1197</v>
      </c>
      <c r="B1211">
        <v>1546362316.2</v>
      </c>
      <c r="C1211">
        <v>4310</v>
      </c>
      <c r="D1211" t="s">
        <v>2617</v>
      </c>
      <c r="E1211" t="s">
        <v>2618</v>
      </c>
      <c r="F1211">
        <f t="shared" si="270"/>
        <v>6640</v>
      </c>
      <c r="G1211">
        <f t="shared" si="271"/>
        <v>40.669551934112</v>
      </c>
      <c r="H1211">
        <f t="shared" si="272"/>
        <v>0.20452726543201907</v>
      </c>
      <c r="I1211" t="s">
        <v>197</v>
      </c>
      <c r="J1211" t="s">
        <v>198</v>
      </c>
      <c r="K1211" t="s">
        <v>199</v>
      </c>
      <c r="L1211" t="s">
        <v>200</v>
      </c>
      <c r="M1211" t="s">
        <v>2381</v>
      </c>
      <c r="N1211" t="s">
        <v>2382</v>
      </c>
      <c r="O1211" t="s">
        <v>446</v>
      </c>
      <c r="Q1211">
        <v>1546362316.2</v>
      </c>
      <c r="R1211">
        <f t="shared" si="273"/>
        <v>1.3039349713732993E-2</v>
      </c>
      <c r="S1211">
        <f t="shared" si="274"/>
        <v>-8.0134003227574624</v>
      </c>
      <c r="T1211">
        <f t="shared" si="275"/>
        <v>84.696675568276589</v>
      </c>
      <c r="U1211">
        <f t="shared" si="276"/>
        <v>1.5429446471785</v>
      </c>
      <c r="V1211">
        <f t="shared" si="277"/>
        <v>1.8217298811624369</v>
      </c>
      <c r="W1211">
        <v>54</v>
      </c>
      <c r="X1211">
        <v>4</v>
      </c>
      <c r="Y1211">
        <f t="shared" si="278"/>
        <v>1</v>
      </c>
      <c r="Z1211">
        <f t="shared" si="279"/>
        <v>0</v>
      </c>
      <c r="AA1211">
        <f t="shared" si="280"/>
        <v>53716.849681358421</v>
      </c>
      <c r="AB1211">
        <f t="shared" si="281"/>
        <v>1277.69</v>
      </c>
      <c r="AC1211">
        <f t="shared" si="282"/>
        <v>626.06810000000007</v>
      </c>
      <c r="AD1211">
        <f t="shared" si="283"/>
        <v>0.49</v>
      </c>
      <c r="AE1211">
        <f t="shared" si="284"/>
        <v>0.39</v>
      </c>
      <c r="AF1211">
        <v>10</v>
      </c>
      <c r="AG1211">
        <v>1546362316.2</v>
      </c>
      <c r="AH1211">
        <v>403.61799999999999</v>
      </c>
      <c r="AI1211">
        <v>401.61900000000003</v>
      </c>
      <c r="AJ1211">
        <v>15.779</v>
      </c>
      <c r="AK1211">
        <v>6.4517800000000003</v>
      </c>
      <c r="AL1211">
        <v>1375.93</v>
      </c>
      <c r="AM1211">
        <v>97.7607</v>
      </c>
      <c r="AN1211">
        <v>2.3991499999999999E-2</v>
      </c>
      <c r="AO1211">
        <v>15.974500000000001</v>
      </c>
      <c r="AP1211">
        <v>998.79200000000003</v>
      </c>
      <c r="AQ1211">
        <v>999.9</v>
      </c>
      <c r="AR1211">
        <v>10010</v>
      </c>
      <c r="AS1211">
        <v>0</v>
      </c>
      <c r="AT1211">
        <v>1277.69</v>
      </c>
      <c r="AU1211">
        <v>0</v>
      </c>
      <c r="AV1211" t="s">
        <v>204</v>
      </c>
      <c r="AW1211">
        <v>0</v>
      </c>
      <c r="AX1211">
        <v>0</v>
      </c>
      <c r="AY1211">
        <v>0</v>
      </c>
      <c r="AZ1211">
        <v>0</v>
      </c>
      <c r="BA1211">
        <v>0</v>
      </c>
      <c r="BB1211">
        <v>0</v>
      </c>
      <c r="BC1211">
        <v>0</v>
      </c>
      <c r="BD1211">
        <v>408.54570491803298</v>
      </c>
      <c r="BE1211">
        <v>3.0473076606684799</v>
      </c>
      <c r="BF1211">
        <v>0.89499452959702797</v>
      </c>
      <c r="BG1211">
        <v>-1</v>
      </c>
      <c r="BH1211">
        <v>0</v>
      </c>
      <c r="BI1211">
        <v>0</v>
      </c>
      <c r="BJ1211" t="s">
        <v>205</v>
      </c>
      <c r="BK1211">
        <v>1.8847799999999999</v>
      </c>
      <c r="BL1211">
        <v>1.8817200000000001</v>
      </c>
      <c r="BM1211">
        <v>1.88324</v>
      </c>
      <c r="BN1211">
        <v>1.88202</v>
      </c>
      <c r="BO1211">
        <v>1.88371</v>
      </c>
      <c r="BP1211">
        <v>1.88293</v>
      </c>
      <c r="BQ1211">
        <v>1.8847700000000001</v>
      </c>
      <c r="BR1211">
        <v>1.88225</v>
      </c>
      <c r="BS1211" t="s">
        <v>206</v>
      </c>
      <c r="BT1211" t="s">
        <v>17</v>
      </c>
      <c r="BU1211" t="s">
        <v>17</v>
      </c>
      <c r="BV1211" t="s">
        <v>17</v>
      </c>
      <c r="BW1211" t="s">
        <v>207</v>
      </c>
      <c r="BX1211" t="s">
        <v>208</v>
      </c>
      <c r="BY1211" t="s">
        <v>209</v>
      </c>
      <c r="BZ1211" t="s">
        <v>209</v>
      </c>
      <c r="CA1211" t="s">
        <v>209</v>
      </c>
      <c r="CB1211" t="s">
        <v>209</v>
      </c>
      <c r="CC1211">
        <v>5</v>
      </c>
      <c r="CD1211">
        <v>0</v>
      </c>
      <c r="CE1211">
        <v>0</v>
      </c>
      <c r="CF1211">
        <v>0</v>
      </c>
      <c r="CG1211">
        <v>0</v>
      </c>
      <c r="CH1211">
        <v>2</v>
      </c>
      <c r="CI1211">
        <v>1345.01</v>
      </c>
      <c r="CJ1211">
        <v>-1.72339</v>
      </c>
      <c r="CK1211">
        <v>13.978400000000001</v>
      </c>
      <c r="CL1211">
        <v>15.0063</v>
      </c>
      <c r="CM1211">
        <v>29.999199999999998</v>
      </c>
      <c r="CN1211">
        <v>14.817399999999999</v>
      </c>
      <c r="CO1211">
        <v>15.013199999999999</v>
      </c>
      <c r="CP1211">
        <v>-1</v>
      </c>
      <c r="CQ1211">
        <v>100</v>
      </c>
      <c r="CR1211">
        <v>78.472899999999996</v>
      </c>
      <c r="CS1211">
        <v>-999.9</v>
      </c>
      <c r="CT1211">
        <v>400</v>
      </c>
      <c r="CU1211">
        <v>0</v>
      </c>
      <c r="CV1211">
        <v>103.048</v>
      </c>
      <c r="CW1211">
        <v>102.666</v>
      </c>
    </row>
    <row r="1212" spans="1:101" x14ac:dyDescent="0.2">
      <c r="A1212">
        <v>1198</v>
      </c>
      <c r="B1212">
        <v>1546362318.2</v>
      </c>
      <c r="C1212">
        <v>4312</v>
      </c>
      <c r="D1212" t="s">
        <v>2619</v>
      </c>
      <c r="E1212" t="s">
        <v>2620</v>
      </c>
      <c r="F1212">
        <f t="shared" si="270"/>
        <v>6640</v>
      </c>
      <c r="G1212">
        <f t="shared" si="271"/>
        <v>40.665405130281322</v>
      </c>
      <c r="H1212">
        <f t="shared" si="272"/>
        <v>0.20388390961810632</v>
      </c>
      <c r="I1212" t="s">
        <v>197</v>
      </c>
      <c r="J1212" t="s">
        <v>198</v>
      </c>
      <c r="K1212" t="s">
        <v>199</v>
      </c>
      <c r="L1212" t="s">
        <v>200</v>
      </c>
      <c r="M1212" t="s">
        <v>2381</v>
      </c>
      <c r="N1212" t="s">
        <v>2382</v>
      </c>
      <c r="O1212" t="s">
        <v>446</v>
      </c>
      <c r="Q1212">
        <v>1546362318.2</v>
      </c>
      <c r="R1212">
        <f t="shared" si="273"/>
        <v>1.3051439905394159E-2</v>
      </c>
      <c r="S1212">
        <f t="shared" si="274"/>
        <v>-8.1547822642859895</v>
      </c>
      <c r="T1212">
        <f t="shared" si="275"/>
        <v>84.603601928856122</v>
      </c>
      <c r="U1212">
        <f t="shared" si="276"/>
        <v>1.54403763141138</v>
      </c>
      <c r="V1212">
        <f t="shared" si="277"/>
        <v>1.8250258809427218</v>
      </c>
      <c r="W1212">
        <v>62</v>
      </c>
      <c r="X1212">
        <v>5</v>
      </c>
      <c r="Y1212">
        <f t="shared" si="278"/>
        <v>1</v>
      </c>
      <c r="Z1212">
        <f t="shared" si="279"/>
        <v>0</v>
      </c>
      <c r="AA1212">
        <f t="shared" si="280"/>
        <v>53859.488341105847</v>
      </c>
      <c r="AB1212">
        <f t="shared" si="281"/>
        <v>1266.21</v>
      </c>
      <c r="AC1212">
        <f t="shared" si="282"/>
        <v>620.44290000000001</v>
      </c>
      <c r="AD1212">
        <f t="shared" si="283"/>
        <v>0.49</v>
      </c>
      <c r="AE1212">
        <f t="shared" si="284"/>
        <v>0.39</v>
      </c>
      <c r="AF1212">
        <v>10</v>
      </c>
      <c r="AG1212">
        <v>1546362318.2</v>
      </c>
      <c r="AH1212">
        <v>403.71699999999998</v>
      </c>
      <c r="AI1212">
        <v>401.61900000000003</v>
      </c>
      <c r="AJ1212">
        <v>15.7902</v>
      </c>
      <c r="AK1212">
        <v>6.4511799999999999</v>
      </c>
      <c r="AL1212">
        <v>1375.45</v>
      </c>
      <c r="AM1212">
        <v>97.760300000000001</v>
      </c>
      <c r="AN1212">
        <v>2.42519E-2</v>
      </c>
      <c r="AO1212">
        <v>16.002800000000001</v>
      </c>
      <c r="AP1212">
        <v>999.04399999999998</v>
      </c>
      <c r="AQ1212">
        <v>999.9</v>
      </c>
      <c r="AR1212">
        <v>10038.799999999999</v>
      </c>
      <c r="AS1212">
        <v>0</v>
      </c>
      <c r="AT1212">
        <v>1266.21</v>
      </c>
      <c r="AU1212">
        <v>0</v>
      </c>
      <c r="AV1212" t="s">
        <v>204</v>
      </c>
      <c r="AW1212">
        <v>0</v>
      </c>
      <c r="AX1212">
        <v>0</v>
      </c>
      <c r="AY1212">
        <v>0</v>
      </c>
      <c r="AZ1212">
        <v>0</v>
      </c>
      <c r="BA1212">
        <v>0</v>
      </c>
      <c r="BB1212">
        <v>0</v>
      </c>
      <c r="BC1212">
        <v>0</v>
      </c>
      <c r="BD1212">
        <v>408.64655737704902</v>
      </c>
      <c r="BE1212">
        <v>3.03806646622404</v>
      </c>
      <c r="BF1212">
        <v>0.892295740957464</v>
      </c>
      <c r="BG1212">
        <v>-1</v>
      </c>
      <c r="BH1212">
        <v>0</v>
      </c>
      <c r="BI1212">
        <v>0</v>
      </c>
      <c r="BJ1212" t="s">
        <v>205</v>
      </c>
      <c r="BK1212">
        <v>1.88479</v>
      </c>
      <c r="BL1212">
        <v>1.8817200000000001</v>
      </c>
      <c r="BM1212">
        <v>1.88324</v>
      </c>
      <c r="BN1212">
        <v>1.88201</v>
      </c>
      <c r="BO1212">
        <v>1.8836999999999999</v>
      </c>
      <c r="BP1212">
        <v>1.8829400000000001</v>
      </c>
      <c r="BQ1212">
        <v>1.8847700000000001</v>
      </c>
      <c r="BR1212">
        <v>1.8822399999999999</v>
      </c>
      <c r="BS1212" t="s">
        <v>206</v>
      </c>
      <c r="BT1212" t="s">
        <v>17</v>
      </c>
      <c r="BU1212" t="s">
        <v>17</v>
      </c>
      <c r="BV1212" t="s">
        <v>17</v>
      </c>
      <c r="BW1212" t="s">
        <v>207</v>
      </c>
      <c r="BX1212" t="s">
        <v>208</v>
      </c>
      <c r="BY1212" t="s">
        <v>209</v>
      </c>
      <c r="BZ1212" t="s">
        <v>209</v>
      </c>
      <c r="CA1212" t="s">
        <v>209</v>
      </c>
      <c r="CB1212" t="s">
        <v>209</v>
      </c>
      <c r="CC1212">
        <v>5</v>
      </c>
      <c r="CD1212">
        <v>0</v>
      </c>
      <c r="CE1212">
        <v>0</v>
      </c>
      <c r="CF1212">
        <v>0</v>
      </c>
      <c r="CG1212">
        <v>0</v>
      </c>
      <c r="CH1212">
        <v>2</v>
      </c>
      <c r="CI1212">
        <v>1338.42</v>
      </c>
      <c r="CJ1212">
        <v>-1.72339</v>
      </c>
      <c r="CK1212">
        <v>13.991</v>
      </c>
      <c r="CL1212">
        <v>15.0025</v>
      </c>
      <c r="CM1212">
        <v>29.999300000000002</v>
      </c>
      <c r="CN1212">
        <v>14.8139</v>
      </c>
      <c r="CO1212">
        <v>15.009600000000001</v>
      </c>
      <c r="CP1212">
        <v>-1</v>
      </c>
      <c r="CQ1212">
        <v>100</v>
      </c>
      <c r="CR1212">
        <v>78.472899999999996</v>
      </c>
      <c r="CS1212">
        <v>-999.9</v>
      </c>
      <c r="CT1212">
        <v>400</v>
      </c>
      <c r="CU1212">
        <v>0</v>
      </c>
      <c r="CV1212">
        <v>103.048</v>
      </c>
      <c r="CW1212">
        <v>102.667</v>
      </c>
    </row>
    <row r="1213" spans="1:101" x14ac:dyDescent="0.2">
      <c r="A1213">
        <v>1199</v>
      </c>
      <c r="B1213">
        <v>1546362415.2</v>
      </c>
      <c r="C1213">
        <v>4409</v>
      </c>
      <c r="D1213" t="s">
        <v>2621</v>
      </c>
      <c r="E1213" t="s">
        <v>2622</v>
      </c>
      <c r="F1213">
        <f t="shared" si="270"/>
        <v>6640</v>
      </c>
      <c r="G1213">
        <f t="shared" si="271"/>
        <v>40.785858527262938</v>
      </c>
      <c r="H1213">
        <f t="shared" si="272"/>
        <v>-0.65342871654804213</v>
      </c>
      <c r="I1213" t="s">
        <v>197</v>
      </c>
      <c r="J1213" t="s">
        <v>198</v>
      </c>
      <c r="K1213" t="s">
        <v>199</v>
      </c>
      <c r="L1213" t="s">
        <v>200</v>
      </c>
      <c r="M1213" t="s">
        <v>2381</v>
      </c>
      <c r="N1213" t="s">
        <v>2382</v>
      </c>
      <c r="O1213" t="s">
        <v>326</v>
      </c>
      <c r="Q1213">
        <v>1546362415.2</v>
      </c>
      <c r="R1213">
        <f t="shared" si="273"/>
        <v>1.2372505635999393E-2</v>
      </c>
      <c r="S1213">
        <f t="shared" si="274"/>
        <v>-0.76433556657703672</v>
      </c>
      <c r="T1213">
        <f t="shared" si="275"/>
        <v>86.746623905863942</v>
      </c>
      <c r="U1213">
        <f t="shared" si="276"/>
        <v>1.4962878351656101</v>
      </c>
      <c r="V1213">
        <f t="shared" si="277"/>
        <v>1.7248946043010942</v>
      </c>
      <c r="W1213">
        <v>63</v>
      </c>
      <c r="X1213">
        <v>5</v>
      </c>
      <c r="Y1213">
        <f t="shared" si="278"/>
        <v>1</v>
      </c>
      <c r="Z1213">
        <f t="shared" si="279"/>
        <v>0</v>
      </c>
      <c r="AA1213">
        <f t="shared" si="280"/>
        <v>53799.581595164193</v>
      </c>
      <c r="AB1213">
        <f t="shared" si="281"/>
        <v>78.365399999999994</v>
      </c>
      <c r="AC1213">
        <f t="shared" si="282"/>
        <v>38.399045999999998</v>
      </c>
      <c r="AD1213">
        <f t="shared" si="283"/>
        <v>0.49</v>
      </c>
      <c r="AE1213">
        <f t="shared" si="284"/>
        <v>0.39</v>
      </c>
      <c r="AF1213">
        <v>10</v>
      </c>
      <c r="AG1213">
        <v>1546362415.2</v>
      </c>
      <c r="AH1213">
        <v>398.61200000000002</v>
      </c>
      <c r="AI1213">
        <v>401.64499999999998</v>
      </c>
      <c r="AJ1213">
        <v>15.3033</v>
      </c>
      <c r="AK1213">
        <v>6.4366899999999996</v>
      </c>
      <c r="AL1213">
        <v>1374.05</v>
      </c>
      <c r="AM1213">
        <v>97.751300000000001</v>
      </c>
      <c r="AN1213">
        <v>2.42017E-2</v>
      </c>
      <c r="AO1213">
        <v>15.122299999999999</v>
      </c>
      <c r="AP1213">
        <v>998.29</v>
      </c>
      <c r="AQ1213">
        <v>999.9</v>
      </c>
      <c r="AR1213">
        <v>9996.25</v>
      </c>
      <c r="AS1213">
        <v>0</v>
      </c>
      <c r="AT1213">
        <v>78.365399999999994</v>
      </c>
      <c r="AU1213">
        <v>0</v>
      </c>
      <c r="AV1213" t="s">
        <v>204</v>
      </c>
      <c r="AW1213">
        <v>0</v>
      </c>
      <c r="AX1213">
        <v>0</v>
      </c>
      <c r="AY1213">
        <v>0</v>
      </c>
      <c r="AZ1213">
        <v>0</v>
      </c>
      <c r="BA1213">
        <v>0</v>
      </c>
      <c r="BB1213">
        <v>0</v>
      </c>
      <c r="BC1213">
        <v>0</v>
      </c>
      <c r="BD1213">
        <v>406.426852459016</v>
      </c>
      <c r="BE1213">
        <v>-9.7031608844011608</v>
      </c>
      <c r="BF1213">
        <v>3.6471755648971</v>
      </c>
      <c r="BG1213">
        <v>-1</v>
      </c>
      <c r="BH1213">
        <v>0</v>
      </c>
      <c r="BI1213">
        <v>0</v>
      </c>
      <c r="BJ1213" t="s">
        <v>205</v>
      </c>
      <c r="BK1213">
        <v>1.88479</v>
      </c>
      <c r="BL1213">
        <v>1.88174</v>
      </c>
      <c r="BM1213">
        <v>1.88324</v>
      </c>
      <c r="BN1213">
        <v>1.88201</v>
      </c>
      <c r="BO1213">
        <v>1.8836999999999999</v>
      </c>
      <c r="BP1213">
        <v>1.88296</v>
      </c>
      <c r="BQ1213">
        <v>1.8847700000000001</v>
      </c>
      <c r="BR1213">
        <v>1.88228</v>
      </c>
      <c r="BS1213" t="s">
        <v>206</v>
      </c>
      <c r="BT1213" t="s">
        <v>17</v>
      </c>
      <c r="BU1213" t="s">
        <v>17</v>
      </c>
      <c r="BV1213" t="s">
        <v>17</v>
      </c>
      <c r="BW1213" t="s">
        <v>207</v>
      </c>
      <c r="BX1213" t="s">
        <v>208</v>
      </c>
      <c r="BY1213" t="s">
        <v>209</v>
      </c>
      <c r="BZ1213" t="s">
        <v>209</v>
      </c>
      <c r="CA1213" t="s">
        <v>209</v>
      </c>
      <c r="CB1213" t="s">
        <v>209</v>
      </c>
      <c r="CC1213">
        <v>5</v>
      </c>
      <c r="CD1213">
        <v>0</v>
      </c>
      <c r="CE1213">
        <v>0</v>
      </c>
      <c r="CF1213">
        <v>0</v>
      </c>
      <c r="CG1213">
        <v>0</v>
      </c>
      <c r="CH1213">
        <v>2</v>
      </c>
      <c r="CI1213">
        <v>1336.94</v>
      </c>
      <c r="CJ1213">
        <v>-1.8184400000000001</v>
      </c>
      <c r="CK1213">
        <v>13.5479</v>
      </c>
      <c r="CL1213">
        <v>14.7761</v>
      </c>
      <c r="CM1213">
        <v>29.999400000000001</v>
      </c>
      <c r="CN1213">
        <v>14.6289</v>
      </c>
      <c r="CO1213">
        <v>14.7865</v>
      </c>
      <c r="CP1213">
        <v>-1</v>
      </c>
      <c r="CQ1213">
        <v>100</v>
      </c>
      <c r="CR1213">
        <v>72.275000000000006</v>
      </c>
      <c r="CS1213">
        <v>-999.9</v>
      </c>
      <c r="CT1213">
        <v>400</v>
      </c>
      <c r="CU1213">
        <v>0</v>
      </c>
      <c r="CV1213">
        <v>103.105</v>
      </c>
      <c r="CW1213">
        <v>102.718</v>
      </c>
    </row>
    <row r="1214" spans="1:101" x14ac:dyDescent="0.2">
      <c r="A1214">
        <v>1200</v>
      </c>
      <c r="B1214">
        <v>1546362417.2</v>
      </c>
      <c r="C1214">
        <v>4411</v>
      </c>
      <c r="D1214" t="s">
        <v>2623</v>
      </c>
      <c r="E1214" t="s">
        <v>2624</v>
      </c>
      <c r="F1214">
        <f t="shared" si="270"/>
        <v>6640</v>
      </c>
      <c r="G1214">
        <f t="shared" si="271"/>
        <v>40.774311755128636</v>
      </c>
      <c r="H1214">
        <f t="shared" si="272"/>
        <v>-0.59745136812914978</v>
      </c>
      <c r="I1214" t="s">
        <v>197</v>
      </c>
      <c r="J1214" t="s">
        <v>198</v>
      </c>
      <c r="K1214" t="s">
        <v>199</v>
      </c>
      <c r="L1214" t="s">
        <v>200</v>
      </c>
      <c r="M1214" t="s">
        <v>2381</v>
      </c>
      <c r="N1214" t="s">
        <v>2382</v>
      </c>
      <c r="O1214" t="s">
        <v>326</v>
      </c>
      <c r="Q1214">
        <v>1546362417.2</v>
      </c>
      <c r="R1214">
        <f t="shared" si="273"/>
        <v>1.2472166150905573E-2</v>
      </c>
      <c r="S1214">
        <f t="shared" si="274"/>
        <v>-1.0151183124950753</v>
      </c>
      <c r="T1214">
        <f t="shared" si="275"/>
        <v>86.663438450206101</v>
      </c>
      <c r="U1214">
        <f t="shared" si="276"/>
        <v>1.5029180516663001</v>
      </c>
      <c r="V1214">
        <f t="shared" si="277"/>
        <v>1.7342008101026667</v>
      </c>
      <c r="W1214">
        <v>64</v>
      </c>
      <c r="X1214">
        <v>5</v>
      </c>
      <c r="Y1214">
        <f t="shared" si="278"/>
        <v>1</v>
      </c>
      <c r="Z1214">
        <f t="shared" si="279"/>
        <v>0</v>
      </c>
      <c r="AA1214">
        <f t="shared" si="280"/>
        <v>53726.271358664097</v>
      </c>
      <c r="AB1214">
        <f t="shared" si="281"/>
        <v>0.46016699999999999</v>
      </c>
      <c r="AC1214">
        <f t="shared" si="282"/>
        <v>0.22548182999999999</v>
      </c>
      <c r="AD1214">
        <f t="shared" si="283"/>
        <v>0.49</v>
      </c>
      <c r="AE1214">
        <f t="shared" si="284"/>
        <v>0.39</v>
      </c>
      <c r="AF1214">
        <v>10</v>
      </c>
      <c r="AG1214">
        <v>1546362417.2</v>
      </c>
      <c r="AH1214">
        <v>398.77300000000002</v>
      </c>
      <c r="AI1214">
        <v>401.65300000000002</v>
      </c>
      <c r="AJ1214">
        <v>15.371</v>
      </c>
      <c r="AK1214">
        <v>6.4362500000000002</v>
      </c>
      <c r="AL1214">
        <v>1374.46</v>
      </c>
      <c r="AM1214">
        <v>97.751999999999995</v>
      </c>
      <c r="AN1214">
        <v>2.4205299999999999E-2</v>
      </c>
      <c r="AO1214">
        <v>15.206</v>
      </c>
      <c r="AP1214">
        <v>997.63699999999994</v>
      </c>
      <c r="AQ1214">
        <v>999.9</v>
      </c>
      <c r="AR1214">
        <v>9985</v>
      </c>
      <c r="AS1214">
        <v>0</v>
      </c>
      <c r="AT1214">
        <v>0.46016699999999999</v>
      </c>
      <c r="AU1214">
        <v>0</v>
      </c>
      <c r="AV1214" t="s">
        <v>204</v>
      </c>
      <c r="AW1214">
        <v>0</v>
      </c>
      <c r="AX1214">
        <v>0</v>
      </c>
      <c r="AY1214">
        <v>0</v>
      </c>
      <c r="AZ1214">
        <v>0</v>
      </c>
      <c r="BA1214">
        <v>0</v>
      </c>
      <c r="BB1214">
        <v>0</v>
      </c>
      <c r="BC1214">
        <v>0</v>
      </c>
      <c r="BD1214">
        <v>406.19042622950798</v>
      </c>
      <c r="BE1214">
        <v>-8.8750417471096004</v>
      </c>
      <c r="BF1214">
        <v>3.50567875123392</v>
      </c>
      <c r="BG1214">
        <v>-1</v>
      </c>
      <c r="BH1214">
        <v>0</v>
      </c>
      <c r="BI1214">
        <v>0</v>
      </c>
      <c r="BJ1214" t="s">
        <v>205</v>
      </c>
      <c r="BK1214">
        <v>1.8847799999999999</v>
      </c>
      <c r="BL1214">
        <v>1.8817299999999999</v>
      </c>
      <c r="BM1214">
        <v>1.88324</v>
      </c>
      <c r="BN1214">
        <v>1.88201</v>
      </c>
      <c r="BO1214">
        <v>1.8836999999999999</v>
      </c>
      <c r="BP1214">
        <v>1.8829499999999999</v>
      </c>
      <c r="BQ1214">
        <v>1.8847700000000001</v>
      </c>
      <c r="BR1214">
        <v>1.88228</v>
      </c>
      <c r="BS1214" t="s">
        <v>206</v>
      </c>
      <c r="BT1214" t="s">
        <v>17</v>
      </c>
      <c r="BU1214" t="s">
        <v>17</v>
      </c>
      <c r="BV1214" t="s">
        <v>17</v>
      </c>
      <c r="BW1214" t="s">
        <v>207</v>
      </c>
      <c r="BX1214" t="s">
        <v>208</v>
      </c>
      <c r="BY1214" t="s">
        <v>209</v>
      </c>
      <c r="BZ1214" t="s">
        <v>209</v>
      </c>
      <c r="CA1214" t="s">
        <v>209</v>
      </c>
      <c r="CB1214" t="s">
        <v>209</v>
      </c>
      <c r="CC1214">
        <v>5</v>
      </c>
      <c r="CD1214">
        <v>0</v>
      </c>
      <c r="CE1214">
        <v>0</v>
      </c>
      <c r="CF1214">
        <v>0</v>
      </c>
      <c r="CG1214">
        <v>0</v>
      </c>
      <c r="CH1214">
        <v>2</v>
      </c>
      <c r="CI1214">
        <v>1336.45</v>
      </c>
      <c r="CJ1214">
        <v>-1.8079000000000001</v>
      </c>
      <c r="CK1214">
        <v>13.5633</v>
      </c>
      <c r="CL1214">
        <v>14.771599999999999</v>
      </c>
      <c r="CM1214">
        <v>29.999400000000001</v>
      </c>
      <c r="CN1214">
        <v>14.626099999999999</v>
      </c>
      <c r="CO1214">
        <v>14.782400000000001</v>
      </c>
      <c r="CP1214">
        <v>-1</v>
      </c>
      <c r="CQ1214">
        <v>100</v>
      </c>
      <c r="CR1214">
        <v>71.873800000000003</v>
      </c>
      <c r="CS1214">
        <v>-999.9</v>
      </c>
      <c r="CT1214">
        <v>400</v>
      </c>
      <c r="CU1214">
        <v>0</v>
      </c>
      <c r="CV1214">
        <v>103.1</v>
      </c>
      <c r="CW1214">
        <v>102.71899999999999</v>
      </c>
    </row>
    <row r="1215" spans="1:101" x14ac:dyDescent="0.2">
      <c r="A1215">
        <v>1201</v>
      </c>
      <c r="B1215">
        <v>1546362419.2</v>
      </c>
      <c r="C1215">
        <v>4413</v>
      </c>
      <c r="D1215" t="s">
        <v>2625</v>
      </c>
      <c r="E1215" t="s">
        <v>2626</v>
      </c>
      <c r="F1215">
        <f t="shared" si="270"/>
        <v>6640</v>
      </c>
      <c r="G1215">
        <f t="shared" si="271"/>
        <v>40.775727251596159</v>
      </c>
      <c r="H1215">
        <f t="shared" si="272"/>
        <v>-0.53205453513743173</v>
      </c>
      <c r="I1215" t="s">
        <v>197</v>
      </c>
      <c r="J1215" t="s">
        <v>198</v>
      </c>
      <c r="K1215" t="s">
        <v>199</v>
      </c>
      <c r="L1215" t="s">
        <v>200</v>
      </c>
      <c r="M1215" t="s">
        <v>2381</v>
      </c>
      <c r="N1215" t="s">
        <v>2382</v>
      </c>
      <c r="O1215" t="s">
        <v>326</v>
      </c>
      <c r="Q1215">
        <v>1546362419.2</v>
      </c>
      <c r="R1215">
        <f t="shared" si="273"/>
        <v>1.2542413295431449E-2</v>
      </c>
      <c r="S1215">
        <f t="shared" si="274"/>
        <v>-1.1937218439089197</v>
      </c>
      <c r="T1215">
        <f t="shared" si="275"/>
        <v>87.013875597548463</v>
      </c>
      <c r="U1215">
        <f t="shared" si="276"/>
        <v>1.50796770358482</v>
      </c>
      <c r="V1215">
        <f t="shared" si="277"/>
        <v>1.7330198123335925</v>
      </c>
      <c r="W1215">
        <v>58</v>
      </c>
      <c r="X1215">
        <v>4</v>
      </c>
      <c r="Y1215">
        <f t="shared" si="278"/>
        <v>1</v>
      </c>
      <c r="Z1215">
        <f t="shared" si="279"/>
        <v>0</v>
      </c>
      <c r="AA1215">
        <f t="shared" si="280"/>
        <v>53828.269394370676</v>
      </c>
      <c r="AB1215">
        <f t="shared" si="281"/>
        <v>0.36155999999999999</v>
      </c>
      <c r="AC1215">
        <f t="shared" si="282"/>
        <v>0.1771644</v>
      </c>
      <c r="AD1215">
        <f t="shared" si="283"/>
        <v>0.49</v>
      </c>
      <c r="AE1215">
        <f t="shared" si="284"/>
        <v>0.39</v>
      </c>
      <c r="AF1215">
        <v>10</v>
      </c>
      <c r="AG1215">
        <v>1546362419.2</v>
      </c>
      <c r="AH1215">
        <v>398.86700000000002</v>
      </c>
      <c r="AI1215">
        <v>401.63900000000001</v>
      </c>
      <c r="AJ1215">
        <v>15.422700000000001</v>
      </c>
      <c r="AK1215">
        <v>6.43581</v>
      </c>
      <c r="AL1215">
        <v>1374.11</v>
      </c>
      <c r="AM1215">
        <v>97.751800000000003</v>
      </c>
      <c r="AN1215">
        <v>2.4056600000000001E-2</v>
      </c>
      <c r="AO1215">
        <v>15.195399999999999</v>
      </c>
      <c r="AP1215">
        <v>997.01199999999994</v>
      </c>
      <c r="AQ1215">
        <v>999.9</v>
      </c>
      <c r="AR1215">
        <v>10004.4</v>
      </c>
      <c r="AS1215">
        <v>0</v>
      </c>
      <c r="AT1215">
        <v>0.36155999999999999</v>
      </c>
      <c r="AU1215">
        <v>0</v>
      </c>
      <c r="AV1215" t="s">
        <v>204</v>
      </c>
      <c r="AW1215">
        <v>0</v>
      </c>
      <c r="AX1215">
        <v>0</v>
      </c>
      <c r="AY1215">
        <v>0</v>
      </c>
      <c r="AZ1215">
        <v>0</v>
      </c>
      <c r="BA1215">
        <v>0</v>
      </c>
      <c r="BB1215">
        <v>0</v>
      </c>
      <c r="BC1215">
        <v>0</v>
      </c>
      <c r="BD1215">
        <v>405.95636885245898</v>
      </c>
      <c r="BE1215">
        <v>-7.9037231907848797</v>
      </c>
      <c r="BF1215">
        <v>3.3338577693481399</v>
      </c>
      <c r="BG1215">
        <v>-1</v>
      </c>
      <c r="BH1215">
        <v>0</v>
      </c>
      <c r="BI1215">
        <v>0</v>
      </c>
      <c r="BJ1215" t="s">
        <v>205</v>
      </c>
      <c r="BK1215">
        <v>1.8847799999999999</v>
      </c>
      <c r="BL1215">
        <v>1.88174</v>
      </c>
      <c r="BM1215">
        <v>1.88324</v>
      </c>
      <c r="BN1215">
        <v>1.88202</v>
      </c>
      <c r="BO1215">
        <v>1.8836999999999999</v>
      </c>
      <c r="BP1215">
        <v>1.8829499999999999</v>
      </c>
      <c r="BQ1215">
        <v>1.8847700000000001</v>
      </c>
      <c r="BR1215">
        <v>1.8822700000000001</v>
      </c>
      <c r="BS1215" t="s">
        <v>206</v>
      </c>
      <c r="BT1215" t="s">
        <v>17</v>
      </c>
      <c r="BU1215" t="s">
        <v>17</v>
      </c>
      <c r="BV1215" t="s">
        <v>17</v>
      </c>
      <c r="BW1215" t="s">
        <v>207</v>
      </c>
      <c r="BX1215" t="s">
        <v>208</v>
      </c>
      <c r="BY1215" t="s">
        <v>209</v>
      </c>
      <c r="BZ1215" t="s">
        <v>209</v>
      </c>
      <c r="CA1215" t="s">
        <v>209</v>
      </c>
      <c r="CB1215" t="s">
        <v>209</v>
      </c>
      <c r="CC1215">
        <v>5</v>
      </c>
      <c r="CD1215">
        <v>0</v>
      </c>
      <c r="CE1215">
        <v>0</v>
      </c>
      <c r="CF1215">
        <v>0</v>
      </c>
      <c r="CG1215">
        <v>0</v>
      </c>
      <c r="CH1215">
        <v>2</v>
      </c>
      <c r="CI1215">
        <v>1340.71</v>
      </c>
      <c r="CJ1215">
        <v>-1.8036799999999999</v>
      </c>
      <c r="CK1215">
        <v>13.5794</v>
      </c>
      <c r="CL1215">
        <v>14.767200000000001</v>
      </c>
      <c r="CM1215">
        <v>29.999400000000001</v>
      </c>
      <c r="CN1215">
        <v>14.623100000000001</v>
      </c>
      <c r="CO1215">
        <v>14.7782</v>
      </c>
      <c r="CP1215">
        <v>-1</v>
      </c>
      <c r="CQ1215">
        <v>100</v>
      </c>
      <c r="CR1215">
        <v>71.873800000000003</v>
      </c>
      <c r="CS1215">
        <v>-999.9</v>
      </c>
      <c r="CT1215">
        <v>400</v>
      </c>
      <c r="CU1215">
        <v>0</v>
      </c>
      <c r="CV1215">
        <v>103.1</v>
      </c>
      <c r="CW1215">
        <v>102.71899999999999</v>
      </c>
    </row>
    <row r="1216" spans="1:101" x14ac:dyDescent="0.2">
      <c r="A1216">
        <v>1202</v>
      </c>
      <c r="B1216">
        <v>1546362421.2</v>
      </c>
      <c r="C1216">
        <v>4415</v>
      </c>
      <c r="D1216" t="s">
        <v>2627</v>
      </c>
      <c r="E1216" t="s">
        <v>2628</v>
      </c>
      <c r="F1216">
        <f t="shared" si="270"/>
        <v>6640</v>
      </c>
      <c r="G1216">
        <f t="shared" si="271"/>
        <v>40.777222722827787</v>
      </c>
      <c r="H1216">
        <f t="shared" si="272"/>
        <v>-0.45792662253966843</v>
      </c>
      <c r="I1216" t="s">
        <v>197</v>
      </c>
      <c r="J1216" t="s">
        <v>198</v>
      </c>
      <c r="K1216" t="s">
        <v>199</v>
      </c>
      <c r="L1216" t="s">
        <v>200</v>
      </c>
      <c r="M1216" t="s">
        <v>2381</v>
      </c>
      <c r="N1216" t="s">
        <v>2382</v>
      </c>
      <c r="O1216" t="s">
        <v>326</v>
      </c>
      <c r="Q1216">
        <v>1546362421.2</v>
      </c>
      <c r="R1216">
        <f t="shared" si="273"/>
        <v>1.2597850520254486E-2</v>
      </c>
      <c r="S1216">
        <f t="shared" si="274"/>
        <v>-1.3233506758029505</v>
      </c>
      <c r="T1216">
        <f t="shared" si="275"/>
        <v>87.290503713684046</v>
      </c>
      <c r="U1216">
        <f t="shared" si="276"/>
        <v>1.5118771987364401</v>
      </c>
      <c r="V1216">
        <f t="shared" si="277"/>
        <v>1.732006500610251</v>
      </c>
      <c r="W1216">
        <v>59</v>
      </c>
      <c r="X1216">
        <v>4</v>
      </c>
      <c r="Y1216">
        <f t="shared" si="278"/>
        <v>1</v>
      </c>
      <c r="Z1216">
        <f t="shared" si="279"/>
        <v>0</v>
      </c>
      <c r="AA1216">
        <f t="shared" si="280"/>
        <v>53900.924586781912</v>
      </c>
      <c r="AB1216">
        <f t="shared" si="281"/>
        <v>0.32595200000000002</v>
      </c>
      <c r="AC1216">
        <f t="shared" si="282"/>
        <v>0.15971647999999999</v>
      </c>
      <c r="AD1216">
        <f t="shared" si="283"/>
        <v>0.49</v>
      </c>
      <c r="AE1216">
        <f t="shared" si="284"/>
        <v>0.39</v>
      </c>
      <c r="AF1216">
        <v>10</v>
      </c>
      <c r="AG1216">
        <v>1546362421.2</v>
      </c>
      <c r="AH1216">
        <v>398.94499999999999</v>
      </c>
      <c r="AI1216">
        <v>401.64</v>
      </c>
      <c r="AJ1216">
        <v>15.4626</v>
      </c>
      <c r="AK1216">
        <v>6.4345800000000004</v>
      </c>
      <c r="AL1216">
        <v>1373.84</v>
      </c>
      <c r="AM1216">
        <v>97.752300000000005</v>
      </c>
      <c r="AN1216">
        <v>2.40894E-2</v>
      </c>
      <c r="AO1216">
        <v>15.186299999999999</v>
      </c>
      <c r="AP1216">
        <v>996.84299999999996</v>
      </c>
      <c r="AQ1216">
        <v>999.9</v>
      </c>
      <c r="AR1216">
        <v>10018.1</v>
      </c>
      <c r="AS1216">
        <v>0</v>
      </c>
      <c r="AT1216">
        <v>0.32595200000000002</v>
      </c>
      <c r="AU1216">
        <v>0</v>
      </c>
      <c r="AV1216" t="s">
        <v>204</v>
      </c>
      <c r="AW1216">
        <v>0</v>
      </c>
      <c r="AX1216">
        <v>0</v>
      </c>
      <c r="AY1216">
        <v>0</v>
      </c>
      <c r="AZ1216">
        <v>0</v>
      </c>
      <c r="BA1216">
        <v>0</v>
      </c>
      <c r="BB1216">
        <v>0</v>
      </c>
      <c r="BC1216">
        <v>0</v>
      </c>
      <c r="BD1216">
        <v>405.72228688524598</v>
      </c>
      <c r="BE1216">
        <v>-6.8025718515122602</v>
      </c>
      <c r="BF1216">
        <v>3.1276716880434701</v>
      </c>
      <c r="BG1216">
        <v>-1</v>
      </c>
      <c r="BH1216">
        <v>0</v>
      </c>
      <c r="BI1216">
        <v>0</v>
      </c>
      <c r="BJ1216" t="s">
        <v>205</v>
      </c>
      <c r="BK1216">
        <v>1.8847799999999999</v>
      </c>
      <c r="BL1216">
        <v>1.88174</v>
      </c>
      <c r="BM1216">
        <v>1.88324</v>
      </c>
      <c r="BN1216">
        <v>1.88202</v>
      </c>
      <c r="BO1216">
        <v>1.8836999999999999</v>
      </c>
      <c r="BP1216">
        <v>1.88296</v>
      </c>
      <c r="BQ1216">
        <v>1.8847700000000001</v>
      </c>
      <c r="BR1216">
        <v>1.88229</v>
      </c>
      <c r="BS1216" t="s">
        <v>206</v>
      </c>
      <c r="BT1216" t="s">
        <v>17</v>
      </c>
      <c r="BU1216" t="s">
        <v>17</v>
      </c>
      <c r="BV1216" t="s">
        <v>17</v>
      </c>
      <c r="BW1216" t="s">
        <v>207</v>
      </c>
      <c r="BX1216" t="s">
        <v>208</v>
      </c>
      <c r="BY1216" t="s">
        <v>209</v>
      </c>
      <c r="BZ1216" t="s">
        <v>209</v>
      </c>
      <c r="CA1216" t="s">
        <v>209</v>
      </c>
      <c r="CB1216" t="s">
        <v>209</v>
      </c>
      <c r="CC1216">
        <v>5</v>
      </c>
      <c r="CD1216">
        <v>0</v>
      </c>
      <c r="CE1216">
        <v>0</v>
      </c>
      <c r="CF1216">
        <v>0</v>
      </c>
      <c r="CG1216">
        <v>0</v>
      </c>
      <c r="CH1216">
        <v>2</v>
      </c>
      <c r="CI1216">
        <v>1339.22</v>
      </c>
      <c r="CJ1216">
        <v>-1.8079000000000001</v>
      </c>
      <c r="CK1216">
        <v>13.595800000000001</v>
      </c>
      <c r="CL1216">
        <v>14.763</v>
      </c>
      <c r="CM1216">
        <v>29.999500000000001</v>
      </c>
      <c r="CN1216">
        <v>14.6197</v>
      </c>
      <c r="CO1216">
        <v>14.7743</v>
      </c>
      <c r="CP1216">
        <v>-1</v>
      </c>
      <c r="CQ1216">
        <v>100</v>
      </c>
      <c r="CR1216">
        <v>71.478700000000003</v>
      </c>
      <c r="CS1216">
        <v>-999.9</v>
      </c>
      <c r="CT1216">
        <v>400</v>
      </c>
      <c r="CU1216">
        <v>0</v>
      </c>
      <c r="CV1216">
        <v>103.10299999999999</v>
      </c>
      <c r="CW1216">
        <v>102.71899999999999</v>
      </c>
    </row>
    <row r="1217" spans="1:101" x14ac:dyDescent="0.2">
      <c r="A1217">
        <v>1203</v>
      </c>
      <c r="B1217">
        <v>1546362423.2</v>
      </c>
      <c r="C1217">
        <v>4417</v>
      </c>
      <c r="D1217" t="s">
        <v>2629</v>
      </c>
      <c r="E1217" t="s">
        <v>2630</v>
      </c>
      <c r="F1217">
        <f t="shared" si="270"/>
        <v>6640</v>
      </c>
      <c r="G1217">
        <f t="shared" si="271"/>
        <v>40.775665004637816</v>
      </c>
      <c r="H1217">
        <f t="shared" si="272"/>
        <v>-0.37464365909769909</v>
      </c>
      <c r="I1217" t="s">
        <v>197</v>
      </c>
      <c r="J1217" t="s">
        <v>198</v>
      </c>
      <c r="K1217" t="s">
        <v>199</v>
      </c>
      <c r="L1217" t="s">
        <v>200</v>
      </c>
      <c r="M1217" t="s">
        <v>2381</v>
      </c>
      <c r="N1217" t="s">
        <v>2382</v>
      </c>
      <c r="O1217" t="s">
        <v>326</v>
      </c>
      <c r="Q1217">
        <v>1546362423.2</v>
      </c>
      <c r="R1217">
        <f t="shared" si="273"/>
        <v>1.2644076843505591E-2</v>
      </c>
      <c r="S1217">
        <f t="shared" si="274"/>
        <v>-1.4609421747851661</v>
      </c>
      <c r="T1217">
        <f t="shared" si="275"/>
        <v>87.400181095175427</v>
      </c>
      <c r="U1217">
        <f t="shared" si="276"/>
        <v>1.5149350494287199</v>
      </c>
      <c r="V1217">
        <f t="shared" si="277"/>
        <v>1.7333317053187958</v>
      </c>
      <c r="W1217">
        <v>60</v>
      </c>
      <c r="X1217">
        <v>4</v>
      </c>
      <c r="Y1217">
        <f t="shared" si="278"/>
        <v>1</v>
      </c>
      <c r="Z1217">
        <f t="shared" si="279"/>
        <v>0</v>
      </c>
      <c r="AA1217">
        <f t="shared" si="280"/>
        <v>53811.674281737745</v>
      </c>
      <c r="AB1217">
        <f t="shared" si="281"/>
        <v>0.29308299999999998</v>
      </c>
      <c r="AC1217">
        <f t="shared" si="282"/>
        <v>0.14361067</v>
      </c>
      <c r="AD1217">
        <f t="shared" si="283"/>
        <v>0.49</v>
      </c>
      <c r="AE1217">
        <f t="shared" si="284"/>
        <v>0.39</v>
      </c>
      <c r="AF1217">
        <v>10</v>
      </c>
      <c r="AG1217">
        <v>1546362423.2</v>
      </c>
      <c r="AH1217">
        <v>399.05500000000001</v>
      </c>
      <c r="AI1217">
        <v>401.66399999999999</v>
      </c>
      <c r="AJ1217">
        <v>15.4939</v>
      </c>
      <c r="AK1217">
        <v>6.4340299999999999</v>
      </c>
      <c r="AL1217">
        <v>1373.99</v>
      </c>
      <c r="AM1217">
        <v>97.752600000000001</v>
      </c>
      <c r="AN1217">
        <v>2.3624800000000001E-2</v>
      </c>
      <c r="AO1217">
        <v>15.1982</v>
      </c>
      <c r="AP1217">
        <v>996.88199999999995</v>
      </c>
      <c r="AQ1217">
        <v>999.9</v>
      </c>
      <c r="AR1217">
        <v>10001.200000000001</v>
      </c>
      <c r="AS1217">
        <v>0</v>
      </c>
      <c r="AT1217">
        <v>0.29308299999999998</v>
      </c>
      <c r="AU1217">
        <v>0</v>
      </c>
      <c r="AV1217" t="s">
        <v>204</v>
      </c>
      <c r="AW1217">
        <v>0</v>
      </c>
      <c r="AX1217">
        <v>0</v>
      </c>
      <c r="AY1217">
        <v>0</v>
      </c>
      <c r="AZ1217">
        <v>0</v>
      </c>
      <c r="BA1217">
        <v>0</v>
      </c>
      <c r="BB1217">
        <v>0</v>
      </c>
      <c r="BC1217">
        <v>0</v>
      </c>
      <c r="BD1217">
        <v>405.487663934426</v>
      </c>
      <c r="BE1217">
        <v>-5.56577991277201</v>
      </c>
      <c r="BF1217">
        <v>2.8780172523966399</v>
      </c>
      <c r="BG1217">
        <v>-1</v>
      </c>
      <c r="BH1217">
        <v>0</v>
      </c>
      <c r="BI1217">
        <v>0</v>
      </c>
      <c r="BJ1217" t="s">
        <v>205</v>
      </c>
      <c r="BK1217">
        <v>1.8847799999999999</v>
      </c>
      <c r="BL1217">
        <v>1.88174</v>
      </c>
      <c r="BM1217">
        <v>1.88324</v>
      </c>
      <c r="BN1217">
        <v>1.88202</v>
      </c>
      <c r="BO1217">
        <v>1.8836999999999999</v>
      </c>
      <c r="BP1217">
        <v>1.8829499999999999</v>
      </c>
      <c r="BQ1217">
        <v>1.8847700000000001</v>
      </c>
      <c r="BR1217">
        <v>1.8822700000000001</v>
      </c>
      <c r="BS1217" t="s">
        <v>206</v>
      </c>
      <c r="BT1217" t="s">
        <v>17</v>
      </c>
      <c r="BU1217" t="s">
        <v>17</v>
      </c>
      <c r="BV1217" t="s">
        <v>17</v>
      </c>
      <c r="BW1217" t="s">
        <v>207</v>
      </c>
      <c r="BX1217" t="s">
        <v>208</v>
      </c>
      <c r="BY1217" t="s">
        <v>209</v>
      </c>
      <c r="BZ1217" t="s">
        <v>209</v>
      </c>
      <c r="CA1217" t="s">
        <v>209</v>
      </c>
      <c r="CB1217" t="s">
        <v>209</v>
      </c>
      <c r="CC1217">
        <v>5</v>
      </c>
      <c r="CD1217">
        <v>0</v>
      </c>
      <c r="CE1217">
        <v>0</v>
      </c>
      <c r="CF1217">
        <v>0</v>
      </c>
      <c r="CG1217">
        <v>0</v>
      </c>
      <c r="CH1217">
        <v>2</v>
      </c>
      <c r="CI1217">
        <v>1338.48</v>
      </c>
      <c r="CJ1217">
        <v>-1.8079099999999999</v>
      </c>
      <c r="CK1217">
        <v>13.611499999999999</v>
      </c>
      <c r="CL1217">
        <v>14.758900000000001</v>
      </c>
      <c r="CM1217">
        <v>29.999700000000001</v>
      </c>
      <c r="CN1217">
        <v>14.6165</v>
      </c>
      <c r="CO1217">
        <v>14.770899999999999</v>
      </c>
      <c r="CP1217">
        <v>-1</v>
      </c>
      <c r="CQ1217">
        <v>100</v>
      </c>
      <c r="CR1217">
        <v>71.478700000000003</v>
      </c>
      <c r="CS1217">
        <v>-999.9</v>
      </c>
      <c r="CT1217">
        <v>400</v>
      </c>
      <c r="CU1217">
        <v>0</v>
      </c>
      <c r="CV1217">
        <v>103.10299999999999</v>
      </c>
      <c r="CW1217">
        <v>102.72</v>
      </c>
    </row>
    <row r="1218" spans="1:101" x14ac:dyDescent="0.2">
      <c r="A1218">
        <v>1204</v>
      </c>
      <c r="B1218">
        <v>1546362425.2</v>
      </c>
      <c r="C1218">
        <v>4419</v>
      </c>
      <c r="D1218" t="s">
        <v>2631</v>
      </c>
      <c r="E1218" t="s">
        <v>2632</v>
      </c>
      <c r="F1218">
        <f t="shared" si="270"/>
        <v>6640</v>
      </c>
      <c r="G1218">
        <f t="shared" si="271"/>
        <v>40.771959661492659</v>
      </c>
      <c r="H1218">
        <f t="shared" si="272"/>
        <v>-0.28220570578770543</v>
      </c>
      <c r="I1218" t="s">
        <v>197</v>
      </c>
      <c r="J1218" t="s">
        <v>198</v>
      </c>
      <c r="K1218" t="s">
        <v>199</v>
      </c>
      <c r="L1218" t="s">
        <v>200</v>
      </c>
      <c r="M1218" t="s">
        <v>2381</v>
      </c>
      <c r="N1218" t="s">
        <v>2382</v>
      </c>
      <c r="O1218" t="s">
        <v>326</v>
      </c>
      <c r="Q1218">
        <v>1546362425.2</v>
      </c>
      <c r="R1218">
        <f t="shared" si="273"/>
        <v>1.2684455874226798E-2</v>
      </c>
      <c r="S1218">
        <f t="shared" si="274"/>
        <v>-1.606711700329694</v>
      </c>
      <c r="T1218">
        <f t="shared" si="275"/>
        <v>87.416361116147655</v>
      </c>
      <c r="U1218">
        <f t="shared" si="276"/>
        <v>1.5177980331359999</v>
      </c>
      <c r="V1218">
        <f t="shared" si="277"/>
        <v>1.7362859924120433</v>
      </c>
      <c r="W1218">
        <v>60</v>
      </c>
      <c r="X1218">
        <v>4</v>
      </c>
      <c r="Y1218">
        <f t="shared" si="278"/>
        <v>1</v>
      </c>
      <c r="Z1218">
        <f t="shared" si="279"/>
        <v>0</v>
      </c>
      <c r="AA1218">
        <f t="shared" si="280"/>
        <v>53774.786989394379</v>
      </c>
      <c r="AB1218">
        <f t="shared" si="281"/>
        <v>0.27390900000000001</v>
      </c>
      <c r="AC1218">
        <f t="shared" si="282"/>
        <v>0.13421541000000001</v>
      </c>
      <c r="AD1218">
        <f t="shared" si="283"/>
        <v>0.49</v>
      </c>
      <c r="AE1218">
        <f t="shared" si="284"/>
        <v>0.39</v>
      </c>
      <c r="AF1218">
        <v>10</v>
      </c>
      <c r="AG1218">
        <v>1546362425.2</v>
      </c>
      <c r="AH1218">
        <v>399.18099999999998</v>
      </c>
      <c r="AI1218">
        <v>401.697</v>
      </c>
      <c r="AJ1218">
        <v>15.523199999999999</v>
      </c>
      <c r="AK1218">
        <v>6.4339399999999998</v>
      </c>
      <c r="AL1218">
        <v>1373.88</v>
      </c>
      <c r="AM1218">
        <v>97.752700000000004</v>
      </c>
      <c r="AN1218">
        <v>2.3404999999999999E-2</v>
      </c>
      <c r="AO1218">
        <v>15.2247</v>
      </c>
      <c r="AP1218">
        <v>996.71900000000005</v>
      </c>
      <c r="AQ1218">
        <v>999.9</v>
      </c>
      <c r="AR1218">
        <v>9995</v>
      </c>
      <c r="AS1218">
        <v>0</v>
      </c>
      <c r="AT1218">
        <v>0.27390900000000001</v>
      </c>
      <c r="AU1218">
        <v>0</v>
      </c>
      <c r="AV1218" t="s">
        <v>204</v>
      </c>
      <c r="AW1218">
        <v>0</v>
      </c>
      <c r="AX1218">
        <v>0</v>
      </c>
      <c r="AY1218">
        <v>0</v>
      </c>
      <c r="AZ1218">
        <v>0</v>
      </c>
      <c r="BA1218">
        <v>0</v>
      </c>
      <c r="BB1218">
        <v>0</v>
      </c>
      <c r="BC1218">
        <v>0</v>
      </c>
      <c r="BD1218">
        <v>405.25392622950801</v>
      </c>
      <c r="BE1218">
        <v>-4.1930092927808102</v>
      </c>
      <c r="BF1218">
        <v>2.5739780692762899</v>
      </c>
      <c r="BG1218">
        <v>-1</v>
      </c>
      <c r="BH1218">
        <v>0</v>
      </c>
      <c r="BI1218">
        <v>0</v>
      </c>
      <c r="BJ1218" t="s">
        <v>205</v>
      </c>
      <c r="BK1218">
        <v>1.88479</v>
      </c>
      <c r="BL1218">
        <v>1.88174</v>
      </c>
      <c r="BM1218">
        <v>1.88324</v>
      </c>
      <c r="BN1218">
        <v>1.8819999999999999</v>
      </c>
      <c r="BO1218">
        <v>1.8836999999999999</v>
      </c>
      <c r="BP1218">
        <v>1.8829499999999999</v>
      </c>
      <c r="BQ1218">
        <v>1.8847700000000001</v>
      </c>
      <c r="BR1218">
        <v>1.8822399999999999</v>
      </c>
      <c r="BS1218" t="s">
        <v>206</v>
      </c>
      <c r="BT1218" t="s">
        <v>17</v>
      </c>
      <c r="BU1218" t="s">
        <v>17</v>
      </c>
      <c r="BV1218" t="s">
        <v>17</v>
      </c>
      <c r="BW1218" t="s">
        <v>207</v>
      </c>
      <c r="BX1218" t="s">
        <v>208</v>
      </c>
      <c r="BY1218" t="s">
        <v>209</v>
      </c>
      <c r="BZ1218" t="s">
        <v>209</v>
      </c>
      <c r="CA1218" t="s">
        <v>209</v>
      </c>
      <c r="CB1218" t="s">
        <v>209</v>
      </c>
      <c r="CC1218">
        <v>5</v>
      </c>
      <c r="CD1218">
        <v>0</v>
      </c>
      <c r="CE1218">
        <v>0</v>
      </c>
      <c r="CF1218">
        <v>0</v>
      </c>
      <c r="CG1218">
        <v>0</v>
      </c>
      <c r="CH1218">
        <v>2</v>
      </c>
      <c r="CI1218">
        <v>1338.58</v>
      </c>
      <c r="CJ1218">
        <v>-1.8079099999999999</v>
      </c>
      <c r="CK1218">
        <v>13.627700000000001</v>
      </c>
      <c r="CL1218">
        <v>14.7547</v>
      </c>
      <c r="CM1218">
        <v>29.9998</v>
      </c>
      <c r="CN1218">
        <v>14.614000000000001</v>
      </c>
      <c r="CO1218">
        <v>14.7674</v>
      </c>
      <c r="CP1218">
        <v>-1</v>
      </c>
      <c r="CQ1218">
        <v>100</v>
      </c>
      <c r="CR1218">
        <v>71.478700000000003</v>
      </c>
      <c r="CS1218">
        <v>-999.9</v>
      </c>
      <c r="CT1218">
        <v>400</v>
      </c>
      <c r="CU1218">
        <v>0</v>
      </c>
      <c r="CV1218">
        <v>103.102</v>
      </c>
      <c r="CW1218">
        <v>102.72</v>
      </c>
    </row>
    <row r="1219" spans="1:101" x14ac:dyDescent="0.2">
      <c r="A1219">
        <v>1205</v>
      </c>
      <c r="B1219">
        <v>1546362427.2</v>
      </c>
      <c r="C1219">
        <v>4421</v>
      </c>
      <c r="D1219" t="s">
        <v>2633</v>
      </c>
      <c r="E1219" t="s">
        <v>2634</v>
      </c>
      <c r="F1219">
        <f t="shared" si="270"/>
        <v>6640</v>
      </c>
      <c r="G1219">
        <f t="shared" si="271"/>
        <v>40.767700897375477</v>
      </c>
      <c r="H1219">
        <f t="shared" si="272"/>
        <v>-0.1805552964003958</v>
      </c>
      <c r="I1219" t="s">
        <v>197</v>
      </c>
      <c r="J1219" t="s">
        <v>198</v>
      </c>
      <c r="K1219" t="s">
        <v>199</v>
      </c>
      <c r="L1219" t="s">
        <v>200</v>
      </c>
      <c r="M1219" t="s">
        <v>2381</v>
      </c>
      <c r="N1219" t="s">
        <v>2382</v>
      </c>
      <c r="O1219" t="s">
        <v>326</v>
      </c>
      <c r="Q1219">
        <v>1546362427.2</v>
      </c>
      <c r="R1219">
        <f t="shared" si="273"/>
        <v>1.2729082937298448E-2</v>
      </c>
      <c r="S1219">
        <f t="shared" si="274"/>
        <v>-1.8473690602683936</v>
      </c>
      <c r="T1219">
        <f t="shared" si="275"/>
        <v>87.412270420767555</v>
      </c>
      <c r="U1219">
        <f t="shared" si="276"/>
        <v>1.5208114623138602</v>
      </c>
      <c r="V1219">
        <f t="shared" si="277"/>
        <v>1.7398146221271735</v>
      </c>
      <c r="W1219">
        <v>72</v>
      </c>
      <c r="X1219">
        <v>5</v>
      </c>
      <c r="Y1219">
        <f t="shared" si="278"/>
        <v>1</v>
      </c>
      <c r="Z1219">
        <f t="shared" si="279"/>
        <v>0</v>
      </c>
      <c r="AA1219">
        <f t="shared" si="280"/>
        <v>53840.365807465663</v>
      </c>
      <c r="AB1219">
        <f t="shared" si="281"/>
        <v>0.27390900000000001</v>
      </c>
      <c r="AC1219">
        <f t="shared" si="282"/>
        <v>0.13421541000000001</v>
      </c>
      <c r="AD1219">
        <f t="shared" si="283"/>
        <v>0.49</v>
      </c>
      <c r="AE1219">
        <f t="shared" si="284"/>
        <v>0.39</v>
      </c>
      <c r="AF1219">
        <v>10</v>
      </c>
      <c r="AG1219">
        <v>1546362427.2</v>
      </c>
      <c r="AH1219">
        <v>399.32900000000001</v>
      </c>
      <c r="AI1219">
        <v>401.68400000000003</v>
      </c>
      <c r="AJ1219">
        <v>15.553900000000001</v>
      </c>
      <c r="AK1219">
        <v>6.4336099999999998</v>
      </c>
      <c r="AL1219">
        <v>1373.98</v>
      </c>
      <c r="AM1219">
        <v>97.753200000000007</v>
      </c>
      <c r="AN1219">
        <v>2.3657399999999999E-2</v>
      </c>
      <c r="AO1219">
        <v>15.2563</v>
      </c>
      <c r="AP1219">
        <v>996.65700000000004</v>
      </c>
      <c r="AQ1219">
        <v>999.9</v>
      </c>
      <c r="AR1219">
        <v>10008.799999999999</v>
      </c>
      <c r="AS1219">
        <v>0</v>
      </c>
      <c r="AT1219">
        <v>0.27390900000000001</v>
      </c>
      <c r="AU1219">
        <v>0</v>
      </c>
      <c r="AV1219" t="s">
        <v>204</v>
      </c>
      <c r="AW1219">
        <v>0</v>
      </c>
      <c r="AX1219">
        <v>0</v>
      </c>
      <c r="AY1219">
        <v>0</v>
      </c>
      <c r="AZ1219">
        <v>0</v>
      </c>
      <c r="BA1219">
        <v>0</v>
      </c>
      <c r="BB1219">
        <v>0</v>
      </c>
      <c r="BC1219">
        <v>0</v>
      </c>
      <c r="BD1219">
        <v>405.02185245901597</v>
      </c>
      <c r="BE1219">
        <v>-2.6830525342539699</v>
      </c>
      <c r="BF1219">
        <v>2.1943834739376502</v>
      </c>
      <c r="BG1219">
        <v>-1</v>
      </c>
      <c r="BH1219">
        <v>0</v>
      </c>
      <c r="BI1219">
        <v>0</v>
      </c>
      <c r="BJ1219" t="s">
        <v>205</v>
      </c>
      <c r="BK1219">
        <v>1.88479</v>
      </c>
      <c r="BL1219">
        <v>1.88174</v>
      </c>
      <c r="BM1219">
        <v>1.88324</v>
      </c>
      <c r="BN1219">
        <v>1.8819999999999999</v>
      </c>
      <c r="BO1219">
        <v>1.8836999999999999</v>
      </c>
      <c r="BP1219">
        <v>1.88296</v>
      </c>
      <c r="BQ1219">
        <v>1.8847700000000001</v>
      </c>
      <c r="BR1219">
        <v>1.88226</v>
      </c>
      <c r="BS1219" t="s">
        <v>206</v>
      </c>
      <c r="BT1219" t="s">
        <v>17</v>
      </c>
      <c r="BU1219" t="s">
        <v>17</v>
      </c>
      <c r="BV1219" t="s">
        <v>17</v>
      </c>
      <c r="BW1219" t="s">
        <v>207</v>
      </c>
      <c r="BX1219" t="s">
        <v>208</v>
      </c>
      <c r="BY1219" t="s">
        <v>209</v>
      </c>
      <c r="BZ1219" t="s">
        <v>209</v>
      </c>
      <c r="CA1219" t="s">
        <v>209</v>
      </c>
      <c r="CB1219" t="s">
        <v>209</v>
      </c>
      <c r="CC1219">
        <v>5</v>
      </c>
      <c r="CD1219">
        <v>0</v>
      </c>
      <c r="CE1219">
        <v>0</v>
      </c>
      <c r="CF1219">
        <v>0</v>
      </c>
      <c r="CG1219">
        <v>0</v>
      </c>
      <c r="CH1219">
        <v>2</v>
      </c>
      <c r="CI1219">
        <v>1329.47</v>
      </c>
      <c r="CJ1219">
        <v>-1.8079099999999999</v>
      </c>
      <c r="CK1219">
        <v>13.6434</v>
      </c>
      <c r="CL1219">
        <v>14.7509</v>
      </c>
      <c r="CM1219">
        <v>29.9998</v>
      </c>
      <c r="CN1219">
        <v>14.6119</v>
      </c>
      <c r="CO1219">
        <v>14.764200000000001</v>
      </c>
      <c r="CP1219">
        <v>-1</v>
      </c>
      <c r="CQ1219">
        <v>100</v>
      </c>
      <c r="CR1219">
        <v>71.081500000000005</v>
      </c>
      <c r="CS1219">
        <v>-999.9</v>
      </c>
      <c r="CT1219">
        <v>400</v>
      </c>
      <c r="CU1219">
        <v>0</v>
      </c>
      <c r="CV1219">
        <v>103.101</v>
      </c>
      <c r="CW1219">
        <v>102.71899999999999</v>
      </c>
    </row>
    <row r="1220" spans="1:101" x14ac:dyDescent="0.2">
      <c r="A1220">
        <v>1206</v>
      </c>
      <c r="B1220">
        <v>1546362429.2</v>
      </c>
      <c r="C1220">
        <v>4423</v>
      </c>
      <c r="D1220" t="s">
        <v>2635</v>
      </c>
      <c r="E1220" t="s">
        <v>2636</v>
      </c>
      <c r="F1220">
        <f t="shared" si="270"/>
        <v>6640</v>
      </c>
      <c r="G1220">
        <f t="shared" si="271"/>
        <v>40.76774821694702</v>
      </c>
      <c r="H1220">
        <f t="shared" si="272"/>
        <v>-6.9535141249345817E-2</v>
      </c>
      <c r="I1220" t="s">
        <v>197</v>
      </c>
      <c r="J1220" t="s">
        <v>198</v>
      </c>
      <c r="K1220" t="s">
        <v>199</v>
      </c>
      <c r="L1220" t="s">
        <v>200</v>
      </c>
      <c r="M1220" t="s">
        <v>2381</v>
      </c>
      <c r="N1220" t="s">
        <v>2382</v>
      </c>
      <c r="O1220" t="s">
        <v>326</v>
      </c>
      <c r="Q1220">
        <v>1546362429.2</v>
      </c>
      <c r="R1220">
        <f t="shared" si="273"/>
        <v>1.2767921267046102E-2</v>
      </c>
      <c r="S1220">
        <f t="shared" si="274"/>
        <v>-2.1260256952870966</v>
      </c>
      <c r="T1220">
        <f t="shared" si="275"/>
        <v>87.578711526565584</v>
      </c>
      <c r="U1220">
        <f t="shared" si="276"/>
        <v>1.5234723270685999</v>
      </c>
      <c r="V1220">
        <f t="shared" si="277"/>
        <v>1.739546404044183</v>
      </c>
      <c r="W1220">
        <v>78</v>
      </c>
      <c r="X1220">
        <v>6</v>
      </c>
      <c r="Y1220">
        <f t="shared" si="278"/>
        <v>1</v>
      </c>
      <c r="Z1220">
        <f t="shared" si="279"/>
        <v>0</v>
      </c>
      <c r="AA1220">
        <f t="shared" si="280"/>
        <v>53782.13009719277</v>
      </c>
      <c r="AB1220">
        <f t="shared" si="281"/>
        <v>0.27390900000000001</v>
      </c>
      <c r="AC1220">
        <f t="shared" si="282"/>
        <v>0.13421541000000001</v>
      </c>
      <c r="AD1220">
        <f t="shared" si="283"/>
        <v>0.49</v>
      </c>
      <c r="AE1220">
        <f t="shared" si="284"/>
        <v>0.39</v>
      </c>
      <c r="AF1220">
        <v>10</v>
      </c>
      <c r="AG1220">
        <v>1546362429.2</v>
      </c>
      <c r="AH1220">
        <v>399.48599999999999</v>
      </c>
      <c r="AI1220">
        <v>401.65100000000001</v>
      </c>
      <c r="AJ1220">
        <v>15.581200000000001</v>
      </c>
      <c r="AK1220">
        <v>6.4330699999999998</v>
      </c>
      <c r="AL1220">
        <v>1373.94</v>
      </c>
      <c r="AM1220">
        <v>97.752499999999998</v>
      </c>
      <c r="AN1220">
        <v>2.38155E-2</v>
      </c>
      <c r="AO1220">
        <v>15.2539</v>
      </c>
      <c r="AP1220">
        <v>996.69200000000001</v>
      </c>
      <c r="AQ1220">
        <v>999.9</v>
      </c>
      <c r="AR1220">
        <v>9997.5</v>
      </c>
      <c r="AS1220">
        <v>0</v>
      </c>
      <c r="AT1220">
        <v>0.27390900000000001</v>
      </c>
      <c r="AU1220">
        <v>0</v>
      </c>
      <c r="AV1220" t="s">
        <v>204</v>
      </c>
      <c r="AW1220">
        <v>0</v>
      </c>
      <c r="AX1220">
        <v>0</v>
      </c>
      <c r="AY1220">
        <v>0</v>
      </c>
      <c r="AZ1220">
        <v>0</v>
      </c>
      <c r="BA1220">
        <v>0</v>
      </c>
      <c r="BB1220">
        <v>0</v>
      </c>
      <c r="BC1220">
        <v>0</v>
      </c>
      <c r="BD1220">
        <v>404.79200819672099</v>
      </c>
      <c r="BE1220">
        <v>-1.0333199744985</v>
      </c>
      <c r="BF1220">
        <v>1.69034875388746</v>
      </c>
      <c r="BG1220">
        <v>-1</v>
      </c>
      <c r="BH1220">
        <v>0</v>
      </c>
      <c r="BI1220">
        <v>0</v>
      </c>
      <c r="BJ1220" t="s">
        <v>205</v>
      </c>
      <c r="BK1220">
        <v>1.8847799999999999</v>
      </c>
      <c r="BL1220">
        <v>1.88175</v>
      </c>
      <c r="BM1220">
        <v>1.88324</v>
      </c>
      <c r="BN1220">
        <v>1.88201</v>
      </c>
      <c r="BO1220">
        <v>1.8836999999999999</v>
      </c>
      <c r="BP1220">
        <v>1.8829800000000001</v>
      </c>
      <c r="BQ1220">
        <v>1.8847700000000001</v>
      </c>
      <c r="BR1220">
        <v>1.88228</v>
      </c>
      <c r="BS1220" t="s">
        <v>206</v>
      </c>
      <c r="BT1220" t="s">
        <v>17</v>
      </c>
      <c r="BU1220" t="s">
        <v>17</v>
      </c>
      <c r="BV1220" t="s">
        <v>17</v>
      </c>
      <c r="BW1220" t="s">
        <v>207</v>
      </c>
      <c r="BX1220" t="s">
        <v>208</v>
      </c>
      <c r="BY1220" t="s">
        <v>209</v>
      </c>
      <c r="BZ1220" t="s">
        <v>209</v>
      </c>
      <c r="CA1220" t="s">
        <v>209</v>
      </c>
      <c r="CB1220" t="s">
        <v>209</v>
      </c>
      <c r="CC1220">
        <v>5</v>
      </c>
      <c r="CD1220">
        <v>0</v>
      </c>
      <c r="CE1220">
        <v>0</v>
      </c>
      <c r="CF1220">
        <v>0</v>
      </c>
      <c r="CG1220">
        <v>0</v>
      </c>
      <c r="CH1220">
        <v>2</v>
      </c>
      <c r="CI1220">
        <v>1325.67</v>
      </c>
      <c r="CJ1220">
        <v>-1.8079099999999999</v>
      </c>
      <c r="CK1220">
        <v>13.659000000000001</v>
      </c>
      <c r="CL1220">
        <v>14.747400000000001</v>
      </c>
      <c r="CM1220">
        <v>29.9998</v>
      </c>
      <c r="CN1220">
        <v>14.6099</v>
      </c>
      <c r="CO1220">
        <v>14.7614</v>
      </c>
      <c r="CP1220">
        <v>-1</v>
      </c>
      <c r="CQ1220">
        <v>100</v>
      </c>
      <c r="CR1220">
        <v>71.081500000000005</v>
      </c>
      <c r="CS1220">
        <v>-999.9</v>
      </c>
      <c r="CT1220">
        <v>400</v>
      </c>
      <c r="CU1220">
        <v>0</v>
      </c>
      <c r="CV1220">
        <v>103.101</v>
      </c>
      <c r="CW1220">
        <v>102.72</v>
      </c>
    </row>
    <row r="1221" spans="1:101" x14ac:dyDescent="0.2">
      <c r="A1221">
        <v>1207</v>
      </c>
      <c r="B1221">
        <v>1546362431.2</v>
      </c>
      <c r="C1221">
        <v>4425</v>
      </c>
      <c r="D1221" t="s">
        <v>2637</v>
      </c>
      <c r="E1221" t="s">
        <v>2638</v>
      </c>
      <c r="F1221">
        <f t="shared" si="270"/>
        <v>6640</v>
      </c>
      <c r="G1221">
        <f t="shared" si="271"/>
        <v>40.765450532103344</v>
      </c>
      <c r="H1221">
        <f t="shared" si="272"/>
        <v>4.2779768521363525E-2</v>
      </c>
      <c r="I1221" t="s">
        <v>197</v>
      </c>
      <c r="J1221" t="s">
        <v>198</v>
      </c>
      <c r="K1221" t="s">
        <v>199</v>
      </c>
      <c r="L1221" t="s">
        <v>200</v>
      </c>
      <c r="M1221" t="s">
        <v>2381</v>
      </c>
      <c r="N1221" t="s">
        <v>2382</v>
      </c>
      <c r="O1221" t="s">
        <v>326</v>
      </c>
      <c r="Q1221">
        <v>1546362431.2</v>
      </c>
      <c r="R1221">
        <f t="shared" si="273"/>
        <v>1.2799758780612678E-2</v>
      </c>
      <c r="S1221">
        <f t="shared" si="274"/>
        <v>-2.3109833855970736</v>
      </c>
      <c r="T1221">
        <f t="shared" si="275"/>
        <v>87.629504401224523</v>
      </c>
      <c r="U1221">
        <f t="shared" si="276"/>
        <v>1.5256881966991998</v>
      </c>
      <c r="V1221">
        <f t="shared" si="277"/>
        <v>1.7410667869506746</v>
      </c>
      <c r="W1221">
        <v>79</v>
      </c>
      <c r="X1221">
        <v>6</v>
      </c>
      <c r="Y1221">
        <f t="shared" si="278"/>
        <v>1</v>
      </c>
      <c r="Z1221">
        <f t="shared" si="279"/>
        <v>0</v>
      </c>
      <c r="AA1221">
        <f t="shared" si="280"/>
        <v>53733.944336135108</v>
      </c>
      <c r="AB1221">
        <f t="shared" si="281"/>
        <v>0.26569199999999998</v>
      </c>
      <c r="AC1221">
        <f t="shared" si="282"/>
        <v>0.13018907999999998</v>
      </c>
      <c r="AD1221">
        <f t="shared" si="283"/>
        <v>0.49</v>
      </c>
      <c r="AE1221">
        <f t="shared" si="284"/>
        <v>0.39</v>
      </c>
      <c r="AF1221">
        <v>10</v>
      </c>
      <c r="AG1221">
        <v>1546362431.2</v>
      </c>
      <c r="AH1221">
        <v>399.613</v>
      </c>
      <c r="AI1221">
        <v>401.654</v>
      </c>
      <c r="AJ1221">
        <v>15.603999999999999</v>
      </c>
      <c r="AK1221">
        <v>6.4324700000000004</v>
      </c>
      <c r="AL1221">
        <v>1373.82</v>
      </c>
      <c r="AM1221">
        <v>97.751599999999996</v>
      </c>
      <c r="AN1221">
        <v>2.3854799999999999E-2</v>
      </c>
      <c r="AO1221">
        <v>15.2675</v>
      </c>
      <c r="AP1221">
        <v>996.54</v>
      </c>
      <c r="AQ1221">
        <v>999.9</v>
      </c>
      <c r="AR1221">
        <v>9988.75</v>
      </c>
      <c r="AS1221">
        <v>0</v>
      </c>
      <c r="AT1221">
        <v>0.26569199999999998</v>
      </c>
      <c r="AU1221">
        <v>0</v>
      </c>
      <c r="AV1221" t="s">
        <v>204</v>
      </c>
      <c r="AW1221">
        <v>0</v>
      </c>
      <c r="AX1221">
        <v>0</v>
      </c>
      <c r="AY1221">
        <v>0</v>
      </c>
      <c r="AZ1221">
        <v>0</v>
      </c>
      <c r="BA1221">
        <v>0</v>
      </c>
      <c r="BB1221">
        <v>0</v>
      </c>
      <c r="BC1221">
        <v>0</v>
      </c>
      <c r="BD1221">
        <v>404.58464754098401</v>
      </c>
      <c r="BE1221">
        <v>0.63577500521565899</v>
      </c>
      <c r="BF1221">
        <v>1.03024147990662</v>
      </c>
      <c r="BG1221">
        <v>-1</v>
      </c>
      <c r="BH1221">
        <v>0</v>
      </c>
      <c r="BI1221">
        <v>0</v>
      </c>
      <c r="BJ1221" t="s">
        <v>205</v>
      </c>
      <c r="BK1221">
        <v>1.8847799999999999</v>
      </c>
      <c r="BL1221">
        <v>1.8817299999999999</v>
      </c>
      <c r="BM1221">
        <v>1.88324</v>
      </c>
      <c r="BN1221">
        <v>1.88201</v>
      </c>
      <c r="BO1221">
        <v>1.8836999999999999</v>
      </c>
      <c r="BP1221">
        <v>1.8829800000000001</v>
      </c>
      <c r="BQ1221">
        <v>1.8847700000000001</v>
      </c>
      <c r="BR1221">
        <v>1.88228</v>
      </c>
      <c r="BS1221" t="s">
        <v>206</v>
      </c>
      <c r="BT1221" t="s">
        <v>17</v>
      </c>
      <c r="BU1221" t="s">
        <v>17</v>
      </c>
      <c r="BV1221" t="s">
        <v>17</v>
      </c>
      <c r="BW1221" t="s">
        <v>207</v>
      </c>
      <c r="BX1221" t="s">
        <v>208</v>
      </c>
      <c r="BY1221" t="s">
        <v>209</v>
      </c>
      <c r="BZ1221" t="s">
        <v>209</v>
      </c>
      <c r="CA1221" t="s">
        <v>209</v>
      </c>
      <c r="CB1221" t="s">
        <v>209</v>
      </c>
      <c r="CC1221">
        <v>5</v>
      </c>
      <c r="CD1221">
        <v>0</v>
      </c>
      <c r="CE1221">
        <v>0</v>
      </c>
      <c r="CF1221">
        <v>0</v>
      </c>
      <c r="CG1221">
        <v>0</v>
      </c>
      <c r="CH1221">
        <v>2</v>
      </c>
      <c r="CI1221">
        <v>1324.73</v>
      </c>
      <c r="CJ1221">
        <v>-1.81002</v>
      </c>
      <c r="CK1221">
        <v>13.674899999999999</v>
      </c>
      <c r="CL1221">
        <v>14.744</v>
      </c>
      <c r="CM1221">
        <v>29.9999</v>
      </c>
      <c r="CN1221">
        <v>14.607799999999999</v>
      </c>
      <c r="CO1221">
        <v>14.758599999999999</v>
      </c>
      <c r="CP1221">
        <v>-1</v>
      </c>
      <c r="CQ1221">
        <v>100</v>
      </c>
      <c r="CR1221">
        <v>70.683999999999997</v>
      </c>
      <c r="CS1221">
        <v>-999.9</v>
      </c>
      <c r="CT1221">
        <v>400</v>
      </c>
      <c r="CU1221">
        <v>0</v>
      </c>
      <c r="CV1221">
        <v>103.101</v>
      </c>
      <c r="CW1221">
        <v>102.72</v>
      </c>
    </row>
    <row r="1222" spans="1:101" x14ac:dyDescent="0.2">
      <c r="A1222">
        <v>1208</v>
      </c>
      <c r="B1222">
        <v>1546362433.2</v>
      </c>
      <c r="C1222">
        <v>4427</v>
      </c>
      <c r="D1222" t="s">
        <v>2639</v>
      </c>
      <c r="E1222" t="s">
        <v>2640</v>
      </c>
      <c r="F1222">
        <f t="shared" si="270"/>
        <v>6640</v>
      </c>
      <c r="G1222">
        <f t="shared" si="271"/>
        <v>40.759672815419492</v>
      </c>
      <c r="H1222">
        <f t="shared" si="272"/>
        <v>0.117364358199161</v>
      </c>
      <c r="I1222" t="s">
        <v>197</v>
      </c>
      <c r="J1222" t="s">
        <v>198</v>
      </c>
      <c r="K1222" t="s">
        <v>199</v>
      </c>
      <c r="L1222" t="s">
        <v>200</v>
      </c>
      <c r="M1222" t="s">
        <v>2381</v>
      </c>
      <c r="N1222" t="s">
        <v>2382</v>
      </c>
      <c r="O1222" t="s">
        <v>326</v>
      </c>
      <c r="Q1222">
        <v>1546362433.2</v>
      </c>
      <c r="R1222">
        <f t="shared" si="273"/>
        <v>1.2832374109827216E-2</v>
      </c>
      <c r="S1222">
        <f t="shared" si="274"/>
        <v>-2.4849968942882104</v>
      </c>
      <c r="T1222">
        <f t="shared" si="275"/>
        <v>87.499224528570352</v>
      </c>
      <c r="U1222">
        <f t="shared" si="276"/>
        <v>1.527917322233</v>
      </c>
      <c r="V1222">
        <f t="shared" si="277"/>
        <v>1.7462067012195093</v>
      </c>
      <c r="W1222">
        <v>72</v>
      </c>
      <c r="X1222">
        <v>5</v>
      </c>
      <c r="Y1222">
        <f t="shared" si="278"/>
        <v>1</v>
      </c>
      <c r="Z1222">
        <f t="shared" si="279"/>
        <v>0</v>
      </c>
      <c r="AA1222">
        <f t="shared" si="280"/>
        <v>53803.969592971065</v>
      </c>
      <c r="AB1222">
        <f t="shared" si="281"/>
        <v>0.251996</v>
      </c>
      <c r="AC1222">
        <f t="shared" si="282"/>
        <v>0.12347804</v>
      </c>
      <c r="AD1222">
        <f t="shared" si="283"/>
        <v>0.49</v>
      </c>
      <c r="AE1222">
        <f t="shared" si="284"/>
        <v>0.39</v>
      </c>
      <c r="AF1222">
        <v>10</v>
      </c>
      <c r="AG1222">
        <v>1546362433.2</v>
      </c>
      <c r="AH1222">
        <v>399.73899999999998</v>
      </c>
      <c r="AI1222">
        <v>401.66399999999999</v>
      </c>
      <c r="AJ1222">
        <v>15.6265</v>
      </c>
      <c r="AK1222">
        <v>6.4318099999999996</v>
      </c>
      <c r="AL1222">
        <v>1373.82</v>
      </c>
      <c r="AM1222">
        <v>97.753299999999996</v>
      </c>
      <c r="AN1222">
        <v>2.4022000000000002E-2</v>
      </c>
      <c r="AO1222">
        <v>15.3134</v>
      </c>
      <c r="AP1222">
        <v>996.42499999999995</v>
      </c>
      <c r="AQ1222">
        <v>999.9</v>
      </c>
      <c r="AR1222">
        <v>10003.799999999999</v>
      </c>
      <c r="AS1222">
        <v>0</v>
      </c>
      <c r="AT1222">
        <v>0.251996</v>
      </c>
      <c r="AU1222">
        <v>0</v>
      </c>
      <c r="AV1222" t="s">
        <v>204</v>
      </c>
      <c r="AW1222">
        <v>0</v>
      </c>
      <c r="AX1222">
        <v>0</v>
      </c>
      <c r="AY1222">
        <v>0</v>
      </c>
      <c r="AZ1222">
        <v>0</v>
      </c>
      <c r="BA1222">
        <v>0</v>
      </c>
      <c r="BB1222">
        <v>0</v>
      </c>
      <c r="BC1222">
        <v>0</v>
      </c>
      <c r="BD1222">
        <v>404.49150819672099</v>
      </c>
      <c r="BE1222">
        <v>1.74450706199056</v>
      </c>
      <c r="BF1222">
        <v>0.69867944813361205</v>
      </c>
      <c r="BG1222">
        <v>-1</v>
      </c>
      <c r="BH1222">
        <v>0</v>
      </c>
      <c r="BI1222">
        <v>0</v>
      </c>
      <c r="BJ1222" t="s">
        <v>205</v>
      </c>
      <c r="BK1222">
        <v>1.8847799999999999</v>
      </c>
      <c r="BL1222">
        <v>1.8817299999999999</v>
      </c>
      <c r="BM1222">
        <v>1.88324</v>
      </c>
      <c r="BN1222">
        <v>1.88202</v>
      </c>
      <c r="BO1222">
        <v>1.8836999999999999</v>
      </c>
      <c r="BP1222">
        <v>1.88297</v>
      </c>
      <c r="BQ1222">
        <v>1.8847700000000001</v>
      </c>
      <c r="BR1222">
        <v>1.88226</v>
      </c>
      <c r="BS1222" t="s">
        <v>206</v>
      </c>
      <c r="BT1222" t="s">
        <v>17</v>
      </c>
      <c r="BU1222" t="s">
        <v>17</v>
      </c>
      <c r="BV1222" t="s">
        <v>17</v>
      </c>
      <c r="BW1222" t="s">
        <v>207</v>
      </c>
      <c r="BX1222" t="s">
        <v>208</v>
      </c>
      <c r="BY1222" t="s">
        <v>209</v>
      </c>
      <c r="BZ1222" t="s">
        <v>209</v>
      </c>
      <c r="CA1222" t="s">
        <v>209</v>
      </c>
      <c r="CB1222" t="s">
        <v>209</v>
      </c>
      <c r="CC1222">
        <v>5</v>
      </c>
      <c r="CD1222">
        <v>0</v>
      </c>
      <c r="CE1222">
        <v>0</v>
      </c>
      <c r="CF1222">
        <v>0</v>
      </c>
      <c r="CG1222">
        <v>0</v>
      </c>
      <c r="CH1222">
        <v>2</v>
      </c>
      <c r="CI1222">
        <v>1329.39</v>
      </c>
      <c r="CJ1222">
        <v>-1.81003</v>
      </c>
      <c r="CK1222">
        <v>13.6899</v>
      </c>
      <c r="CL1222">
        <v>14.740500000000001</v>
      </c>
      <c r="CM1222">
        <v>30</v>
      </c>
      <c r="CN1222">
        <v>14.6061</v>
      </c>
      <c r="CO1222">
        <v>14.7561</v>
      </c>
      <c r="CP1222">
        <v>-1</v>
      </c>
      <c r="CQ1222">
        <v>100</v>
      </c>
      <c r="CR1222">
        <v>70.683999999999997</v>
      </c>
      <c r="CS1222">
        <v>-999.9</v>
      </c>
      <c r="CT1222">
        <v>400</v>
      </c>
      <c r="CU1222">
        <v>0</v>
      </c>
      <c r="CV1222">
        <v>103.1</v>
      </c>
      <c r="CW1222">
        <v>102.71899999999999</v>
      </c>
    </row>
    <row r="1223" spans="1:101" x14ac:dyDescent="0.2">
      <c r="A1223">
        <v>1209</v>
      </c>
      <c r="B1223">
        <v>1546362435.2</v>
      </c>
      <c r="C1223">
        <v>4429</v>
      </c>
      <c r="D1223" t="s">
        <v>2641</v>
      </c>
      <c r="E1223" t="s">
        <v>2642</v>
      </c>
      <c r="F1223">
        <f t="shared" si="270"/>
        <v>6640</v>
      </c>
      <c r="G1223">
        <f t="shared" si="271"/>
        <v>40.75614993967443</v>
      </c>
      <c r="H1223">
        <f t="shared" si="272"/>
        <v>0.14550310757878082</v>
      </c>
      <c r="I1223" t="s">
        <v>197</v>
      </c>
      <c r="J1223" t="s">
        <v>198</v>
      </c>
      <c r="K1223" t="s">
        <v>199</v>
      </c>
      <c r="L1223" t="s">
        <v>200</v>
      </c>
      <c r="M1223" t="s">
        <v>2381</v>
      </c>
      <c r="N1223" t="s">
        <v>2382</v>
      </c>
      <c r="O1223" t="s">
        <v>326</v>
      </c>
      <c r="Q1223">
        <v>1546362435.2</v>
      </c>
      <c r="R1223">
        <f t="shared" si="273"/>
        <v>1.2864854418941883E-2</v>
      </c>
      <c r="S1223">
        <f t="shared" si="274"/>
        <v>-2.7795383374762874</v>
      </c>
      <c r="T1223">
        <f t="shared" si="275"/>
        <v>87.480088388891701</v>
      </c>
      <c r="U1223">
        <f t="shared" si="276"/>
        <v>1.5302335512726901</v>
      </c>
      <c r="V1223">
        <f t="shared" si="277"/>
        <v>1.7492364027686562</v>
      </c>
      <c r="W1223">
        <v>66</v>
      </c>
      <c r="X1223">
        <v>5</v>
      </c>
      <c r="Y1223">
        <f t="shared" si="278"/>
        <v>1</v>
      </c>
      <c r="Z1223">
        <f t="shared" si="279"/>
        <v>0</v>
      </c>
      <c r="AA1223">
        <f t="shared" si="280"/>
        <v>53811.694449312214</v>
      </c>
      <c r="AB1223">
        <f t="shared" si="281"/>
        <v>0.24104</v>
      </c>
      <c r="AC1223">
        <f t="shared" si="282"/>
        <v>0.1181096</v>
      </c>
      <c r="AD1223">
        <f t="shared" si="283"/>
        <v>0.49</v>
      </c>
      <c r="AE1223">
        <f t="shared" si="284"/>
        <v>0.39</v>
      </c>
      <c r="AF1223">
        <v>10</v>
      </c>
      <c r="AG1223">
        <v>1546362435.2</v>
      </c>
      <c r="AH1223">
        <v>399.93200000000002</v>
      </c>
      <c r="AI1223">
        <v>401.654</v>
      </c>
      <c r="AJ1223">
        <v>15.6501</v>
      </c>
      <c r="AK1223">
        <v>6.4316199999999997</v>
      </c>
      <c r="AL1223">
        <v>1373.71</v>
      </c>
      <c r="AM1223">
        <v>97.754000000000005</v>
      </c>
      <c r="AN1223">
        <v>2.38769E-2</v>
      </c>
      <c r="AO1223">
        <v>15.340400000000001</v>
      </c>
      <c r="AP1223">
        <v>996.37300000000005</v>
      </c>
      <c r="AQ1223">
        <v>999.9</v>
      </c>
      <c r="AR1223">
        <v>10006.200000000001</v>
      </c>
      <c r="AS1223">
        <v>0</v>
      </c>
      <c r="AT1223">
        <v>0.24104</v>
      </c>
      <c r="AU1223">
        <v>0</v>
      </c>
      <c r="AV1223" t="s">
        <v>204</v>
      </c>
      <c r="AW1223">
        <v>0</v>
      </c>
      <c r="AX1223">
        <v>0</v>
      </c>
      <c r="AY1223">
        <v>0</v>
      </c>
      <c r="AZ1223">
        <v>0</v>
      </c>
      <c r="BA1223">
        <v>0</v>
      </c>
      <c r="BB1223">
        <v>0</v>
      </c>
      <c r="BC1223">
        <v>0</v>
      </c>
      <c r="BD1223">
        <v>404.52597540983601</v>
      </c>
      <c r="BE1223">
        <v>2.16300101176834</v>
      </c>
      <c r="BF1223">
        <v>0.739049838190734</v>
      </c>
      <c r="BG1223">
        <v>-1</v>
      </c>
      <c r="BH1223">
        <v>0</v>
      </c>
      <c r="BI1223">
        <v>0</v>
      </c>
      <c r="BJ1223" t="s">
        <v>205</v>
      </c>
      <c r="BK1223">
        <v>1.88479</v>
      </c>
      <c r="BL1223">
        <v>1.88175</v>
      </c>
      <c r="BM1223">
        <v>1.88324</v>
      </c>
      <c r="BN1223">
        <v>1.88202</v>
      </c>
      <c r="BO1223">
        <v>1.8836999999999999</v>
      </c>
      <c r="BP1223">
        <v>1.88296</v>
      </c>
      <c r="BQ1223">
        <v>1.8847700000000001</v>
      </c>
      <c r="BR1223">
        <v>1.88225</v>
      </c>
      <c r="BS1223" t="s">
        <v>206</v>
      </c>
      <c r="BT1223" t="s">
        <v>17</v>
      </c>
      <c r="BU1223" t="s">
        <v>17</v>
      </c>
      <c r="BV1223" t="s">
        <v>17</v>
      </c>
      <c r="BW1223" t="s">
        <v>207</v>
      </c>
      <c r="BX1223" t="s">
        <v>208</v>
      </c>
      <c r="BY1223" t="s">
        <v>209</v>
      </c>
      <c r="BZ1223" t="s">
        <v>209</v>
      </c>
      <c r="CA1223" t="s">
        <v>209</v>
      </c>
      <c r="CB1223" t="s">
        <v>209</v>
      </c>
      <c r="CC1223">
        <v>5</v>
      </c>
      <c r="CD1223">
        <v>0</v>
      </c>
      <c r="CE1223">
        <v>0</v>
      </c>
      <c r="CF1223">
        <v>0</v>
      </c>
      <c r="CG1223">
        <v>0</v>
      </c>
      <c r="CH1223">
        <v>2</v>
      </c>
      <c r="CI1223">
        <v>1334.05</v>
      </c>
      <c r="CJ1223">
        <v>-1.80792</v>
      </c>
      <c r="CK1223">
        <v>13.7049</v>
      </c>
      <c r="CL1223">
        <v>14.737299999999999</v>
      </c>
      <c r="CM1223">
        <v>30.0001</v>
      </c>
      <c r="CN1223">
        <v>14.604699999999999</v>
      </c>
      <c r="CO1223">
        <v>14.754</v>
      </c>
      <c r="CP1223">
        <v>-1</v>
      </c>
      <c r="CQ1223">
        <v>100</v>
      </c>
      <c r="CR1223">
        <v>70.683999999999997</v>
      </c>
      <c r="CS1223">
        <v>-999.9</v>
      </c>
      <c r="CT1223">
        <v>400</v>
      </c>
      <c r="CU1223">
        <v>0</v>
      </c>
      <c r="CV1223">
        <v>103.098</v>
      </c>
      <c r="CW1223">
        <v>102.718</v>
      </c>
    </row>
    <row r="1224" spans="1:101" x14ac:dyDescent="0.2">
      <c r="A1224">
        <v>1210</v>
      </c>
      <c r="B1224">
        <v>1546362437.2</v>
      </c>
      <c r="C1224">
        <v>4431</v>
      </c>
      <c r="D1224" t="s">
        <v>2643</v>
      </c>
      <c r="E1224" t="s">
        <v>2644</v>
      </c>
      <c r="F1224">
        <f t="shared" si="270"/>
        <v>6640</v>
      </c>
      <c r="G1224">
        <f t="shared" si="271"/>
        <v>40.760748801664533</v>
      </c>
      <c r="H1224">
        <f t="shared" si="272"/>
        <v>0.16062596535387752</v>
      </c>
      <c r="I1224" t="s">
        <v>197</v>
      </c>
      <c r="J1224" t="s">
        <v>198</v>
      </c>
      <c r="K1224" t="s">
        <v>199</v>
      </c>
      <c r="L1224" t="s">
        <v>200</v>
      </c>
      <c r="M1224" t="s">
        <v>2381</v>
      </c>
      <c r="N1224" t="s">
        <v>2382</v>
      </c>
      <c r="O1224" t="s">
        <v>326</v>
      </c>
      <c r="Q1224">
        <v>1546362437.2</v>
      </c>
      <c r="R1224">
        <f t="shared" si="273"/>
        <v>1.2895336987058996E-2</v>
      </c>
      <c r="S1224">
        <f t="shared" si="274"/>
        <v>-2.9682438751524067</v>
      </c>
      <c r="T1224">
        <f t="shared" si="275"/>
        <v>87.798155349821911</v>
      </c>
      <c r="U1224">
        <f t="shared" si="276"/>
        <v>1.5323006959618202</v>
      </c>
      <c r="V1224">
        <f t="shared" si="277"/>
        <v>1.7452538608089654</v>
      </c>
      <c r="W1224">
        <v>56</v>
      </c>
      <c r="X1224">
        <v>4</v>
      </c>
      <c r="Y1224">
        <f t="shared" si="278"/>
        <v>1</v>
      </c>
      <c r="Z1224">
        <f t="shared" si="279"/>
        <v>0</v>
      </c>
      <c r="AA1224">
        <f t="shared" si="280"/>
        <v>53814.67521265697</v>
      </c>
      <c r="AB1224">
        <f t="shared" si="281"/>
        <v>0.232823</v>
      </c>
      <c r="AC1224">
        <f t="shared" si="282"/>
        <v>0.11408327</v>
      </c>
      <c r="AD1224">
        <f t="shared" si="283"/>
        <v>0.49</v>
      </c>
      <c r="AE1224">
        <f t="shared" si="284"/>
        <v>0.39</v>
      </c>
      <c r="AF1224">
        <v>10</v>
      </c>
      <c r="AG1224">
        <v>1546362437.2</v>
      </c>
      <c r="AH1224">
        <v>400.09</v>
      </c>
      <c r="AI1224">
        <v>401.685</v>
      </c>
      <c r="AJ1224">
        <v>15.6714</v>
      </c>
      <c r="AK1224">
        <v>6.4312100000000001</v>
      </c>
      <c r="AL1224">
        <v>1373.7</v>
      </c>
      <c r="AM1224">
        <v>97.753</v>
      </c>
      <c r="AN1224">
        <v>2.3886299999999999E-2</v>
      </c>
      <c r="AO1224">
        <v>15.3049</v>
      </c>
      <c r="AP1224">
        <v>996.28200000000004</v>
      </c>
      <c r="AQ1224">
        <v>999.9</v>
      </c>
      <c r="AR1224">
        <v>10005.6</v>
      </c>
      <c r="AS1224">
        <v>0</v>
      </c>
      <c r="AT1224">
        <v>0.232823</v>
      </c>
      <c r="AU1224">
        <v>0</v>
      </c>
      <c r="AV1224" t="s">
        <v>204</v>
      </c>
      <c r="AW1224">
        <v>0</v>
      </c>
      <c r="AX1224">
        <v>0</v>
      </c>
      <c r="AY1224">
        <v>0</v>
      </c>
      <c r="AZ1224">
        <v>0</v>
      </c>
      <c r="BA1224">
        <v>0</v>
      </c>
      <c r="BB1224">
        <v>0</v>
      </c>
      <c r="BC1224">
        <v>0</v>
      </c>
      <c r="BD1224">
        <v>404.60283606557402</v>
      </c>
      <c r="BE1224">
        <v>2.38759466489191</v>
      </c>
      <c r="BF1224">
        <v>0.79666265317358198</v>
      </c>
      <c r="BG1224">
        <v>-1</v>
      </c>
      <c r="BH1224">
        <v>0</v>
      </c>
      <c r="BI1224">
        <v>0</v>
      </c>
      <c r="BJ1224" t="s">
        <v>205</v>
      </c>
      <c r="BK1224">
        <v>1.8847799999999999</v>
      </c>
      <c r="BL1224">
        <v>1.88174</v>
      </c>
      <c r="BM1224">
        <v>1.88324</v>
      </c>
      <c r="BN1224">
        <v>1.88202</v>
      </c>
      <c r="BO1224">
        <v>1.8836999999999999</v>
      </c>
      <c r="BP1224">
        <v>1.8829499999999999</v>
      </c>
      <c r="BQ1224">
        <v>1.8847700000000001</v>
      </c>
      <c r="BR1224">
        <v>1.8822700000000001</v>
      </c>
      <c r="BS1224" t="s">
        <v>206</v>
      </c>
      <c r="BT1224" t="s">
        <v>17</v>
      </c>
      <c r="BU1224" t="s">
        <v>17</v>
      </c>
      <c r="BV1224" t="s">
        <v>17</v>
      </c>
      <c r="BW1224" t="s">
        <v>207</v>
      </c>
      <c r="BX1224" t="s">
        <v>208</v>
      </c>
      <c r="BY1224" t="s">
        <v>209</v>
      </c>
      <c r="BZ1224" t="s">
        <v>209</v>
      </c>
      <c r="CA1224" t="s">
        <v>209</v>
      </c>
      <c r="CB1224" t="s">
        <v>209</v>
      </c>
      <c r="CC1224">
        <v>5</v>
      </c>
      <c r="CD1224">
        <v>0</v>
      </c>
      <c r="CE1224">
        <v>0</v>
      </c>
      <c r="CF1224">
        <v>0</v>
      </c>
      <c r="CG1224">
        <v>0</v>
      </c>
      <c r="CH1224">
        <v>2</v>
      </c>
      <c r="CI1224">
        <v>1341.38</v>
      </c>
      <c r="CJ1224">
        <v>-1.80792</v>
      </c>
      <c r="CK1224">
        <v>13.720599999999999</v>
      </c>
      <c r="CL1224">
        <v>14.7346</v>
      </c>
      <c r="CM1224">
        <v>30.0001</v>
      </c>
      <c r="CN1224">
        <v>14.603</v>
      </c>
      <c r="CO1224">
        <v>14.751799999999999</v>
      </c>
      <c r="CP1224">
        <v>-1</v>
      </c>
      <c r="CQ1224">
        <v>100</v>
      </c>
      <c r="CR1224">
        <v>70.285899999999998</v>
      </c>
      <c r="CS1224">
        <v>-999.9</v>
      </c>
      <c r="CT1224">
        <v>400</v>
      </c>
      <c r="CU1224">
        <v>0</v>
      </c>
      <c r="CV1224">
        <v>103.09699999999999</v>
      </c>
      <c r="CW1224">
        <v>102.717</v>
      </c>
    </row>
    <row r="1225" spans="1:101" x14ac:dyDescent="0.2">
      <c r="A1225">
        <v>1211</v>
      </c>
      <c r="B1225">
        <v>1546362439.2</v>
      </c>
      <c r="C1225">
        <v>4433</v>
      </c>
      <c r="D1225" t="s">
        <v>2645</v>
      </c>
      <c r="E1225" t="s">
        <v>2646</v>
      </c>
      <c r="F1225">
        <f t="shared" si="270"/>
        <v>6640</v>
      </c>
      <c r="G1225">
        <f t="shared" si="271"/>
        <v>40.772949383010122</v>
      </c>
      <c r="H1225">
        <f t="shared" si="272"/>
        <v>0.17277653074944793</v>
      </c>
      <c r="I1225" t="s">
        <v>197</v>
      </c>
      <c r="J1225" t="s">
        <v>198</v>
      </c>
      <c r="K1225" t="s">
        <v>199</v>
      </c>
      <c r="L1225" t="s">
        <v>200</v>
      </c>
      <c r="M1225" t="s">
        <v>2381</v>
      </c>
      <c r="N1225" t="s">
        <v>2382</v>
      </c>
      <c r="O1225" t="s">
        <v>326</v>
      </c>
      <c r="Q1225">
        <v>1546362439.2</v>
      </c>
      <c r="R1225">
        <f t="shared" si="273"/>
        <v>1.2918307240496736E-2</v>
      </c>
      <c r="S1225">
        <f t="shared" si="274"/>
        <v>-3.0362794535077509</v>
      </c>
      <c r="T1225">
        <f t="shared" si="275"/>
        <v>88.383031717894553</v>
      </c>
      <c r="U1225">
        <f t="shared" si="276"/>
        <v>1.53389209820966</v>
      </c>
      <c r="V1225">
        <f t="shared" si="277"/>
        <v>1.735505185096631</v>
      </c>
      <c r="W1225">
        <v>56</v>
      </c>
      <c r="X1225">
        <v>4</v>
      </c>
      <c r="Y1225">
        <f t="shared" si="278"/>
        <v>1</v>
      </c>
      <c r="Z1225">
        <f t="shared" si="279"/>
        <v>0</v>
      </c>
      <c r="AA1225">
        <f t="shared" si="280"/>
        <v>53779.292844018069</v>
      </c>
      <c r="AB1225">
        <f t="shared" si="281"/>
        <v>0.224605</v>
      </c>
      <c r="AC1225">
        <f t="shared" si="282"/>
        <v>0.11005645</v>
      </c>
      <c r="AD1225">
        <f t="shared" si="283"/>
        <v>0.49</v>
      </c>
      <c r="AE1225">
        <f t="shared" si="284"/>
        <v>0.39</v>
      </c>
      <c r="AF1225">
        <v>10</v>
      </c>
      <c r="AG1225">
        <v>1546362439.2</v>
      </c>
      <c r="AH1225">
        <v>400.16699999999997</v>
      </c>
      <c r="AI1225">
        <v>401.72</v>
      </c>
      <c r="AJ1225">
        <v>15.6877</v>
      </c>
      <c r="AK1225">
        <v>6.4305300000000001</v>
      </c>
      <c r="AL1225">
        <v>1373.6</v>
      </c>
      <c r="AM1225">
        <v>97.752700000000004</v>
      </c>
      <c r="AN1225">
        <v>2.40358E-2</v>
      </c>
      <c r="AO1225">
        <v>15.217700000000001</v>
      </c>
      <c r="AP1225">
        <v>996.35500000000002</v>
      </c>
      <c r="AQ1225">
        <v>999.9</v>
      </c>
      <c r="AR1225">
        <v>9995.6200000000008</v>
      </c>
      <c r="AS1225">
        <v>0</v>
      </c>
      <c r="AT1225">
        <v>0.224605</v>
      </c>
      <c r="AU1225">
        <v>0</v>
      </c>
      <c r="AV1225" t="s">
        <v>204</v>
      </c>
      <c r="AW1225">
        <v>0</v>
      </c>
      <c r="AX1225">
        <v>0</v>
      </c>
      <c r="AY1225">
        <v>0</v>
      </c>
      <c r="AZ1225">
        <v>0</v>
      </c>
      <c r="BA1225">
        <v>0</v>
      </c>
      <c r="BB1225">
        <v>0</v>
      </c>
      <c r="BC1225">
        <v>0</v>
      </c>
      <c r="BD1225">
        <v>404.69217213114803</v>
      </c>
      <c r="BE1225">
        <v>2.56747850166684</v>
      </c>
      <c r="BF1225">
        <v>0.84734620145780204</v>
      </c>
      <c r="BG1225">
        <v>-1</v>
      </c>
      <c r="BH1225">
        <v>0</v>
      </c>
      <c r="BI1225">
        <v>0</v>
      </c>
      <c r="BJ1225" t="s">
        <v>205</v>
      </c>
      <c r="BK1225">
        <v>1.8847799999999999</v>
      </c>
      <c r="BL1225">
        <v>1.8817200000000001</v>
      </c>
      <c r="BM1225">
        <v>1.88324</v>
      </c>
      <c r="BN1225">
        <v>1.88202</v>
      </c>
      <c r="BO1225">
        <v>1.8836999999999999</v>
      </c>
      <c r="BP1225">
        <v>1.8829499999999999</v>
      </c>
      <c r="BQ1225">
        <v>1.8847700000000001</v>
      </c>
      <c r="BR1225">
        <v>1.8823000000000001</v>
      </c>
      <c r="BS1225" t="s">
        <v>206</v>
      </c>
      <c r="BT1225" t="s">
        <v>17</v>
      </c>
      <c r="BU1225" t="s">
        <v>17</v>
      </c>
      <c r="BV1225" t="s">
        <v>17</v>
      </c>
      <c r="BW1225" t="s">
        <v>207</v>
      </c>
      <c r="BX1225" t="s">
        <v>208</v>
      </c>
      <c r="BY1225" t="s">
        <v>209</v>
      </c>
      <c r="BZ1225" t="s">
        <v>209</v>
      </c>
      <c r="CA1225" t="s">
        <v>209</v>
      </c>
      <c r="CB1225" t="s">
        <v>209</v>
      </c>
      <c r="CC1225">
        <v>5</v>
      </c>
      <c r="CD1225">
        <v>0</v>
      </c>
      <c r="CE1225">
        <v>0</v>
      </c>
      <c r="CF1225">
        <v>0</v>
      </c>
      <c r="CG1225">
        <v>0</v>
      </c>
      <c r="CH1225">
        <v>2</v>
      </c>
      <c r="CI1225">
        <v>1341.83</v>
      </c>
      <c r="CJ1225">
        <v>-1.81003</v>
      </c>
      <c r="CK1225">
        <v>13.7361</v>
      </c>
      <c r="CL1225">
        <v>14.7318</v>
      </c>
      <c r="CM1225">
        <v>30.0001</v>
      </c>
      <c r="CN1225">
        <v>14.6012</v>
      </c>
      <c r="CO1225">
        <v>14.749499999999999</v>
      </c>
      <c r="CP1225">
        <v>-1</v>
      </c>
      <c r="CQ1225">
        <v>100</v>
      </c>
      <c r="CR1225">
        <v>70.285899999999998</v>
      </c>
      <c r="CS1225">
        <v>-999.9</v>
      </c>
      <c r="CT1225">
        <v>400</v>
      </c>
      <c r="CU1225">
        <v>0</v>
      </c>
      <c r="CV1225">
        <v>103.096</v>
      </c>
      <c r="CW1225">
        <v>102.717</v>
      </c>
    </row>
    <row r="1226" spans="1:101" x14ac:dyDescent="0.2">
      <c r="A1226">
        <v>1212</v>
      </c>
      <c r="B1226">
        <v>1546362441.3</v>
      </c>
      <c r="C1226">
        <v>4435.0999999046298</v>
      </c>
      <c r="D1226" t="s">
        <v>2647</v>
      </c>
      <c r="E1226" t="s">
        <v>2648</v>
      </c>
      <c r="F1226">
        <f t="shared" si="270"/>
        <v>6640</v>
      </c>
      <c r="G1226">
        <f t="shared" si="271"/>
        <v>40.77737757605577</v>
      </c>
      <c r="H1226">
        <f t="shared" si="272"/>
        <v>0.18248042589643149</v>
      </c>
      <c r="I1226" t="s">
        <v>197</v>
      </c>
      <c r="J1226" t="s">
        <v>198</v>
      </c>
      <c r="K1226" t="s">
        <v>199</v>
      </c>
      <c r="L1226" t="s">
        <v>200</v>
      </c>
      <c r="M1226" t="s">
        <v>2381</v>
      </c>
      <c r="N1226" t="s">
        <v>2382</v>
      </c>
      <c r="O1226" t="s">
        <v>326</v>
      </c>
      <c r="Q1226">
        <v>1546362441.3</v>
      </c>
      <c r="R1226">
        <f t="shared" si="273"/>
        <v>1.2936030316982688E-2</v>
      </c>
      <c r="S1226">
        <f t="shared" si="274"/>
        <v>-3.2196053400093709</v>
      </c>
      <c r="T1226">
        <f t="shared" si="275"/>
        <v>88.636365357389195</v>
      </c>
      <c r="U1226">
        <f t="shared" si="276"/>
        <v>1.53510867260538</v>
      </c>
      <c r="V1226">
        <f t="shared" si="277"/>
        <v>1.7319174431574378</v>
      </c>
      <c r="W1226">
        <v>87</v>
      </c>
      <c r="X1226">
        <v>6</v>
      </c>
      <c r="Y1226">
        <f t="shared" si="278"/>
        <v>1</v>
      </c>
      <c r="Z1226">
        <f t="shared" si="279"/>
        <v>0</v>
      </c>
      <c r="AA1226">
        <f t="shared" si="280"/>
        <v>53839.737047327988</v>
      </c>
      <c r="AB1226">
        <f t="shared" si="281"/>
        <v>0.21912699999999999</v>
      </c>
      <c r="AC1226">
        <f t="shared" si="282"/>
        <v>0.10737223</v>
      </c>
      <c r="AD1226">
        <f t="shared" si="283"/>
        <v>0.49</v>
      </c>
      <c r="AE1226">
        <f t="shared" si="284"/>
        <v>0.39</v>
      </c>
      <c r="AF1226">
        <v>10</v>
      </c>
      <c r="AG1226">
        <v>1546362441.3</v>
      </c>
      <c r="AH1226">
        <v>400.30399999999997</v>
      </c>
      <c r="AI1226">
        <v>401.73</v>
      </c>
      <c r="AJ1226">
        <v>15.700200000000001</v>
      </c>
      <c r="AK1226">
        <v>6.4303800000000004</v>
      </c>
      <c r="AL1226">
        <v>1373.59</v>
      </c>
      <c r="AM1226">
        <v>97.752399999999994</v>
      </c>
      <c r="AN1226">
        <v>2.3976899999999999E-2</v>
      </c>
      <c r="AO1226">
        <v>15.185499999999999</v>
      </c>
      <c r="AP1226">
        <v>996.40099999999995</v>
      </c>
      <c r="AQ1226">
        <v>999.9</v>
      </c>
      <c r="AR1226">
        <v>10006.200000000001</v>
      </c>
      <c r="AS1226">
        <v>0</v>
      </c>
      <c r="AT1226">
        <v>0.21912699999999999</v>
      </c>
      <c r="AU1226">
        <v>0</v>
      </c>
      <c r="AV1226" t="s">
        <v>204</v>
      </c>
      <c r="AW1226">
        <v>0</v>
      </c>
      <c r="AX1226">
        <v>0</v>
      </c>
      <c r="AY1226">
        <v>0</v>
      </c>
      <c r="AZ1226">
        <v>0</v>
      </c>
      <c r="BA1226">
        <v>0</v>
      </c>
      <c r="BB1226">
        <v>0</v>
      </c>
      <c r="BC1226">
        <v>0</v>
      </c>
      <c r="BD1226">
        <v>404.78707377049199</v>
      </c>
      <c r="BE1226">
        <v>2.7114194248135899</v>
      </c>
      <c r="BF1226">
        <v>0.88797022332324405</v>
      </c>
      <c r="BG1226">
        <v>-1</v>
      </c>
      <c r="BH1226">
        <v>0</v>
      </c>
      <c r="BI1226">
        <v>0</v>
      </c>
      <c r="BJ1226" t="s">
        <v>205</v>
      </c>
      <c r="BK1226">
        <v>1.8847799999999999</v>
      </c>
      <c r="BL1226">
        <v>1.8817200000000001</v>
      </c>
      <c r="BM1226">
        <v>1.88324</v>
      </c>
      <c r="BN1226">
        <v>1.88202</v>
      </c>
      <c r="BO1226">
        <v>1.8836999999999999</v>
      </c>
      <c r="BP1226">
        <v>1.8829499999999999</v>
      </c>
      <c r="BQ1226">
        <v>1.8847700000000001</v>
      </c>
      <c r="BR1226">
        <v>1.8823099999999999</v>
      </c>
      <c r="BS1226" t="s">
        <v>206</v>
      </c>
      <c r="BT1226" t="s">
        <v>17</v>
      </c>
      <c r="BU1226" t="s">
        <v>17</v>
      </c>
      <c r="BV1226" t="s">
        <v>17</v>
      </c>
      <c r="BW1226" t="s">
        <v>207</v>
      </c>
      <c r="BX1226" t="s">
        <v>208</v>
      </c>
      <c r="BY1226" t="s">
        <v>209</v>
      </c>
      <c r="BZ1226" t="s">
        <v>209</v>
      </c>
      <c r="CA1226" t="s">
        <v>209</v>
      </c>
      <c r="CB1226" t="s">
        <v>209</v>
      </c>
      <c r="CC1226">
        <v>5</v>
      </c>
      <c r="CD1226">
        <v>0</v>
      </c>
      <c r="CE1226">
        <v>0</v>
      </c>
      <c r="CF1226">
        <v>0</v>
      </c>
      <c r="CG1226">
        <v>0</v>
      </c>
      <c r="CH1226">
        <v>2</v>
      </c>
      <c r="CI1226">
        <v>1318.27</v>
      </c>
      <c r="CJ1226">
        <v>-1.81003</v>
      </c>
      <c r="CK1226">
        <v>13.751200000000001</v>
      </c>
      <c r="CL1226">
        <v>14.728999999999999</v>
      </c>
      <c r="CM1226">
        <v>30.0002</v>
      </c>
      <c r="CN1226">
        <v>14.5999</v>
      </c>
      <c r="CO1226">
        <v>14.7477</v>
      </c>
      <c r="CP1226">
        <v>-1</v>
      </c>
      <c r="CQ1226">
        <v>100</v>
      </c>
      <c r="CR1226">
        <v>69.883799999999994</v>
      </c>
      <c r="CS1226">
        <v>-999.9</v>
      </c>
      <c r="CT1226">
        <v>400</v>
      </c>
      <c r="CU1226">
        <v>0</v>
      </c>
      <c r="CV1226">
        <v>103.095</v>
      </c>
      <c r="CW1226">
        <v>102.717</v>
      </c>
    </row>
    <row r="1227" spans="1:101" x14ac:dyDescent="0.2">
      <c r="A1227">
        <v>1213</v>
      </c>
      <c r="B1227">
        <v>1546362443.2</v>
      </c>
      <c r="C1227">
        <v>4437</v>
      </c>
      <c r="D1227" t="s">
        <v>2649</v>
      </c>
      <c r="E1227" t="s">
        <v>2650</v>
      </c>
      <c r="F1227">
        <f t="shared" si="270"/>
        <v>6640</v>
      </c>
      <c r="G1227">
        <f t="shared" si="271"/>
        <v>40.775821978351836</v>
      </c>
      <c r="H1227">
        <f t="shared" si="272"/>
        <v>0.19780471055118498</v>
      </c>
      <c r="I1227" t="s">
        <v>197</v>
      </c>
      <c r="J1227" t="s">
        <v>198</v>
      </c>
      <c r="K1227" t="s">
        <v>199</v>
      </c>
      <c r="L1227" t="s">
        <v>200</v>
      </c>
      <c r="M1227" t="s">
        <v>2381</v>
      </c>
      <c r="N1227" t="s">
        <v>2382</v>
      </c>
      <c r="O1227" t="s">
        <v>326</v>
      </c>
      <c r="Q1227">
        <v>1546362443.2</v>
      </c>
      <c r="R1227">
        <f t="shared" si="273"/>
        <v>1.2960736562746468E-2</v>
      </c>
      <c r="S1227">
        <f t="shared" si="274"/>
        <v>-3.3707003989870619</v>
      </c>
      <c r="T1227">
        <f t="shared" si="275"/>
        <v>88.662398407108441</v>
      </c>
      <c r="U1227">
        <f t="shared" si="276"/>
        <v>1.5366455627648496</v>
      </c>
      <c r="V1227">
        <f t="shared" si="277"/>
        <v>1.7331423358401392</v>
      </c>
      <c r="W1227">
        <v>83</v>
      </c>
      <c r="X1227">
        <v>6</v>
      </c>
      <c r="Y1227">
        <f t="shared" si="278"/>
        <v>1</v>
      </c>
      <c r="Z1227">
        <f t="shared" si="279"/>
        <v>0</v>
      </c>
      <c r="AA1227">
        <f t="shared" si="280"/>
        <v>53889.271706821739</v>
      </c>
      <c r="AB1227">
        <f t="shared" si="281"/>
        <v>0.21912699999999999</v>
      </c>
      <c r="AC1227">
        <f t="shared" si="282"/>
        <v>0.10737223</v>
      </c>
      <c r="AD1227">
        <f t="shared" si="283"/>
        <v>0.49</v>
      </c>
      <c r="AE1227">
        <f t="shared" si="284"/>
        <v>0.39</v>
      </c>
      <c r="AF1227">
        <v>10</v>
      </c>
      <c r="AG1227">
        <v>1546362443.2</v>
      </c>
      <c r="AH1227">
        <v>400.399</v>
      </c>
      <c r="AI1227">
        <v>401.72300000000001</v>
      </c>
      <c r="AJ1227">
        <v>15.7159</v>
      </c>
      <c r="AK1227">
        <v>6.4291999999999998</v>
      </c>
      <c r="AL1227">
        <v>1373.69</v>
      </c>
      <c r="AM1227">
        <v>97.752399999999994</v>
      </c>
      <c r="AN1227">
        <v>2.4091499999999998E-2</v>
      </c>
      <c r="AO1227">
        <v>15.1965</v>
      </c>
      <c r="AP1227">
        <v>996.35699999999997</v>
      </c>
      <c r="AQ1227">
        <v>999.9</v>
      </c>
      <c r="AR1227">
        <v>10016.200000000001</v>
      </c>
      <c r="AS1227">
        <v>0</v>
      </c>
      <c r="AT1227">
        <v>0.21912699999999999</v>
      </c>
      <c r="AU1227">
        <v>0</v>
      </c>
      <c r="AV1227" t="s">
        <v>204</v>
      </c>
      <c r="AW1227">
        <v>0</v>
      </c>
      <c r="AX1227">
        <v>0</v>
      </c>
      <c r="AY1227">
        <v>0</v>
      </c>
      <c r="AZ1227">
        <v>0</v>
      </c>
      <c r="BA1227">
        <v>0</v>
      </c>
      <c r="BB1227">
        <v>0</v>
      </c>
      <c r="BC1227">
        <v>0</v>
      </c>
      <c r="BD1227">
        <v>404.900639344262</v>
      </c>
      <c r="BE1227">
        <v>2.9392771750789799</v>
      </c>
      <c r="BF1227">
        <v>0.94554469570019894</v>
      </c>
      <c r="BG1227">
        <v>-1</v>
      </c>
      <c r="BH1227">
        <v>0</v>
      </c>
      <c r="BI1227">
        <v>0</v>
      </c>
      <c r="BJ1227" t="s">
        <v>205</v>
      </c>
      <c r="BK1227">
        <v>1.8847799999999999</v>
      </c>
      <c r="BL1227">
        <v>1.88171</v>
      </c>
      <c r="BM1227">
        <v>1.88324</v>
      </c>
      <c r="BN1227">
        <v>1.88202</v>
      </c>
      <c r="BO1227">
        <v>1.8836999999999999</v>
      </c>
      <c r="BP1227">
        <v>1.8829499999999999</v>
      </c>
      <c r="BQ1227">
        <v>1.8847700000000001</v>
      </c>
      <c r="BR1227">
        <v>1.8823000000000001</v>
      </c>
      <c r="BS1227" t="s">
        <v>206</v>
      </c>
      <c r="BT1227" t="s">
        <v>17</v>
      </c>
      <c r="BU1227" t="s">
        <v>17</v>
      </c>
      <c r="BV1227" t="s">
        <v>17</v>
      </c>
      <c r="BW1227" t="s">
        <v>207</v>
      </c>
      <c r="BX1227" t="s">
        <v>208</v>
      </c>
      <c r="BY1227" t="s">
        <v>209</v>
      </c>
      <c r="BZ1227" t="s">
        <v>209</v>
      </c>
      <c r="CA1227" t="s">
        <v>209</v>
      </c>
      <c r="CB1227" t="s">
        <v>209</v>
      </c>
      <c r="CC1227">
        <v>5</v>
      </c>
      <c r="CD1227">
        <v>0</v>
      </c>
      <c r="CE1227">
        <v>0</v>
      </c>
      <c r="CF1227">
        <v>0</v>
      </c>
      <c r="CG1227">
        <v>0</v>
      </c>
      <c r="CH1227">
        <v>2</v>
      </c>
      <c r="CI1227">
        <v>1321.23</v>
      </c>
      <c r="CJ1227">
        <v>-1.80793</v>
      </c>
      <c r="CK1227">
        <v>13.7661</v>
      </c>
      <c r="CL1227">
        <v>14.7263</v>
      </c>
      <c r="CM1227">
        <v>30.0001</v>
      </c>
      <c r="CN1227">
        <v>14.5985</v>
      </c>
      <c r="CO1227">
        <v>14.746</v>
      </c>
      <c r="CP1227">
        <v>-1</v>
      </c>
      <c r="CQ1227">
        <v>100</v>
      </c>
      <c r="CR1227">
        <v>69.883799999999994</v>
      </c>
      <c r="CS1227">
        <v>-999.9</v>
      </c>
      <c r="CT1227">
        <v>400</v>
      </c>
      <c r="CU1227">
        <v>0</v>
      </c>
      <c r="CV1227">
        <v>103.095</v>
      </c>
      <c r="CW1227">
        <v>102.71599999999999</v>
      </c>
    </row>
    <row r="1228" spans="1:101" x14ac:dyDescent="0.2">
      <c r="A1228">
        <v>1214</v>
      </c>
      <c r="B1228">
        <v>1546362445.2</v>
      </c>
      <c r="C1228">
        <v>4439</v>
      </c>
      <c r="D1228" t="s">
        <v>2651</v>
      </c>
      <c r="E1228" t="s">
        <v>2652</v>
      </c>
      <c r="F1228">
        <f t="shared" si="270"/>
        <v>6640</v>
      </c>
      <c r="G1228">
        <f t="shared" si="271"/>
        <v>40.77815399368054</v>
      </c>
      <c r="H1228">
        <f t="shared" si="272"/>
        <v>0.21744041828863869</v>
      </c>
      <c r="I1228" t="s">
        <v>197</v>
      </c>
      <c r="J1228" t="s">
        <v>198</v>
      </c>
      <c r="K1228" t="s">
        <v>199</v>
      </c>
      <c r="L1228" t="s">
        <v>200</v>
      </c>
      <c r="M1228" t="s">
        <v>2381</v>
      </c>
      <c r="N1228" t="s">
        <v>2382</v>
      </c>
      <c r="O1228" t="s">
        <v>326</v>
      </c>
      <c r="Q1228">
        <v>1546362445.2</v>
      </c>
      <c r="R1228">
        <f t="shared" si="273"/>
        <v>1.2984062138614392E-2</v>
      </c>
      <c r="S1228">
        <f t="shared" si="274"/>
        <v>-3.5491304830743449</v>
      </c>
      <c r="T1228">
        <f t="shared" si="275"/>
        <v>88.848598280792288</v>
      </c>
      <c r="U1228">
        <f t="shared" si="276"/>
        <v>1.53829980103632</v>
      </c>
      <c r="V1228">
        <f t="shared" si="277"/>
        <v>1.7313720540359689</v>
      </c>
      <c r="W1228">
        <v>56</v>
      </c>
      <c r="X1228">
        <v>4</v>
      </c>
      <c r="Y1228">
        <f t="shared" si="278"/>
        <v>1</v>
      </c>
      <c r="Z1228">
        <f t="shared" si="279"/>
        <v>0</v>
      </c>
      <c r="AA1228">
        <f t="shared" si="280"/>
        <v>53886.164926400452</v>
      </c>
      <c r="AB1228">
        <f t="shared" si="281"/>
        <v>0.21912699999999999</v>
      </c>
      <c r="AC1228">
        <f t="shared" si="282"/>
        <v>0.10737223</v>
      </c>
      <c r="AD1228">
        <f t="shared" si="283"/>
        <v>0.49</v>
      </c>
      <c r="AE1228">
        <f t="shared" si="284"/>
        <v>0.39</v>
      </c>
      <c r="AF1228">
        <v>10</v>
      </c>
      <c r="AG1228">
        <v>1546362445.2</v>
      </c>
      <c r="AH1228">
        <v>400.50900000000001</v>
      </c>
      <c r="AI1228">
        <v>401.71100000000001</v>
      </c>
      <c r="AJ1228">
        <v>15.732799999999999</v>
      </c>
      <c r="AK1228">
        <v>6.4291400000000003</v>
      </c>
      <c r="AL1228">
        <v>1373.63</v>
      </c>
      <c r="AM1228">
        <v>97.752600000000001</v>
      </c>
      <c r="AN1228">
        <v>2.4006900000000001E-2</v>
      </c>
      <c r="AO1228">
        <v>15.1806</v>
      </c>
      <c r="AP1228">
        <v>996.43200000000002</v>
      </c>
      <c r="AQ1228">
        <v>999.9</v>
      </c>
      <c r="AR1228">
        <v>10015</v>
      </c>
      <c r="AS1228">
        <v>0</v>
      </c>
      <c r="AT1228">
        <v>0.21912699999999999</v>
      </c>
      <c r="AU1228">
        <v>0</v>
      </c>
      <c r="AV1228" t="s">
        <v>204</v>
      </c>
      <c r="AW1228">
        <v>0</v>
      </c>
      <c r="AX1228">
        <v>0</v>
      </c>
      <c r="AY1228">
        <v>0</v>
      </c>
      <c r="AZ1228">
        <v>0</v>
      </c>
      <c r="BA1228">
        <v>0</v>
      </c>
      <c r="BB1228">
        <v>0</v>
      </c>
      <c r="BC1228">
        <v>0</v>
      </c>
      <c r="BD1228">
        <v>404.97582786885198</v>
      </c>
      <c r="BE1228">
        <v>3.2309244808800801</v>
      </c>
      <c r="BF1228">
        <v>1.0035515758808</v>
      </c>
      <c r="BG1228">
        <v>-1</v>
      </c>
      <c r="BH1228">
        <v>0</v>
      </c>
      <c r="BI1228">
        <v>0</v>
      </c>
      <c r="BJ1228" t="s">
        <v>205</v>
      </c>
      <c r="BK1228">
        <v>1.88479</v>
      </c>
      <c r="BL1228">
        <v>1.88171</v>
      </c>
      <c r="BM1228">
        <v>1.8832500000000001</v>
      </c>
      <c r="BN1228">
        <v>1.88202</v>
      </c>
      <c r="BO1228">
        <v>1.8836999999999999</v>
      </c>
      <c r="BP1228">
        <v>1.88297</v>
      </c>
      <c r="BQ1228">
        <v>1.8847700000000001</v>
      </c>
      <c r="BR1228">
        <v>1.8823000000000001</v>
      </c>
      <c r="BS1228" t="s">
        <v>206</v>
      </c>
      <c r="BT1228" t="s">
        <v>17</v>
      </c>
      <c r="BU1228" t="s">
        <v>17</v>
      </c>
      <c r="BV1228" t="s">
        <v>17</v>
      </c>
      <c r="BW1228" t="s">
        <v>207</v>
      </c>
      <c r="BX1228" t="s">
        <v>208</v>
      </c>
      <c r="BY1228" t="s">
        <v>209</v>
      </c>
      <c r="BZ1228" t="s">
        <v>209</v>
      </c>
      <c r="CA1228" t="s">
        <v>209</v>
      </c>
      <c r="CB1228" t="s">
        <v>209</v>
      </c>
      <c r="CC1228">
        <v>5</v>
      </c>
      <c r="CD1228">
        <v>0</v>
      </c>
      <c r="CE1228">
        <v>0</v>
      </c>
      <c r="CF1228">
        <v>0</v>
      </c>
      <c r="CG1228">
        <v>0</v>
      </c>
      <c r="CH1228">
        <v>2</v>
      </c>
      <c r="CI1228">
        <v>1341.23</v>
      </c>
      <c r="CJ1228">
        <v>-1.81003</v>
      </c>
      <c r="CK1228">
        <v>13.7797</v>
      </c>
      <c r="CL1228">
        <v>14.7241</v>
      </c>
      <c r="CM1228">
        <v>30.000299999999999</v>
      </c>
      <c r="CN1228">
        <v>14.5977</v>
      </c>
      <c r="CO1228">
        <v>14.744899999999999</v>
      </c>
      <c r="CP1228">
        <v>-1</v>
      </c>
      <c r="CQ1228">
        <v>100</v>
      </c>
      <c r="CR1228">
        <v>69.883799999999994</v>
      </c>
      <c r="CS1228">
        <v>-999.9</v>
      </c>
      <c r="CT1228">
        <v>400</v>
      </c>
      <c r="CU1228">
        <v>0</v>
      </c>
      <c r="CV1228">
        <v>103.09399999999999</v>
      </c>
      <c r="CW1228">
        <v>102.71599999999999</v>
      </c>
    </row>
    <row r="1229" spans="1:101" x14ac:dyDescent="0.2">
      <c r="A1229">
        <v>1215</v>
      </c>
      <c r="B1229">
        <v>1546362447.2</v>
      </c>
      <c r="C1229">
        <v>4441</v>
      </c>
      <c r="D1229" t="s">
        <v>2653</v>
      </c>
      <c r="E1229" t="s">
        <v>2654</v>
      </c>
      <c r="F1229">
        <f t="shared" si="270"/>
        <v>6640</v>
      </c>
      <c r="G1229">
        <f t="shared" si="271"/>
        <v>40.780723145119239</v>
      </c>
      <c r="H1229">
        <f t="shared" si="272"/>
        <v>0.23677391967140266</v>
      </c>
      <c r="I1229" t="s">
        <v>197</v>
      </c>
      <c r="J1229" t="s">
        <v>198</v>
      </c>
      <c r="K1229" t="s">
        <v>199</v>
      </c>
      <c r="L1229" t="s">
        <v>200</v>
      </c>
      <c r="M1229" t="s">
        <v>2381</v>
      </c>
      <c r="N1229" t="s">
        <v>2382</v>
      </c>
      <c r="O1229" t="s">
        <v>326</v>
      </c>
      <c r="Q1229">
        <v>1546362447.2</v>
      </c>
      <c r="R1229">
        <f t="shared" si="273"/>
        <v>1.3002222365590961E-2</v>
      </c>
      <c r="S1229">
        <f t="shared" si="274"/>
        <v>-3.8047959841134356</v>
      </c>
      <c r="T1229">
        <f t="shared" si="275"/>
        <v>89.021394380252644</v>
      </c>
      <c r="U1229">
        <f t="shared" si="276"/>
        <v>1.5396972329889</v>
      </c>
      <c r="V1229">
        <f t="shared" si="277"/>
        <v>1.7295811234006535</v>
      </c>
      <c r="W1229">
        <v>60</v>
      </c>
      <c r="X1229">
        <v>4</v>
      </c>
      <c r="Y1229">
        <f t="shared" si="278"/>
        <v>1</v>
      </c>
      <c r="Z1229">
        <f t="shared" si="279"/>
        <v>0</v>
      </c>
      <c r="AA1229">
        <f t="shared" si="280"/>
        <v>53876.663489918901</v>
      </c>
      <c r="AB1229">
        <f t="shared" si="281"/>
        <v>0.21912699999999999</v>
      </c>
      <c r="AC1229">
        <f t="shared" si="282"/>
        <v>0.10737223</v>
      </c>
      <c r="AD1229">
        <f t="shared" si="283"/>
        <v>0.49</v>
      </c>
      <c r="AE1229">
        <f t="shared" si="284"/>
        <v>0.39</v>
      </c>
      <c r="AF1229">
        <v>10</v>
      </c>
      <c r="AG1229">
        <v>1546362447.2</v>
      </c>
      <c r="AH1229">
        <v>400.69200000000001</v>
      </c>
      <c r="AI1229">
        <v>401.71499999999997</v>
      </c>
      <c r="AJ1229">
        <v>15.747</v>
      </c>
      <c r="AK1229">
        <v>6.4295799999999996</v>
      </c>
      <c r="AL1229">
        <v>1373.5</v>
      </c>
      <c r="AM1229">
        <v>97.753299999999996</v>
      </c>
      <c r="AN1229">
        <v>2.3878699999999999E-2</v>
      </c>
      <c r="AO1229">
        <v>15.1645</v>
      </c>
      <c r="AP1229">
        <v>996.36400000000003</v>
      </c>
      <c r="AQ1229">
        <v>999.9</v>
      </c>
      <c r="AR1229">
        <v>10012.5</v>
      </c>
      <c r="AS1229">
        <v>0</v>
      </c>
      <c r="AT1229">
        <v>0.21912699999999999</v>
      </c>
      <c r="AU1229">
        <v>0</v>
      </c>
      <c r="AV1229" t="s">
        <v>204</v>
      </c>
      <c r="AW1229">
        <v>0</v>
      </c>
      <c r="AX1229">
        <v>0</v>
      </c>
      <c r="AY1229">
        <v>0</v>
      </c>
      <c r="AZ1229">
        <v>0</v>
      </c>
      <c r="BA1229">
        <v>0</v>
      </c>
      <c r="BB1229">
        <v>0</v>
      </c>
      <c r="BC1229">
        <v>0</v>
      </c>
      <c r="BD1229">
        <v>405.05645081967202</v>
      </c>
      <c r="BE1229">
        <v>3.5180280709881599</v>
      </c>
      <c r="BF1229">
        <v>1.0609556247766601</v>
      </c>
      <c r="BG1229">
        <v>-1</v>
      </c>
      <c r="BH1229">
        <v>0</v>
      </c>
      <c r="BI1229">
        <v>0</v>
      </c>
      <c r="BJ1229" t="s">
        <v>205</v>
      </c>
      <c r="BK1229">
        <v>1.8848</v>
      </c>
      <c r="BL1229">
        <v>1.88171</v>
      </c>
      <c r="BM1229">
        <v>1.88324</v>
      </c>
      <c r="BN1229">
        <v>1.88202</v>
      </c>
      <c r="BO1229">
        <v>1.8836999999999999</v>
      </c>
      <c r="BP1229">
        <v>1.88297</v>
      </c>
      <c r="BQ1229">
        <v>1.8847700000000001</v>
      </c>
      <c r="BR1229">
        <v>1.88229</v>
      </c>
      <c r="BS1229" t="s">
        <v>206</v>
      </c>
      <c r="BT1229" t="s">
        <v>17</v>
      </c>
      <c r="BU1229" t="s">
        <v>17</v>
      </c>
      <c r="BV1229" t="s">
        <v>17</v>
      </c>
      <c r="BW1229" t="s">
        <v>207</v>
      </c>
      <c r="BX1229" t="s">
        <v>208</v>
      </c>
      <c r="BY1229" t="s">
        <v>209</v>
      </c>
      <c r="BZ1229" t="s">
        <v>209</v>
      </c>
      <c r="CA1229" t="s">
        <v>209</v>
      </c>
      <c r="CB1229" t="s">
        <v>209</v>
      </c>
      <c r="CC1229">
        <v>5</v>
      </c>
      <c r="CD1229">
        <v>0</v>
      </c>
      <c r="CE1229">
        <v>0</v>
      </c>
      <c r="CF1229">
        <v>0</v>
      </c>
      <c r="CG1229">
        <v>0</v>
      </c>
      <c r="CH1229">
        <v>2</v>
      </c>
      <c r="CI1229">
        <v>1338.67</v>
      </c>
      <c r="CJ1229">
        <v>-1.8121400000000001</v>
      </c>
      <c r="CK1229">
        <v>13.793100000000001</v>
      </c>
      <c r="CL1229">
        <v>14.722300000000001</v>
      </c>
      <c r="CM1229">
        <v>30.000299999999999</v>
      </c>
      <c r="CN1229">
        <v>14.5977</v>
      </c>
      <c r="CO1229">
        <v>14.7441</v>
      </c>
      <c r="CP1229">
        <v>-1</v>
      </c>
      <c r="CQ1229">
        <v>100</v>
      </c>
      <c r="CR1229">
        <v>69.483400000000003</v>
      </c>
      <c r="CS1229">
        <v>-999.9</v>
      </c>
      <c r="CT1229">
        <v>400</v>
      </c>
      <c r="CU1229">
        <v>0</v>
      </c>
      <c r="CV1229">
        <v>103.09399999999999</v>
      </c>
      <c r="CW1229">
        <v>102.71599999999999</v>
      </c>
    </row>
    <row r="1230" spans="1:101" x14ac:dyDescent="0.2">
      <c r="A1230">
        <v>1216</v>
      </c>
      <c r="B1230">
        <v>1546362449.2</v>
      </c>
      <c r="C1230">
        <v>4443</v>
      </c>
      <c r="D1230" t="s">
        <v>2655</v>
      </c>
      <c r="E1230" t="s">
        <v>2656</v>
      </c>
      <c r="F1230">
        <f t="shared" si="270"/>
        <v>6640</v>
      </c>
      <c r="G1230">
        <f t="shared" si="271"/>
        <v>40.778635445153476</v>
      </c>
      <c r="H1230">
        <f t="shared" si="272"/>
        <v>0.25054640983441906</v>
      </c>
      <c r="I1230" t="s">
        <v>197</v>
      </c>
      <c r="J1230" t="s">
        <v>198</v>
      </c>
      <c r="K1230" t="s">
        <v>199</v>
      </c>
      <c r="L1230" t="s">
        <v>200</v>
      </c>
      <c r="M1230" t="s">
        <v>2381</v>
      </c>
      <c r="N1230" t="s">
        <v>2382</v>
      </c>
      <c r="O1230" t="s">
        <v>326</v>
      </c>
      <c r="Q1230">
        <v>1546362449.2</v>
      </c>
      <c r="R1230">
        <f t="shared" si="273"/>
        <v>1.3024391428946484E-2</v>
      </c>
      <c r="S1230">
        <f t="shared" si="274"/>
        <v>-4.0007596925503082</v>
      </c>
      <c r="T1230">
        <f t="shared" si="275"/>
        <v>89.00041285046359</v>
      </c>
      <c r="U1230">
        <f t="shared" si="276"/>
        <v>1.54114619350768</v>
      </c>
      <c r="V1230">
        <f t="shared" si="277"/>
        <v>1.7316169039542297</v>
      </c>
      <c r="W1230">
        <v>65</v>
      </c>
      <c r="X1230">
        <v>5</v>
      </c>
      <c r="Y1230">
        <f t="shared" si="278"/>
        <v>1</v>
      </c>
      <c r="Z1230">
        <f t="shared" si="279"/>
        <v>0</v>
      </c>
      <c r="AA1230">
        <f t="shared" si="280"/>
        <v>53699.697354214986</v>
      </c>
      <c r="AB1230">
        <f t="shared" si="281"/>
        <v>0.21912699999999999</v>
      </c>
      <c r="AC1230">
        <f t="shared" si="282"/>
        <v>0.10737223</v>
      </c>
      <c r="AD1230">
        <f t="shared" si="283"/>
        <v>0.49</v>
      </c>
      <c r="AE1230">
        <f t="shared" si="284"/>
        <v>0.39</v>
      </c>
      <c r="AF1230">
        <v>10</v>
      </c>
      <c r="AG1230">
        <v>1546362449.2</v>
      </c>
      <c r="AH1230">
        <v>400.82</v>
      </c>
      <c r="AI1230">
        <v>401.70800000000003</v>
      </c>
      <c r="AJ1230">
        <v>15.7616</v>
      </c>
      <c r="AK1230">
        <v>6.4284999999999997</v>
      </c>
      <c r="AL1230">
        <v>1373.51</v>
      </c>
      <c r="AM1230">
        <v>97.754499999999993</v>
      </c>
      <c r="AN1230">
        <v>2.4037300000000001E-2</v>
      </c>
      <c r="AO1230">
        <v>15.1828</v>
      </c>
      <c r="AP1230">
        <v>996.25199999999995</v>
      </c>
      <c r="AQ1230">
        <v>999.9</v>
      </c>
      <c r="AR1230">
        <v>9978.75</v>
      </c>
      <c r="AS1230">
        <v>0</v>
      </c>
      <c r="AT1230">
        <v>0.21912699999999999</v>
      </c>
      <c r="AU1230">
        <v>0</v>
      </c>
      <c r="AV1230" t="s">
        <v>204</v>
      </c>
      <c r="AW1230">
        <v>0</v>
      </c>
      <c r="AX1230">
        <v>0</v>
      </c>
      <c r="AY1230">
        <v>0</v>
      </c>
      <c r="AZ1230">
        <v>0</v>
      </c>
      <c r="BA1230">
        <v>0</v>
      </c>
      <c r="BB1230">
        <v>0</v>
      </c>
      <c r="BC1230">
        <v>0</v>
      </c>
      <c r="BD1230">
        <v>405.15635245901598</v>
      </c>
      <c r="BE1230">
        <v>3.7229079339229298</v>
      </c>
      <c r="BF1230">
        <v>1.1094782921223301</v>
      </c>
      <c r="BG1230">
        <v>-1</v>
      </c>
      <c r="BH1230">
        <v>0</v>
      </c>
      <c r="BI1230">
        <v>0</v>
      </c>
      <c r="BJ1230" t="s">
        <v>205</v>
      </c>
      <c r="BK1230">
        <v>1.88479</v>
      </c>
      <c r="BL1230">
        <v>1.8817299999999999</v>
      </c>
      <c r="BM1230">
        <v>1.88324</v>
      </c>
      <c r="BN1230">
        <v>1.88202</v>
      </c>
      <c r="BO1230">
        <v>1.88371</v>
      </c>
      <c r="BP1230">
        <v>1.88297</v>
      </c>
      <c r="BQ1230">
        <v>1.8847700000000001</v>
      </c>
      <c r="BR1230">
        <v>1.8822700000000001</v>
      </c>
      <c r="BS1230" t="s">
        <v>206</v>
      </c>
      <c r="BT1230" t="s">
        <v>17</v>
      </c>
      <c r="BU1230" t="s">
        <v>17</v>
      </c>
      <c r="BV1230" t="s">
        <v>17</v>
      </c>
      <c r="BW1230" t="s">
        <v>207</v>
      </c>
      <c r="BX1230" t="s">
        <v>208</v>
      </c>
      <c r="BY1230" t="s">
        <v>209</v>
      </c>
      <c r="BZ1230" t="s">
        <v>209</v>
      </c>
      <c r="CA1230" t="s">
        <v>209</v>
      </c>
      <c r="CB1230" t="s">
        <v>209</v>
      </c>
      <c r="CC1230">
        <v>5</v>
      </c>
      <c r="CD1230">
        <v>0</v>
      </c>
      <c r="CE1230">
        <v>0</v>
      </c>
      <c r="CF1230">
        <v>0</v>
      </c>
      <c r="CG1230">
        <v>0</v>
      </c>
      <c r="CH1230">
        <v>2</v>
      </c>
      <c r="CI1230">
        <v>1334.78</v>
      </c>
      <c r="CJ1230">
        <v>-1.8100400000000001</v>
      </c>
      <c r="CK1230">
        <v>13.8073</v>
      </c>
      <c r="CL1230">
        <v>14.720599999999999</v>
      </c>
      <c r="CM1230">
        <v>30.0002</v>
      </c>
      <c r="CN1230">
        <v>14.5977</v>
      </c>
      <c r="CO1230">
        <v>14.743600000000001</v>
      </c>
      <c r="CP1230">
        <v>-1</v>
      </c>
      <c r="CQ1230">
        <v>100</v>
      </c>
      <c r="CR1230">
        <v>69.483400000000003</v>
      </c>
      <c r="CS1230">
        <v>-999.9</v>
      </c>
      <c r="CT1230">
        <v>400</v>
      </c>
      <c r="CU1230">
        <v>0</v>
      </c>
      <c r="CV1230">
        <v>103.093</v>
      </c>
      <c r="CW1230">
        <v>102.715</v>
      </c>
    </row>
    <row r="1231" spans="1:101" x14ac:dyDescent="0.2">
      <c r="A1231">
        <v>1217</v>
      </c>
      <c r="B1231">
        <v>1546362451.2</v>
      </c>
      <c r="C1231">
        <v>4445</v>
      </c>
      <c r="D1231" t="s">
        <v>2657</v>
      </c>
      <c r="E1231" t="s">
        <v>2658</v>
      </c>
      <c r="F1231">
        <f t="shared" ref="F1231:F1294" si="285">J1231+I1231+M1231*K1231</f>
        <v>6640</v>
      </c>
      <c r="G1231">
        <f t="shared" ref="G1231:G1294" si="286">(1000*AM1231)/(L1231*(AO1231+273.15))</f>
        <v>40.772930999742961</v>
      </c>
      <c r="H1231">
        <f t="shared" ref="H1231:H1294" si="287">((G1231*F1231*(1-(AJ1231/1000)))/(100*K1231))*(BE1231/60)</f>
        <v>0.2607572352362581</v>
      </c>
      <c r="I1231" t="s">
        <v>197</v>
      </c>
      <c r="J1231" t="s">
        <v>198</v>
      </c>
      <c r="K1231" t="s">
        <v>199</v>
      </c>
      <c r="L1231" t="s">
        <v>200</v>
      </c>
      <c r="M1231" t="s">
        <v>2381</v>
      </c>
      <c r="N1231" t="s">
        <v>2382</v>
      </c>
      <c r="O1231" t="s">
        <v>326</v>
      </c>
      <c r="Q1231">
        <v>1546362451.2</v>
      </c>
      <c r="R1231">
        <f t="shared" ref="R1231:R1294" si="288">AL1231*Y1231*(AJ1231-AK1231)/(100*AF1231*(1000-Y1231*AJ1231))</f>
        <v>1.3051805878498593E-2</v>
      </c>
      <c r="S1231">
        <f t="shared" ref="S1231:S1294" si="289">AL1231*Y1231*(AI1231-AH1231*(1000-Y1231*AK1231)/(1000-Y1231*AJ1231))/(100*AF1231)</f>
        <v>-4.1478759007310586</v>
      </c>
      <c r="T1231">
        <f t="shared" ref="T1231:T1294" si="290">(U1231/V1231*100)</f>
        <v>88.888958125750918</v>
      </c>
      <c r="U1231">
        <f t="shared" ref="U1231:U1294" si="291">AJ1231*(AM1231+AN1231)/1000</f>
        <v>1.5428608355373699</v>
      </c>
      <c r="V1231">
        <f t="shared" ref="V1231:V1294" si="292">0.61365*EXP(17.502*AO1231/(240.97+AO1231))</f>
        <v>1.73571708800399</v>
      </c>
      <c r="W1231">
        <v>66</v>
      </c>
      <c r="X1231">
        <v>5</v>
      </c>
      <c r="Y1231">
        <f t="shared" ref="Y1231:Y1294" si="293">IF(W1231*$H$11&gt;=AA1231,1,(AA1231/(AA1231-W1231*$H$11)))</f>
        <v>1</v>
      </c>
      <c r="Z1231">
        <f t="shared" ref="Z1231:Z1294" si="294">(Y1231-1)*100</f>
        <v>0</v>
      </c>
      <c r="AA1231">
        <f t="shared" ref="AA1231:AA1294" si="295">MAX(0,($B$11+$C$11*AR1231)/(1+$D$11*AR1231)*AM1231/(AO1231+273)*$E$11)</f>
        <v>53614.712571833858</v>
      </c>
      <c r="AB1231">
        <f t="shared" ref="AB1231:AB1294" si="296">$B$9*AS1231+$C$9*AT1231</f>
        <v>0.21912699999999999</v>
      </c>
      <c r="AC1231">
        <f t="shared" ref="AC1231:AC1294" si="297">AB1231*AD1231</f>
        <v>0.10737223</v>
      </c>
      <c r="AD1231">
        <f t="shared" ref="AD1231:AD1294" si="298">($B$9*$D$7+$C$9*$D$7)/($B$9+$C$9)</f>
        <v>0.49</v>
      </c>
      <c r="AE1231">
        <f t="shared" ref="AE1231:AE1294" si="299">($B$9*$K$7+$C$9*$K$7)/($B$9+$C$9)</f>
        <v>0.39</v>
      </c>
      <c r="AF1231">
        <v>10</v>
      </c>
      <c r="AG1231">
        <v>1546362451.2</v>
      </c>
      <c r="AH1231">
        <v>400.94099999999997</v>
      </c>
      <c r="AI1231">
        <v>401.73099999999999</v>
      </c>
      <c r="AJ1231">
        <v>15.779299999999999</v>
      </c>
      <c r="AK1231">
        <v>6.4272</v>
      </c>
      <c r="AL1231">
        <v>1373.58</v>
      </c>
      <c r="AM1231">
        <v>97.753299999999996</v>
      </c>
      <c r="AN1231">
        <v>2.42209E-2</v>
      </c>
      <c r="AO1231">
        <v>15.2196</v>
      </c>
      <c r="AP1231">
        <v>996.22</v>
      </c>
      <c r="AQ1231">
        <v>999.9</v>
      </c>
      <c r="AR1231">
        <v>9963.75</v>
      </c>
      <c r="AS1231">
        <v>0</v>
      </c>
      <c r="AT1231">
        <v>0.21912699999999999</v>
      </c>
      <c r="AU1231">
        <v>0</v>
      </c>
      <c r="AV1231" t="s">
        <v>204</v>
      </c>
      <c r="AW1231">
        <v>0</v>
      </c>
      <c r="AX1231">
        <v>0</v>
      </c>
      <c r="AY1231">
        <v>0</v>
      </c>
      <c r="AZ1231">
        <v>0</v>
      </c>
      <c r="BA1231">
        <v>0</v>
      </c>
      <c r="BB1231">
        <v>0</v>
      </c>
      <c r="BC1231">
        <v>0</v>
      </c>
      <c r="BD1231">
        <v>405.26604918032803</v>
      </c>
      <c r="BE1231">
        <v>3.8752439520356501</v>
      </c>
      <c r="BF1231">
        <v>1.1476526995972101</v>
      </c>
      <c r="BG1231">
        <v>-1</v>
      </c>
      <c r="BH1231">
        <v>0</v>
      </c>
      <c r="BI1231">
        <v>0</v>
      </c>
      <c r="BJ1231" t="s">
        <v>205</v>
      </c>
      <c r="BK1231">
        <v>1.8847799999999999</v>
      </c>
      <c r="BL1231">
        <v>1.8817299999999999</v>
      </c>
      <c r="BM1231">
        <v>1.88324</v>
      </c>
      <c r="BN1231">
        <v>1.88202</v>
      </c>
      <c r="BO1231">
        <v>1.88371</v>
      </c>
      <c r="BP1231">
        <v>1.88297</v>
      </c>
      <c r="BQ1231">
        <v>1.8847700000000001</v>
      </c>
      <c r="BR1231">
        <v>1.88229</v>
      </c>
      <c r="BS1231" t="s">
        <v>206</v>
      </c>
      <c r="BT1231" t="s">
        <v>17</v>
      </c>
      <c r="BU1231" t="s">
        <v>17</v>
      </c>
      <c r="BV1231" t="s">
        <v>17</v>
      </c>
      <c r="BW1231" t="s">
        <v>207</v>
      </c>
      <c r="BX1231" t="s">
        <v>208</v>
      </c>
      <c r="BY1231" t="s">
        <v>209</v>
      </c>
      <c r="BZ1231" t="s">
        <v>209</v>
      </c>
      <c r="CA1231" t="s">
        <v>209</v>
      </c>
      <c r="CB1231" t="s">
        <v>209</v>
      </c>
      <c r="CC1231">
        <v>5</v>
      </c>
      <c r="CD1231">
        <v>0</v>
      </c>
      <c r="CE1231">
        <v>0</v>
      </c>
      <c r="CF1231">
        <v>0</v>
      </c>
      <c r="CG1231">
        <v>0</v>
      </c>
      <c r="CH1231">
        <v>2</v>
      </c>
      <c r="CI1231">
        <v>1334.23</v>
      </c>
      <c r="CJ1231">
        <v>-1.80793</v>
      </c>
      <c r="CK1231">
        <v>13.820600000000001</v>
      </c>
      <c r="CL1231">
        <v>14.7196</v>
      </c>
      <c r="CM1231">
        <v>30.000499999999999</v>
      </c>
      <c r="CN1231">
        <v>14.5983</v>
      </c>
      <c r="CO1231">
        <v>14.743600000000001</v>
      </c>
      <c r="CP1231">
        <v>-1</v>
      </c>
      <c r="CQ1231">
        <v>100</v>
      </c>
      <c r="CR1231">
        <v>69.082300000000004</v>
      </c>
      <c r="CS1231">
        <v>-999.9</v>
      </c>
      <c r="CT1231">
        <v>400</v>
      </c>
      <c r="CU1231">
        <v>0</v>
      </c>
      <c r="CV1231">
        <v>103.09</v>
      </c>
      <c r="CW1231">
        <v>102.714</v>
      </c>
    </row>
    <row r="1232" spans="1:101" x14ac:dyDescent="0.2">
      <c r="A1232">
        <v>1218</v>
      </c>
      <c r="B1232">
        <v>1546362453.2</v>
      </c>
      <c r="C1232">
        <v>4447</v>
      </c>
      <c r="D1232" t="s">
        <v>2659</v>
      </c>
      <c r="E1232" t="s">
        <v>2660</v>
      </c>
      <c r="F1232">
        <f t="shared" si="285"/>
        <v>6640</v>
      </c>
      <c r="G1232">
        <f t="shared" si="286"/>
        <v>40.772479966564056</v>
      </c>
      <c r="H1232">
        <f t="shared" si="287"/>
        <v>0.26923329417020148</v>
      </c>
      <c r="I1232" t="s">
        <v>197</v>
      </c>
      <c r="J1232" t="s">
        <v>198</v>
      </c>
      <c r="K1232" t="s">
        <v>199</v>
      </c>
      <c r="L1232" t="s">
        <v>200</v>
      </c>
      <c r="M1232" t="s">
        <v>2381</v>
      </c>
      <c r="N1232" t="s">
        <v>2382</v>
      </c>
      <c r="O1232" t="s">
        <v>326</v>
      </c>
      <c r="Q1232">
        <v>1546362453.2</v>
      </c>
      <c r="R1232">
        <f t="shared" si="288"/>
        <v>1.3073316748272461E-2</v>
      </c>
      <c r="S1232">
        <f t="shared" si="289"/>
        <v>-4.3553251209991322</v>
      </c>
      <c r="T1232">
        <f t="shared" si="290"/>
        <v>88.973663731433561</v>
      </c>
      <c r="U1232">
        <f t="shared" si="291"/>
        <v>1.5445891170494002</v>
      </c>
      <c r="V1232">
        <f t="shared" si="292"/>
        <v>1.7360070972369224</v>
      </c>
      <c r="W1232">
        <v>63</v>
      </c>
      <c r="X1232">
        <v>5</v>
      </c>
      <c r="Y1232">
        <f t="shared" si="293"/>
        <v>1</v>
      </c>
      <c r="Z1232">
        <f t="shared" si="294"/>
        <v>0</v>
      </c>
      <c r="AA1232">
        <f t="shared" si="295"/>
        <v>53827.075742993962</v>
      </c>
      <c r="AB1232">
        <f t="shared" si="296"/>
        <v>0.21912699999999999</v>
      </c>
      <c r="AC1232">
        <f t="shared" si="297"/>
        <v>0.10737223</v>
      </c>
      <c r="AD1232">
        <f t="shared" si="298"/>
        <v>0.49</v>
      </c>
      <c r="AE1232">
        <f t="shared" si="299"/>
        <v>0.39</v>
      </c>
      <c r="AF1232">
        <v>10</v>
      </c>
      <c r="AG1232">
        <v>1546362453.2</v>
      </c>
      <c r="AH1232">
        <v>401.10399999999998</v>
      </c>
      <c r="AI1232">
        <v>401.75099999999998</v>
      </c>
      <c r="AJ1232">
        <v>15.797000000000001</v>
      </c>
      <c r="AK1232">
        <v>6.4267899999999996</v>
      </c>
      <c r="AL1232">
        <v>1373.16</v>
      </c>
      <c r="AM1232">
        <v>97.753100000000003</v>
      </c>
      <c r="AN1232">
        <v>2.4270199999999999E-2</v>
      </c>
      <c r="AO1232">
        <v>15.222200000000001</v>
      </c>
      <c r="AP1232">
        <v>996.22500000000002</v>
      </c>
      <c r="AQ1232">
        <v>999.9</v>
      </c>
      <c r="AR1232">
        <v>10005</v>
      </c>
      <c r="AS1232">
        <v>0</v>
      </c>
      <c r="AT1232">
        <v>0.21912699999999999</v>
      </c>
      <c r="AU1232">
        <v>0</v>
      </c>
      <c r="AV1232" t="s">
        <v>204</v>
      </c>
      <c r="AW1232">
        <v>0</v>
      </c>
      <c r="AX1232">
        <v>0</v>
      </c>
      <c r="AY1232">
        <v>0</v>
      </c>
      <c r="AZ1232">
        <v>0</v>
      </c>
      <c r="BA1232">
        <v>0</v>
      </c>
      <c r="BB1232">
        <v>0</v>
      </c>
      <c r="BC1232">
        <v>0</v>
      </c>
      <c r="BD1232">
        <v>405.38325409836102</v>
      </c>
      <c r="BE1232">
        <v>4.0013271327855797</v>
      </c>
      <c r="BF1232">
        <v>1.1806865157817199</v>
      </c>
      <c r="BG1232">
        <v>-1</v>
      </c>
      <c r="BH1232">
        <v>0</v>
      </c>
      <c r="BI1232">
        <v>0</v>
      </c>
      <c r="BJ1232" t="s">
        <v>205</v>
      </c>
      <c r="BK1232">
        <v>1.88479</v>
      </c>
      <c r="BL1232">
        <v>1.8817299999999999</v>
      </c>
      <c r="BM1232">
        <v>1.88324</v>
      </c>
      <c r="BN1232">
        <v>1.88202</v>
      </c>
      <c r="BO1232">
        <v>1.8836999999999999</v>
      </c>
      <c r="BP1232">
        <v>1.8829499999999999</v>
      </c>
      <c r="BQ1232">
        <v>1.8847700000000001</v>
      </c>
      <c r="BR1232">
        <v>1.8822700000000001</v>
      </c>
      <c r="BS1232" t="s">
        <v>206</v>
      </c>
      <c r="BT1232" t="s">
        <v>17</v>
      </c>
      <c r="BU1232" t="s">
        <v>17</v>
      </c>
      <c r="BV1232" t="s">
        <v>17</v>
      </c>
      <c r="BW1232" t="s">
        <v>207</v>
      </c>
      <c r="BX1232" t="s">
        <v>208</v>
      </c>
      <c r="BY1232" t="s">
        <v>209</v>
      </c>
      <c r="BZ1232" t="s">
        <v>209</v>
      </c>
      <c r="CA1232" t="s">
        <v>209</v>
      </c>
      <c r="CB1232" t="s">
        <v>209</v>
      </c>
      <c r="CC1232">
        <v>5</v>
      </c>
      <c r="CD1232">
        <v>0</v>
      </c>
      <c r="CE1232">
        <v>0</v>
      </c>
      <c r="CF1232">
        <v>0</v>
      </c>
      <c r="CG1232">
        <v>0</v>
      </c>
      <c r="CH1232">
        <v>2</v>
      </c>
      <c r="CI1232">
        <v>1335.88</v>
      </c>
      <c r="CJ1232">
        <v>-1.80793</v>
      </c>
      <c r="CK1232">
        <v>13.833600000000001</v>
      </c>
      <c r="CL1232">
        <v>14.7189</v>
      </c>
      <c r="CM1232">
        <v>30.000499999999999</v>
      </c>
      <c r="CN1232">
        <v>14.599</v>
      </c>
      <c r="CO1232">
        <v>14.743600000000001</v>
      </c>
      <c r="CP1232">
        <v>-1</v>
      </c>
      <c r="CQ1232">
        <v>100</v>
      </c>
      <c r="CR1232">
        <v>69.082300000000004</v>
      </c>
      <c r="CS1232">
        <v>-999.9</v>
      </c>
      <c r="CT1232">
        <v>400</v>
      </c>
      <c r="CU1232">
        <v>0</v>
      </c>
      <c r="CV1232">
        <v>103.08799999999999</v>
      </c>
      <c r="CW1232">
        <v>102.71299999999999</v>
      </c>
    </row>
    <row r="1233" spans="1:101" x14ac:dyDescent="0.2">
      <c r="A1233">
        <v>1219</v>
      </c>
      <c r="B1233">
        <v>1546362455.2</v>
      </c>
      <c r="C1233">
        <v>4449</v>
      </c>
      <c r="D1233" t="s">
        <v>2661</v>
      </c>
      <c r="E1233" t="s">
        <v>2662</v>
      </c>
      <c r="F1233">
        <f t="shared" si="285"/>
        <v>6640</v>
      </c>
      <c r="G1233">
        <f t="shared" si="286"/>
        <v>40.776252542626487</v>
      </c>
      <c r="H1233">
        <f t="shared" si="287"/>
        <v>0.27646414238730244</v>
      </c>
      <c r="I1233" t="s">
        <v>197</v>
      </c>
      <c r="J1233" t="s">
        <v>198</v>
      </c>
      <c r="K1233" t="s">
        <v>199</v>
      </c>
      <c r="L1233" t="s">
        <v>200</v>
      </c>
      <c r="M1233" t="s">
        <v>2381</v>
      </c>
      <c r="N1233" t="s">
        <v>2382</v>
      </c>
      <c r="O1233" t="s">
        <v>326</v>
      </c>
      <c r="Q1233">
        <v>1546362455.2</v>
      </c>
      <c r="R1233">
        <f t="shared" si="288"/>
        <v>1.3091858701356499E-2</v>
      </c>
      <c r="S1233">
        <f t="shared" si="289"/>
        <v>-4.6054047159630036</v>
      </c>
      <c r="T1233">
        <f t="shared" si="290"/>
        <v>89.20186131783386</v>
      </c>
      <c r="U1233">
        <f t="shared" si="291"/>
        <v>1.5460150950858</v>
      </c>
      <c r="V1233">
        <f t="shared" si="292"/>
        <v>1.7331646136589189</v>
      </c>
      <c r="W1233">
        <v>56</v>
      </c>
      <c r="X1233">
        <v>4</v>
      </c>
      <c r="Y1233">
        <f t="shared" si="293"/>
        <v>1</v>
      </c>
      <c r="Z1233">
        <f t="shared" si="294"/>
        <v>0</v>
      </c>
      <c r="AA1233">
        <f t="shared" si="295"/>
        <v>53941.415847466749</v>
      </c>
      <c r="AB1233">
        <f t="shared" si="296"/>
        <v>0.21912699999999999</v>
      </c>
      <c r="AC1233">
        <f t="shared" si="297"/>
        <v>0.10737223</v>
      </c>
      <c r="AD1233">
        <f t="shared" si="298"/>
        <v>0.49</v>
      </c>
      <c r="AE1233">
        <f t="shared" si="299"/>
        <v>0.39</v>
      </c>
      <c r="AF1233">
        <v>10</v>
      </c>
      <c r="AG1233">
        <v>1546362455.2</v>
      </c>
      <c r="AH1233">
        <v>401.27800000000002</v>
      </c>
      <c r="AI1233">
        <v>401.75</v>
      </c>
      <c r="AJ1233">
        <v>15.811500000000001</v>
      </c>
      <c r="AK1233">
        <v>6.4272499999999999</v>
      </c>
      <c r="AL1233">
        <v>1373.03</v>
      </c>
      <c r="AM1233">
        <v>97.753500000000003</v>
      </c>
      <c r="AN1233">
        <v>2.43892E-2</v>
      </c>
      <c r="AO1233">
        <v>15.1967</v>
      </c>
      <c r="AP1233">
        <v>996.29600000000005</v>
      </c>
      <c r="AQ1233">
        <v>999.9</v>
      </c>
      <c r="AR1233">
        <v>10026.200000000001</v>
      </c>
      <c r="AS1233">
        <v>0</v>
      </c>
      <c r="AT1233">
        <v>0.21912699999999999</v>
      </c>
      <c r="AU1233">
        <v>0</v>
      </c>
      <c r="AV1233" t="s">
        <v>204</v>
      </c>
      <c r="AW1233">
        <v>0</v>
      </c>
      <c r="AX1233">
        <v>0</v>
      </c>
      <c r="AY1233">
        <v>0</v>
      </c>
      <c r="AZ1233">
        <v>0</v>
      </c>
      <c r="BA1233">
        <v>0</v>
      </c>
      <c r="BB1233">
        <v>0</v>
      </c>
      <c r="BC1233">
        <v>0</v>
      </c>
      <c r="BD1233">
        <v>405.507745901639</v>
      </c>
      <c r="BE1233">
        <v>4.1084719012150304</v>
      </c>
      <c r="BF1233">
        <v>1.2096100479993099</v>
      </c>
      <c r="BG1233">
        <v>-1</v>
      </c>
      <c r="BH1233">
        <v>0</v>
      </c>
      <c r="BI1233">
        <v>0</v>
      </c>
      <c r="BJ1233" t="s">
        <v>205</v>
      </c>
      <c r="BK1233">
        <v>1.8847799999999999</v>
      </c>
      <c r="BL1233">
        <v>1.8817200000000001</v>
      </c>
      <c r="BM1233">
        <v>1.88324</v>
      </c>
      <c r="BN1233">
        <v>1.88202</v>
      </c>
      <c r="BO1233">
        <v>1.8836999999999999</v>
      </c>
      <c r="BP1233">
        <v>1.8829499999999999</v>
      </c>
      <c r="BQ1233">
        <v>1.8847700000000001</v>
      </c>
      <c r="BR1233">
        <v>1.88226</v>
      </c>
      <c r="BS1233" t="s">
        <v>206</v>
      </c>
      <c r="BT1233" t="s">
        <v>17</v>
      </c>
      <c r="BU1233" t="s">
        <v>17</v>
      </c>
      <c r="BV1233" t="s">
        <v>17</v>
      </c>
      <c r="BW1233" t="s">
        <v>207</v>
      </c>
      <c r="BX1233" t="s">
        <v>208</v>
      </c>
      <c r="BY1233" t="s">
        <v>209</v>
      </c>
      <c r="BZ1233" t="s">
        <v>209</v>
      </c>
      <c r="CA1233" t="s">
        <v>209</v>
      </c>
      <c r="CB1233" t="s">
        <v>209</v>
      </c>
      <c r="CC1233">
        <v>5</v>
      </c>
      <c r="CD1233">
        <v>0</v>
      </c>
      <c r="CE1233">
        <v>0</v>
      </c>
      <c r="CF1233">
        <v>0</v>
      </c>
      <c r="CG1233">
        <v>0</v>
      </c>
      <c r="CH1233">
        <v>2</v>
      </c>
      <c r="CI1233">
        <v>1341.22</v>
      </c>
      <c r="CJ1233">
        <v>-1.80793</v>
      </c>
      <c r="CK1233">
        <v>13.8469</v>
      </c>
      <c r="CL1233">
        <v>14.7178</v>
      </c>
      <c r="CM1233">
        <v>30.000499999999999</v>
      </c>
      <c r="CN1233">
        <v>14.5991</v>
      </c>
      <c r="CO1233">
        <v>14.743600000000001</v>
      </c>
      <c r="CP1233">
        <v>-1</v>
      </c>
      <c r="CQ1233">
        <v>100</v>
      </c>
      <c r="CR1233">
        <v>69.082300000000004</v>
      </c>
      <c r="CS1233">
        <v>-999.9</v>
      </c>
      <c r="CT1233">
        <v>400</v>
      </c>
      <c r="CU1233">
        <v>0</v>
      </c>
      <c r="CV1233">
        <v>103.08799999999999</v>
      </c>
      <c r="CW1233">
        <v>102.712</v>
      </c>
    </row>
    <row r="1234" spans="1:101" x14ac:dyDescent="0.2">
      <c r="A1234">
        <v>1220</v>
      </c>
      <c r="B1234">
        <v>1546362457.2</v>
      </c>
      <c r="C1234">
        <v>4451</v>
      </c>
      <c r="D1234" t="s">
        <v>2663</v>
      </c>
      <c r="E1234" t="s">
        <v>2664</v>
      </c>
      <c r="F1234">
        <f t="shared" si="285"/>
        <v>6640</v>
      </c>
      <c r="G1234">
        <f t="shared" si="286"/>
        <v>40.777304728583296</v>
      </c>
      <c r="H1234">
        <f t="shared" si="287"/>
        <v>0.28246232433058382</v>
      </c>
      <c r="I1234" t="s">
        <v>197</v>
      </c>
      <c r="J1234" t="s">
        <v>198</v>
      </c>
      <c r="K1234" t="s">
        <v>199</v>
      </c>
      <c r="L1234" t="s">
        <v>200</v>
      </c>
      <c r="M1234" t="s">
        <v>2381</v>
      </c>
      <c r="N1234" t="s">
        <v>2382</v>
      </c>
      <c r="O1234" t="s">
        <v>326</v>
      </c>
      <c r="Q1234">
        <v>1546362457.2</v>
      </c>
      <c r="R1234">
        <f t="shared" si="288"/>
        <v>1.3111408648656338E-2</v>
      </c>
      <c r="S1234">
        <f t="shared" si="289"/>
        <v>-4.7976071855177054</v>
      </c>
      <c r="T1234">
        <f t="shared" si="290"/>
        <v>89.328010461022117</v>
      </c>
      <c r="U1234">
        <f t="shared" si="291"/>
        <v>1.5472266153472001</v>
      </c>
      <c r="V1234">
        <f t="shared" si="292"/>
        <v>1.7320732963400383</v>
      </c>
      <c r="W1234">
        <v>57</v>
      </c>
      <c r="X1234">
        <v>4</v>
      </c>
      <c r="Y1234">
        <f t="shared" si="293"/>
        <v>1</v>
      </c>
      <c r="Z1234">
        <f t="shared" si="294"/>
        <v>0</v>
      </c>
      <c r="AA1234">
        <f t="shared" si="295"/>
        <v>53723.762911402657</v>
      </c>
      <c r="AB1234">
        <f t="shared" si="296"/>
        <v>0.21912699999999999</v>
      </c>
      <c r="AC1234">
        <f t="shared" si="297"/>
        <v>0.10737223</v>
      </c>
      <c r="AD1234">
        <f t="shared" si="298"/>
        <v>0.49</v>
      </c>
      <c r="AE1234">
        <f t="shared" si="299"/>
        <v>0.39</v>
      </c>
      <c r="AF1234">
        <v>10</v>
      </c>
      <c r="AG1234">
        <v>1546362457.2</v>
      </c>
      <c r="AH1234">
        <v>401.41699999999997</v>
      </c>
      <c r="AI1234">
        <v>401.75599999999997</v>
      </c>
      <c r="AJ1234">
        <v>15.824</v>
      </c>
      <c r="AK1234">
        <v>6.4274300000000002</v>
      </c>
      <c r="AL1234">
        <v>1373.26</v>
      </c>
      <c r="AM1234">
        <v>97.752700000000004</v>
      </c>
      <c r="AN1234">
        <v>2.4512800000000001E-2</v>
      </c>
      <c r="AO1234">
        <v>15.1869</v>
      </c>
      <c r="AP1234">
        <v>996.346</v>
      </c>
      <c r="AQ1234">
        <v>999.9</v>
      </c>
      <c r="AR1234">
        <v>9983.75</v>
      </c>
      <c r="AS1234">
        <v>0</v>
      </c>
      <c r="AT1234">
        <v>0.21912699999999999</v>
      </c>
      <c r="AU1234">
        <v>0</v>
      </c>
      <c r="AV1234" t="s">
        <v>204</v>
      </c>
      <c r="AW1234">
        <v>0</v>
      </c>
      <c r="AX1234">
        <v>0</v>
      </c>
      <c r="AY1234">
        <v>0</v>
      </c>
      <c r="AZ1234">
        <v>0</v>
      </c>
      <c r="BA1234">
        <v>0</v>
      </c>
      <c r="BB1234">
        <v>0</v>
      </c>
      <c r="BC1234">
        <v>0</v>
      </c>
      <c r="BD1234">
        <v>405.63689344262298</v>
      </c>
      <c r="BE1234">
        <v>4.1975545445376596</v>
      </c>
      <c r="BF1234">
        <v>1.2339311217550499</v>
      </c>
      <c r="BG1234">
        <v>-1</v>
      </c>
      <c r="BH1234">
        <v>0</v>
      </c>
      <c r="BI1234">
        <v>0</v>
      </c>
      <c r="BJ1234" t="s">
        <v>205</v>
      </c>
      <c r="BK1234">
        <v>1.8847799999999999</v>
      </c>
      <c r="BL1234">
        <v>1.8817299999999999</v>
      </c>
      <c r="BM1234">
        <v>1.88324</v>
      </c>
      <c r="BN1234">
        <v>1.88201</v>
      </c>
      <c r="BO1234">
        <v>1.8836999999999999</v>
      </c>
      <c r="BP1234">
        <v>1.8829499999999999</v>
      </c>
      <c r="BQ1234">
        <v>1.8847700000000001</v>
      </c>
      <c r="BR1234">
        <v>1.88226</v>
      </c>
      <c r="BS1234" t="s">
        <v>206</v>
      </c>
      <c r="BT1234" t="s">
        <v>17</v>
      </c>
      <c r="BU1234" t="s">
        <v>17</v>
      </c>
      <c r="BV1234" t="s">
        <v>17</v>
      </c>
      <c r="BW1234" t="s">
        <v>207</v>
      </c>
      <c r="BX1234" t="s">
        <v>208</v>
      </c>
      <c r="BY1234" t="s">
        <v>209</v>
      </c>
      <c r="BZ1234" t="s">
        <v>209</v>
      </c>
      <c r="CA1234" t="s">
        <v>209</v>
      </c>
      <c r="CB1234" t="s">
        <v>209</v>
      </c>
      <c r="CC1234">
        <v>5</v>
      </c>
      <c r="CD1234">
        <v>0</v>
      </c>
      <c r="CE1234">
        <v>0</v>
      </c>
      <c r="CF1234">
        <v>0</v>
      </c>
      <c r="CG1234">
        <v>0</v>
      </c>
      <c r="CH1234">
        <v>2</v>
      </c>
      <c r="CI1234">
        <v>1340.81</v>
      </c>
      <c r="CJ1234">
        <v>-1.80793</v>
      </c>
      <c r="CK1234">
        <v>13.8597</v>
      </c>
      <c r="CL1234">
        <v>14.7171</v>
      </c>
      <c r="CM1234">
        <v>30.000599999999999</v>
      </c>
      <c r="CN1234">
        <v>14.5991</v>
      </c>
      <c r="CO1234">
        <v>14.743600000000001</v>
      </c>
      <c r="CP1234">
        <v>-1</v>
      </c>
      <c r="CQ1234">
        <v>100</v>
      </c>
      <c r="CR1234">
        <v>68.680999999999997</v>
      </c>
      <c r="CS1234">
        <v>-999.9</v>
      </c>
      <c r="CT1234">
        <v>400</v>
      </c>
      <c r="CU1234">
        <v>0</v>
      </c>
      <c r="CV1234">
        <v>103.086</v>
      </c>
      <c r="CW1234">
        <v>102.712</v>
      </c>
    </row>
    <row r="1235" spans="1:101" x14ac:dyDescent="0.2">
      <c r="A1235">
        <v>1221</v>
      </c>
      <c r="B1235">
        <v>1546362459.2</v>
      </c>
      <c r="C1235">
        <v>4453</v>
      </c>
      <c r="D1235" t="s">
        <v>2665</v>
      </c>
      <c r="E1235" t="s">
        <v>2666</v>
      </c>
      <c r="F1235">
        <f t="shared" si="285"/>
        <v>6640</v>
      </c>
      <c r="G1235">
        <f t="shared" si="286"/>
        <v>40.775195514067534</v>
      </c>
      <c r="H1235">
        <f t="shared" si="287"/>
        <v>0.28672285113133272</v>
      </c>
      <c r="I1235" t="s">
        <v>197</v>
      </c>
      <c r="J1235" t="s">
        <v>198</v>
      </c>
      <c r="K1235" t="s">
        <v>199</v>
      </c>
      <c r="L1235" t="s">
        <v>200</v>
      </c>
      <c r="M1235" t="s">
        <v>2381</v>
      </c>
      <c r="N1235" t="s">
        <v>2382</v>
      </c>
      <c r="O1235" t="s">
        <v>326</v>
      </c>
      <c r="Q1235">
        <v>1546362459.2</v>
      </c>
      <c r="R1235">
        <f t="shared" si="288"/>
        <v>1.3131663276035224E-2</v>
      </c>
      <c r="S1235">
        <f t="shared" si="289"/>
        <v>-4.908548540297609</v>
      </c>
      <c r="T1235">
        <f t="shared" si="290"/>
        <v>89.311922426986058</v>
      </c>
      <c r="U1235">
        <f t="shared" si="291"/>
        <v>1.54851964221756</v>
      </c>
      <c r="V1235">
        <f t="shared" si="292"/>
        <v>1.7338330652142213</v>
      </c>
      <c r="W1235">
        <v>70</v>
      </c>
      <c r="X1235">
        <v>5</v>
      </c>
      <c r="Y1235">
        <f t="shared" si="293"/>
        <v>1</v>
      </c>
      <c r="Z1235">
        <f t="shared" si="294"/>
        <v>0</v>
      </c>
      <c r="AA1235">
        <f t="shared" si="295"/>
        <v>53759.700916367939</v>
      </c>
      <c r="AB1235">
        <f t="shared" si="296"/>
        <v>0.21912699999999999</v>
      </c>
      <c r="AC1235">
        <f t="shared" si="297"/>
        <v>0.10737223</v>
      </c>
      <c r="AD1235">
        <f t="shared" si="298"/>
        <v>0.49</v>
      </c>
      <c r="AE1235">
        <f t="shared" si="299"/>
        <v>0.39</v>
      </c>
      <c r="AF1235">
        <v>10</v>
      </c>
      <c r="AG1235">
        <v>1546362459.2</v>
      </c>
      <c r="AH1235">
        <v>401.50900000000001</v>
      </c>
      <c r="AI1235">
        <v>401.774</v>
      </c>
      <c r="AJ1235">
        <v>15.837199999999999</v>
      </c>
      <c r="AK1235">
        <v>6.4267200000000004</v>
      </c>
      <c r="AL1235">
        <v>1373.33</v>
      </c>
      <c r="AM1235">
        <v>97.753</v>
      </c>
      <c r="AN1235">
        <v>2.43623E-2</v>
      </c>
      <c r="AO1235">
        <v>15.2027</v>
      </c>
      <c r="AP1235">
        <v>996.35500000000002</v>
      </c>
      <c r="AQ1235">
        <v>999.9</v>
      </c>
      <c r="AR1235">
        <v>9991.25</v>
      </c>
      <c r="AS1235">
        <v>0</v>
      </c>
      <c r="AT1235">
        <v>0.21912699999999999</v>
      </c>
      <c r="AU1235">
        <v>0</v>
      </c>
      <c r="AV1235" t="s">
        <v>204</v>
      </c>
      <c r="AW1235">
        <v>0</v>
      </c>
      <c r="AX1235">
        <v>0</v>
      </c>
      <c r="AY1235">
        <v>0</v>
      </c>
      <c r="AZ1235">
        <v>0</v>
      </c>
      <c r="BA1235">
        <v>0</v>
      </c>
      <c r="BB1235">
        <v>0</v>
      </c>
      <c r="BC1235">
        <v>0</v>
      </c>
      <c r="BD1235">
        <v>405.77058196721299</v>
      </c>
      <c r="BE1235">
        <v>4.2611460097975797</v>
      </c>
      <c r="BF1235">
        <v>1.2515826887936501</v>
      </c>
      <c r="BG1235">
        <v>-1</v>
      </c>
      <c r="BH1235">
        <v>0</v>
      </c>
      <c r="BI1235">
        <v>0</v>
      </c>
      <c r="BJ1235" t="s">
        <v>205</v>
      </c>
      <c r="BK1235">
        <v>1.88479</v>
      </c>
      <c r="BL1235">
        <v>1.88174</v>
      </c>
      <c r="BM1235">
        <v>1.88324</v>
      </c>
      <c r="BN1235">
        <v>1.88202</v>
      </c>
      <c r="BO1235">
        <v>1.88371</v>
      </c>
      <c r="BP1235">
        <v>1.8829499999999999</v>
      </c>
      <c r="BQ1235">
        <v>1.8847700000000001</v>
      </c>
      <c r="BR1235">
        <v>1.88228</v>
      </c>
      <c r="BS1235" t="s">
        <v>206</v>
      </c>
      <c r="BT1235" t="s">
        <v>17</v>
      </c>
      <c r="BU1235" t="s">
        <v>17</v>
      </c>
      <c r="BV1235" t="s">
        <v>17</v>
      </c>
      <c r="BW1235" t="s">
        <v>207</v>
      </c>
      <c r="BX1235" t="s">
        <v>208</v>
      </c>
      <c r="BY1235" t="s">
        <v>209</v>
      </c>
      <c r="BZ1235" t="s">
        <v>209</v>
      </c>
      <c r="CA1235" t="s">
        <v>209</v>
      </c>
      <c r="CB1235" t="s">
        <v>209</v>
      </c>
      <c r="CC1235">
        <v>5</v>
      </c>
      <c r="CD1235">
        <v>0</v>
      </c>
      <c r="CE1235">
        <v>0</v>
      </c>
      <c r="CF1235">
        <v>0</v>
      </c>
      <c r="CG1235">
        <v>0</v>
      </c>
      <c r="CH1235">
        <v>2</v>
      </c>
      <c r="CI1235">
        <v>1330.59</v>
      </c>
      <c r="CJ1235">
        <v>-1.80793</v>
      </c>
      <c r="CK1235">
        <v>13.872</v>
      </c>
      <c r="CL1235">
        <v>14.717000000000001</v>
      </c>
      <c r="CM1235">
        <v>30.000599999999999</v>
      </c>
      <c r="CN1235">
        <v>14.5997</v>
      </c>
      <c r="CO1235">
        <v>14.7438</v>
      </c>
      <c r="CP1235">
        <v>-1</v>
      </c>
      <c r="CQ1235">
        <v>100</v>
      </c>
      <c r="CR1235">
        <v>68.680999999999997</v>
      </c>
      <c r="CS1235">
        <v>-999.9</v>
      </c>
      <c r="CT1235">
        <v>400</v>
      </c>
      <c r="CU1235">
        <v>0</v>
      </c>
      <c r="CV1235">
        <v>103.084</v>
      </c>
      <c r="CW1235">
        <v>102.711</v>
      </c>
    </row>
    <row r="1236" spans="1:101" x14ac:dyDescent="0.2">
      <c r="A1236">
        <v>1222</v>
      </c>
      <c r="B1236">
        <v>1546362461.2</v>
      </c>
      <c r="C1236">
        <v>4455</v>
      </c>
      <c r="D1236" t="s">
        <v>2667</v>
      </c>
      <c r="E1236" t="s">
        <v>2668</v>
      </c>
      <c r="F1236">
        <f t="shared" si="285"/>
        <v>6640</v>
      </c>
      <c r="G1236">
        <f t="shared" si="286"/>
        <v>40.769725953201302</v>
      </c>
      <c r="H1236">
        <f t="shared" si="287"/>
        <v>0.2889821058171344</v>
      </c>
      <c r="I1236" t="s">
        <v>197</v>
      </c>
      <c r="J1236" t="s">
        <v>198</v>
      </c>
      <c r="K1236" t="s">
        <v>199</v>
      </c>
      <c r="L1236" t="s">
        <v>200</v>
      </c>
      <c r="M1236" t="s">
        <v>2381</v>
      </c>
      <c r="N1236" t="s">
        <v>2382</v>
      </c>
      <c r="O1236" t="s">
        <v>326</v>
      </c>
      <c r="Q1236">
        <v>1546362461.2</v>
      </c>
      <c r="R1236">
        <f t="shared" si="288"/>
        <v>1.3153843992256041E-2</v>
      </c>
      <c r="S1236">
        <f t="shared" si="289"/>
        <v>-5.0668867103821587</v>
      </c>
      <c r="T1236">
        <f t="shared" si="290"/>
        <v>89.150079460456041</v>
      </c>
      <c r="U1236">
        <f t="shared" si="291"/>
        <v>1.55005997068858</v>
      </c>
      <c r="V1236">
        <f t="shared" si="292"/>
        <v>1.7387084566493676</v>
      </c>
      <c r="W1236">
        <v>81</v>
      </c>
      <c r="X1236">
        <v>6</v>
      </c>
      <c r="Y1236">
        <f t="shared" si="293"/>
        <v>1</v>
      </c>
      <c r="Z1236">
        <f t="shared" si="294"/>
        <v>0</v>
      </c>
      <c r="AA1236">
        <f t="shared" si="295"/>
        <v>53823.437594864932</v>
      </c>
      <c r="AB1236">
        <f t="shared" si="296"/>
        <v>0.21912699999999999</v>
      </c>
      <c r="AC1236">
        <f t="shared" si="297"/>
        <v>0.10737223</v>
      </c>
      <c r="AD1236">
        <f t="shared" si="298"/>
        <v>0.49</v>
      </c>
      <c r="AE1236">
        <f t="shared" si="299"/>
        <v>0.39</v>
      </c>
      <c r="AF1236">
        <v>10</v>
      </c>
      <c r="AG1236">
        <v>1546362461.2</v>
      </c>
      <c r="AH1236">
        <v>401.59300000000002</v>
      </c>
      <c r="AI1236">
        <v>401.75</v>
      </c>
      <c r="AJ1236">
        <v>15.8527</v>
      </c>
      <c r="AK1236">
        <v>6.4261299999999997</v>
      </c>
      <c r="AL1236">
        <v>1373.28</v>
      </c>
      <c r="AM1236">
        <v>97.7547</v>
      </c>
      <c r="AN1236">
        <v>2.4225400000000001E-2</v>
      </c>
      <c r="AO1236">
        <v>15.2464</v>
      </c>
      <c r="AP1236">
        <v>996.34199999999998</v>
      </c>
      <c r="AQ1236">
        <v>999.9</v>
      </c>
      <c r="AR1236">
        <v>10005</v>
      </c>
      <c r="AS1236">
        <v>0</v>
      </c>
      <c r="AT1236">
        <v>0.21912699999999999</v>
      </c>
      <c r="AU1236">
        <v>0</v>
      </c>
      <c r="AV1236" t="s">
        <v>204</v>
      </c>
      <c r="AW1236">
        <v>0</v>
      </c>
      <c r="AX1236">
        <v>0</v>
      </c>
      <c r="AY1236">
        <v>0</v>
      </c>
      <c r="AZ1236">
        <v>0</v>
      </c>
      <c r="BA1236">
        <v>0</v>
      </c>
      <c r="BB1236">
        <v>0</v>
      </c>
      <c r="BC1236">
        <v>0</v>
      </c>
      <c r="BD1236">
        <v>405.90726229508198</v>
      </c>
      <c r="BE1236">
        <v>4.2953658547813101</v>
      </c>
      <c r="BF1236">
        <v>1.26118973757009</v>
      </c>
      <c r="BG1236">
        <v>-1</v>
      </c>
      <c r="BH1236">
        <v>0</v>
      </c>
      <c r="BI1236">
        <v>0</v>
      </c>
      <c r="BJ1236" t="s">
        <v>205</v>
      </c>
      <c r="BK1236">
        <v>1.88479</v>
      </c>
      <c r="BL1236">
        <v>1.88174</v>
      </c>
      <c r="BM1236">
        <v>1.88324</v>
      </c>
      <c r="BN1236">
        <v>1.88202</v>
      </c>
      <c r="BO1236">
        <v>1.88371</v>
      </c>
      <c r="BP1236">
        <v>1.8829499999999999</v>
      </c>
      <c r="BQ1236">
        <v>1.8847700000000001</v>
      </c>
      <c r="BR1236">
        <v>1.88229</v>
      </c>
      <c r="BS1236" t="s">
        <v>206</v>
      </c>
      <c r="BT1236" t="s">
        <v>17</v>
      </c>
      <c r="BU1236" t="s">
        <v>17</v>
      </c>
      <c r="BV1236" t="s">
        <v>17</v>
      </c>
      <c r="BW1236" t="s">
        <v>207</v>
      </c>
      <c r="BX1236" t="s">
        <v>208</v>
      </c>
      <c r="BY1236" t="s">
        <v>209</v>
      </c>
      <c r="BZ1236" t="s">
        <v>209</v>
      </c>
      <c r="CA1236" t="s">
        <v>209</v>
      </c>
      <c r="CB1236" t="s">
        <v>209</v>
      </c>
      <c r="CC1236">
        <v>5</v>
      </c>
      <c r="CD1236">
        <v>0</v>
      </c>
      <c r="CE1236">
        <v>0</v>
      </c>
      <c r="CF1236">
        <v>0</v>
      </c>
      <c r="CG1236">
        <v>0</v>
      </c>
      <c r="CH1236">
        <v>2</v>
      </c>
      <c r="CI1236">
        <v>1322.63</v>
      </c>
      <c r="CJ1236">
        <v>-1.80793</v>
      </c>
      <c r="CK1236">
        <v>13.884399999999999</v>
      </c>
      <c r="CL1236">
        <v>14.717000000000001</v>
      </c>
      <c r="CM1236">
        <v>30.000699999999998</v>
      </c>
      <c r="CN1236">
        <v>14.6006</v>
      </c>
      <c r="CO1236">
        <v>14.7445</v>
      </c>
      <c r="CP1236">
        <v>-1</v>
      </c>
      <c r="CQ1236">
        <v>100</v>
      </c>
      <c r="CR1236">
        <v>68.275599999999997</v>
      </c>
      <c r="CS1236">
        <v>-999.9</v>
      </c>
      <c r="CT1236">
        <v>400</v>
      </c>
      <c r="CU1236">
        <v>0</v>
      </c>
      <c r="CV1236">
        <v>103.08199999999999</v>
      </c>
      <c r="CW1236">
        <v>102.71</v>
      </c>
    </row>
    <row r="1237" spans="1:101" x14ac:dyDescent="0.2">
      <c r="A1237">
        <v>1223</v>
      </c>
      <c r="B1237">
        <v>1546362463.2</v>
      </c>
      <c r="C1237">
        <v>4457</v>
      </c>
      <c r="D1237" t="s">
        <v>2669</v>
      </c>
      <c r="E1237" t="s">
        <v>2670</v>
      </c>
      <c r="F1237">
        <f t="shared" si="285"/>
        <v>6640</v>
      </c>
      <c r="G1237">
        <f t="shared" si="286"/>
        <v>40.769575437598341</v>
      </c>
      <c r="H1237">
        <f t="shared" si="287"/>
        <v>0.28926445556150754</v>
      </c>
      <c r="I1237" t="s">
        <v>197</v>
      </c>
      <c r="J1237" t="s">
        <v>198</v>
      </c>
      <c r="K1237" t="s">
        <v>199</v>
      </c>
      <c r="L1237" t="s">
        <v>200</v>
      </c>
      <c r="M1237" t="s">
        <v>2381</v>
      </c>
      <c r="N1237" t="s">
        <v>2382</v>
      </c>
      <c r="O1237" t="s">
        <v>326</v>
      </c>
      <c r="Q1237">
        <v>1546362463.2</v>
      </c>
      <c r="R1237">
        <f t="shared" si="288"/>
        <v>1.3180015616142231E-2</v>
      </c>
      <c r="S1237">
        <f t="shared" si="289"/>
        <v>-5.2739066831136885</v>
      </c>
      <c r="T1237">
        <f t="shared" si="290"/>
        <v>89.225499431759147</v>
      </c>
      <c r="U1237">
        <f t="shared" si="291"/>
        <v>1.5518597412640198</v>
      </c>
      <c r="V1237">
        <f t="shared" si="292"/>
        <v>1.7392558754472458</v>
      </c>
      <c r="W1237">
        <v>84</v>
      </c>
      <c r="X1237">
        <v>6</v>
      </c>
      <c r="Y1237">
        <f t="shared" si="293"/>
        <v>1</v>
      </c>
      <c r="Z1237">
        <f t="shared" si="294"/>
        <v>0</v>
      </c>
      <c r="AA1237">
        <f t="shared" si="295"/>
        <v>53726.478689822965</v>
      </c>
      <c r="AB1237">
        <f t="shared" si="296"/>
        <v>0.21912699999999999</v>
      </c>
      <c r="AC1237">
        <f t="shared" si="297"/>
        <v>0.10737223</v>
      </c>
      <c r="AD1237">
        <f t="shared" si="298"/>
        <v>0.49</v>
      </c>
      <c r="AE1237">
        <f t="shared" si="299"/>
        <v>0.39</v>
      </c>
      <c r="AF1237">
        <v>10</v>
      </c>
      <c r="AG1237">
        <v>1546362463.2</v>
      </c>
      <c r="AH1237">
        <v>401.70699999999999</v>
      </c>
      <c r="AI1237">
        <v>401.72199999999998</v>
      </c>
      <c r="AJ1237">
        <v>15.870900000000001</v>
      </c>
      <c r="AK1237">
        <v>6.4251300000000002</v>
      </c>
      <c r="AL1237">
        <v>1373.19</v>
      </c>
      <c r="AM1237">
        <v>97.756</v>
      </c>
      <c r="AN1237">
        <v>2.4197799999999998E-2</v>
      </c>
      <c r="AO1237">
        <v>15.251300000000001</v>
      </c>
      <c r="AP1237">
        <v>996.34500000000003</v>
      </c>
      <c r="AQ1237">
        <v>999.9</v>
      </c>
      <c r="AR1237">
        <v>9986.25</v>
      </c>
      <c r="AS1237">
        <v>0</v>
      </c>
      <c r="AT1237">
        <v>0.21912699999999999</v>
      </c>
      <c r="AU1237">
        <v>0</v>
      </c>
      <c r="AV1237" t="s">
        <v>204</v>
      </c>
      <c r="AW1237">
        <v>0</v>
      </c>
      <c r="AX1237">
        <v>0</v>
      </c>
      <c r="AY1237">
        <v>0</v>
      </c>
      <c r="AZ1237">
        <v>0</v>
      </c>
      <c r="BA1237">
        <v>0</v>
      </c>
      <c r="BB1237">
        <v>0</v>
      </c>
      <c r="BC1237">
        <v>0</v>
      </c>
      <c r="BD1237">
        <v>406.046918032787</v>
      </c>
      <c r="BE1237">
        <v>4.2996580263678998</v>
      </c>
      <c r="BF1237">
        <v>1.2623907749548899</v>
      </c>
      <c r="BG1237">
        <v>-1</v>
      </c>
      <c r="BH1237">
        <v>0</v>
      </c>
      <c r="BI1237">
        <v>0</v>
      </c>
      <c r="BJ1237" t="s">
        <v>205</v>
      </c>
      <c r="BK1237">
        <v>1.88479</v>
      </c>
      <c r="BL1237">
        <v>1.88174</v>
      </c>
      <c r="BM1237">
        <v>1.88324</v>
      </c>
      <c r="BN1237">
        <v>1.88201</v>
      </c>
      <c r="BO1237">
        <v>1.8836999999999999</v>
      </c>
      <c r="BP1237">
        <v>1.8829400000000001</v>
      </c>
      <c r="BQ1237">
        <v>1.8847700000000001</v>
      </c>
      <c r="BR1237">
        <v>1.88226</v>
      </c>
      <c r="BS1237" t="s">
        <v>206</v>
      </c>
      <c r="BT1237" t="s">
        <v>17</v>
      </c>
      <c r="BU1237" t="s">
        <v>17</v>
      </c>
      <c r="BV1237" t="s">
        <v>17</v>
      </c>
      <c r="BW1237" t="s">
        <v>207</v>
      </c>
      <c r="BX1237" t="s">
        <v>208</v>
      </c>
      <c r="BY1237" t="s">
        <v>209</v>
      </c>
      <c r="BZ1237" t="s">
        <v>209</v>
      </c>
      <c r="CA1237" t="s">
        <v>209</v>
      </c>
      <c r="CB1237" t="s">
        <v>209</v>
      </c>
      <c r="CC1237">
        <v>5</v>
      </c>
      <c r="CD1237">
        <v>0</v>
      </c>
      <c r="CE1237">
        <v>0</v>
      </c>
      <c r="CF1237">
        <v>0</v>
      </c>
      <c r="CG1237">
        <v>0</v>
      </c>
      <c r="CH1237">
        <v>2</v>
      </c>
      <c r="CI1237">
        <v>1320.4</v>
      </c>
      <c r="CJ1237">
        <v>-1.81003</v>
      </c>
      <c r="CK1237">
        <v>13.8972</v>
      </c>
      <c r="CL1237">
        <v>14.717000000000001</v>
      </c>
      <c r="CM1237">
        <v>30.000800000000002</v>
      </c>
      <c r="CN1237">
        <v>14.601599999999999</v>
      </c>
      <c r="CO1237">
        <v>14.7456</v>
      </c>
      <c r="CP1237">
        <v>-1</v>
      </c>
      <c r="CQ1237">
        <v>100</v>
      </c>
      <c r="CR1237">
        <v>68.275599999999997</v>
      </c>
      <c r="CS1237">
        <v>-999.9</v>
      </c>
      <c r="CT1237">
        <v>400</v>
      </c>
      <c r="CU1237">
        <v>0</v>
      </c>
      <c r="CV1237">
        <v>103.08</v>
      </c>
      <c r="CW1237">
        <v>102.709</v>
      </c>
    </row>
    <row r="1238" spans="1:101" x14ac:dyDescent="0.2">
      <c r="A1238">
        <v>1224</v>
      </c>
      <c r="B1238">
        <v>1546362465.2</v>
      </c>
      <c r="C1238">
        <v>4459</v>
      </c>
      <c r="D1238" t="s">
        <v>2671</v>
      </c>
      <c r="E1238" t="s">
        <v>2672</v>
      </c>
      <c r="F1238">
        <f t="shared" si="285"/>
        <v>6640</v>
      </c>
      <c r="G1238">
        <f t="shared" si="286"/>
        <v>40.773947596733684</v>
      </c>
      <c r="H1238">
        <f t="shared" si="287"/>
        <v>0.28771962072436391</v>
      </c>
      <c r="I1238" t="s">
        <v>197</v>
      </c>
      <c r="J1238" t="s">
        <v>198</v>
      </c>
      <c r="K1238" t="s">
        <v>199</v>
      </c>
      <c r="L1238" t="s">
        <v>200</v>
      </c>
      <c r="M1238" t="s">
        <v>2381</v>
      </c>
      <c r="N1238" t="s">
        <v>2382</v>
      </c>
      <c r="O1238" t="s">
        <v>326</v>
      </c>
      <c r="Q1238">
        <v>1546362465.2</v>
      </c>
      <c r="R1238">
        <f t="shared" si="288"/>
        <v>1.3201612181934393E-2</v>
      </c>
      <c r="S1238">
        <f t="shared" si="289"/>
        <v>-5.4256392646789511</v>
      </c>
      <c r="T1238">
        <f t="shared" si="290"/>
        <v>89.501584259810897</v>
      </c>
      <c r="U1238">
        <f t="shared" si="291"/>
        <v>1.5534244162327999</v>
      </c>
      <c r="V1238">
        <f t="shared" si="292"/>
        <v>1.7356390158674964</v>
      </c>
      <c r="W1238">
        <v>66</v>
      </c>
      <c r="X1238">
        <v>5</v>
      </c>
      <c r="Y1238">
        <f t="shared" si="293"/>
        <v>1</v>
      </c>
      <c r="Z1238">
        <f t="shared" si="294"/>
        <v>0</v>
      </c>
      <c r="AA1238">
        <f t="shared" si="295"/>
        <v>53819.209976245926</v>
      </c>
      <c r="AB1238">
        <f t="shared" si="296"/>
        <v>0.21912699999999999</v>
      </c>
      <c r="AC1238">
        <f t="shared" si="297"/>
        <v>0.10737223</v>
      </c>
      <c r="AD1238">
        <f t="shared" si="298"/>
        <v>0.49</v>
      </c>
      <c r="AE1238">
        <f t="shared" si="299"/>
        <v>0.39</v>
      </c>
      <c r="AF1238">
        <v>10</v>
      </c>
      <c r="AG1238">
        <v>1546362465.2</v>
      </c>
      <c r="AH1238">
        <v>401.83100000000002</v>
      </c>
      <c r="AI1238">
        <v>401.74299999999999</v>
      </c>
      <c r="AJ1238">
        <v>15.887</v>
      </c>
      <c r="AK1238">
        <v>6.4244599999999998</v>
      </c>
      <c r="AL1238">
        <v>1372.98</v>
      </c>
      <c r="AM1238">
        <v>97.755499999999998</v>
      </c>
      <c r="AN1238">
        <v>2.4094399999999998E-2</v>
      </c>
      <c r="AO1238">
        <v>15.2189</v>
      </c>
      <c r="AP1238">
        <v>996.35799999999995</v>
      </c>
      <c r="AQ1238">
        <v>999.9</v>
      </c>
      <c r="AR1238">
        <v>10003.1</v>
      </c>
      <c r="AS1238">
        <v>0</v>
      </c>
      <c r="AT1238">
        <v>0.21912699999999999</v>
      </c>
      <c r="AU1238">
        <v>0</v>
      </c>
      <c r="AV1238" t="s">
        <v>204</v>
      </c>
      <c r="AW1238">
        <v>0</v>
      </c>
      <c r="AX1238">
        <v>0</v>
      </c>
      <c r="AY1238">
        <v>0</v>
      </c>
      <c r="AZ1238">
        <v>0</v>
      </c>
      <c r="BA1238">
        <v>0</v>
      </c>
      <c r="BB1238">
        <v>0</v>
      </c>
      <c r="BC1238">
        <v>0</v>
      </c>
      <c r="BD1238">
        <v>406.18904918032803</v>
      </c>
      <c r="BE1238">
        <v>4.2763068070199202</v>
      </c>
      <c r="BF1238">
        <v>1.2555691469716801</v>
      </c>
      <c r="BG1238">
        <v>-1</v>
      </c>
      <c r="BH1238">
        <v>0</v>
      </c>
      <c r="BI1238">
        <v>0</v>
      </c>
      <c r="BJ1238" t="s">
        <v>205</v>
      </c>
      <c r="BK1238">
        <v>1.8848</v>
      </c>
      <c r="BL1238">
        <v>1.8817299999999999</v>
      </c>
      <c r="BM1238">
        <v>1.88324</v>
      </c>
      <c r="BN1238">
        <v>1.8819999999999999</v>
      </c>
      <c r="BO1238">
        <v>1.8836999999999999</v>
      </c>
      <c r="BP1238">
        <v>1.8829400000000001</v>
      </c>
      <c r="BQ1238">
        <v>1.8847700000000001</v>
      </c>
      <c r="BR1238">
        <v>1.88225</v>
      </c>
      <c r="BS1238" t="s">
        <v>206</v>
      </c>
      <c r="BT1238" t="s">
        <v>17</v>
      </c>
      <c r="BU1238" t="s">
        <v>17</v>
      </c>
      <c r="BV1238" t="s">
        <v>17</v>
      </c>
      <c r="BW1238" t="s">
        <v>207</v>
      </c>
      <c r="BX1238" t="s">
        <v>208</v>
      </c>
      <c r="BY1238" t="s">
        <v>209</v>
      </c>
      <c r="BZ1238" t="s">
        <v>209</v>
      </c>
      <c r="CA1238" t="s">
        <v>209</v>
      </c>
      <c r="CB1238" t="s">
        <v>209</v>
      </c>
      <c r="CC1238">
        <v>5</v>
      </c>
      <c r="CD1238">
        <v>0</v>
      </c>
      <c r="CE1238">
        <v>0</v>
      </c>
      <c r="CF1238">
        <v>0</v>
      </c>
      <c r="CG1238">
        <v>0</v>
      </c>
      <c r="CH1238">
        <v>2</v>
      </c>
      <c r="CI1238">
        <v>1333.89</v>
      </c>
      <c r="CJ1238">
        <v>-1.8121400000000001</v>
      </c>
      <c r="CK1238">
        <v>13.9091</v>
      </c>
      <c r="CL1238">
        <v>14.717700000000001</v>
      </c>
      <c r="CM1238">
        <v>30.000800000000002</v>
      </c>
      <c r="CN1238">
        <v>14.603400000000001</v>
      </c>
      <c r="CO1238">
        <v>14.7468</v>
      </c>
      <c r="CP1238">
        <v>-1</v>
      </c>
      <c r="CQ1238">
        <v>100</v>
      </c>
      <c r="CR1238">
        <v>68.275599999999997</v>
      </c>
      <c r="CS1238">
        <v>-999.9</v>
      </c>
      <c r="CT1238">
        <v>400</v>
      </c>
      <c r="CU1238">
        <v>0</v>
      </c>
      <c r="CV1238">
        <v>103.07899999999999</v>
      </c>
      <c r="CW1238">
        <v>102.70699999999999</v>
      </c>
    </row>
    <row r="1239" spans="1:101" x14ac:dyDescent="0.2">
      <c r="A1239">
        <v>1225</v>
      </c>
      <c r="B1239">
        <v>1546362467.2</v>
      </c>
      <c r="C1239">
        <v>4461</v>
      </c>
      <c r="D1239" t="s">
        <v>2673</v>
      </c>
      <c r="E1239" t="s">
        <v>2674</v>
      </c>
      <c r="F1239">
        <f t="shared" si="285"/>
        <v>6640</v>
      </c>
      <c r="G1239">
        <f t="shared" si="286"/>
        <v>40.772134985286328</v>
      </c>
      <c r="H1239">
        <f t="shared" si="287"/>
        <v>0.28654042241007344</v>
      </c>
      <c r="I1239" t="s">
        <v>197</v>
      </c>
      <c r="J1239" t="s">
        <v>198</v>
      </c>
      <c r="K1239" t="s">
        <v>199</v>
      </c>
      <c r="L1239" t="s">
        <v>200</v>
      </c>
      <c r="M1239" t="s">
        <v>2381</v>
      </c>
      <c r="N1239" t="s">
        <v>2382</v>
      </c>
      <c r="O1239" t="s">
        <v>326</v>
      </c>
      <c r="Q1239">
        <v>1546362467.2</v>
      </c>
      <c r="R1239">
        <f t="shared" si="288"/>
        <v>1.3218736579113268E-2</v>
      </c>
      <c r="S1239">
        <f t="shared" si="289"/>
        <v>-5.5853399864964084</v>
      </c>
      <c r="T1239">
        <f t="shared" si="290"/>
        <v>89.524560111088363</v>
      </c>
      <c r="U1239">
        <f t="shared" si="291"/>
        <v>1.5546321334037201</v>
      </c>
      <c r="V1239">
        <f t="shared" si="292"/>
        <v>1.7365426107367894</v>
      </c>
      <c r="W1239">
        <v>55</v>
      </c>
      <c r="X1239">
        <v>4</v>
      </c>
      <c r="Y1239">
        <f t="shared" si="293"/>
        <v>1</v>
      </c>
      <c r="Z1239">
        <f t="shared" si="294"/>
        <v>0</v>
      </c>
      <c r="AA1239">
        <f t="shared" si="295"/>
        <v>53829.715469947565</v>
      </c>
      <c r="AB1239">
        <f t="shared" si="296"/>
        <v>0.21912699999999999</v>
      </c>
      <c r="AC1239">
        <f t="shared" si="297"/>
        <v>0.10737223</v>
      </c>
      <c r="AD1239">
        <f t="shared" si="298"/>
        <v>0.49</v>
      </c>
      <c r="AE1239">
        <f t="shared" si="299"/>
        <v>0.39</v>
      </c>
      <c r="AF1239">
        <v>10</v>
      </c>
      <c r="AG1239">
        <v>1546362467.2</v>
      </c>
      <c r="AH1239">
        <v>401.96699999999998</v>
      </c>
      <c r="AI1239">
        <v>401.76900000000001</v>
      </c>
      <c r="AJ1239">
        <v>15.8996</v>
      </c>
      <c r="AK1239">
        <v>6.4246999999999996</v>
      </c>
      <c r="AL1239">
        <v>1372.95</v>
      </c>
      <c r="AM1239">
        <v>97.753900000000002</v>
      </c>
      <c r="AN1239">
        <v>2.4165699999999998E-2</v>
      </c>
      <c r="AO1239">
        <v>15.227</v>
      </c>
      <c r="AP1239">
        <v>996.34199999999998</v>
      </c>
      <c r="AQ1239">
        <v>999.9</v>
      </c>
      <c r="AR1239">
        <v>10005.6</v>
      </c>
      <c r="AS1239">
        <v>0</v>
      </c>
      <c r="AT1239">
        <v>0.21912699999999999</v>
      </c>
      <c r="AU1239">
        <v>0</v>
      </c>
      <c r="AV1239" t="s">
        <v>204</v>
      </c>
      <c r="AW1239">
        <v>0</v>
      </c>
      <c r="AX1239">
        <v>0</v>
      </c>
      <c r="AY1239">
        <v>0</v>
      </c>
      <c r="AZ1239">
        <v>0</v>
      </c>
      <c r="BA1239">
        <v>0</v>
      </c>
      <c r="BB1239">
        <v>0</v>
      </c>
      <c r="BC1239">
        <v>0</v>
      </c>
      <c r="BD1239">
        <v>406.32980327868802</v>
      </c>
      <c r="BE1239">
        <v>4.2590245321443199</v>
      </c>
      <c r="BF1239">
        <v>1.25053611217674</v>
      </c>
      <c r="BG1239">
        <v>-1</v>
      </c>
      <c r="BH1239">
        <v>0</v>
      </c>
      <c r="BI1239">
        <v>0</v>
      </c>
      <c r="BJ1239" t="s">
        <v>205</v>
      </c>
      <c r="BK1239">
        <v>1.88479</v>
      </c>
      <c r="BL1239">
        <v>1.8817200000000001</v>
      </c>
      <c r="BM1239">
        <v>1.88324</v>
      </c>
      <c r="BN1239">
        <v>1.8819999999999999</v>
      </c>
      <c r="BO1239">
        <v>1.8836999999999999</v>
      </c>
      <c r="BP1239">
        <v>1.8829499999999999</v>
      </c>
      <c r="BQ1239">
        <v>1.8847700000000001</v>
      </c>
      <c r="BR1239">
        <v>1.88225</v>
      </c>
      <c r="BS1239" t="s">
        <v>206</v>
      </c>
      <c r="BT1239" t="s">
        <v>17</v>
      </c>
      <c r="BU1239" t="s">
        <v>17</v>
      </c>
      <c r="BV1239" t="s">
        <v>17</v>
      </c>
      <c r="BW1239" t="s">
        <v>207</v>
      </c>
      <c r="BX1239" t="s">
        <v>208</v>
      </c>
      <c r="BY1239" t="s">
        <v>209</v>
      </c>
      <c r="BZ1239" t="s">
        <v>209</v>
      </c>
      <c r="CA1239" t="s">
        <v>209</v>
      </c>
      <c r="CB1239" t="s">
        <v>209</v>
      </c>
      <c r="CC1239">
        <v>5</v>
      </c>
      <c r="CD1239">
        <v>0</v>
      </c>
      <c r="CE1239">
        <v>0</v>
      </c>
      <c r="CF1239">
        <v>0</v>
      </c>
      <c r="CG1239">
        <v>0</v>
      </c>
      <c r="CH1239">
        <v>2</v>
      </c>
      <c r="CI1239">
        <v>1341.79</v>
      </c>
      <c r="CJ1239">
        <v>-1.8121400000000001</v>
      </c>
      <c r="CK1239">
        <v>13.9207</v>
      </c>
      <c r="CL1239">
        <v>14.7186</v>
      </c>
      <c r="CM1239">
        <v>30.000800000000002</v>
      </c>
      <c r="CN1239">
        <v>14.6051</v>
      </c>
      <c r="CO1239">
        <v>14.748200000000001</v>
      </c>
      <c r="CP1239">
        <v>-1</v>
      </c>
      <c r="CQ1239">
        <v>100</v>
      </c>
      <c r="CR1239">
        <v>67.872799999999998</v>
      </c>
      <c r="CS1239">
        <v>-999.9</v>
      </c>
      <c r="CT1239">
        <v>400</v>
      </c>
      <c r="CU1239">
        <v>0</v>
      </c>
      <c r="CV1239">
        <v>103.078</v>
      </c>
      <c r="CW1239">
        <v>102.706</v>
      </c>
    </row>
    <row r="1240" spans="1:101" x14ac:dyDescent="0.2">
      <c r="A1240">
        <v>1226</v>
      </c>
      <c r="B1240">
        <v>1546362469.2</v>
      </c>
      <c r="C1240">
        <v>4463</v>
      </c>
      <c r="D1240" t="s">
        <v>2675</v>
      </c>
      <c r="E1240" t="s">
        <v>2676</v>
      </c>
      <c r="F1240">
        <f t="shared" si="285"/>
        <v>6640</v>
      </c>
      <c r="G1240">
        <f t="shared" si="286"/>
        <v>40.768756167723176</v>
      </c>
      <c r="H1240">
        <f t="shared" si="287"/>
        <v>0.28629105593517518</v>
      </c>
      <c r="I1240" t="s">
        <v>197</v>
      </c>
      <c r="J1240" t="s">
        <v>198</v>
      </c>
      <c r="K1240" t="s">
        <v>199</v>
      </c>
      <c r="L1240" t="s">
        <v>200</v>
      </c>
      <c r="M1240" t="s">
        <v>2381</v>
      </c>
      <c r="N1240" t="s">
        <v>2382</v>
      </c>
      <c r="O1240" t="s">
        <v>326</v>
      </c>
      <c r="Q1240">
        <v>1546362469.2</v>
      </c>
      <c r="R1240">
        <f t="shared" si="288"/>
        <v>1.3239630883764071E-2</v>
      </c>
      <c r="S1240">
        <f t="shared" si="289"/>
        <v>-5.7422270442674126</v>
      </c>
      <c r="T1240">
        <f t="shared" si="290"/>
        <v>89.460868026484206</v>
      </c>
      <c r="U1240">
        <f t="shared" si="291"/>
        <v>1.5559134206993499</v>
      </c>
      <c r="V1240">
        <f t="shared" si="292"/>
        <v>1.7392111825236634</v>
      </c>
      <c r="W1240">
        <v>49</v>
      </c>
      <c r="X1240">
        <v>4</v>
      </c>
      <c r="Y1240">
        <f t="shared" si="293"/>
        <v>1</v>
      </c>
      <c r="Z1240">
        <f t="shared" si="294"/>
        <v>0</v>
      </c>
      <c r="AA1240">
        <f t="shared" si="295"/>
        <v>53886.632635488939</v>
      </c>
      <c r="AB1240">
        <f t="shared" si="296"/>
        <v>0.21912699999999999</v>
      </c>
      <c r="AC1240">
        <f t="shared" si="297"/>
        <v>0.10737223</v>
      </c>
      <c r="AD1240">
        <f t="shared" si="298"/>
        <v>0.49</v>
      </c>
      <c r="AE1240">
        <f t="shared" si="299"/>
        <v>0.39</v>
      </c>
      <c r="AF1240">
        <v>10</v>
      </c>
      <c r="AG1240">
        <v>1546362469.2</v>
      </c>
      <c r="AH1240">
        <v>402.084</v>
      </c>
      <c r="AI1240">
        <v>401.779</v>
      </c>
      <c r="AJ1240">
        <v>15.912699999999999</v>
      </c>
      <c r="AK1240">
        <v>6.4237099999999998</v>
      </c>
      <c r="AL1240">
        <v>1373.06</v>
      </c>
      <c r="AM1240">
        <v>97.753900000000002</v>
      </c>
      <c r="AN1240">
        <v>2.41905E-2</v>
      </c>
      <c r="AO1240">
        <v>15.2509</v>
      </c>
      <c r="AP1240">
        <v>996.33900000000006</v>
      </c>
      <c r="AQ1240">
        <v>999.9</v>
      </c>
      <c r="AR1240">
        <v>10017.5</v>
      </c>
      <c r="AS1240">
        <v>0</v>
      </c>
      <c r="AT1240">
        <v>0.21912699999999999</v>
      </c>
      <c r="AU1240">
        <v>0</v>
      </c>
      <c r="AV1240" t="s">
        <v>204</v>
      </c>
      <c r="AW1240">
        <v>0</v>
      </c>
      <c r="AX1240">
        <v>0</v>
      </c>
      <c r="AY1240">
        <v>0</v>
      </c>
      <c r="AZ1240">
        <v>0</v>
      </c>
      <c r="BA1240">
        <v>0</v>
      </c>
      <c r="BB1240">
        <v>0</v>
      </c>
      <c r="BC1240">
        <v>0</v>
      </c>
      <c r="BD1240">
        <v>406.46886065573801</v>
      </c>
      <c r="BE1240">
        <v>4.2557273679914402</v>
      </c>
      <c r="BF1240">
        <v>1.24958151234444</v>
      </c>
      <c r="BG1240">
        <v>-1</v>
      </c>
      <c r="BH1240">
        <v>0</v>
      </c>
      <c r="BI1240">
        <v>0</v>
      </c>
      <c r="BJ1240" t="s">
        <v>205</v>
      </c>
      <c r="BK1240">
        <v>1.88479</v>
      </c>
      <c r="BL1240">
        <v>1.8817299999999999</v>
      </c>
      <c r="BM1240">
        <v>1.88324</v>
      </c>
      <c r="BN1240">
        <v>1.88202</v>
      </c>
      <c r="BO1240">
        <v>1.8836999999999999</v>
      </c>
      <c r="BP1240">
        <v>1.8829499999999999</v>
      </c>
      <c r="BQ1240">
        <v>1.8847700000000001</v>
      </c>
      <c r="BR1240">
        <v>1.8822300000000001</v>
      </c>
      <c r="BS1240" t="s">
        <v>206</v>
      </c>
      <c r="BT1240" t="s">
        <v>17</v>
      </c>
      <c r="BU1240" t="s">
        <v>17</v>
      </c>
      <c r="BV1240" t="s">
        <v>17</v>
      </c>
      <c r="BW1240" t="s">
        <v>207</v>
      </c>
      <c r="BX1240" t="s">
        <v>208</v>
      </c>
      <c r="BY1240" t="s">
        <v>209</v>
      </c>
      <c r="BZ1240" t="s">
        <v>209</v>
      </c>
      <c r="CA1240" t="s">
        <v>209</v>
      </c>
      <c r="CB1240" t="s">
        <v>209</v>
      </c>
      <c r="CC1240">
        <v>5</v>
      </c>
      <c r="CD1240">
        <v>0</v>
      </c>
      <c r="CE1240">
        <v>0</v>
      </c>
      <c r="CF1240">
        <v>0</v>
      </c>
      <c r="CG1240">
        <v>0</v>
      </c>
      <c r="CH1240">
        <v>2</v>
      </c>
      <c r="CI1240">
        <v>1346.47</v>
      </c>
      <c r="CJ1240">
        <v>-1.81003</v>
      </c>
      <c r="CK1240">
        <v>13.9328</v>
      </c>
      <c r="CL1240">
        <v>14.7197</v>
      </c>
      <c r="CM1240">
        <v>30.000699999999998</v>
      </c>
      <c r="CN1240">
        <v>14.606400000000001</v>
      </c>
      <c r="CO1240">
        <v>14.7498</v>
      </c>
      <c r="CP1240">
        <v>-1</v>
      </c>
      <c r="CQ1240">
        <v>100</v>
      </c>
      <c r="CR1240">
        <v>67.872799999999998</v>
      </c>
      <c r="CS1240">
        <v>-999.9</v>
      </c>
      <c r="CT1240">
        <v>400</v>
      </c>
      <c r="CU1240">
        <v>0</v>
      </c>
      <c r="CV1240">
        <v>103.077</v>
      </c>
      <c r="CW1240">
        <v>102.705</v>
      </c>
    </row>
    <row r="1241" spans="1:101" x14ac:dyDescent="0.2">
      <c r="A1241">
        <v>1227</v>
      </c>
      <c r="B1241">
        <v>1546362471.2</v>
      </c>
      <c r="C1241">
        <v>4465</v>
      </c>
      <c r="D1241" t="s">
        <v>2677</v>
      </c>
      <c r="E1241" t="s">
        <v>2678</v>
      </c>
      <c r="F1241">
        <f t="shared" si="285"/>
        <v>6640</v>
      </c>
      <c r="G1241">
        <f t="shared" si="286"/>
        <v>40.767026022837975</v>
      </c>
      <c r="H1241">
        <f t="shared" si="287"/>
        <v>0.28578486781385898</v>
      </c>
      <c r="I1241" t="s">
        <v>197</v>
      </c>
      <c r="J1241" t="s">
        <v>198</v>
      </c>
      <c r="K1241" t="s">
        <v>199</v>
      </c>
      <c r="L1241" t="s">
        <v>200</v>
      </c>
      <c r="M1241" t="s">
        <v>2381</v>
      </c>
      <c r="N1241" t="s">
        <v>2382</v>
      </c>
      <c r="O1241" t="s">
        <v>326</v>
      </c>
      <c r="Q1241">
        <v>1546362471.2</v>
      </c>
      <c r="R1241">
        <f t="shared" si="288"/>
        <v>1.3259539806685152E-2</v>
      </c>
      <c r="S1241">
        <f t="shared" si="289"/>
        <v>-5.8611278263556503</v>
      </c>
      <c r="T1241">
        <f t="shared" si="290"/>
        <v>89.455584266105191</v>
      </c>
      <c r="U1241">
        <f t="shared" si="291"/>
        <v>1.5572813913468999</v>
      </c>
      <c r="V1241">
        <f t="shared" si="292"/>
        <v>1.7408431280426564</v>
      </c>
      <c r="W1241">
        <v>53</v>
      </c>
      <c r="X1241">
        <v>4</v>
      </c>
      <c r="Y1241">
        <f t="shared" si="293"/>
        <v>1</v>
      </c>
      <c r="Z1241">
        <f t="shared" si="294"/>
        <v>0</v>
      </c>
      <c r="AA1241">
        <f t="shared" si="295"/>
        <v>53832.767830378143</v>
      </c>
      <c r="AB1241">
        <f t="shared" si="296"/>
        <v>0.21912699999999999</v>
      </c>
      <c r="AC1241">
        <f t="shared" si="297"/>
        <v>0.10737223</v>
      </c>
      <c r="AD1241">
        <f t="shared" si="298"/>
        <v>0.49</v>
      </c>
      <c r="AE1241">
        <f t="shared" si="299"/>
        <v>0.39</v>
      </c>
      <c r="AF1241">
        <v>10</v>
      </c>
      <c r="AG1241">
        <v>1546362471.2</v>
      </c>
      <c r="AH1241">
        <v>402.16500000000002</v>
      </c>
      <c r="AI1241">
        <v>401.78</v>
      </c>
      <c r="AJ1241">
        <v>15.926600000000001</v>
      </c>
      <c r="AK1241">
        <v>6.4230600000000004</v>
      </c>
      <c r="AL1241">
        <v>1373</v>
      </c>
      <c r="AM1241">
        <v>97.7547</v>
      </c>
      <c r="AN1241">
        <v>2.3946499999999999E-2</v>
      </c>
      <c r="AO1241">
        <v>15.265499999999999</v>
      </c>
      <c r="AP1241">
        <v>996.26599999999996</v>
      </c>
      <c r="AQ1241">
        <v>999.9</v>
      </c>
      <c r="AR1241">
        <v>10007.5</v>
      </c>
      <c r="AS1241">
        <v>0</v>
      </c>
      <c r="AT1241">
        <v>0.21912699999999999</v>
      </c>
      <c r="AU1241">
        <v>0</v>
      </c>
      <c r="AV1241" t="s">
        <v>204</v>
      </c>
      <c r="AW1241">
        <v>0</v>
      </c>
      <c r="AX1241">
        <v>0</v>
      </c>
      <c r="AY1241">
        <v>0</v>
      </c>
      <c r="AZ1241">
        <v>0</v>
      </c>
      <c r="BA1241">
        <v>0</v>
      </c>
      <c r="BB1241">
        <v>0</v>
      </c>
      <c r="BC1241">
        <v>0</v>
      </c>
      <c r="BD1241">
        <v>406.60679508196699</v>
      </c>
      <c r="BE1241">
        <v>4.2484431636151498</v>
      </c>
      <c r="BF1241">
        <v>1.2474973763139701</v>
      </c>
      <c r="BG1241">
        <v>-1</v>
      </c>
      <c r="BH1241">
        <v>0</v>
      </c>
      <c r="BI1241">
        <v>0</v>
      </c>
      <c r="BJ1241" t="s">
        <v>205</v>
      </c>
      <c r="BK1241">
        <v>1.88479</v>
      </c>
      <c r="BL1241">
        <v>1.88175</v>
      </c>
      <c r="BM1241">
        <v>1.88324</v>
      </c>
      <c r="BN1241">
        <v>1.88202</v>
      </c>
      <c r="BO1241">
        <v>1.8836999999999999</v>
      </c>
      <c r="BP1241">
        <v>1.8829499999999999</v>
      </c>
      <c r="BQ1241">
        <v>1.8847700000000001</v>
      </c>
      <c r="BR1241">
        <v>1.88225</v>
      </c>
      <c r="BS1241" t="s">
        <v>206</v>
      </c>
      <c r="BT1241" t="s">
        <v>17</v>
      </c>
      <c r="BU1241" t="s">
        <v>17</v>
      </c>
      <c r="BV1241" t="s">
        <v>17</v>
      </c>
      <c r="BW1241" t="s">
        <v>207</v>
      </c>
      <c r="BX1241" t="s">
        <v>208</v>
      </c>
      <c r="BY1241" t="s">
        <v>209</v>
      </c>
      <c r="BZ1241" t="s">
        <v>209</v>
      </c>
      <c r="CA1241" t="s">
        <v>209</v>
      </c>
      <c r="CB1241" t="s">
        <v>209</v>
      </c>
      <c r="CC1241">
        <v>5</v>
      </c>
      <c r="CD1241">
        <v>0</v>
      </c>
      <c r="CE1241">
        <v>0</v>
      </c>
      <c r="CF1241">
        <v>0</v>
      </c>
      <c r="CG1241">
        <v>0</v>
      </c>
      <c r="CH1241">
        <v>2</v>
      </c>
      <c r="CI1241">
        <v>1342.99</v>
      </c>
      <c r="CJ1241">
        <v>-1.8142499999999999</v>
      </c>
      <c r="CK1241">
        <v>13.944900000000001</v>
      </c>
      <c r="CL1241">
        <v>14.721</v>
      </c>
      <c r="CM1241">
        <v>30.000800000000002</v>
      </c>
      <c r="CN1241">
        <v>14.6081</v>
      </c>
      <c r="CO1241">
        <v>14.751799999999999</v>
      </c>
      <c r="CP1241">
        <v>-1</v>
      </c>
      <c r="CQ1241">
        <v>100</v>
      </c>
      <c r="CR1241">
        <v>67.465800000000002</v>
      </c>
      <c r="CS1241">
        <v>-999.9</v>
      </c>
      <c r="CT1241">
        <v>400</v>
      </c>
      <c r="CU1241">
        <v>0</v>
      </c>
      <c r="CV1241">
        <v>103.075</v>
      </c>
      <c r="CW1241">
        <v>102.703</v>
      </c>
    </row>
    <row r="1242" spans="1:101" x14ac:dyDescent="0.2">
      <c r="A1242">
        <v>1228</v>
      </c>
      <c r="B1242">
        <v>1546362473.2</v>
      </c>
      <c r="C1242">
        <v>4467</v>
      </c>
      <c r="D1242" t="s">
        <v>2679</v>
      </c>
      <c r="E1242" t="s">
        <v>2680</v>
      </c>
      <c r="F1242">
        <f t="shared" si="285"/>
        <v>6640</v>
      </c>
      <c r="G1242">
        <f t="shared" si="286"/>
        <v>40.76323177730653</v>
      </c>
      <c r="H1242">
        <f t="shared" si="287"/>
        <v>0.2845897890826497</v>
      </c>
      <c r="I1242" t="s">
        <v>197</v>
      </c>
      <c r="J1242" t="s">
        <v>198</v>
      </c>
      <c r="K1242" t="s">
        <v>199</v>
      </c>
      <c r="L1242" t="s">
        <v>200</v>
      </c>
      <c r="M1242" t="s">
        <v>2381</v>
      </c>
      <c r="N1242" t="s">
        <v>2382</v>
      </c>
      <c r="O1242" t="s">
        <v>326</v>
      </c>
      <c r="Q1242">
        <v>1546362473.2</v>
      </c>
      <c r="R1242">
        <f t="shared" si="288"/>
        <v>1.3278929087665196E-2</v>
      </c>
      <c r="S1242">
        <f t="shared" si="289"/>
        <v>-6.0565413712730649</v>
      </c>
      <c r="T1242">
        <f t="shared" si="290"/>
        <v>89.401413520564901</v>
      </c>
      <c r="U1242">
        <f t="shared" si="291"/>
        <v>1.5586992619642401</v>
      </c>
      <c r="V1242">
        <f t="shared" si="292"/>
        <v>1.7434839121483179</v>
      </c>
      <c r="W1242">
        <v>70</v>
      </c>
      <c r="X1242">
        <v>5</v>
      </c>
      <c r="Y1242">
        <f t="shared" si="293"/>
        <v>1</v>
      </c>
      <c r="Z1242">
        <f t="shared" si="294"/>
        <v>0</v>
      </c>
      <c r="AA1242">
        <f t="shared" si="295"/>
        <v>53814.859958297558</v>
      </c>
      <c r="AB1242">
        <f t="shared" si="296"/>
        <v>0.21912699999999999</v>
      </c>
      <c r="AC1242">
        <f t="shared" si="297"/>
        <v>0.10737223</v>
      </c>
      <c r="AD1242">
        <f t="shared" si="298"/>
        <v>0.49</v>
      </c>
      <c r="AE1242">
        <f t="shared" si="299"/>
        <v>0.39</v>
      </c>
      <c r="AF1242">
        <v>10</v>
      </c>
      <c r="AG1242">
        <v>1546362473.2</v>
      </c>
      <c r="AH1242">
        <v>402.33800000000002</v>
      </c>
      <c r="AI1242">
        <v>401.81799999999998</v>
      </c>
      <c r="AJ1242">
        <v>15.9413</v>
      </c>
      <c r="AK1242">
        <v>6.4235199999999999</v>
      </c>
      <c r="AL1242">
        <v>1372.93</v>
      </c>
      <c r="AM1242">
        <v>97.753600000000006</v>
      </c>
      <c r="AN1242">
        <v>2.38248E-2</v>
      </c>
      <c r="AO1242">
        <v>15.289099999999999</v>
      </c>
      <c r="AP1242">
        <v>996.31</v>
      </c>
      <c r="AQ1242">
        <v>999.9</v>
      </c>
      <c r="AR1242">
        <v>10005</v>
      </c>
      <c r="AS1242">
        <v>0</v>
      </c>
      <c r="AT1242">
        <v>0.21912699999999999</v>
      </c>
      <c r="AU1242">
        <v>0</v>
      </c>
      <c r="AV1242" t="s">
        <v>204</v>
      </c>
      <c r="AW1242">
        <v>0</v>
      </c>
      <c r="AX1242">
        <v>0</v>
      </c>
      <c r="AY1242">
        <v>0</v>
      </c>
      <c r="AZ1242">
        <v>0</v>
      </c>
      <c r="BA1242">
        <v>0</v>
      </c>
      <c r="BB1242">
        <v>0</v>
      </c>
      <c r="BC1242">
        <v>0</v>
      </c>
      <c r="BD1242">
        <v>406.74509016393398</v>
      </c>
      <c r="BE1242">
        <v>4.23113426437535</v>
      </c>
      <c r="BF1242">
        <v>1.24252391212336</v>
      </c>
      <c r="BG1242">
        <v>-1</v>
      </c>
      <c r="BH1242">
        <v>0</v>
      </c>
      <c r="BI1242">
        <v>0</v>
      </c>
      <c r="BJ1242" t="s">
        <v>205</v>
      </c>
      <c r="BK1242">
        <v>1.8847799999999999</v>
      </c>
      <c r="BL1242">
        <v>1.88175</v>
      </c>
      <c r="BM1242">
        <v>1.88324</v>
      </c>
      <c r="BN1242">
        <v>1.88202</v>
      </c>
      <c r="BO1242">
        <v>1.8836999999999999</v>
      </c>
      <c r="BP1242">
        <v>1.8829499999999999</v>
      </c>
      <c r="BQ1242">
        <v>1.8847700000000001</v>
      </c>
      <c r="BR1242">
        <v>1.88226</v>
      </c>
      <c r="BS1242" t="s">
        <v>206</v>
      </c>
      <c r="BT1242" t="s">
        <v>17</v>
      </c>
      <c r="BU1242" t="s">
        <v>17</v>
      </c>
      <c r="BV1242" t="s">
        <v>17</v>
      </c>
      <c r="BW1242" t="s">
        <v>207</v>
      </c>
      <c r="BX1242" t="s">
        <v>208</v>
      </c>
      <c r="BY1242" t="s">
        <v>209</v>
      </c>
      <c r="BZ1242" t="s">
        <v>209</v>
      </c>
      <c r="CA1242" t="s">
        <v>209</v>
      </c>
      <c r="CB1242" t="s">
        <v>209</v>
      </c>
      <c r="CC1242">
        <v>5</v>
      </c>
      <c r="CD1242">
        <v>0</v>
      </c>
      <c r="CE1242">
        <v>0</v>
      </c>
      <c r="CF1242">
        <v>0</v>
      </c>
      <c r="CG1242">
        <v>0</v>
      </c>
      <c r="CH1242">
        <v>2</v>
      </c>
      <c r="CI1242">
        <v>1330.69</v>
      </c>
      <c r="CJ1242">
        <v>-1.82057</v>
      </c>
      <c r="CK1242">
        <v>13.956</v>
      </c>
      <c r="CL1242">
        <v>14.7224</v>
      </c>
      <c r="CM1242">
        <v>30.000900000000001</v>
      </c>
      <c r="CN1242">
        <v>14.6098</v>
      </c>
      <c r="CO1242">
        <v>14.7539</v>
      </c>
      <c r="CP1242">
        <v>-1</v>
      </c>
      <c r="CQ1242">
        <v>100</v>
      </c>
      <c r="CR1242">
        <v>67.465800000000002</v>
      </c>
      <c r="CS1242">
        <v>-999.9</v>
      </c>
      <c r="CT1242">
        <v>400</v>
      </c>
      <c r="CU1242">
        <v>0</v>
      </c>
      <c r="CV1242">
        <v>103.074</v>
      </c>
      <c r="CW1242">
        <v>102.702</v>
      </c>
    </row>
    <row r="1243" spans="1:101" x14ac:dyDescent="0.2">
      <c r="A1243">
        <v>1229</v>
      </c>
      <c r="B1243">
        <v>1546362475.2</v>
      </c>
      <c r="C1243">
        <v>4469</v>
      </c>
      <c r="D1243" t="s">
        <v>2681</v>
      </c>
      <c r="E1243" t="s">
        <v>2682</v>
      </c>
      <c r="F1243">
        <f t="shared" si="285"/>
        <v>6640</v>
      </c>
      <c r="G1243">
        <f t="shared" si="286"/>
        <v>40.761522060065353</v>
      </c>
      <c r="H1243">
        <f t="shared" si="287"/>
        <v>0.28319582531684206</v>
      </c>
      <c r="I1243" t="s">
        <v>197</v>
      </c>
      <c r="J1243" t="s">
        <v>198</v>
      </c>
      <c r="K1243" t="s">
        <v>199</v>
      </c>
      <c r="L1243" t="s">
        <v>200</v>
      </c>
      <c r="M1243" t="s">
        <v>2381</v>
      </c>
      <c r="N1243" t="s">
        <v>2382</v>
      </c>
      <c r="O1243" t="s">
        <v>326</v>
      </c>
      <c r="Q1243">
        <v>1546362475.2</v>
      </c>
      <c r="R1243">
        <f t="shared" si="288"/>
        <v>1.3297700575888298E-2</v>
      </c>
      <c r="S1243">
        <f t="shared" si="289"/>
        <v>-6.2388622431847036</v>
      </c>
      <c r="T1243">
        <f t="shared" si="290"/>
        <v>89.37669300379882</v>
      </c>
      <c r="U1243">
        <f t="shared" si="291"/>
        <v>1.5600705647295001</v>
      </c>
      <c r="V1243">
        <f t="shared" si="292"/>
        <v>1.7455004345072285</v>
      </c>
      <c r="W1243">
        <v>60</v>
      </c>
      <c r="X1243">
        <v>4</v>
      </c>
      <c r="Y1243">
        <f t="shared" si="293"/>
        <v>1</v>
      </c>
      <c r="Z1243">
        <f t="shared" si="294"/>
        <v>0</v>
      </c>
      <c r="AA1243">
        <f t="shared" si="295"/>
        <v>53844.578318176922</v>
      </c>
      <c r="AB1243">
        <f t="shared" si="296"/>
        <v>0.21912699999999999</v>
      </c>
      <c r="AC1243">
        <f t="shared" si="297"/>
        <v>0.10737223</v>
      </c>
      <c r="AD1243">
        <f t="shared" si="298"/>
        <v>0.49</v>
      </c>
      <c r="AE1243">
        <f t="shared" si="299"/>
        <v>0.39</v>
      </c>
      <c r="AF1243">
        <v>10</v>
      </c>
      <c r="AG1243">
        <v>1546362475.2</v>
      </c>
      <c r="AH1243">
        <v>402.48200000000003</v>
      </c>
      <c r="AI1243">
        <v>401.83600000000001</v>
      </c>
      <c r="AJ1243">
        <v>15.955</v>
      </c>
      <c r="AK1243">
        <v>6.4224399999999999</v>
      </c>
      <c r="AL1243">
        <v>1372.72</v>
      </c>
      <c r="AM1243">
        <v>97.755600000000001</v>
      </c>
      <c r="AN1243">
        <v>2.38149E-2</v>
      </c>
      <c r="AO1243">
        <v>15.3071</v>
      </c>
      <c r="AP1243">
        <v>996.43399999999997</v>
      </c>
      <c r="AQ1243">
        <v>999.9</v>
      </c>
      <c r="AR1243">
        <v>10011.200000000001</v>
      </c>
      <c r="AS1243">
        <v>0</v>
      </c>
      <c r="AT1243">
        <v>0.21912699999999999</v>
      </c>
      <c r="AU1243">
        <v>0</v>
      </c>
      <c r="AV1243" t="s">
        <v>204</v>
      </c>
      <c r="AW1243">
        <v>0</v>
      </c>
      <c r="AX1243">
        <v>0</v>
      </c>
      <c r="AY1243">
        <v>0</v>
      </c>
      <c r="AZ1243">
        <v>0</v>
      </c>
      <c r="BA1243">
        <v>0</v>
      </c>
      <c r="BB1243">
        <v>0</v>
      </c>
      <c r="BC1243">
        <v>0</v>
      </c>
      <c r="BD1243">
        <v>406.88573770491797</v>
      </c>
      <c r="BE1243">
        <v>4.2106447531436499</v>
      </c>
      <c r="BF1243">
        <v>1.2365095162028901</v>
      </c>
      <c r="BG1243">
        <v>-1</v>
      </c>
      <c r="BH1243">
        <v>0</v>
      </c>
      <c r="BI1243">
        <v>0</v>
      </c>
      <c r="BJ1243" t="s">
        <v>205</v>
      </c>
      <c r="BK1243">
        <v>1.88479</v>
      </c>
      <c r="BL1243">
        <v>1.8817299999999999</v>
      </c>
      <c r="BM1243">
        <v>1.88324</v>
      </c>
      <c r="BN1243">
        <v>1.88202</v>
      </c>
      <c r="BO1243">
        <v>1.8836999999999999</v>
      </c>
      <c r="BP1243">
        <v>1.8829400000000001</v>
      </c>
      <c r="BQ1243">
        <v>1.8847700000000001</v>
      </c>
      <c r="BR1243">
        <v>1.8822700000000001</v>
      </c>
      <c r="BS1243" t="s">
        <v>206</v>
      </c>
      <c r="BT1243" t="s">
        <v>17</v>
      </c>
      <c r="BU1243" t="s">
        <v>17</v>
      </c>
      <c r="BV1243" t="s">
        <v>17</v>
      </c>
      <c r="BW1243" t="s">
        <v>207</v>
      </c>
      <c r="BX1243" t="s">
        <v>208</v>
      </c>
      <c r="BY1243" t="s">
        <v>209</v>
      </c>
      <c r="BZ1243" t="s">
        <v>209</v>
      </c>
      <c r="CA1243" t="s">
        <v>209</v>
      </c>
      <c r="CB1243" t="s">
        <v>209</v>
      </c>
      <c r="CC1243">
        <v>5</v>
      </c>
      <c r="CD1243">
        <v>0</v>
      </c>
      <c r="CE1243">
        <v>0</v>
      </c>
      <c r="CF1243">
        <v>0</v>
      </c>
      <c r="CG1243">
        <v>0</v>
      </c>
      <c r="CH1243">
        <v>2</v>
      </c>
      <c r="CI1243">
        <v>1338</v>
      </c>
      <c r="CJ1243">
        <v>-1.829</v>
      </c>
      <c r="CK1243">
        <v>13.9672</v>
      </c>
      <c r="CL1243">
        <v>14.7241</v>
      </c>
      <c r="CM1243">
        <v>30.001000000000001</v>
      </c>
      <c r="CN1243">
        <v>14.6119</v>
      </c>
      <c r="CO1243">
        <v>14.7562</v>
      </c>
      <c r="CP1243">
        <v>-1</v>
      </c>
      <c r="CQ1243">
        <v>100</v>
      </c>
      <c r="CR1243">
        <v>67.465800000000002</v>
      </c>
      <c r="CS1243">
        <v>-999.9</v>
      </c>
      <c r="CT1243">
        <v>400</v>
      </c>
      <c r="CU1243">
        <v>0</v>
      </c>
      <c r="CV1243">
        <v>103.071</v>
      </c>
      <c r="CW1243">
        <v>102.70099999999999</v>
      </c>
    </row>
    <row r="1244" spans="1:101" x14ac:dyDescent="0.2">
      <c r="A1244">
        <v>1230</v>
      </c>
      <c r="B1244">
        <v>1546362477.2</v>
      </c>
      <c r="C1244">
        <v>4471</v>
      </c>
      <c r="D1244" t="s">
        <v>2683</v>
      </c>
      <c r="E1244" t="s">
        <v>2684</v>
      </c>
      <c r="F1244">
        <f t="shared" si="285"/>
        <v>6640</v>
      </c>
      <c r="G1244">
        <f t="shared" si="286"/>
        <v>40.763327406938053</v>
      </c>
      <c r="H1244">
        <f t="shared" si="287"/>
        <v>0.28232411934836743</v>
      </c>
      <c r="I1244" t="s">
        <v>197</v>
      </c>
      <c r="J1244" t="s">
        <v>198</v>
      </c>
      <c r="K1244" t="s">
        <v>199</v>
      </c>
      <c r="L1244" t="s">
        <v>200</v>
      </c>
      <c r="M1244" t="s">
        <v>2381</v>
      </c>
      <c r="N1244" t="s">
        <v>2382</v>
      </c>
      <c r="O1244" t="s">
        <v>326</v>
      </c>
      <c r="Q1244">
        <v>1546362477.2</v>
      </c>
      <c r="R1244">
        <f t="shared" si="288"/>
        <v>1.3321082723502608E-2</v>
      </c>
      <c r="S1244">
        <f t="shared" si="289"/>
        <v>-6.3909978684968669</v>
      </c>
      <c r="T1244">
        <f t="shared" si="290"/>
        <v>89.526704855244105</v>
      </c>
      <c r="U1244">
        <f t="shared" si="291"/>
        <v>1.56155546451028</v>
      </c>
      <c r="V1244">
        <f t="shared" si="292"/>
        <v>1.7442342673453268</v>
      </c>
      <c r="W1244">
        <v>50</v>
      </c>
      <c r="X1244">
        <v>4</v>
      </c>
      <c r="Y1244">
        <f t="shared" si="293"/>
        <v>1</v>
      </c>
      <c r="Z1244">
        <f t="shared" si="294"/>
        <v>0</v>
      </c>
      <c r="AA1244">
        <f t="shared" si="295"/>
        <v>53698.885338709624</v>
      </c>
      <c r="AB1244">
        <f t="shared" si="296"/>
        <v>0.21912699999999999</v>
      </c>
      <c r="AC1244">
        <f t="shared" si="297"/>
        <v>0.10737223</v>
      </c>
      <c r="AD1244">
        <f t="shared" si="298"/>
        <v>0.49</v>
      </c>
      <c r="AE1244">
        <f t="shared" si="299"/>
        <v>0.39</v>
      </c>
      <c r="AF1244">
        <v>10</v>
      </c>
      <c r="AG1244">
        <v>1546362477.2</v>
      </c>
      <c r="AH1244">
        <v>402.57600000000002</v>
      </c>
      <c r="AI1244">
        <v>401.827</v>
      </c>
      <c r="AJ1244">
        <v>15.9701</v>
      </c>
      <c r="AK1244">
        <v>6.4216899999999999</v>
      </c>
      <c r="AL1244">
        <v>1372.83</v>
      </c>
      <c r="AM1244">
        <v>97.756100000000004</v>
      </c>
      <c r="AN1244">
        <v>2.3842800000000001E-2</v>
      </c>
      <c r="AO1244">
        <v>15.2958</v>
      </c>
      <c r="AP1244">
        <v>996.46900000000005</v>
      </c>
      <c r="AQ1244">
        <v>999.9</v>
      </c>
      <c r="AR1244">
        <v>9982.5</v>
      </c>
      <c r="AS1244">
        <v>0</v>
      </c>
      <c r="AT1244">
        <v>0.21912699999999999</v>
      </c>
      <c r="AU1244">
        <v>0</v>
      </c>
      <c r="AV1244" t="s">
        <v>204</v>
      </c>
      <c r="AW1244">
        <v>0</v>
      </c>
      <c r="AX1244">
        <v>0</v>
      </c>
      <c r="AY1244">
        <v>0</v>
      </c>
      <c r="AZ1244">
        <v>0</v>
      </c>
      <c r="BA1244">
        <v>0</v>
      </c>
      <c r="BB1244">
        <v>0</v>
      </c>
      <c r="BC1244">
        <v>0</v>
      </c>
      <c r="BD1244">
        <v>407.02538524590199</v>
      </c>
      <c r="BE1244">
        <v>4.1975624558860902</v>
      </c>
      <c r="BF1244">
        <v>1.23267657230657</v>
      </c>
      <c r="BG1244">
        <v>-1</v>
      </c>
      <c r="BH1244">
        <v>0</v>
      </c>
      <c r="BI1244">
        <v>0</v>
      </c>
      <c r="BJ1244" t="s">
        <v>205</v>
      </c>
      <c r="BK1244">
        <v>1.8848100000000001</v>
      </c>
      <c r="BL1244">
        <v>1.88174</v>
      </c>
      <c r="BM1244">
        <v>1.88324</v>
      </c>
      <c r="BN1244">
        <v>1.88202</v>
      </c>
      <c r="BO1244">
        <v>1.8836999999999999</v>
      </c>
      <c r="BP1244">
        <v>1.8829400000000001</v>
      </c>
      <c r="BQ1244">
        <v>1.8847700000000001</v>
      </c>
      <c r="BR1244">
        <v>1.88229</v>
      </c>
      <c r="BS1244" t="s">
        <v>206</v>
      </c>
      <c r="BT1244" t="s">
        <v>17</v>
      </c>
      <c r="BU1244" t="s">
        <v>17</v>
      </c>
      <c r="BV1244" t="s">
        <v>17</v>
      </c>
      <c r="BW1244" t="s">
        <v>207</v>
      </c>
      <c r="BX1244" t="s">
        <v>208</v>
      </c>
      <c r="BY1244" t="s">
        <v>209</v>
      </c>
      <c r="BZ1244" t="s">
        <v>209</v>
      </c>
      <c r="CA1244" t="s">
        <v>209</v>
      </c>
      <c r="CB1244" t="s">
        <v>209</v>
      </c>
      <c r="CC1244">
        <v>5</v>
      </c>
      <c r="CD1244">
        <v>0</v>
      </c>
      <c r="CE1244">
        <v>0</v>
      </c>
      <c r="CF1244">
        <v>0</v>
      </c>
      <c r="CG1244">
        <v>0</v>
      </c>
      <c r="CH1244">
        <v>2</v>
      </c>
      <c r="CI1244">
        <v>1345.53</v>
      </c>
      <c r="CJ1244">
        <v>-1.8479699999999999</v>
      </c>
      <c r="CK1244">
        <v>13.978999999999999</v>
      </c>
      <c r="CL1244">
        <v>14.726100000000001</v>
      </c>
      <c r="CM1244">
        <v>30.001000000000001</v>
      </c>
      <c r="CN1244">
        <v>14.614599999999999</v>
      </c>
      <c r="CO1244">
        <v>14.758900000000001</v>
      </c>
      <c r="CP1244">
        <v>-1</v>
      </c>
      <c r="CQ1244">
        <v>100</v>
      </c>
      <c r="CR1244">
        <v>67.061300000000003</v>
      </c>
      <c r="CS1244">
        <v>-999.9</v>
      </c>
      <c r="CT1244">
        <v>400</v>
      </c>
      <c r="CU1244">
        <v>0</v>
      </c>
      <c r="CV1244">
        <v>103.07</v>
      </c>
      <c r="CW1244">
        <v>102.699</v>
      </c>
    </row>
    <row r="1245" spans="1:101" x14ac:dyDescent="0.2">
      <c r="A1245">
        <v>1231</v>
      </c>
      <c r="B1245">
        <v>1546362479.2</v>
      </c>
      <c r="C1245">
        <v>4473</v>
      </c>
      <c r="D1245" t="s">
        <v>2685</v>
      </c>
      <c r="E1245" t="s">
        <v>2686</v>
      </c>
      <c r="F1245">
        <f t="shared" si="285"/>
        <v>6640</v>
      </c>
      <c r="G1245">
        <f t="shared" si="286"/>
        <v>40.76679916605088</v>
      </c>
      <c r="H1245">
        <f t="shared" si="287"/>
        <v>0.2819467516582787</v>
      </c>
      <c r="I1245" t="s">
        <v>197</v>
      </c>
      <c r="J1245" t="s">
        <v>198</v>
      </c>
      <c r="K1245" t="s">
        <v>199</v>
      </c>
      <c r="L1245" t="s">
        <v>200</v>
      </c>
      <c r="M1245" t="s">
        <v>2381</v>
      </c>
      <c r="N1245" t="s">
        <v>2382</v>
      </c>
      <c r="O1245" t="s">
        <v>326</v>
      </c>
      <c r="Q1245">
        <v>1546362479.2</v>
      </c>
      <c r="R1245">
        <f t="shared" si="288"/>
        <v>1.3338843332222241E-2</v>
      </c>
      <c r="S1245">
        <f t="shared" si="289"/>
        <v>-6.5644824729459454</v>
      </c>
      <c r="T1245">
        <f t="shared" si="290"/>
        <v>89.767085669655657</v>
      </c>
      <c r="U1245">
        <f t="shared" si="291"/>
        <v>1.5628948750656</v>
      </c>
      <c r="V1245">
        <f t="shared" si="292"/>
        <v>1.7410556034057725</v>
      </c>
      <c r="W1245">
        <v>49</v>
      </c>
      <c r="X1245">
        <v>4</v>
      </c>
      <c r="Y1245">
        <f t="shared" si="293"/>
        <v>1</v>
      </c>
      <c r="Z1245">
        <f t="shared" si="294"/>
        <v>0</v>
      </c>
      <c r="AA1245">
        <f t="shared" si="295"/>
        <v>53755.075463819863</v>
      </c>
      <c r="AB1245">
        <f t="shared" si="296"/>
        <v>0.21912699999999999</v>
      </c>
      <c r="AC1245">
        <f t="shared" si="297"/>
        <v>0.10737223</v>
      </c>
      <c r="AD1245">
        <f t="shared" si="298"/>
        <v>0.49</v>
      </c>
      <c r="AE1245">
        <f t="shared" si="299"/>
        <v>0.39</v>
      </c>
      <c r="AF1245">
        <v>10</v>
      </c>
      <c r="AG1245">
        <v>1546362479.2</v>
      </c>
      <c r="AH1245">
        <v>402.70600000000002</v>
      </c>
      <c r="AI1245">
        <v>401.83699999999999</v>
      </c>
      <c r="AJ1245">
        <v>15.984</v>
      </c>
      <c r="AK1245">
        <v>6.4218799999999998</v>
      </c>
      <c r="AL1245">
        <v>1372.67</v>
      </c>
      <c r="AM1245">
        <v>97.754800000000003</v>
      </c>
      <c r="AN1245">
        <v>2.39084E-2</v>
      </c>
      <c r="AO1245">
        <v>15.2674</v>
      </c>
      <c r="AP1245">
        <v>996.53300000000002</v>
      </c>
      <c r="AQ1245">
        <v>999.9</v>
      </c>
      <c r="AR1245">
        <v>9992.5</v>
      </c>
      <c r="AS1245">
        <v>0</v>
      </c>
      <c r="AT1245">
        <v>0.21912699999999999</v>
      </c>
      <c r="AU1245">
        <v>0</v>
      </c>
      <c r="AV1245" t="s">
        <v>204</v>
      </c>
      <c r="AW1245">
        <v>0</v>
      </c>
      <c r="AX1245">
        <v>0</v>
      </c>
      <c r="AY1245">
        <v>0</v>
      </c>
      <c r="AZ1245">
        <v>0</v>
      </c>
      <c r="BA1245">
        <v>0</v>
      </c>
      <c r="BB1245">
        <v>0</v>
      </c>
      <c r="BC1245">
        <v>0</v>
      </c>
      <c r="BD1245">
        <v>407.09392622950799</v>
      </c>
      <c r="BE1245">
        <v>4.1916540135221103</v>
      </c>
      <c r="BF1245">
        <v>1.2312755159578499</v>
      </c>
      <c r="BG1245">
        <v>-1</v>
      </c>
      <c r="BH1245">
        <v>0</v>
      </c>
      <c r="BI1245">
        <v>0</v>
      </c>
      <c r="BJ1245" t="s">
        <v>205</v>
      </c>
      <c r="BK1245">
        <v>1.8848</v>
      </c>
      <c r="BL1245">
        <v>1.88174</v>
      </c>
      <c r="BM1245">
        <v>1.88324</v>
      </c>
      <c r="BN1245">
        <v>1.8819999999999999</v>
      </c>
      <c r="BO1245">
        <v>1.8836999999999999</v>
      </c>
      <c r="BP1245">
        <v>1.8829400000000001</v>
      </c>
      <c r="BQ1245">
        <v>1.8847700000000001</v>
      </c>
      <c r="BR1245">
        <v>1.88229</v>
      </c>
      <c r="BS1245" t="s">
        <v>206</v>
      </c>
      <c r="BT1245" t="s">
        <v>17</v>
      </c>
      <c r="BU1245" t="s">
        <v>17</v>
      </c>
      <c r="BV1245" t="s">
        <v>17</v>
      </c>
      <c r="BW1245" t="s">
        <v>207</v>
      </c>
      <c r="BX1245" t="s">
        <v>208</v>
      </c>
      <c r="BY1245" t="s">
        <v>209</v>
      </c>
      <c r="BZ1245" t="s">
        <v>209</v>
      </c>
      <c r="CA1245" t="s">
        <v>209</v>
      </c>
      <c r="CB1245" t="s">
        <v>209</v>
      </c>
      <c r="CC1245">
        <v>5</v>
      </c>
      <c r="CD1245">
        <v>0</v>
      </c>
      <c r="CE1245">
        <v>0</v>
      </c>
      <c r="CF1245">
        <v>0</v>
      </c>
      <c r="CG1245">
        <v>0</v>
      </c>
      <c r="CH1245">
        <v>2</v>
      </c>
      <c r="CI1245">
        <v>1345.83</v>
      </c>
      <c r="CJ1245">
        <v>-1.8521799999999999</v>
      </c>
      <c r="CK1245">
        <v>13.990600000000001</v>
      </c>
      <c r="CL1245">
        <v>14.7285</v>
      </c>
      <c r="CM1245">
        <v>30.001100000000001</v>
      </c>
      <c r="CN1245">
        <v>14.6167</v>
      </c>
      <c r="CO1245">
        <v>14.761699999999999</v>
      </c>
      <c r="CP1245">
        <v>-1</v>
      </c>
      <c r="CQ1245">
        <v>100</v>
      </c>
      <c r="CR1245">
        <v>67.061300000000003</v>
      </c>
      <c r="CS1245">
        <v>-999.9</v>
      </c>
      <c r="CT1245">
        <v>400</v>
      </c>
      <c r="CU1245">
        <v>0</v>
      </c>
      <c r="CV1245">
        <v>103.06699999999999</v>
      </c>
      <c r="CW1245">
        <v>102.69799999999999</v>
      </c>
    </row>
    <row r="1246" spans="1:101" x14ac:dyDescent="0.2">
      <c r="A1246">
        <v>1232</v>
      </c>
      <c r="B1246">
        <v>1546362481.2</v>
      </c>
      <c r="C1246">
        <v>4475</v>
      </c>
      <c r="D1246" t="s">
        <v>2687</v>
      </c>
      <c r="E1246" t="s">
        <v>2688</v>
      </c>
      <c r="F1246">
        <f t="shared" si="285"/>
        <v>6640</v>
      </c>
      <c r="G1246">
        <f t="shared" si="286"/>
        <v>40.768453690152214</v>
      </c>
      <c r="H1246">
        <f t="shared" si="287"/>
        <v>0.28101083020319373</v>
      </c>
      <c r="I1246" t="s">
        <v>197</v>
      </c>
      <c r="J1246" t="s">
        <v>198</v>
      </c>
      <c r="K1246" t="s">
        <v>199</v>
      </c>
      <c r="L1246" t="s">
        <v>200</v>
      </c>
      <c r="M1246" t="s">
        <v>2381</v>
      </c>
      <c r="N1246" t="s">
        <v>2382</v>
      </c>
      <c r="O1246" t="s">
        <v>326</v>
      </c>
      <c r="Q1246">
        <v>1546362481.2</v>
      </c>
      <c r="R1246">
        <f t="shared" si="288"/>
        <v>1.3353066465475402E-2</v>
      </c>
      <c r="S1246">
        <f t="shared" si="289"/>
        <v>-6.7404892181544875</v>
      </c>
      <c r="T1246">
        <f t="shared" si="290"/>
        <v>89.89479108677169</v>
      </c>
      <c r="U1246">
        <f t="shared" si="291"/>
        <v>1.5639122982492799</v>
      </c>
      <c r="V1246">
        <f t="shared" si="292"/>
        <v>1.7397140360888104</v>
      </c>
      <c r="W1246">
        <v>46</v>
      </c>
      <c r="X1246">
        <v>3</v>
      </c>
      <c r="Y1246">
        <f t="shared" si="293"/>
        <v>1</v>
      </c>
      <c r="Z1246">
        <f t="shared" si="294"/>
        <v>0</v>
      </c>
      <c r="AA1246">
        <f t="shared" si="295"/>
        <v>53815.566237108345</v>
      </c>
      <c r="AB1246">
        <f t="shared" si="296"/>
        <v>0.21912699999999999</v>
      </c>
      <c r="AC1246">
        <f t="shared" si="297"/>
        <v>0.10737223</v>
      </c>
      <c r="AD1246">
        <f t="shared" si="298"/>
        <v>0.49</v>
      </c>
      <c r="AE1246">
        <f t="shared" si="299"/>
        <v>0.39</v>
      </c>
      <c r="AF1246">
        <v>10</v>
      </c>
      <c r="AG1246">
        <v>1546362481.2</v>
      </c>
      <c r="AH1246">
        <v>402.82799999999997</v>
      </c>
      <c r="AI1246">
        <v>401.83600000000001</v>
      </c>
      <c r="AJ1246">
        <v>15.994400000000001</v>
      </c>
      <c r="AK1246">
        <v>6.4208600000000002</v>
      </c>
      <c r="AL1246">
        <v>1372.48</v>
      </c>
      <c r="AM1246">
        <v>97.7547</v>
      </c>
      <c r="AN1246">
        <v>2.4041199999999999E-2</v>
      </c>
      <c r="AO1246">
        <v>15.2554</v>
      </c>
      <c r="AP1246">
        <v>996.57600000000002</v>
      </c>
      <c r="AQ1246">
        <v>999.9</v>
      </c>
      <c r="AR1246">
        <v>10003.799999999999</v>
      </c>
      <c r="AS1246">
        <v>0</v>
      </c>
      <c r="AT1246">
        <v>0.21912699999999999</v>
      </c>
      <c r="AU1246">
        <v>0</v>
      </c>
      <c r="AV1246" t="s">
        <v>204</v>
      </c>
      <c r="AW1246">
        <v>0</v>
      </c>
      <c r="AX1246">
        <v>0</v>
      </c>
      <c r="AY1246">
        <v>0</v>
      </c>
      <c r="AZ1246">
        <v>0</v>
      </c>
      <c r="BA1246">
        <v>0</v>
      </c>
      <c r="BB1246">
        <v>0</v>
      </c>
      <c r="BC1246">
        <v>0</v>
      </c>
      <c r="BD1246">
        <v>407.26549999999997</v>
      </c>
      <c r="BE1246">
        <v>4.1776144356012104</v>
      </c>
      <c r="BF1246">
        <v>1.2271898676698201</v>
      </c>
      <c r="BG1246">
        <v>-1</v>
      </c>
      <c r="BH1246">
        <v>0</v>
      </c>
      <c r="BI1246">
        <v>0</v>
      </c>
      <c r="BJ1246" t="s">
        <v>205</v>
      </c>
      <c r="BK1246">
        <v>1.8847799999999999</v>
      </c>
      <c r="BL1246">
        <v>1.8817299999999999</v>
      </c>
      <c r="BM1246">
        <v>1.88324</v>
      </c>
      <c r="BN1246">
        <v>1.8819999999999999</v>
      </c>
      <c r="BO1246">
        <v>1.8836999999999999</v>
      </c>
      <c r="BP1246">
        <v>1.8829400000000001</v>
      </c>
      <c r="BQ1246">
        <v>1.8847700000000001</v>
      </c>
      <c r="BR1246">
        <v>1.88229</v>
      </c>
      <c r="BS1246" t="s">
        <v>206</v>
      </c>
      <c r="BT1246" t="s">
        <v>17</v>
      </c>
      <c r="BU1246" t="s">
        <v>17</v>
      </c>
      <c r="BV1246" t="s">
        <v>17</v>
      </c>
      <c r="BW1246" t="s">
        <v>207</v>
      </c>
      <c r="BX1246" t="s">
        <v>208</v>
      </c>
      <c r="BY1246" t="s">
        <v>209</v>
      </c>
      <c r="BZ1246" t="s">
        <v>209</v>
      </c>
      <c r="CA1246" t="s">
        <v>209</v>
      </c>
      <c r="CB1246" t="s">
        <v>209</v>
      </c>
      <c r="CC1246">
        <v>5</v>
      </c>
      <c r="CD1246">
        <v>0</v>
      </c>
      <c r="CE1246">
        <v>0</v>
      </c>
      <c r="CF1246">
        <v>0</v>
      </c>
      <c r="CG1246">
        <v>0</v>
      </c>
      <c r="CH1246">
        <v>2</v>
      </c>
      <c r="CI1246">
        <v>1348.01</v>
      </c>
      <c r="CJ1246">
        <v>-1.85429</v>
      </c>
      <c r="CK1246">
        <v>14.001099999999999</v>
      </c>
      <c r="CL1246">
        <v>14.731199999999999</v>
      </c>
      <c r="CM1246">
        <v>30.001100000000001</v>
      </c>
      <c r="CN1246">
        <v>14.6188</v>
      </c>
      <c r="CO1246">
        <v>14.7644</v>
      </c>
      <c r="CP1246">
        <v>-1</v>
      </c>
      <c r="CQ1246">
        <v>100</v>
      </c>
      <c r="CR1246">
        <v>66.653999999999996</v>
      </c>
      <c r="CS1246">
        <v>-999.9</v>
      </c>
      <c r="CT1246">
        <v>400</v>
      </c>
      <c r="CU1246">
        <v>0</v>
      </c>
      <c r="CV1246">
        <v>103.065</v>
      </c>
      <c r="CW1246">
        <v>102.696</v>
      </c>
    </row>
    <row r="1247" spans="1:101" x14ac:dyDescent="0.2">
      <c r="A1247">
        <v>1233</v>
      </c>
      <c r="B1247">
        <v>1546362483.2</v>
      </c>
      <c r="C1247">
        <v>4477</v>
      </c>
      <c r="D1247" t="s">
        <v>2689</v>
      </c>
      <c r="E1247" t="s">
        <v>2690</v>
      </c>
      <c r="F1247">
        <f t="shared" si="285"/>
        <v>6640</v>
      </c>
      <c r="G1247">
        <f t="shared" si="286"/>
        <v>40.764801386273092</v>
      </c>
      <c r="H1247">
        <f t="shared" si="287"/>
        <v>0.27956534750436357</v>
      </c>
      <c r="I1247" t="s">
        <v>197</v>
      </c>
      <c r="J1247" t="s">
        <v>198</v>
      </c>
      <c r="K1247" t="s">
        <v>199</v>
      </c>
      <c r="L1247" t="s">
        <v>200</v>
      </c>
      <c r="M1247" t="s">
        <v>2381</v>
      </c>
      <c r="N1247" t="s">
        <v>2382</v>
      </c>
      <c r="O1247" t="s">
        <v>326</v>
      </c>
      <c r="Q1247">
        <v>1546362483.2</v>
      </c>
      <c r="R1247">
        <f t="shared" si="288"/>
        <v>1.3369971748665646E-2</v>
      </c>
      <c r="S1247">
        <f t="shared" si="289"/>
        <v>-6.8709922467463747</v>
      </c>
      <c r="T1247">
        <f t="shared" si="290"/>
        <v>89.786763403900238</v>
      </c>
      <c r="U1247">
        <f t="shared" si="291"/>
        <v>1.5648649120484002</v>
      </c>
      <c r="V1247">
        <f t="shared" si="292"/>
        <v>1.742868160876845</v>
      </c>
      <c r="W1247">
        <v>53</v>
      </c>
      <c r="X1247">
        <v>4</v>
      </c>
      <c r="Y1247">
        <f t="shared" si="293"/>
        <v>1</v>
      </c>
      <c r="Z1247">
        <f t="shared" si="294"/>
        <v>0</v>
      </c>
      <c r="AA1247">
        <f t="shared" si="295"/>
        <v>53745.989023341637</v>
      </c>
      <c r="AB1247">
        <f t="shared" si="296"/>
        <v>0.21912699999999999</v>
      </c>
      <c r="AC1247">
        <f t="shared" si="297"/>
        <v>0.10737223</v>
      </c>
      <c r="AD1247">
        <f t="shared" si="298"/>
        <v>0.49</v>
      </c>
      <c r="AE1247">
        <f t="shared" si="299"/>
        <v>0.39</v>
      </c>
      <c r="AF1247">
        <v>10</v>
      </c>
      <c r="AG1247">
        <v>1546362483.2</v>
      </c>
      <c r="AH1247">
        <v>402.928</v>
      </c>
      <c r="AI1247">
        <v>401.84699999999998</v>
      </c>
      <c r="AJ1247">
        <v>16.004000000000001</v>
      </c>
      <c r="AK1247">
        <v>6.4197600000000001</v>
      </c>
      <c r="AL1247">
        <v>1372.67</v>
      </c>
      <c r="AM1247">
        <v>97.755499999999998</v>
      </c>
      <c r="AN1247">
        <v>2.4112100000000001E-2</v>
      </c>
      <c r="AO1247">
        <v>15.2836</v>
      </c>
      <c r="AP1247">
        <v>996.63400000000001</v>
      </c>
      <c r="AQ1247">
        <v>999.9</v>
      </c>
      <c r="AR1247">
        <v>9991.25</v>
      </c>
      <c r="AS1247">
        <v>0</v>
      </c>
      <c r="AT1247">
        <v>0.21912699999999999</v>
      </c>
      <c r="AU1247">
        <v>0</v>
      </c>
      <c r="AV1247" t="s">
        <v>204</v>
      </c>
      <c r="AW1247">
        <v>0</v>
      </c>
      <c r="AX1247">
        <v>0</v>
      </c>
      <c r="AY1247">
        <v>0</v>
      </c>
      <c r="AZ1247">
        <v>0</v>
      </c>
      <c r="BA1247">
        <v>0</v>
      </c>
      <c r="BB1247">
        <v>0</v>
      </c>
      <c r="BC1247">
        <v>0</v>
      </c>
      <c r="BD1247">
        <v>407.40439344262302</v>
      </c>
      <c r="BE1247">
        <v>4.1565382547003598</v>
      </c>
      <c r="BF1247">
        <v>1.2209824018104301</v>
      </c>
      <c r="BG1247">
        <v>-1</v>
      </c>
      <c r="BH1247">
        <v>0</v>
      </c>
      <c r="BI1247">
        <v>0</v>
      </c>
      <c r="BJ1247" t="s">
        <v>205</v>
      </c>
      <c r="BK1247">
        <v>1.8847799999999999</v>
      </c>
      <c r="BL1247">
        <v>1.8817200000000001</v>
      </c>
      <c r="BM1247">
        <v>1.88324</v>
      </c>
      <c r="BN1247">
        <v>1.88202</v>
      </c>
      <c r="BO1247">
        <v>1.8836999999999999</v>
      </c>
      <c r="BP1247">
        <v>1.8829400000000001</v>
      </c>
      <c r="BQ1247">
        <v>1.8847700000000001</v>
      </c>
      <c r="BR1247">
        <v>1.88228</v>
      </c>
      <c r="BS1247" t="s">
        <v>206</v>
      </c>
      <c r="BT1247" t="s">
        <v>17</v>
      </c>
      <c r="BU1247" t="s">
        <v>17</v>
      </c>
      <c r="BV1247" t="s">
        <v>17</v>
      </c>
      <c r="BW1247" t="s">
        <v>207</v>
      </c>
      <c r="BX1247" t="s">
        <v>208</v>
      </c>
      <c r="BY1247" t="s">
        <v>209</v>
      </c>
      <c r="BZ1247" t="s">
        <v>209</v>
      </c>
      <c r="CA1247" t="s">
        <v>209</v>
      </c>
      <c r="CB1247" t="s">
        <v>209</v>
      </c>
      <c r="CC1247">
        <v>5</v>
      </c>
      <c r="CD1247">
        <v>0</v>
      </c>
      <c r="CE1247">
        <v>0</v>
      </c>
      <c r="CF1247">
        <v>0</v>
      </c>
      <c r="CG1247">
        <v>0</v>
      </c>
      <c r="CH1247">
        <v>2</v>
      </c>
      <c r="CI1247">
        <v>1342.89</v>
      </c>
      <c r="CJ1247">
        <v>-1.8711500000000001</v>
      </c>
      <c r="CK1247">
        <v>14.0116</v>
      </c>
      <c r="CL1247">
        <v>14.734</v>
      </c>
      <c r="CM1247">
        <v>30.001000000000001</v>
      </c>
      <c r="CN1247">
        <v>14.620799999999999</v>
      </c>
      <c r="CO1247">
        <v>14.767200000000001</v>
      </c>
      <c r="CP1247">
        <v>-1</v>
      </c>
      <c r="CQ1247">
        <v>100</v>
      </c>
      <c r="CR1247">
        <v>66.653999999999996</v>
      </c>
      <c r="CS1247">
        <v>-999.9</v>
      </c>
      <c r="CT1247">
        <v>400</v>
      </c>
      <c r="CU1247">
        <v>0</v>
      </c>
      <c r="CV1247">
        <v>103.063</v>
      </c>
      <c r="CW1247">
        <v>102.69499999999999</v>
      </c>
    </row>
    <row r="1248" spans="1:101" x14ac:dyDescent="0.2">
      <c r="A1248">
        <v>1234</v>
      </c>
      <c r="B1248">
        <v>1546362485.2</v>
      </c>
      <c r="C1248">
        <v>4479</v>
      </c>
      <c r="D1248" t="s">
        <v>2691</v>
      </c>
      <c r="E1248" t="s">
        <v>2692</v>
      </c>
      <c r="F1248">
        <f t="shared" si="285"/>
        <v>6640</v>
      </c>
      <c r="G1248">
        <f t="shared" si="286"/>
        <v>40.760204461419008</v>
      </c>
      <c r="H1248">
        <f t="shared" si="287"/>
        <v>0.27750318073562791</v>
      </c>
      <c r="I1248" t="s">
        <v>197</v>
      </c>
      <c r="J1248" t="s">
        <v>198</v>
      </c>
      <c r="K1248" t="s">
        <v>199</v>
      </c>
      <c r="L1248" t="s">
        <v>200</v>
      </c>
      <c r="M1248" t="s">
        <v>2381</v>
      </c>
      <c r="N1248" t="s">
        <v>2382</v>
      </c>
      <c r="O1248" t="s">
        <v>326</v>
      </c>
      <c r="Q1248">
        <v>1546362485.2</v>
      </c>
      <c r="R1248">
        <f t="shared" si="288"/>
        <v>1.33877649911213E-2</v>
      </c>
      <c r="S1248">
        <f t="shared" si="289"/>
        <v>-7.0598149784963411</v>
      </c>
      <c r="T1248">
        <f t="shared" si="290"/>
        <v>89.6564786650206</v>
      </c>
      <c r="U1248">
        <f t="shared" si="291"/>
        <v>1.5660398719325199</v>
      </c>
      <c r="V1248">
        <f t="shared" si="292"/>
        <v>1.7467113311282758</v>
      </c>
      <c r="W1248">
        <v>76</v>
      </c>
      <c r="X1248">
        <v>6</v>
      </c>
      <c r="Y1248">
        <f t="shared" si="293"/>
        <v>1</v>
      </c>
      <c r="Z1248">
        <f t="shared" si="294"/>
        <v>0</v>
      </c>
      <c r="AA1248">
        <f t="shared" si="295"/>
        <v>53823.754886066723</v>
      </c>
      <c r="AB1248">
        <f t="shared" si="296"/>
        <v>0.21912699999999999</v>
      </c>
      <c r="AC1248">
        <f t="shared" si="297"/>
        <v>0.10737223</v>
      </c>
      <c r="AD1248">
        <f t="shared" si="298"/>
        <v>0.49</v>
      </c>
      <c r="AE1248">
        <f t="shared" si="299"/>
        <v>0.39</v>
      </c>
      <c r="AF1248">
        <v>10</v>
      </c>
      <c r="AG1248">
        <v>1546362485.2</v>
      </c>
      <c r="AH1248">
        <v>403.05500000000001</v>
      </c>
      <c r="AI1248">
        <v>401.84300000000002</v>
      </c>
      <c r="AJ1248">
        <v>16.015899999999998</v>
      </c>
      <c r="AK1248">
        <v>6.4197899999999999</v>
      </c>
      <c r="AL1248">
        <v>1372.78</v>
      </c>
      <c r="AM1248">
        <v>97.756100000000004</v>
      </c>
      <c r="AN1248">
        <v>2.4222799999999999E-2</v>
      </c>
      <c r="AO1248">
        <v>15.3179</v>
      </c>
      <c r="AP1248">
        <v>996.70899999999995</v>
      </c>
      <c r="AQ1248">
        <v>999.9</v>
      </c>
      <c r="AR1248">
        <v>10007.5</v>
      </c>
      <c r="AS1248">
        <v>0</v>
      </c>
      <c r="AT1248">
        <v>0.21912699999999999</v>
      </c>
      <c r="AU1248">
        <v>0</v>
      </c>
      <c r="AV1248" t="s">
        <v>204</v>
      </c>
      <c r="AW1248">
        <v>0</v>
      </c>
      <c r="AX1248">
        <v>0</v>
      </c>
      <c r="AY1248">
        <v>0</v>
      </c>
      <c r="AZ1248">
        <v>0</v>
      </c>
      <c r="BA1248">
        <v>0</v>
      </c>
      <c r="BB1248">
        <v>0</v>
      </c>
      <c r="BC1248">
        <v>0</v>
      </c>
      <c r="BD1248">
        <v>407.54280327868798</v>
      </c>
      <c r="BE1248">
        <v>4.1263934674691098</v>
      </c>
      <c r="BF1248">
        <v>1.2120937625322501</v>
      </c>
      <c r="BG1248">
        <v>-1</v>
      </c>
      <c r="BH1248">
        <v>0</v>
      </c>
      <c r="BI1248">
        <v>0</v>
      </c>
      <c r="BJ1248" t="s">
        <v>205</v>
      </c>
      <c r="BK1248">
        <v>1.8847799999999999</v>
      </c>
      <c r="BL1248">
        <v>1.8817299999999999</v>
      </c>
      <c r="BM1248">
        <v>1.88324</v>
      </c>
      <c r="BN1248">
        <v>1.88202</v>
      </c>
      <c r="BO1248">
        <v>1.8836999999999999</v>
      </c>
      <c r="BP1248">
        <v>1.88293</v>
      </c>
      <c r="BQ1248">
        <v>1.8847700000000001</v>
      </c>
      <c r="BR1248">
        <v>1.88229</v>
      </c>
      <c r="BS1248" t="s">
        <v>206</v>
      </c>
      <c r="BT1248" t="s">
        <v>17</v>
      </c>
      <c r="BU1248" t="s">
        <v>17</v>
      </c>
      <c r="BV1248" t="s">
        <v>17</v>
      </c>
      <c r="BW1248" t="s">
        <v>207</v>
      </c>
      <c r="BX1248" t="s">
        <v>208</v>
      </c>
      <c r="BY1248" t="s">
        <v>209</v>
      </c>
      <c r="BZ1248" t="s">
        <v>209</v>
      </c>
      <c r="CA1248" t="s">
        <v>209</v>
      </c>
      <c r="CB1248" t="s">
        <v>209</v>
      </c>
      <c r="CC1248">
        <v>5</v>
      </c>
      <c r="CD1248">
        <v>0</v>
      </c>
      <c r="CE1248">
        <v>0</v>
      </c>
      <c r="CF1248">
        <v>0</v>
      </c>
      <c r="CG1248">
        <v>0</v>
      </c>
      <c r="CH1248">
        <v>2</v>
      </c>
      <c r="CI1248">
        <v>1325.96</v>
      </c>
      <c r="CJ1248">
        <v>-1.8837900000000001</v>
      </c>
      <c r="CK1248">
        <v>14.0229</v>
      </c>
      <c r="CL1248">
        <v>14.736800000000001</v>
      </c>
      <c r="CM1248">
        <v>30.001000000000001</v>
      </c>
      <c r="CN1248">
        <v>14.6229</v>
      </c>
      <c r="CO1248">
        <v>14.7705</v>
      </c>
      <c r="CP1248">
        <v>-1</v>
      </c>
      <c r="CQ1248">
        <v>100</v>
      </c>
      <c r="CR1248">
        <v>66.653999999999996</v>
      </c>
      <c r="CS1248">
        <v>-999.9</v>
      </c>
      <c r="CT1248">
        <v>400</v>
      </c>
      <c r="CU1248">
        <v>0</v>
      </c>
      <c r="CV1248">
        <v>103.062</v>
      </c>
      <c r="CW1248">
        <v>102.693</v>
      </c>
    </row>
    <row r="1249" spans="1:101" x14ac:dyDescent="0.2">
      <c r="A1249">
        <v>1235</v>
      </c>
      <c r="B1249">
        <v>1546362487.2</v>
      </c>
      <c r="C1249">
        <v>4481</v>
      </c>
      <c r="D1249" t="s">
        <v>2693</v>
      </c>
      <c r="E1249" t="s">
        <v>2694</v>
      </c>
      <c r="F1249">
        <f t="shared" si="285"/>
        <v>6640</v>
      </c>
      <c r="G1249">
        <f t="shared" si="286"/>
        <v>40.760721476788014</v>
      </c>
      <c r="H1249">
        <f t="shared" si="287"/>
        <v>0.27533393855215099</v>
      </c>
      <c r="I1249" t="s">
        <v>197</v>
      </c>
      <c r="J1249" t="s">
        <v>198</v>
      </c>
      <c r="K1249" t="s">
        <v>199</v>
      </c>
      <c r="L1249" t="s">
        <v>200</v>
      </c>
      <c r="M1249" t="s">
        <v>2381</v>
      </c>
      <c r="N1249" t="s">
        <v>2382</v>
      </c>
      <c r="O1249" t="s">
        <v>326</v>
      </c>
      <c r="Q1249">
        <v>1546362487.2</v>
      </c>
      <c r="R1249">
        <f t="shared" si="288"/>
        <v>1.3406389356258701E-2</v>
      </c>
      <c r="S1249">
        <f t="shared" si="289"/>
        <v>-7.2917330106733056</v>
      </c>
      <c r="T1249">
        <f t="shared" si="290"/>
        <v>89.777036153483394</v>
      </c>
      <c r="U1249">
        <f t="shared" si="291"/>
        <v>1.5674208515959802</v>
      </c>
      <c r="V1249">
        <f t="shared" si="292"/>
        <v>1.7459039847520781</v>
      </c>
      <c r="W1249">
        <v>84</v>
      </c>
      <c r="X1249">
        <v>6</v>
      </c>
      <c r="Y1249">
        <f t="shared" si="293"/>
        <v>1</v>
      </c>
      <c r="Z1249">
        <f t="shared" si="294"/>
        <v>0</v>
      </c>
      <c r="AA1249">
        <f t="shared" si="295"/>
        <v>53908.487335044956</v>
      </c>
      <c r="AB1249">
        <f t="shared" si="296"/>
        <v>0.21912699999999999</v>
      </c>
      <c r="AC1249">
        <f t="shared" si="297"/>
        <v>0.10737223</v>
      </c>
      <c r="AD1249">
        <f t="shared" si="298"/>
        <v>0.49</v>
      </c>
      <c r="AE1249">
        <f t="shared" si="299"/>
        <v>0.39</v>
      </c>
      <c r="AF1249">
        <v>10</v>
      </c>
      <c r="AG1249">
        <v>1546362487.2</v>
      </c>
      <c r="AH1249">
        <v>403.21600000000001</v>
      </c>
      <c r="AI1249">
        <v>401.84199999999998</v>
      </c>
      <c r="AJ1249">
        <v>16.030200000000001</v>
      </c>
      <c r="AK1249">
        <v>6.4201800000000002</v>
      </c>
      <c r="AL1249">
        <v>1372.68</v>
      </c>
      <c r="AM1249">
        <v>97.754900000000006</v>
      </c>
      <c r="AN1249">
        <v>2.4344899999999999E-2</v>
      </c>
      <c r="AO1249">
        <v>15.310700000000001</v>
      </c>
      <c r="AP1249">
        <v>996.77599999999995</v>
      </c>
      <c r="AQ1249">
        <v>999.9</v>
      </c>
      <c r="AR1249">
        <v>10023.799999999999</v>
      </c>
      <c r="AS1249">
        <v>0</v>
      </c>
      <c r="AT1249">
        <v>0.21912699999999999</v>
      </c>
      <c r="AU1249">
        <v>0</v>
      </c>
      <c r="AV1249" t="s">
        <v>204</v>
      </c>
      <c r="AW1249">
        <v>0</v>
      </c>
      <c r="AX1249">
        <v>0</v>
      </c>
      <c r="AY1249">
        <v>0</v>
      </c>
      <c r="AZ1249">
        <v>0</v>
      </c>
      <c r="BA1249">
        <v>0</v>
      </c>
      <c r="BB1249">
        <v>0</v>
      </c>
      <c r="BC1249">
        <v>0</v>
      </c>
      <c r="BD1249">
        <v>407.68064754098401</v>
      </c>
      <c r="BE1249">
        <v>4.0941450209425101</v>
      </c>
      <c r="BF1249">
        <v>1.2025518899007199</v>
      </c>
      <c r="BG1249">
        <v>-1</v>
      </c>
      <c r="BH1249">
        <v>0</v>
      </c>
      <c r="BI1249">
        <v>0</v>
      </c>
      <c r="BJ1249" t="s">
        <v>205</v>
      </c>
      <c r="BK1249">
        <v>1.8847700000000001</v>
      </c>
      <c r="BL1249">
        <v>1.88174</v>
      </c>
      <c r="BM1249">
        <v>1.88324</v>
      </c>
      <c r="BN1249">
        <v>1.88202</v>
      </c>
      <c r="BO1249">
        <v>1.8836999999999999</v>
      </c>
      <c r="BP1249">
        <v>1.88293</v>
      </c>
      <c r="BQ1249">
        <v>1.8847700000000001</v>
      </c>
      <c r="BR1249">
        <v>1.88229</v>
      </c>
      <c r="BS1249" t="s">
        <v>206</v>
      </c>
      <c r="BT1249" t="s">
        <v>17</v>
      </c>
      <c r="BU1249" t="s">
        <v>17</v>
      </c>
      <c r="BV1249" t="s">
        <v>17</v>
      </c>
      <c r="BW1249" t="s">
        <v>207</v>
      </c>
      <c r="BX1249" t="s">
        <v>208</v>
      </c>
      <c r="BY1249" t="s">
        <v>209</v>
      </c>
      <c r="BZ1249" t="s">
        <v>209</v>
      </c>
      <c r="CA1249" t="s">
        <v>209</v>
      </c>
      <c r="CB1249" t="s">
        <v>209</v>
      </c>
      <c r="CC1249">
        <v>5</v>
      </c>
      <c r="CD1249">
        <v>0</v>
      </c>
      <c r="CE1249">
        <v>0</v>
      </c>
      <c r="CF1249">
        <v>0</v>
      </c>
      <c r="CG1249">
        <v>0</v>
      </c>
      <c r="CH1249">
        <v>2</v>
      </c>
      <c r="CI1249">
        <v>1320.18</v>
      </c>
      <c r="CJ1249">
        <v>-1.89012</v>
      </c>
      <c r="CK1249">
        <v>14.0341</v>
      </c>
      <c r="CL1249">
        <v>14.7395</v>
      </c>
      <c r="CM1249">
        <v>30.001100000000001</v>
      </c>
      <c r="CN1249">
        <v>14.6256</v>
      </c>
      <c r="CO1249">
        <v>14.7742</v>
      </c>
      <c r="CP1249">
        <v>-1</v>
      </c>
      <c r="CQ1249">
        <v>100</v>
      </c>
      <c r="CR1249">
        <v>66.247900000000001</v>
      </c>
      <c r="CS1249">
        <v>-999.9</v>
      </c>
      <c r="CT1249">
        <v>400</v>
      </c>
      <c r="CU1249">
        <v>0</v>
      </c>
      <c r="CV1249">
        <v>103.06100000000001</v>
      </c>
      <c r="CW1249">
        <v>102.69199999999999</v>
      </c>
    </row>
    <row r="1250" spans="1:101" x14ac:dyDescent="0.2">
      <c r="A1250">
        <v>1236</v>
      </c>
      <c r="B1250">
        <v>1546362489.2</v>
      </c>
      <c r="C1250">
        <v>4483</v>
      </c>
      <c r="D1250" t="s">
        <v>2695</v>
      </c>
      <c r="E1250" t="s">
        <v>2696</v>
      </c>
      <c r="F1250">
        <f t="shared" si="285"/>
        <v>6640</v>
      </c>
      <c r="G1250">
        <f t="shared" si="286"/>
        <v>40.758749826768124</v>
      </c>
      <c r="H1250">
        <f t="shared" si="287"/>
        <v>0.27367448105505071</v>
      </c>
      <c r="I1250" t="s">
        <v>197</v>
      </c>
      <c r="J1250" t="s">
        <v>198</v>
      </c>
      <c r="K1250" t="s">
        <v>199</v>
      </c>
      <c r="L1250" t="s">
        <v>200</v>
      </c>
      <c r="M1250" t="s">
        <v>2381</v>
      </c>
      <c r="N1250" t="s">
        <v>2382</v>
      </c>
      <c r="O1250" t="s">
        <v>326</v>
      </c>
      <c r="Q1250">
        <v>1546362489.2</v>
      </c>
      <c r="R1250">
        <f t="shared" si="288"/>
        <v>1.3422415000502057E-2</v>
      </c>
      <c r="S1250">
        <f t="shared" si="289"/>
        <v>-7.476547903207452</v>
      </c>
      <c r="T1250">
        <f t="shared" si="290"/>
        <v>89.75397551496539</v>
      </c>
      <c r="U1250">
        <f t="shared" si="291"/>
        <v>1.5687497730411202</v>
      </c>
      <c r="V1250">
        <f t="shared" si="292"/>
        <v>1.7478331896056796</v>
      </c>
      <c r="W1250">
        <v>73</v>
      </c>
      <c r="X1250">
        <v>5</v>
      </c>
      <c r="Y1250">
        <f t="shared" si="293"/>
        <v>1</v>
      </c>
      <c r="Z1250">
        <f t="shared" si="294"/>
        <v>0</v>
      </c>
      <c r="AA1250">
        <f t="shared" si="295"/>
        <v>53770.251952685714</v>
      </c>
      <c r="AB1250">
        <f t="shared" si="296"/>
        <v>0.21912699999999999</v>
      </c>
      <c r="AC1250">
        <f t="shared" si="297"/>
        <v>0.10737223</v>
      </c>
      <c r="AD1250">
        <f t="shared" si="298"/>
        <v>0.49</v>
      </c>
      <c r="AE1250">
        <f t="shared" si="299"/>
        <v>0.39</v>
      </c>
      <c r="AF1250">
        <v>10</v>
      </c>
      <c r="AG1250">
        <v>1546362489.2</v>
      </c>
      <c r="AH1250">
        <v>403.34699999999998</v>
      </c>
      <c r="AI1250">
        <v>401.84399999999999</v>
      </c>
      <c r="AJ1250">
        <v>16.043600000000001</v>
      </c>
      <c r="AK1250">
        <v>6.4199799999999998</v>
      </c>
      <c r="AL1250">
        <v>1372.36</v>
      </c>
      <c r="AM1250">
        <v>97.756</v>
      </c>
      <c r="AN1250">
        <v>2.4409199999999999E-2</v>
      </c>
      <c r="AO1250">
        <v>15.3279</v>
      </c>
      <c r="AP1250">
        <v>996.83699999999999</v>
      </c>
      <c r="AQ1250">
        <v>999.9</v>
      </c>
      <c r="AR1250">
        <v>9997.5</v>
      </c>
      <c r="AS1250">
        <v>0</v>
      </c>
      <c r="AT1250">
        <v>0.21912699999999999</v>
      </c>
      <c r="AU1250">
        <v>0</v>
      </c>
      <c r="AV1250" t="s">
        <v>204</v>
      </c>
      <c r="AW1250">
        <v>0</v>
      </c>
      <c r="AX1250">
        <v>0</v>
      </c>
      <c r="AY1250">
        <v>0</v>
      </c>
      <c r="AZ1250">
        <v>0</v>
      </c>
      <c r="BA1250">
        <v>0</v>
      </c>
      <c r="BB1250">
        <v>0</v>
      </c>
      <c r="BC1250">
        <v>0</v>
      </c>
      <c r="BD1250">
        <v>407.819229508197</v>
      </c>
      <c r="BE1250">
        <v>4.0697215915878298</v>
      </c>
      <c r="BF1250">
        <v>1.19522973844105</v>
      </c>
      <c r="BG1250">
        <v>-1</v>
      </c>
      <c r="BH1250">
        <v>0</v>
      </c>
      <c r="BI1250">
        <v>0</v>
      </c>
      <c r="BJ1250" t="s">
        <v>205</v>
      </c>
      <c r="BK1250">
        <v>1.8847700000000001</v>
      </c>
      <c r="BL1250">
        <v>1.88175</v>
      </c>
      <c r="BM1250">
        <v>1.88324</v>
      </c>
      <c r="BN1250">
        <v>1.88201</v>
      </c>
      <c r="BO1250">
        <v>1.8836999999999999</v>
      </c>
      <c r="BP1250">
        <v>1.88293</v>
      </c>
      <c r="BQ1250">
        <v>1.8847700000000001</v>
      </c>
      <c r="BR1250">
        <v>1.88228</v>
      </c>
      <c r="BS1250" t="s">
        <v>206</v>
      </c>
      <c r="BT1250" t="s">
        <v>17</v>
      </c>
      <c r="BU1250" t="s">
        <v>17</v>
      </c>
      <c r="BV1250" t="s">
        <v>17</v>
      </c>
      <c r="BW1250" t="s">
        <v>207</v>
      </c>
      <c r="BX1250" t="s">
        <v>208</v>
      </c>
      <c r="BY1250" t="s">
        <v>209</v>
      </c>
      <c r="BZ1250" t="s">
        <v>209</v>
      </c>
      <c r="CA1250" t="s">
        <v>209</v>
      </c>
      <c r="CB1250" t="s">
        <v>209</v>
      </c>
      <c r="CC1250">
        <v>5</v>
      </c>
      <c r="CD1250">
        <v>0</v>
      </c>
      <c r="CE1250">
        <v>0</v>
      </c>
      <c r="CF1250">
        <v>0</v>
      </c>
      <c r="CG1250">
        <v>0</v>
      </c>
      <c r="CH1250">
        <v>2</v>
      </c>
      <c r="CI1250">
        <v>1327.88</v>
      </c>
      <c r="CJ1250">
        <v>-1.89222</v>
      </c>
      <c r="CK1250">
        <v>14.0444</v>
      </c>
      <c r="CL1250">
        <v>14.742900000000001</v>
      </c>
      <c r="CM1250">
        <v>30.001100000000001</v>
      </c>
      <c r="CN1250">
        <v>14.6289</v>
      </c>
      <c r="CO1250">
        <v>14.777799999999999</v>
      </c>
      <c r="CP1250">
        <v>-1</v>
      </c>
      <c r="CQ1250">
        <v>100</v>
      </c>
      <c r="CR1250">
        <v>66.247900000000001</v>
      </c>
      <c r="CS1250">
        <v>-999.9</v>
      </c>
      <c r="CT1250">
        <v>400</v>
      </c>
      <c r="CU1250">
        <v>0</v>
      </c>
      <c r="CV1250">
        <v>103.06</v>
      </c>
      <c r="CW1250">
        <v>102.69</v>
      </c>
    </row>
    <row r="1251" spans="1:101" x14ac:dyDescent="0.2">
      <c r="A1251">
        <v>1237</v>
      </c>
      <c r="B1251">
        <v>1546362491.2</v>
      </c>
      <c r="C1251">
        <v>4485</v>
      </c>
      <c r="D1251" t="s">
        <v>2697</v>
      </c>
      <c r="E1251" t="s">
        <v>2698</v>
      </c>
      <c r="F1251">
        <f t="shared" si="285"/>
        <v>6640</v>
      </c>
      <c r="G1251">
        <f t="shared" si="286"/>
        <v>40.755887717501494</v>
      </c>
      <c r="H1251">
        <f t="shared" si="287"/>
        <v>0.27250604937470785</v>
      </c>
      <c r="I1251" t="s">
        <v>197</v>
      </c>
      <c r="J1251" t="s">
        <v>198</v>
      </c>
      <c r="K1251" t="s">
        <v>199</v>
      </c>
      <c r="L1251" t="s">
        <v>200</v>
      </c>
      <c r="M1251" t="s">
        <v>2381</v>
      </c>
      <c r="N1251" t="s">
        <v>2382</v>
      </c>
      <c r="O1251" t="s">
        <v>326</v>
      </c>
      <c r="Q1251">
        <v>1546362491.2</v>
      </c>
      <c r="R1251">
        <f t="shared" si="288"/>
        <v>1.34439208197714E-2</v>
      </c>
      <c r="S1251">
        <f t="shared" si="289"/>
        <v>-7.680970259411275</v>
      </c>
      <c r="T1251">
        <f t="shared" si="290"/>
        <v>89.695153675424336</v>
      </c>
      <c r="U1251">
        <f t="shared" si="291"/>
        <v>1.5701188306662199</v>
      </c>
      <c r="V1251">
        <f t="shared" si="292"/>
        <v>1.7505057590379249</v>
      </c>
      <c r="W1251">
        <v>59</v>
      </c>
      <c r="X1251">
        <v>4</v>
      </c>
      <c r="Y1251">
        <f t="shared" si="293"/>
        <v>1</v>
      </c>
      <c r="Z1251">
        <f t="shared" si="294"/>
        <v>0</v>
      </c>
      <c r="AA1251">
        <f t="shared" si="295"/>
        <v>53756.77560784563</v>
      </c>
      <c r="AB1251">
        <f t="shared" si="296"/>
        <v>0.21912699999999999</v>
      </c>
      <c r="AC1251">
        <f t="shared" si="297"/>
        <v>0.10737223</v>
      </c>
      <c r="AD1251">
        <f t="shared" si="298"/>
        <v>0.49</v>
      </c>
      <c r="AE1251">
        <f t="shared" si="299"/>
        <v>0.39</v>
      </c>
      <c r="AF1251">
        <v>10</v>
      </c>
      <c r="AG1251">
        <v>1546362491.2</v>
      </c>
      <c r="AH1251">
        <v>403.49200000000002</v>
      </c>
      <c r="AI1251">
        <v>401.84800000000001</v>
      </c>
      <c r="AJ1251">
        <v>16.057400000000001</v>
      </c>
      <c r="AK1251">
        <v>6.4197600000000001</v>
      </c>
      <c r="AL1251">
        <v>1372.54</v>
      </c>
      <c r="AM1251">
        <v>97.757199999999997</v>
      </c>
      <c r="AN1251">
        <v>2.44353E-2</v>
      </c>
      <c r="AO1251">
        <v>15.351699999999999</v>
      </c>
      <c r="AP1251">
        <v>996.81100000000004</v>
      </c>
      <c r="AQ1251">
        <v>999.9</v>
      </c>
      <c r="AR1251">
        <v>9995.6200000000008</v>
      </c>
      <c r="AS1251">
        <v>0</v>
      </c>
      <c r="AT1251">
        <v>0.21912699999999999</v>
      </c>
      <c r="AU1251">
        <v>0</v>
      </c>
      <c r="AV1251" t="s">
        <v>204</v>
      </c>
      <c r="AW1251">
        <v>0</v>
      </c>
      <c r="AX1251">
        <v>0</v>
      </c>
      <c r="AY1251">
        <v>0</v>
      </c>
      <c r="AZ1251">
        <v>0</v>
      </c>
      <c r="BA1251">
        <v>0</v>
      </c>
      <c r="BB1251">
        <v>0</v>
      </c>
      <c r="BC1251">
        <v>0</v>
      </c>
      <c r="BD1251">
        <v>407.956696721311</v>
      </c>
      <c r="BE1251">
        <v>4.0526876529133</v>
      </c>
      <c r="BF1251">
        <v>1.1901313461701599</v>
      </c>
      <c r="BG1251">
        <v>-1</v>
      </c>
      <c r="BH1251">
        <v>0</v>
      </c>
      <c r="BI1251">
        <v>0</v>
      </c>
      <c r="BJ1251" t="s">
        <v>205</v>
      </c>
      <c r="BK1251">
        <v>1.88479</v>
      </c>
      <c r="BL1251">
        <v>1.88175</v>
      </c>
      <c r="BM1251">
        <v>1.88324</v>
      </c>
      <c r="BN1251">
        <v>1.88201</v>
      </c>
      <c r="BO1251">
        <v>1.8836999999999999</v>
      </c>
      <c r="BP1251">
        <v>1.88293</v>
      </c>
      <c r="BQ1251">
        <v>1.8847700000000001</v>
      </c>
      <c r="BR1251">
        <v>1.8822700000000001</v>
      </c>
      <c r="BS1251" t="s">
        <v>206</v>
      </c>
      <c r="BT1251" t="s">
        <v>17</v>
      </c>
      <c r="BU1251" t="s">
        <v>17</v>
      </c>
      <c r="BV1251" t="s">
        <v>17</v>
      </c>
      <c r="BW1251" t="s">
        <v>207</v>
      </c>
      <c r="BX1251" t="s">
        <v>208</v>
      </c>
      <c r="BY1251" t="s">
        <v>209</v>
      </c>
      <c r="BZ1251" t="s">
        <v>209</v>
      </c>
      <c r="CA1251" t="s">
        <v>209</v>
      </c>
      <c r="CB1251" t="s">
        <v>209</v>
      </c>
      <c r="CC1251">
        <v>5</v>
      </c>
      <c r="CD1251">
        <v>0</v>
      </c>
      <c r="CE1251">
        <v>0</v>
      </c>
      <c r="CF1251">
        <v>0</v>
      </c>
      <c r="CG1251">
        <v>0</v>
      </c>
      <c r="CH1251">
        <v>2</v>
      </c>
      <c r="CI1251">
        <v>1338.52</v>
      </c>
      <c r="CJ1251">
        <v>-1.89222</v>
      </c>
      <c r="CK1251">
        <v>14.054500000000001</v>
      </c>
      <c r="CL1251">
        <v>14.746700000000001</v>
      </c>
      <c r="CM1251">
        <v>30.001200000000001</v>
      </c>
      <c r="CN1251">
        <v>14.632400000000001</v>
      </c>
      <c r="CO1251">
        <v>14.781599999999999</v>
      </c>
      <c r="CP1251">
        <v>-1</v>
      </c>
      <c r="CQ1251">
        <v>100</v>
      </c>
      <c r="CR1251">
        <v>65.838899999999995</v>
      </c>
      <c r="CS1251">
        <v>-999.9</v>
      </c>
      <c r="CT1251">
        <v>400</v>
      </c>
      <c r="CU1251">
        <v>0</v>
      </c>
      <c r="CV1251">
        <v>103.05800000000001</v>
      </c>
      <c r="CW1251">
        <v>102.68899999999999</v>
      </c>
    </row>
    <row r="1252" spans="1:101" x14ac:dyDescent="0.2">
      <c r="A1252">
        <v>1238</v>
      </c>
      <c r="B1252">
        <v>1546362493.2</v>
      </c>
      <c r="C1252">
        <v>4487</v>
      </c>
      <c r="D1252" t="s">
        <v>2699</v>
      </c>
      <c r="E1252" t="s">
        <v>2700</v>
      </c>
      <c r="F1252">
        <f t="shared" si="285"/>
        <v>6640</v>
      </c>
      <c r="G1252">
        <f t="shared" si="286"/>
        <v>40.760693458637469</v>
      </c>
      <c r="H1252">
        <f t="shared" si="287"/>
        <v>0.27180882303322829</v>
      </c>
      <c r="I1252" t="s">
        <v>197</v>
      </c>
      <c r="J1252" t="s">
        <v>198</v>
      </c>
      <c r="K1252" t="s">
        <v>199</v>
      </c>
      <c r="L1252" t="s">
        <v>200</v>
      </c>
      <c r="M1252" t="s">
        <v>2381</v>
      </c>
      <c r="N1252" t="s">
        <v>2382</v>
      </c>
      <c r="O1252" t="s">
        <v>326</v>
      </c>
      <c r="Q1252">
        <v>1546362493.2</v>
      </c>
      <c r="R1252">
        <f t="shared" si="288"/>
        <v>1.3466888541528615E-2</v>
      </c>
      <c r="S1252">
        <f t="shared" si="289"/>
        <v>-7.8582584146952792</v>
      </c>
      <c r="T1252">
        <f t="shared" si="290"/>
        <v>89.9730750445827</v>
      </c>
      <c r="U1252">
        <f t="shared" si="291"/>
        <v>1.5714589007587201</v>
      </c>
      <c r="V1252">
        <f t="shared" si="292"/>
        <v>1.7465879653218968</v>
      </c>
      <c r="W1252">
        <v>48</v>
      </c>
      <c r="X1252">
        <v>3</v>
      </c>
      <c r="Y1252">
        <f t="shared" si="293"/>
        <v>1</v>
      </c>
      <c r="Z1252">
        <f t="shared" si="294"/>
        <v>0</v>
      </c>
      <c r="AA1252">
        <f t="shared" si="295"/>
        <v>53756.719971027567</v>
      </c>
      <c r="AB1252">
        <f t="shared" si="296"/>
        <v>0.21912699999999999</v>
      </c>
      <c r="AC1252">
        <f t="shared" si="297"/>
        <v>0.10737223</v>
      </c>
      <c r="AD1252">
        <f t="shared" si="298"/>
        <v>0.49</v>
      </c>
      <c r="AE1252">
        <f t="shared" si="299"/>
        <v>0.39</v>
      </c>
      <c r="AF1252">
        <v>10</v>
      </c>
      <c r="AG1252">
        <v>1546362493.2</v>
      </c>
      <c r="AH1252">
        <v>403.59699999999998</v>
      </c>
      <c r="AI1252">
        <v>401.83199999999999</v>
      </c>
      <c r="AJ1252">
        <v>16.071200000000001</v>
      </c>
      <c r="AK1252">
        <v>6.41934</v>
      </c>
      <c r="AL1252">
        <v>1372.84</v>
      </c>
      <c r="AM1252">
        <v>97.756900000000002</v>
      </c>
      <c r="AN1252">
        <v>2.4155599999999999E-2</v>
      </c>
      <c r="AO1252">
        <v>15.316800000000001</v>
      </c>
      <c r="AP1252">
        <v>996.76599999999996</v>
      </c>
      <c r="AQ1252">
        <v>999.9</v>
      </c>
      <c r="AR1252">
        <v>9994.3799999999992</v>
      </c>
      <c r="AS1252">
        <v>0</v>
      </c>
      <c r="AT1252">
        <v>0.21912699999999999</v>
      </c>
      <c r="AU1252">
        <v>0</v>
      </c>
      <c r="AV1252" t="s">
        <v>204</v>
      </c>
      <c r="AW1252">
        <v>0</v>
      </c>
      <c r="AX1252">
        <v>0</v>
      </c>
      <c r="AY1252">
        <v>0</v>
      </c>
      <c r="AZ1252">
        <v>0</v>
      </c>
      <c r="BA1252">
        <v>0</v>
      </c>
      <c r="BB1252">
        <v>0</v>
      </c>
      <c r="BC1252">
        <v>0</v>
      </c>
      <c r="BD1252">
        <v>408.09377049180301</v>
      </c>
      <c r="BE1252">
        <v>4.0418986534740204</v>
      </c>
      <c r="BF1252">
        <v>1.18689028721418</v>
      </c>
      <c r="BG1252">
        <v>-1</v>
      </c>
      <c r="BH1252">
        <v>0</v>
      </c>
      <c r="BI1252">
        <v>0</v>
      </c>
      <c r="BJ1252" t="s">
        <v>205</v>
      </c>
      <c r="BK1252">
        <v>1.88479</v>
      </c>
      <c r="BL1252">
        <v>1.8817200000000001</v>
      </c>
      <c r="BM1252">
        <v>1.88324</v>
      </c>
      <c r="BN1252">
        <v>1.88201</v>
      </c>
      <c r="BO1252">
        <v>1.8836999999999999</v>
      </c>
      <c r="BP1252">
        <v>1.88293</v>
      </c>
      <c r="BQ1252">
        <v>1.8847700000000001</v>
      </c>
      <c r="BR1252">
        <v>1.88225</v>
      </c>
      <c r="BS1252" t="s">
        <v>206</v>
      </c>
      <c r="BT1252" t="s">
        <v>17</v>
      </c>
      <c r="BU1252" t="s">
        <v>17</v>
      </c>
      <c r="BV1252" t="s">
        <v>17</v>
      </c>
      <c r="BW1252" t="s">
        <v>207</v>
      </c>
      <c r="BX1252" t="s">
        <v>208</v>
      </c>
      <c r="BY1252" t="s">
        <v>209</v>
      </c>
      <c r="BZ1252" t="s">
        <v>209</v>
      </c>
      <c r="CA1252" t="s">
        <v>209</v>
      </c>
      <c r="CB1252" t="s">
        <v>209</v>
      </c>
      <c r="CC1252">
        <v>5</v>
      </c>
      <c r="CD1252">
        <v>0</v>
      </c>
      <c r="CE1252">
        <v>0</v>
      </c>
      <c r="CF1252">
        <v>0</v>
      </c>
      <c r="CG1252">
        <v>0</v>
      </c>
      <c r="CH1252">
        <v>2</v>
      </c>
      <c r="CI1252">
        <v>1346.81</v>
      </c>
      <c r="CJ1252">
        <v>-1.8922099999999999</v>
      </c>
      <c r="CK1252">
        <v>14.065300000000001</v>
      </c>
      <c r="CL1252">
        <v>14.750400000000001</v>
      </c>
      <c r="CM1252">
        <v>30.001200000000001</v>
      </c>
      <c r="CN1252">
        <v>14.6358</v>
      </c>
      <c r="CO1252">
        <v>14.7858</v>
      </c>
      <c r="CP1252">
        <v>-1</v>
      </c>
      <c r="CQ1252">
        <v>100</v>
      </c>
      <c r="CR1252">
        <v>65.838899999999995</v>
      </c>
      <c r="CS1252">
        <v>-999.9</v>
      </c>
      <c r="CT1252">
        <v>400</v>
      </c>
      <c r="CU1252">
        <v>0</v>
      </c>
      <c r="CV1252">
        <v>103.056</v>
      </c>
      <c r="CW1252">
        <v>102.687</v>
      </c>
    </row>
    <row r="1253" spans="1:101" x14ac:dyDescent="0.2">
      <c r="A1253">
        <v>1239</v>
      </c>
      <c r="B1253">
        <v>1546362495.2</v>
      </c>
      <c r="C1253">
        <v>4489</v>
      </c>
      <c r="D1253" t="s">
        <v>2701</v>
      </c>
      <c r="E1253" t="s">
        <v>2702</v>
      </c>
      <c r="F1253">
        <f t="shared" si="285"/>
        <v>6640</v>
      </c>
      <c r="G1253">
        <f t="shared" si="286"/>
        <v>40.765676402919333</v>
      </c>
      <c r="H1253">
        <f t="shared" si="287"/>
        <v>0.27070465575787145</v>
      </c>
      <c r="I1253" t="s">
        <v>197</v>
      </c>
      <c r="J1253" t="s">
        <v>198</v>
      </c>
      <c r="K1253" t="s">
        <v>199</v>
      </c>
      <c r="L1253" t="s">
        <v>200</v>
      </c>
      <c r="M1253" t="s">
        <v>2381</v>
      </c>
      <c r="N1253" t="s">
        <v>2382</v>
      </c>
      <c r="O1253" t="s">
        <v>326</v>
      </c>
      <c r="Q1253">
        <v>1546362495.2</v>
      </c>
      <c r="R1253">
        <f t="shared" si="288"/>
        <v>1.3478028414940659E-2</v>
      </c>
      <c r="S1253">
        <f t="shared" si="289"/>
        <v>-8.0143798567421349</v>
      </c>
      <c r="T1253">
        <f t="shared" si="290"/>
        <v>90.21892802140556</v>
      </c>
      <c r="U1253">
        <f t="shared" si="291"/>
        <v>1.5724272684445</v>
      </c>
      <c r="V1253">
        <f t="shared" si="292"/>
        <v>1.742901742383175</v>
      </c>
      <c r="W1253">
        <v>53</v>
      </c>
      <c r="X1253">
        <v>4</v>
      </c>
      <c r="Y1253">
        <f t="shared" si="293"/>
        <v>1</v>
      </c>
      <c r="Z1253">
        <f t="shared" si="294"/>
        <v>0</v>
      </c>
      <c r="AA1253">
        <f t="shared" si="295"/>
        <v>53611.622777701035</v>
      </c>
      <c r="AB1253">
        <f t="shared" si="296"/>
        <v>0.21912699999999999</v>
      </c>
      <c r="AC1253">
        <f t="shared" si="297"/>
        <v>0.10737223</v>
      </c>
      <c r="AD1253">
        <f t="shared" si="298"/>
        <v>0.49</v>
      </c>
      <c r="AE1253">
        <f t="shared" si="299"/>
        <v>0.39</v>
      </c>
      <c r="AF1253">
        <v>10</v>
      </c>
      <c r="AG1253">
        <v>1546362495.2</v>
      </c>
      <c r="AH1253">
        <v>403.68700000000001</v>
      </c>
      <c r="AI1253">
        <v>401.81200000000001</v>
      </c>
      <c r="AJ1253">
        <v>16.081</v>
      </c>
      <c r="AK1253">
        <v>6.4189999999999996</v>
      </c>
      <c r="AL1253">
        <v>1372.52</v>
      </c>
      <c r="AM1253">
        <v>97.7577</v>
      </c>
      <c r="AN1253">
        <v>2.3984499999999999E-2</v>
      </c>
      <c r="AO1253">
        <v>15.283899999999999</v>
      </c>
      <c r="AP1253">
        <v>996.71900000000005</v>
      </c>
      <c r="AQ1253">
        <v>999.9</v>
      </c>
      <c r="AR1253">
        <v>9965</v>
      </c>
      <c r="AS1253">
        <v>0</v>
      </c>
      <c r="AT1253">
        <v>0.21912699999999999</v>
      </c>
      <c r="AU1253">
        <v>0</v>
      </c>
      <c r="AV1253" t="s">
        <v>204</v>
      </c>
      <c r="AW1253">
        <v>0</v>
      </c>
      <c r="AX1253">
        <v>0</v>
      </c>
      <c r="AY1253">
        <v>0</v>
      </c>
      <c r="AZ1253">
        <v>0</v>
      </c>
      <c r="BA1253">
        <v>0</v>
      </c>
      <c r="BB1253">
        <v>0</v>
      </c>
      <c r="BC1253">
        <v>0</v>
      </c>
      <c r="BD1253">
        <v>408.23018032786899</v>
      </c>
      <c r="BE1253">
        <v>4.0250273138024104</v>
      </c>
      <c r="BF1253">
        <v>1.1818444047293399</v>
      </c>
      <c r="BG1253">
        <v>-1</v>
      </c>
      <c r="BH1253">
        <v>0</v>
      </c>
      <c r="BI1253">
        <v>0</v>
      </c>
      <c r="BJ1253" t="s">
        <v>205</v>
      </c>
      <c r="BK1253">
        <v>1.8847799999999999</v>
      </c>
      <c r="BL1253">
        <v>1.8817299999999999</v>
      </c>
      <c r="BM1253">
        <v>1.88324</v>
      </c>
      <c r="BN1253">
        <v>1.88201</v>
      </c>
      <c r="BO1253">
        <v>1.88371</v>
      </c>
      <c r="BP1253">
        <v>1.8829400000000001</v>
      </c>
      <c r="BQ1253">
        <v>1.8847700000000001</v>
      </c>
      <c r="BR1253">
        <v>1.88225</v>
      </c>
      <c r="BS1253" t="s">
        <v>206</v>
      </c>
      <c r="BT1253" t="s">
        <v>17</v>
      </c>
      <c r="BU1253" t="s">
        <v>17</v>
      </c>
      <c r="BV1253" t="s">
        <v>17</v>
      </c>
      <c r="BW1253" t="s">
        <v>207</v>
      </c>
      <c r="BX1253" t="s">
        <v>208</v>
      </c>
      <c r="BY1253" t="s">
        <v>209</v>
      </c>
      <c r="BZ1253" t="s">
        <v>209</v>
      </c>
      <c r="CA1253" t="s">
        <v>209</v>
      </c>
      <c r="CB1253" t="s">
        <v>209</v>
      </c>
      <c r="CC1253">
        <v>5</v>
      </c>
      <c r="CD1253">
        <v>0</v>
      </c>
      <c r="CE1253">
        <v>0</v>
      </c>
      <c r="CF1253">
        <v>0</v>
      </c>
      <c r="CG1253">
        <v>0</v>
      </c>
      <c r="CH1253">
        <v>2</v>
      </c>
      <c r="CI1253">
        <v>1342.77</v>
      </c>
      <c r="CJ1253">
        <v>-1.8922099999999999</v>
      </c>
      <c r="CK1253">
        <v>14.0761</v>
      </c>
      <c r="CL1253">
        <v>14.7546</v>
      </c>
      <c r="CM1253">
        <v>30.001200000000001</v>
      </c>
      <c r="CN1253">
        <v>14.6393</v>
      </c>
      <c r="CO1253">
        <v>14.7903</v>
      </c>
      <c r="CP1253">
        <v>-1</v>
      </c>
      <c r="CQ1253">
        <v>100</v>
      </c>
      <c r="CR1253">
        <v>65.838899999999995</v>
      </c>
      <c r="CS1253">
        <v>-999.9</v>
      </c>
      <c r="CT1253">
        <v>400</v>
      </c>
      <c r="CU1253">
        <v>0</v>
      </c>
      <c r="CV1253">
        <v>103.053</v>
      </c>
      <c r="CW1253">
        <v>102.685</v>
      </c>
    </row>
    <row r="1254" spans="1:101" x14ac:dyDescent="0.2">
      <c r="A1254">
        <v>1240</v>
      </c>
      <c r="B1254">
        <v>1546362497.2</v>
      </c>
      <c r="C1254">
        <v>4491</v>
      </c>
      <c r="D1254" t="s">
        <v>2703</v>
      </c>
      <c r="E1254" t="s">
        <v>2704</v>
      </c>
      <c r="F1254">
        <f t="shared" si="285"/>
        <v>6640</v>
      </c>
      <c r="G1254">
        <f t="shared" si="286"/>
        <v>40.763404717012747</v>
      </c>
      <c r="H1254">
        <f t="shared" si="287"/>
        <v>0.26939495553450987</v>
      </c>
      <c r="I1254" t="s">
        <v>197</v>
      </c>
      <c r="J1254" t="s">
        <v>198</v>
      </c>
      <c r="K1254" t="s">
        <v>199</v>
      </c>
      <c r="L1254" t="s">
        <v>200</v>
      </c>
      <c r="M1254" t="s">
        <v>2381</v>
      </c>
      <c r="N1254" t="s">
        <v>2382</v>
      </c>
      <c r="O1254" t="s">
        <v>326</v>
      </c>
      <c r="Q1254">
        <v>1546362497.2</v>
      </c>
      <c r="R1254">
        <f t="shared" si="288"/>
        <v>1.3488417307130771E-2</v>
      </c>
      <c r="S1254">
        <f t="shared" si="289"/>
        <v>-8.1536838002020637</v>
      </c>
      <c r="T1254">
        <f t="shared" si="290"/>
        <v>90.158495012426059</v>
      </c>
      <c r="U1254">
        <f t="shared" si="291"/>
        <v>1.5734440945502102</v>
      </c>
      <c r="V1254">
        <f t="shared" si="292"/>
        <v>1.7451978255996299</v>
      </c>
      <c r="W1254">
        <v>63</v>
      </c>
      <c r="X1254">
        <v>5</v>
      </c>
      <c r="Y1254">
        <f t="shared" si="293"/>
        <v>1</v>
      </c>
      <c r="Z1254">
        <f t="shared" si="294"/>
        <v>0</v>
      </c>
      <c r="AA1254">
        <f t="shared" si="295"/>
        <v>53718.341718074778</v>
      </c>
      <c r="AB1254">
        <f t="shared" si="296"/>
        <v>0.21912699999999999</v>
      </c>
      <c r="AC1254">
        <f t="shared" si="297"/>
        <v>0.10737223</v>
      </c>
      <c r="AD1254">
        <f t="shared" si="298"/>
        <v>0.49</v>
      </c>
      <c r="AE1254">
        <f t="shared" si="299"/>
        <v>0.39</v>
      </c>
      <c r="AF1254">
        <v>10</v>
      </c>
      <c r="AG1254">
        <v>1546362497.2</v>
      </c>
      <c r="AH1254">
        <v>403.79899999999998</v>
      </c>
      <c r="AI1254">
        <v>401.82600000000002</v>
      </c>
      <c r="AJ1254">
        <v>16.091100000000001</v>
      </c>
      <c r="AK1254">
        <v>6.4185100000000004</v>
      </c>
      <c r="AL1254">
        <v>1372.06</v>
      </c>
      <c r="AM1254">
        <v>97.759200000000007</v>
      </c>
      <c r="AN1254">
        <v>2.4301099999999999E-2</v>
      </c>
      <c r="AO1254">
        <v>15.304399999999999</v>
      </c>
      <c r="AP1254">
        <v>996.76599999999996</v>
      </c>
      <c r="AQ1254">
        <v>999.9</v>
      </c>
      <c r="AR1254">
        <v>9986.25</v>
      </c>
      <c r="AS1254">
        <v>0</v>
      </c>
      <c r="AT1254">
        <v>0.21912699999999999</v>
      </c>
      <c r="AU1254">
        <v>0</v>
      </c>
      <c r="AV1254" t="s">
        <v>204</v>
      </c>
      <c r="AW1254">
        <v>0</v>
      </c>
      <c r="AX1254">
        <v>0</v>
      </c>
      <c r="AY1254">
        <v>0</v>
      </c>
      <c r="AZ1254">
        <v>0</v>
      </c>
      <c r="BA1254">
        <v>0</v>
      </c>
      <c r="BB1254">
        <v>0</v>
      </c>
      <c r="BC1254">
        <v>0</v>
      </c>
      <c r="BD1254">
        <v>408.36437704918001</v>
      </c>
      <c r="BE1254">
        <v>4.0058181130227597</v>
      </c>
      <c r="BF1254">
        <v>1.1761572907515501</v>
      </c>
      <c r="BG1254">
        <v>-1</v>
      </c>
      <c r="BH1254">
        <v>0</v>
      </c>
      <c r="BI1254">
        <v>0</v>
      </c>
      <c r="BJ1254" t="s">
        <v>205</v>
      </c>
      <c r="BK1254">
        <v>1.88479</v>
      </c>
      <c r="BL1254">
        <v>1.88174</v>
      </c>
      <c r="BM1254">
        <v>1.88324</v>
      </c>
      <c r="BN1254">
        <v>1.88201</v>
      </c>
      <c r="BO1254">
        <v>1.88371</v>
      </c>
      <c r="BP1254">
        <v>1.8829499999999999</v>
      </c>
      <c r="BQ1254">
        <v>1.8847700000000001</v>
      </c>
      <c r="BR1254">
        <v>1.8822700000000001</v>
      </c>
      <c r="BS1254" t="s">
        <v>206</v>
      </c>
      <c r="BT1254" t="s">
        <v>17</v>
      </c>
      <c r="BU1254" t="s">
        <v>17</v>
      </c>
      <c r="BV1254" t="s">
        <v>17</v>
      </c>
      <c r="BW1254" t="s">
        <v>207</v>
      </c>
      <c r="BX1254" t="s">
        <v>208</v>
      </c>
      <c r="BY1254" t="s">
        <v>209</v>
      </c>
      <c r="BZ1254" t="s">
        <v>209</v>
      </c>
      <c r="CA1254" t="s">
        <v>209</v>
      </c>
      <c r="CB1254" t="s">
        <v>209</v>
      </c>
      <c r="CC1254">
        <v>5</v>
      </c>
      <c r="CD1254">
        <v>0</v>
      </c>
      <c r="CE1254">
        <v>0</v>
      </c>
      <c r="CF1254">
        <v>0</v>
      </c>
      <c r="CG1254">
        <v>0</v>
      </c>
      <c r="CH1254">
        <v>2</v>
      </c>
      <c r="CI1254">
        <v>1335.15</v>
      </c>
      <c r="CJ1254">
        <v>-1.8922099999999999</v>
      </c>
      <c r="CK1254">
        <v>14.0868</v>
      </c>
      <c r="CL1254">
        <v>14.758699999999999</v>
      </c>
      <c r="CM1254">
        <v>30.001200000000001</v>
      </c>
      <c r="CN1254">
        <v>14.6427</v>
      </c>
      <c r="CO1254">
        <v>14.7949</v>
      </c>
      <c r="CP1254">
        <v>-1</v>
      </c>
      <c r="CQ1254">
        <v>100</v>
      </c>
      <c r="CR1254">
        <v>65.428600000000003</v>
      </c>
      <c r="CS1254">
        <v>-999.9</v>
      </c>
      <c r="CT1254">
        <v>400</v>
      </c>
      <c r="CU1254">
        <v>0</v>
      </c>
      <c r="CV1254">
        <v>103.051</v>
      </c>
      <c r="CW1254">
        <v>102.684</v>
      </c>
    </row>
    <row r="1255" spans="1:101" x14ac:dyDescent="0.2">
      <c r="A1255">
        <v>1241</v>
      </c>
      <c r="B1255">
        <v>1546362499.2</v>
      </c>
      <c r="C1255">
        <v>4493</v>
      </c>
      <c r="D1255" t="s">
        <v>2705</v>
      </c>
      <c r="E1255" t="s">
        <v>2706</v>
      </c>
      <c r="F1255">
        <f t="shared" si="285"/>
        <v>6640</v>
      </c>
      <c r="G1255">
        <f t="shared" si="286"/>
        <v>40.762137991302602</v>
      </c>
      <c r="H1255">
        <f t="shared" si="287"/>
        <v>0.26899835400016014</v>
      </c>
      <c r="I1255" t="s">
        <v>197</v>
      </c>
      <c r="J1255" t="s">
        <v>198</v>
      </c>
      <c r="K1255" t="s">
        <v>199</v>
      </c>
      <c r="L1255" t="s">
        <v>200</v>
      </c>
      <c r="M1255" t="s">
        <v>2381</v>
      </c>
      <c r="N1255" t="s">
        <v>2382</v>
      </c>
      <c r="O1255" t="s">
        <v>326</v>
      </c>
      <c r="Q1255">
        <v>1546362499.2</v>
      </c>
      <c r="R1255">
        <f t="shared" si="288"/>
        <v>1.3505453648964902E-2</v>
      </c>
      <c r="S1255">
        <f t="shared" si="289"/>
        <v>-8.3801111814796112</v>
      </c>
      <c r="T1255">
        <f t="shared" si="290"/>
        <v>90.145536615611348</v>
      </c>
      <c r="U1255">
        <f t="shared" si="291"/>
        <v>1.57451153255682</v>
      </c>
      <c r="V1255">
        <f t="shared" si="292"/>
        <v>1.7466328247295018</v>
      </c>
      <c r="W1255">
        <v>52</v>
      </c>
      <c r="X1255">
        <v>4</v>
      </c>
      <c r="Y1255">
        <f t="shared" si="293"/>
        <v>1</v>
      </c>
      <c r="Z1255">
        <f t="shared" si="294"/>
        <v>0</v>
      </c>
      <c r="AA1255">
        <f t="shared" si="295"/>
        <v>53852.095234774926</v>
      </c>
      <c r="AB1255">
        <f t="shared" si="296"/>
        <v>0.21912699999999999</v>
      </c>
      <c r="AC1255">
        <f t="shared" si="297"/>
        <v>0.10737223</v>
      </c>
      <c r="AD1255">
        <f t="shared" si="298"/>
        <v>0.49</v>
      </c>
      <c r="AE1255">
        <f t="shared" si="299"/>
        <v>0.39</v>
      </c>
      <c r="AF1255">
        <v>10</v>
      </c>
      <c r="AG1255">
        <v>1546362499.2</v>
      </c>
      <c r="AH1255">
        <v>403.97199999999998</v>
      </c>
      <c r="AI1255">
        <v>401.84100000000001</v>
      </c>
      <c r="AJ1255">
        <v>16.101800000000001</v>
      </c>
      <c r="AK1255">
        <v>6.4185100000000004</v>
      </c>
      <c r="AL1255">
        <v>1372.26</v>
      </c>
      <c r="AM1255">
        <v>97.760499999999993</v>
      </c>
      <c r="AN1255">
        <v>2.43149E-2</v>
      </c>
      <c r="AO1255">
        <v>15.3172</v>
      </c>
      <c r="AP1255">
        <v>996.83100000000002</v>
      </c>
      <c r="AQ1255">
        <v>999.9</v>
      </c>
      <c r="AR1255">
        <v>10012.5</v>
      </c>
      <c r="AS1255">
        <v>0</v>
      </c>
      <c r="AT1255">
        <v>0.21912699999999999</v>
      </c>
      <c r="AU1255">
        <v>0</v>
      </c>
      <c r="AV1255" t="s">
        <v>204</v>
      </c>
      <c r="AW1255">
        <v>0</v>
      </c>
      <c r="AX1255">
        <v>0</v>
      </c>
      <c r="AY1255">
        <v>0</v>
      </c>
      <c r="AZ1255">
        <v>0</v>
      </c>
      <c r="BA1255">
        <v>0</v>
      </c>
      <c r="BB1255">
        <v>0</v>
      </c>
      <c r="BC1255">
        <v>0</v>
      </c>
      <c r="BD1255">
        <v>408.49656557377</v>
      </c>
      <c r="BE1255">
        <v>4.0000885757721703</v>
      </c>
      <c r="BF1255">
        <v>1.17446813904614</v>
      </c>
      <c r="BG1255">
        <v>-1</v>
      </c>
      <c r="BH1255">
        <v>0</v>
      </c>
      <c r="BI1255">
        <v>0</v>
      </c>
      <c r="BJ1255" t="s">
        <v>205</v>
      </c>
      <c r="BK1255">
        <v>1.8847799999999999</v>
      </c>
      <c r="BL1255">
        <v>1.88175</v>
      </c>
      <c r="BM1255">
        <v>1.88324</v>
      </c>
      <c r="BN1255">
        <v>1.88201</v>
      </c>
      <c r="BO1255">
        <v>1.8836999999999999</v>
      </c>
      <c r="BP1255">
        <v>1.8829499999999999</v>
      </c>
      <c r="BQ1255">
        <v>1.8847700000000001</v>
      </c>
      <c r="BR1255">
        <v>1.88226</v>
      </c>
      <c r="BS1255" t="s">
        <v>206</v>
      </c>
      <c r="BT1255" t="s">
        <v>17</v>
      </c>
      <c r="BU1255" t="s">
        <v>17</v>
      </c>
      <c r="BV1255" t="s">
        <v>17</v>
      </c>
      <c r="BW1255" t="s">
        <v>207</v>
      </c>
      <c r="BX1255" t="s">
        <v>208</v>
      </c>
      <c r="BY1255" t="s">
        <v>209</v>
      </c>
      <c r="BZ1255" t="s">
        <v>209</v>
      </c>
      <c r="CA1255" t="s">
        <v>209</v>
      </c>
      <c r="CB1255" t="s">
        <v>209</v>
      </c>
      <c r="CC1255">
        <v>5</v>
      </c>
      <c r="CD1255">
        <v>0</v>
      </c>
      <c r="CE1255">
        <v>0</v>
      </c>
      <c r="CF1255">
        <v>0</v>
      </c>
      <c r="CG1255">
        <v>0</v>
      </c>
      <c r="CH1255">
        <v>2</v>
      </c>
      <c r="CI1255">
        <v>1343.66</v>
      </c>
      <c r="CJ1255">
        <v>-1.8922000000000001</v>
      </c>
      <c r="CK1255">
        <v>14.0975</v>
      </c>
      <c r="CL1255">
        <v>14.763199999999999</v>
      </c>
      <c r="CM1255">
        <v>30.001300000000001</v>
      </c>
      <c r="CN1255">
        <v>14.6464</v>
      </c>
      <c r="CO1255">
        <v>14.7996</v>
      </c>
      <c r="CP1255">
        <v>-1</v>
      </c>
      <c r="CQ1255">
        <v>100</v>
      </c>
      <c r="CR1255">
        <v>65.428600000000003</v>
      </c>
      <c r="CS1255">
        <v>-999.9</v>
      </c>
      <c r="CT1255">
        <v>400</v>
      </c>
      <c r="CU1255">
        <v>0</v>
      </c>
      <c r="CV1255">
        <v>103.05</v>
      </c>
      <c r="CW1255">
        <v>102.684</v>
      </c>
    </row>
    <row r="1256" spans="1:101" x14ac:dyDescent="0.2">
      <c r="A1256">
        <v>1242</v>
      </c>
      <c r="B1256">
        <v>1546362501.2</v>
      </c>
      <c r="C1256">
        <v>4495</v>
      </c>
      <c r="D1256" t="s">
        <v>2707</v>
      </c>
      <c r="E1256" t="s">
        <v>2708</v>
      </c>
      <c r="F1256">
        <f t="shared" si="285"/>
        <v>6640</v>
      </c>
      <c r="G1256">
        <f t="shared" si="286"/>
        <v>40.767176817991015</v>
      </c>
      <c r="H1256">
        <f t="shared" si="287"/>
        <v>0.26923144359770534</v>
      </c>
      <c r="I1256" t="s">
        <v>197</v>
      </c>
      <c r="J1256" t="s">
        <v>198</v>
      </c>
      <c r="K1256" t="s">
        <v>199</v>
      </c>
      <c r="L1256" t="s">
        <v>200</v>
      </c>
      <c r="M1256" t="s">
        <v>2381</v>
      </c>
      <c r="N1256" t="s">
        <v>2382</v>
      </c>
      <c r="O1256" t="s">
        <v>326</v>
      </c>
      <c r="Q1256">
        <v>1546362501.2</v>
      </c>
      <c r="R1256">
        <f t="shared" si="288"/>
        <v>1.3521617384788935E-2</v>
      </c>
      <c r="S1256">
        <f t="shared" si="289"/>
        <v>-8.5550099120973702</v>
      </c>
      <c r="T1256">
        <f t="shared" si="290"/>
        <v>90.428694112509405</v>
      </c>
      <c r="U1256">
        <f t="shared" si="291"/>
        <v>1.5755165134521201</v>
      </c>
      <c r="V1256">
        <f t="shared" si="292"/>
        <v>1.7422749813149983</v>
      </c>
      <c r="W1256">
        <v>45</v>
      </c>
      <c r="X1256">
        <v>3</v>
      </c>
      <c r="Y1256">
        <f t="shared" si="293"/>
        <v>1</v>
      </c>
      <c r="Z1256">
        <f t="shared" si="294"/>
        <v>0</v>
      </c>
      <c r="AA1256">
        <f t="shared" si="295"/>
        <v>53858.755960448383</v>
      </c>
      <c r="AB1256">
        <f t="shared" si="296"/>
        <v>0.21912699999999999</v>
      </c>
      <c r="AC1256">
        <f t="shared" si="297"/>
        <v>0.10737223</v>
      </c>
      <c r="AD1256">
        <f t="shared" si="298"/>
        <v>0.49</v>
      </c>
      <c r="AE1256">
        <f t="shared" si="299"/>
        <v>0.39</v>
      </c>
      <c r="AF1256">
        <v>10</v>
      </c>
      <c r="AG1256">
        <v>1546362501.2</v>
      </c>
      <c r="AH1256">
        <v>404.12900000000002</v>
      </c>
      <c r="AI1256">
        <v>401.87700000000001</v>
      </c>
      <c r="AJ1256">
        <v>16.112300000000001</v>
      </c>
      <c r="AK1256">
        <v>6.4181600000000003</v>
      </c>
      <c r="AL1256">
        <v>1372.35</v>
      </c>
      <c r="AM1256">
        <v>97.759399999999999</v>
      </c>
      <c r="AN1256">
        <v>2.40644E-2</v>
      </c>
      <c r="AO1256">
        <v>15.2783</v>
      </c>
      <c r="AP1256">
        <v>996.63099999999997</v>
      </c>
      <c r="AQ1256">
        <v>999.9</v>
      </c>
      <c r="AR1256">
        <v>10012.5</v>
      </c>
      <c r="AS1256">
        <v>0</v>
      </c>
      <c r="AT1256">
        <v>0.21912699999999999</v>
      </c>
      <c r="AU1256">
        <v>0</v>
      </c>
      <c r="AV1256" t="s">
        <v>204</v>
      </c>
      <c r="AW1256">
        <v>0</v>
      </c>
      <c r="AX1256">
        <v>0</v>
      </c>
      <c r="AY1256">
        <v>0</v>
      </c>
      <c r="AZ1256">
        <v>0</v>
      </c>
      <c r="BA1256">
        <v>0</v>
      </c>
      <c r="BB1256">
        <v>0</v>
      </c>
      <c r="BC1256">
        <v>0</v>
      </c>
      <c r="BD1256">
        <v>408.63035245901602</v>
      </c>
      <c r="BE1256">
        <v>4.0031025707894701</v>
      </c>
      <c r="BF1256">
        <v>1.1753227036605101</v>
      </c>
      <c r="BG1256">
        <v>-1</v>
      </c>
      <c r="BH1256">
        <v>0</v>
      </c>
      <c r="BI1256">
        <v>0</v>
      </c>
      <c r="BJ1256" t="s">
        <v>205</v>
      </c>
      <c r="BK1256">
        <v>1.8847700000000001</v>
      </c>
      <c r="BL1256">
        <v>1.8817299999999999</v>
      </c>
      <c r="BM1256">
        <v>1.88324</v>
      </c>
      <c r="BN1256">
        <v>1.88201</v>
      </c>
      <c r="BO1256">
        <v>1.88371</v>
      </c>
      <c r="BP1256">
        <v>1.8829400000000001</v>
      </c>
      <c r="BQ1256">
        <v>1.8847700000000001</v>
      </c>
      <c r="BR1256">
        <v>1.8822399999999999</v>
      </c>
      <c r="BS1256" t="s">
        <v>206</v>
      </c>
      <c r="BT1256" t="s">
        <v>17</v>
      </c>
      <c r="BU1256" t="s">
        <v>17</v>
      </c>
      <c r="BV1256" t="s">
        <v>17</v>
      </c>
      <c r="BW1256" t="s">
        <v>207</v>
      </c>
      <c r="BX1256" t="s">
        <v>208</v>
      </c>
      <c r="BY1256" t="s">
        <v>209</v>
      </c>
      <c r="BZ1256" t="s">
        <v>209</v>
      </c>
      <c r="CA1256" t="s">
        <v>209</v>
      </c>
      <c r="CB1256" t="s">
        <v>209</v>
      </c>
      <c r="CC1256">
        <v>5</v>
      </c>
      <c r="CD1256">
        <v>0</v>
      </c>
      <c r="CE1256">
        <v>0</v>
      </c>
      <c r="CF1256">
        <v>0</v>
      </c>
      <c r="CG1256">
        <v>0</v>
      </c>
      <c r="CH1256">
        <v>2</v>
      </c>
      <c r="CI1256">
        <v>1348.73</v>
      </c>
      <c r="CJ1256">
        <v>-1.8922000000000001</v>
      </c>
      <c r="CK1256">
        <v>14.108000000000001</v>
      </c>
      <c r="CL1256">
        <v>14.768000000000001</v>
      </c>
      <c r="CM1256">
        <v>30.001300000000001</v>
      </c>
      <c r="CN1256">
        <v>14.6502</v>
      </c>
      <c r="CO1256">
        <v>14.804600000000001</v>
      </c>
      <c r="CP1256">
        <v>-1</v>
      </c>
      <c r="CQ1256">
        <v>100</v>
      </c>
      <c r="CR1256">
        <v>65.021900000000002</v>
      </c>
      <c r="CS1256">
        <v>-999.9</v>
      </c>
      <c r="CT1256">
        <v>400</v>
      </c>
      <c r="CU1256">
        <v>0</v>
      </c>
      <c r="CV1256">
        <v>103.04900000000001</v>
      </c>
      <c r="CW1256">
        <v>102.682</v>
      </c>
    </row>
    <row r="1257" spans="1:101" x14ac:dyDescent="0.2">
      <c r="A1257">
        <v>1243</v>
      </c>
      <c r="B1257">
        <v>1546362503.2</v>
      </c>
      <c r="C1257">
        <v>4497</v>
      </c>
      <c r="D1257" t="s">
        <v>2709</v>
      </c>
      <c r="E1257" t="s">
        <v>2710</v>
      </c>
      <c r="F1257">
        <f t="shared" si="285"/>
        <v>6640</v>
      </c>
      <c r="G1257">
        <f t="shared" si="286"/>
        <v>40.770188339965117</v>
      </c>
      <c r="H1257">
        <f t="shared" si="287"/>
        <v>0.26899518478793061</v>
      </c>
      <c r="I1257" t="s">
        <v>197</v>
      </c>
      <c r="J1257" t="s">
        <v>198</v>
      </c>
      <c r="K1257" t="s">
        <v>199</v>
      </c>
      <c r="L1257" t="s">
        <v>200</v>
      </c>
      <c r="M1257" t="s">
        <v>2381</v>
      </c>
      <c r="N1257" t="s">
        <v>2382</v>
      </c>
      <c r="O1257" t="s">
        <v>326</v>
      </c>
      <c r="Q1257">
        <v>1546362503.2</v>
      </c>
      <c r="R1257">
        <f t="shared" si="288"/>
        <v>1.3534012266162427E-2</v>
      </c>
      <c r="S1257">
        <f t="shared" si="289"/>
        <v>-8.6425929620565327</v>
      </c>
      <c r="T1257">
        <f t="shared" si="290"/>
        <v>90.612056571601684</v>
      </c>
      <c r="U1257">
        <f t="shared" si="291"/>
        <v>1.5765223191634798</v>
      </c>
      <c r="V1257">
        <f t="shared" si="292"/>
        <v>1.7398593286730131</v>
      </c>
      <c r="W1257">
        <v>51</v>
      </c>
      <c r="X1257">
        <v>4</v>
      </c>
      <c r="Y1257">
        <f t="shared" si="293"/>
        <v>1</v>
      </c>
      <c r="Z1257">
        <f t="shared" si="294"/>
        <v>0</v>
      </c>
      <c r="AA1257">
        <f t="shared" si="295"/>
        <v>53872.536704584993</v>
      </c>
      <c r="AB1257">
        <f t="shared" si="296"/>
        <v>0.21912699999999999</v>
      </c>
      <c r="AC1257">
        <f t="shared" si="297"/>
        <v>0.10737223</v>
      </c>
      <c r="AD1257">
        <f t="shared" si="298"/>
        <v>0.49</v>
      </c>
      <c r="AE1257">
        <f t="shared" si="299"/>
        <v>0.39</v>
      </c>
      <c r="AF1257">
        <v>10</v>
      </c>
      <c r="AG1257">
        <v>1546362503.2</v>
      </c>
      <c r="AH1257">
        <v>404.20600000000002</v>
      </c>
      <c r="AI1257">
        <v>401.89400000000001</v>
      </c>
      <c r="AJ1257">
        <v>16.122599999999998</v>
      </c>
      <c r="AK1257">
        <v>6.4172000000000002</v>
      </c>
      <c r="AL1257">
        <v>1372</v>
      </c>
      <c r="AM1257">
        <v>97.759299999999996</v>
      </c>
      <c r="AN1257">
        <v>2.4079799999999998E-2</v>
      </c>
      <c r="AO1257">
        <v>15.2567</v>
      </c>
      <c r="AP1257">
        <v>996.53800000000001</v>
      </c>
      <c r="AQ1257">
        <v>999.9</v>
      </c>
      <c r="AR1257">
        <v>10014.4</v>
      </c>
      <c r="AS1257">
        <v>0</v>
      </c>
      <c r="AT1257">
        <v>0.21912699999999999</v>
      </c>
      <c r="AU1257">
        <v>0</v>
      </c>
      <c r="AV1257" t="s">
        <v>204</v>
      </c>
      <c r="AW1257">
        <v>0</v>
      </c>
      <c r="AX1257">
        <v>0</v>
      </c>
      <c r="AY1257">
        <v>0</v>
      </c>
      <c r="AZ1257">
        <v>0</v>
      </c>
      <c r="BA1257">
        <v>0</v>
      </c>
      <c r="BB1257">
        <v>0</v>
      </c>
      <c r="BC1257">
        <v>0</v>
      </c>
      <c r="BD1257">
        <v>408.76581967213099</v>
      </c>
      <c r="BE1257">
        <v>3.99933616100556</v>
      </c>
      <c r="BF1257">
        <v>1.174269350901</v>
      </c>
      <c r="BG1257">
        <v>-1</v>
      </c>
      <c r="BH1257">
        <v>0</v>
      </c>
      <c r="BI1257">
        <v>0</v>
      </c>
      <c r="BJ1257" t="s">
        <v>205</v>
      </c>
      <c r="BK1257">
        <v>1.8847799999999999</v>
      </c>
      <c r="BL1257">
        <v>1.8817299999999999</v>
      </c>
      <c r="BM1257">
        <v>1.88324</v>
      </c>
      <c r="BN1257">
        <v>1.88201</v>
      </c>
      <c r="BO1257">
        <v>1.88371</v>
      </c>
      <c r="BP1257">
        <v>1.8829499999999999</v>
      </c>
      <c r="BQ1257">
        <v>1.8847700000000001</v>
      </c>
      <c r="BR1257">
        <v>1.8822300000000001</v>
      </c>
      <c r="BS1257" t="s">
        <v>206</v>
      </c>
      <c r="BT1257" t="s">
        <v>17</v>
      </c>
      <c r="BU1257" t="s">
        <v>17</v>
      </c>
      <c r="BV1257" t="s">
        <v>17</v>
      </c>
      <c r="BW1257" t="s">
        <v>207</v>
      </c>
      <c r="BX1257" t="s">
        <v>208</v>
      </c>
      <c r="BY1257" t="s">
        <v>209</v>
      </c>
      <c r="BZ1257" t="s">
        <v>209</v>
      </c>
      <c r="CA1257" t="s">
        <v>209</v>
      </c>
      <c r="CB1257" t="s">
        <v>209</v>
      </c>
      <c r="CC1257">
        <v>5</v>
      </c>
      <c r="CD1257">
        <v>0</v>
      </c>
      <c r="CE1257">
        <v>0</v>
      </c>
      <c r="CF1257">
        <v>0</v>
      </c>
      <c r="CG1257">
        <v>0</v>
      </c>
      <c r="CH1257">
        <v>2</v>
      </c>
      <c r="CI1257">
        <v>1343.99</v>
      </c>
      <c r="CJ1257">
        <v>-1.89219</v>
      </c>
      <c r="CK1257">
        <v>14.1183</v>
      </c>
      <c r="CL1257">
        <v>14.772500000000001</v>
      </c>
      <c r="CM1257">
        <v>30.001300000000001</v>
      </c>
      <c r="CN1257">
        <v>14.654299999999999</v>
      </c>
      <c r="CO1257">
        <v>14.8096</v>
      </c>
      <c r="CP1257">
        <v>-1</v>
      </c>
      <c r="CQ1257">
        <v>100</v>
      </c>
      <c r="CR1257">
        <v>65.021900000000002</v>
      </c>
      <c r="CS1257">
        <v>-999.9</v>
      </c>
      <c r="CT1257">
        <v>400</v>
      </c>
      <c r="CU1257">
        <v>0</v>
      </c>
      <c r="CV1257">
        <v>103.04600000000001</v>
      </c>
      <c r="CW1257">
        <v>102.679</v>
      </c>
    </row>
    <row r="1258" spans="1:101" x14ac:dyDescent="0.2">
      <c r="A1258">
        <v>1244</v>
      </c>
      <c r="B1258">
        <v>1546362505.2</v>
      </c>
      <c r="C1258">
        <v>4499</v>
      </c>
      <c r="D1258" t="s">
        <v>2711</v>
      </c>
      <c r="E1258" t="s">
        <v>2712</v>
      </c>
      <c r="F1258">
        <f t="shared" si="285"/>
        <v>6640</v>
      </c>
      <c r="G1258">
        <f t="shared" si="286"/>
        <v>40.767414997275836</v>
      </c>
      <c r="H1258">
        <f t="shared" si="287"/>
        <v>0.26769631518456322</v>
      </c>
      <c r="I1258" t="s">
        <v>197</v>
      </c>
      <c r="J1258" t="s">
        <v>198</v>
      </c>
      <c r="K1258" t="s">
        <v>199</v>
      </c>
      <c r="L1258" t="s">
        <v>200</v>
      </c>
      <c r="M1258" t="s">
        <v>2381</v>
      </c>
      <c r="N1258" t="s">
        <v>2382</v>
      </c>
      <c r="O1258" t="s">
        <v>326</v>
      </c>
      <c r="Q1258">
        <v>1546362505.2</v>
      </c>
      <c r="R1258">
        <f t="shared" si="288"/>
        <v>1.3549887311101263E-2</v>
      </c>
      <c r="S1258">
        <f t="shared" si="289"/>
        <v>-8.755511313935008</v>
      </c>
      <c r="T1258">
        <f t="shared" si="290"/>
        <v>90.549343662086372</v>
      </c>
      <c r="U1258">
        <f t="shared" si="291"/>
        <v>1.5775374995735598</v>
      </c>
      <c r="V1258">
        <f t="shared" si="292"/>
        <v>1.7421854601847164</v>
      </c>
      <c r="W1258">
        <v>65</v>
      </c>
      <c r="X1258">
        <v>5</v>
      </c>
      <c r="Y1258">
        <f t="shared" si="293"/>
        <v>1</v>
      </c>
      <c r="Z1258">
        <f t="shared" si="294"/>
        <v>0</v>
      </c>
      <c r="AA1258">
        <f t="shared" si="295"/>
        <v>53765.588397787338</v>
      </c>
      <c r="AB1258">
        <f t="shared" si="296"/>
        <v>0.21912699999999999</v>
      </c>
      <c r="AC1258">
        <f t="shared" si="297"/>
        <v>0.10737223</v>
      </c>
      <c r="AD1258">
        <f t="shared" si="298"/>
        <v>0.49</v>
      </c>
      <c r="AE1258">
        <f t="shared" si="299"/>
        <v>0.39</v>
      </c>
      <c r="AF1258">
        <v>10</v>
      </c>
      <c r="AG1258">
        <v>1546362505.2</v>
      </c>
      <c r="AH1258">
        <v>404.26400000000001</v>
      </c>
      <c r="AI1258">
        <v>401.875</v>
      </c>
      <c r="AJ1258">
        <v>16.132899999999999</v>
      </c>
      <c r="AK1258">
        <v>6.4164300000000001</v>
      </c>
      <c r="AL1258">
        <v>1372.03</v>
      </c>
      <c r="AM1258">
        <v>97.759699999999995</v>
      </c>
      <c r="AN1258">
        <v>2.4176400000000001E-2</v>
      </c>
      <c r="AO1258">
        <v>15.2775</v>
      </c>
      <c r="AP1258">
        <v>996.63</v>
      </c>
      <c r="AQ1258">
        <v>999.9</v>
      </c>
      <c r="AR1258">
        <v>9994.3799999999992</v>
      </c>
      <c r="AS1258">
        <v>0</v>
      </c>
      <c r="AT1258">
        <v>0.21912699999999999</v>
      </c>
      <c r="AU1258">
        <v>0</v>
      </c>
      <c r="AV1258" t="s">
        <v>204</v>
      </c>
      <c r="AW1258">
        <v>0</v>
      </c>
      <c r="AX1258">
        <v>0</v>
      </c>
      <c r="AY1258">
        <v>0</v>
      </c>
      <c r="AZ1258">
        <v>0</v>
      </c>
      <c r="BA1258">
        <v>0</v>
      </c>
      <c r="BB1258">
        <v>0</v>
      </c>
      <c r="BC1258">
        <v>0</v>
      </c>
      <c r="BD1258">
        <v>408.89980327868898</v>
      </c>
      <c r="BE1258">
        <v>3.9803373986241999</v>
      </c>
      <c r="BF1258">
        <v>1.1686437889977499</v>
      </c>
      <c r="BG1258">
        <v>-1</v>
      </c>
      <c r="BH1258">
        <v>0</v>
      </c>
      <c r="BI1258">
        <v>0</v>
      </c>
      <c r="BJ1258" t="s">
        <v>205</v>
      </c>
      <c r="BK1258">
        <v>1.8847799999999999</v>
      </c>
      <c r="BL1258">
        <v>1.88174</v>
      </c>
      <c r="BM1258">
        <v>1.88324</v>
      </c>
      <c r="BN1258">
        <v>1.88202</v>
      </c>
      <c r="BO1258">
        <v>1.8836999999999999</v>
      </c>
      <c r="BP1258">
        <v>1.8829499999999999</v>
      </c>
      <c r="BQ1258">
        <v>1.8847700000000001</v>
      </c>
      <c r="BR1258">
        <v>1.88226</v>
      </c>
      <c r="BS1258" t="s">
        <v>206</v>
      </c>
      <c r="BT1258" t="s">
        <v>17</v>
      </c>
      <c r="BU1258" t="s">
        <v>17</v>
      </c>
      <c r="BV1258" t="s">
        <v>17</v>
      </c>
      <c r="BW1258" t="s">
        <v>207</v>
      </c>
      <c r="BX1258" t="s">
        <v>208</v>
      </c>
      <c r="BY1258" t="s">
        <v>209</v>
      </c>
      <c r="BZ1258" t="s">
        <v>209</v>
      </c>
      <c r="CA1258" t="s">
        <v>209</v>
      </c>
      <c r="CB1258" t="s">
        <v>209</v>
      </c>
      <c r="CC1258">
        <v>5</v>
      </c>
      <c r="CD1258">
        <v>0</v>
      </c>
      <c r="CE1258">
        <v>0</v>
      </c>
      <c r="CF1258">
        <v>0</v>
      </c>
      <c r="CG1258">
        <v>0</v>
      </c>
      <c r="CH1258">
        <v>2</v>
      </c>
      <c r="CI1258">
        <v>1333.29</v>
      </c>
      <c r="CJ1258">
        <v>-1.89219</v>
      </c>
      <c r="CK1258">
        <v>14.1282</v>
      </c>
      <c r="CL1258">
        <v>14.7773</v>
      </c>
      <c r="CM1258">
        <v>30.001300000000001</v>
      </c>
      <c r="CN1258">
        <v>14.6585</v>
      </c>
      <c r="CO1258">
        <v>14.814500000000001</v>
      </c>
      <c r="CP1258">
        <v>-1</v>
      </c>
      <c r="CQ1258">
        <v>100</v>
      </c>
      <c r="CR1258">
        <v>65.021900000000002</v>
      </c>
      <c r="CS1258">
        <v>-999.9</v>
      </c>
      <c r="CT1258">
        <v>400</v>
      </c>
      <c r="CU1258">
        <v>0</v>
      </c>
      <c r="CV1258">
        <v>103.04300000000001</v>
      </c>
      <c r="CW1258">
        <v>102.678</v>
      </c>
    </row>
    <row r="1259" spans="1:101" x14ac:dyDescent="0.2">
      <c r="A1259">
        <v>1245</v>
      </c>
      <c r="B1259">
        <v>1546362507.2</v>
      </c>
      <c r="C1259">
        <v>4501</v>
      </c>
      <c r="D1259" t="s">
        <v>2713</v>
      </c>
      <c r="E1259" t="s">
        <v>2714</v>
      </c>
      <c r="F1259">
        <f t="shared" si="285"/>
        <v>6640</v>
      </c>
      <c r="G1259">
        <f t="shared" si="286"/>
        <v>40.762002251659553</v>
      </c>
      <c r="H1259">
        <f t="shared" si="287"/>
        <v>0.26551799661036884</v>
      </c>
      <c r="I1259" t="s">
        <v>197</v>
      </c>
      <c r="J1259" t="s">
        <v>198</v>
      </c>
      <c r="K1259" t="s">
        <v>199</v>
      </c>
      <c r="L1259" t="s">
        <v>200</v>
      </c>
      <c r="M1259" t="s">
        <v>2381</v>
      </c>
      <c r="N1259" t="s">
        <v>2382</v>
      </c>
      <c r="O1259" t="s">
        <v>326</v>
      </c>
      <c r="Q1259">
        <v>1546362507.2</v>
      </c>
      <c r="R1259">
        <f t="shared" si="288"/>
        <v>1.3568007378115246E-2</v>
      </c>
      <c r="S1259">
        <f t="shared" si="289"/>
        <v>-8.9099844434884563</v>
      </c>
      <c r="T1259">
        <f t="shared" si="290"/>
        <v>90.391387679750125</v>
      </c>
      <c r="U1259">
        <f t="shared" si="291"/>
        <v>1.57866373030188</v>
      </c>
      <c r="V1259">
        <f t="shared" si="292"/>
        <v>1.7464758212308529</v>
      </c>
      <c r="W1259">
        <v>74</v>
      </c>
      <c r="X1259">
        <v>5</v>
      </c>
      <c r="Y1259">
        <f t="shared" si="293"/>
        <v>1</v>
      </c>
      <c r="Z1259">
        <f t="shared" si="294"/>
        <v>0</v>
      </c>
      <c r="AA1259">
        <f t="shared" si="295"/>
        <v>53774.543829542192</v>
      </c>
      <c r="AB1259">
        <f t="shared" si="296"/>
        <v>0.21912699999999999</v>
      </c>
      <c r="AC1259">
        <f t="shared" si="297"/>
        <v>0.10737223</v>
      </c>
      <c r="AD1259">
        <f t="shared" si="298"/>
        <v>0.49</v>
      </c>
      <c r="AE1259">
        <f t="shared" si="299"/>
        <v>0.39</v>
      </c>
      <c r="AF1259">
        <v>10</v>
      </c>
      <c r="AG1259">
        <v>1546362507.2</v>
      </c>
      <c r="AH1259">
        <v>404.37</v>
      </c>
      <c r="AI1259">
        <v>401.875</v>
      </c>
      <c r="AJ1259">
        <v>16.144400000000001</v>
      </c>
      <c r="AK1259">
        <v>6.4158299999999997</v>
      </c>
      <c r="AL1259">
        <v>1372.14</v>
      </c>
      <c r="AM1259">
        <v>97.759699999999995</v>
      </c>
      <c r="AN1259">
        <v>2.4282700000000001E-2</v>
      </c>
      <c r="AO1259">
        <v>15.315799999999999</v>
      </c>
      <c r="AP1259">
        <v>996.68</v>
      </c>
      <c r="AQ1259">
        <v>999.9</v>
      </c>
      <c r="AR1259">
        <v>9997.5</v>
      </c>
      <c r="AS1259">
        <v>0</v>
      </c>
      <c r="AT1259">
        <v>0.21912699999999999</v>
      </c>
      <c r="AU1259">
        <v>0</v>
      </c>
      <c r="AV1259" t="s">
        <v>204</v>
      </c>
      <c r="AW1259">
        <v>0</v>
      </c>
      <c r="AX1259">
        <v>0</v>
      </c>
      <c r="AY1259">
        <v>0</v>
      </c>
      <c r="AZ1259">
        <v>0</v>
      </c>
      <c r="BA1259">
        <v>0</v>
      </c>
      <c r="BB1259">
        <v>0</v>
      </c>
      <c r="BC1259">
        <v>0</v>
      </c>
      <c r="BD1259">
        <v>409.03195081967198</v>
      </c>
      <c r="BE1259">
        <v>3.9485186946638802</v>
      </c>
      <c r="BF1259">
        <v>1.1592910839187101</v>
      </c>
      <c r="BG1259">
        <v>-1</v>
      </c>
      <c r="BH1259">
        <v>0</v>
      </c>
      <c r="BI1259">
        <v>0</v>
      </c>
      <c r="BJ1259" t="s">
        <v>205</v>
      </c>
      <c r="BK1259">
        <v>1.8847799999999999</v>
      </c>
      <c r="BL1259">
        <v>1.8817299999999999</v>
      </c>
      <c r="BM1259">
        <v>1.88324</v>
      </c>
      <c r="BN1259">
        <v>1.88202</v>
      </c>
      <c r="BO1259">
        <v>1.88371</v>
      </c>
      <c r="BP1259">
        <v>1.88293</v>
      </c>
      <c r="BQ1259">
        <v>1.8847700000000001</v>
      </c>
      <c r="BR1259">
        <v>1.8822700000000001</v>
      </c>
      <c r="BS1259" t="s">
        <v>206</v>
      </c>
      <c r="BT1259" t="s">
        <v>17</v>
      </c>
      <c r="BU1259" t="s">
        <v>17</v>
      </c>
      <c r="BV1259" t="s">
        <v>17</v>
      </c>
      <c r="BW1259" t="s">
        <v>207</v>
      </c>
      <c r="BX1259" t="s">
        <v>208</v>
      </c>
      <c r="BY1259" t="s">
        <v>209</v>
      </c>
      <c r="BZ1259" t="s">
        <v>209</v>
      </c>
      <c r="CA1259" t="s">
        <v>209</v>
      </c>
      <c r="CB1259" t="s">
        <v>209</v>
      </c>
      <c r="CC1259">
        <v>5</v>
      </c>
      <c r="CD1259">
        <v>0</v>
      </c>
      <c r="CE1259">
        <v>0</v>
      </c>
      <c r="CF1259">
        <v>0</v>
      </c>
      <c r="CG1259">
        <v>0</v>
      </c>
      <c r="CH1259">
        <v>2</v>
      </c>
      <c r="CI1259">
        <v>1326.98</v>
      </c>
      <c r="CJ1259">
        <v>-1.89219</v>
      </c>
      <c r="CK1259">
        <v>14.137600000000001</v>
      </c>
      <c r="CL1259">
        <v>14.7828</v>
      </c>
      <c r="CM1259">
        <v>30.0014</v>
      </c>
      <c r="CN1259">
        <v>14.662599999999999</v>
      </c>
      <c r="CO1259">
        <v>14.819800000000001</v>
      </c>
      <c r="CP1259">
        <v>-1</v>
      </c>
      <c r="CQ1259">
        <v>100</v>
      </c>
      <c r="CR1259">
        <v>64.611999999999995</v>
      </c>
      <c r="CS1259">
        <v>-999.9</v>
      </c>
      <c r="CT1259">
        <v>400</v>
      </c>
      <c r="CU1259">
        <v>0</v>
      </c>
      <c r="CV1259">
        <v>103.042</v>
      </c>
      <c r="CW1259">
        <v>102.678</v>
      </c>
    </row>
    <row r="1260" spans="1:101" x14ac:dyDescent="0.2">
      <c r="A1260">
        <v>1246</v>
      </c>
      <c r="B1260">
        <v>1546362509.2</v>
      </c>
      <c r="C1260">
        <v>4503</v>
      </c>
      <c r="D1260" t="s">
        <v>2715</v>
      </c>
      <c r="E1260" t="s">
        <v>2716</v>
      </c>
      <c r="F1260">
        <f t="shared" si="285"/>
        <v>6640</v>
      </c>
      <c r="G1260">
        <f t="shared" si="286"/>
        <v>40.759089749553091</v>
      </c>
      <c r="H1260">
        <f t="shared" si="287"/>
        <v>0.26379639490250389</v>
      </c>
      <c r="I1260" t="s">
        <v>197</v>
      </c>
      <c r="J1260" t="s">
        <v>198</v>
      </c>
      <c r="K1260" t="s">
        <v>199</v>
      </c>
      <c r="L1260" t="s">
        <v>200</v>
      </c>
      <c r="M1260" t="s">
        <v>2381</v>
      </c>
      <c r="N1260" t="s">
        <v>2382</v>
      </c>
      <c r="O1260" t="s">
        <v>326</v>
      </c>
      <c r="Q1260">
        <v>1546362509.2</v>
      </c>
      <c r="R1260">
        <f t="shared" si="288"/>
        <v>1.358015827979425E-2</v>
      </c>
      <c r="S1260">
        <f t="shared" si="289"/>
        <v>-9.1153551678172438</v>
      </c>
      <c r="T1260">
        <f t="shared" si="290"/>
        <v>90.293281707220686</v>
      </c>
      <c r="U1260">
        <f t="shared" si="291"/>
        <v>1.5797268849577701</v>
      </c>
      <c r="V1260">
        <f t="shared" si="292"/>
        <v>1.7495508581470027</v>
      </c>
      <c r="W1260">
        <v>66</v>
      </c>
      <c r="X1260">
        <v>5</v>
      </c>
      <c r="Y1260">
        <f t="shared" si="293"/>
        <v>1</v>
      </c>
      <c r="Z1260">
        <f t="shared" si="294"/>
        <v>0</v>
      </c>
      <c r="AA1260">
        <f t="shared" si="295"/>
        <v>53870.753386981458</v>
      </c>
      <c r="AB1260">
        <f t="shared" si="296"/>
        <v>0.21912699999999999</v>
      </c>
      <c r="AC1260">
        <f t="shared" si="297"/>
        <v>0.10737223</v>
      </c>
      <c r="AD1260">
        <f t="shared" si="298"/>
        <v>0.49</v>
      </c>
      <c r="AE1260">
        <f t="shared" si="299"/>
        <v>0.39</v>
      </c>
      <c r="AF1260">
        <v>10</v>
      </c>
      <c r="AG1260">
        <v>1546362509.2</v>
      </c>
      <c r="AH1260">
        <v>404.52300000000002</v>
      </c>
      <c r="AI1260">
        <v>401.88299999999998</v>
      </c>
      <c r="AJ1260">
        <v>16.154900000000001</v>
      </c>
      <c r="AK1260">
        <v>6.4161599999999996</v>
      </c>
      <c r="AL1260">
        <v>1371.92</v>
      </c>
      <c r="AM1260">
        <v>97.762</v>
      </c>
      <c r="AN1260">
        <v>2.42373E-2</v>
      </c>
      <c r="AO1260">
        <v>15.3432</v>
      </c>
      <c r="AP1260">
        <v>996.697</v>
      </c>
      <c r="AQ1260">
        <v>999.9</v>
      </c>
      <c r="AR1260">
        <v>10016.9</v>
      </c>
      <c r="AS1260">
        <v>0</v>
      </c>
      <c r="AT1260">
        <v>0.21912699999999999</v>
      </c>
      <c r="AU1260">
        <v>0</v>
      </c>
      <c r="AV1260" t="s">
        <v>204</v>
      </c>
      <c r="AW1260">
        <v>0</v>
      </c>
      <c r="AX1260">
        <v>0</v>
      </c>
      <c r="AY1260">
        <v>0</v>
      </c>
      <c r="AZ1260">
        <v>0</v>
      </c>
      <c r="BA1260">
        <v>0</v>
      </c>
      <c r="BB1260">
        <v>0</v>
      </c>
      <c r="BC1260">
        <v>0</v>
      </c>
      <c r="BD1260">
        <v>409.16304918032802</v>
      </c>
      <c r="BE1260">
        <v>3.9232389398849299</v>
      </c>
      <c r="BF1260">
        <v>1.15186362788892</v>
      </c>
      <c r="BG1260">
        <v>-1</v>
      </c>
      <c r="BH1260">
        <v>0</v>
      </c>
      <c r="BI1260">
        <v>0</v>
      </c>
      <c r="BJ1260" t="s">
        <v>205</v>
      </c>
      <c r="BK1260">
        <v>1.8847799999999999</v>
      </c>
      <c r="BL1260">
        <v>1.8817200000000001</v>
      </c>
      <c r="BM1260">
        <v>1.88324</v>
      </c>
      <c r="BN1260">
        <v>1.88202</v>
      </c>
      <c r="BO1260">
        <v>1.8837200000000001</v>
      </c>
      <c r="BP1260">
        <v>1.8829400000000001</v>
      </c>
      <c r="BQ1260">
        <v>1.8847700000000001</v>
      </c>
      <c r="BR1260">
        <v>1.88226</v>
      </c>
      <c r="BS1260" t="s">
        <v>206</v>
      </c>
      <c r="BT1260" t="s">
        <v>17</v>
      </c>
      <c r="BU1260" t="s">
        <v>17</v>
      </c>
      <c r="BV1260" t="s">
        <v>17</v>
      </c>
      <c r="BW1260" t="s">
        <v>207</v>
      </c>
      <c r="BX1260" t="s">
        <v>208</v>
      </c>
      <c r="BY1260" t="s">
        <v>209</v>
      </c>
      <c r="BZ1260" t="s">
        <v>209</v>
      </c>
      <c r="CA1260" t="s">
        <v>209</v>
      </c>
      <c r="CB1260" t="s">
        <v>209</v>
      </c>
      <c r="CC1260">
        <v>5</v>
      </c>
      <c r="CD1260">
        <v>0</v>
      </c>
      <c r="CE1260">
        <v>0</v>
      </c>
      <c r="CF1260">
        <v>0</v>
      </c>
      <c r="CG1260">
        <v>0</v>
      </c>
      <c r="CH1260">
        <v>2</v>
      </c>
      <c r="CI1260">
        <v>1332.81</v>
      </c>
      <c r="CJ1260">
        <v>-1.89218</v>
      </c>
      <c r="CK1260">
        <v>14.147399999999999</v>
      </c>
      <c r="CL1260">
        <v>14.7883</v>
      </c>
      <c r="CM1260">
        <v>30.0014</v>
      </c>
      <c r="CN1260">
        <v>14.666700000000001</v>
      </c>
      <c r="CO1260">
        <v>14.8254</v>
      </c>
      <c r="CP1260">
        <v>-1</v>
      </c>
      <c r="CQ1260">
        <v>100</v>
      </c>
      <c r="CR1260">
        <v>64.611999999999995</v>
      </c>
      <c r="CS1260">
        <v>-999.9</v>
      </c>
      <c r="CT1260">
        <v>400</v>
      </c>
      <c r="CU1260">
        <v>0</v>
      </c>
      <c r="CV1260">
        <v>103.04</v>
      </c>
      <c r="CW1260">
        <v>102.676</v>
      </c>
    </row>
    <row r="1261" spans="1:101" x14ac:dyDescent="0.2">
      <c r="A1261">
        <v>1247</v>
      </c>
      <c r="B1261">
        <v>1546362511.2</v>
      </c>
      <c r="C1261">
        <v>4505</v>
      </c>
      <c r="D1261" t="s">
        <v>2717</v>
      </c>
      <c r="E1261" t="s">
        <v>2718</v>
      </c>
      <c r="F1261">
        <f t="shared" si="285"/>
        <v>6640</v>
      </c>
      <c r="G1261">
        <f t="shared" si="286"/>
        <v>40.759031851403776</v>
      </c>
      <c r="H1261">
        <f t="shared" si="287"/>
        <v>0.26289537565804638</v>
      </c>
      <c r="I1261" t="s">
        <v>197</v>
      </c>
      <c r="J1261" t="s">
        <v>198</v>
      </c>
      <c r="K1261" t="s">
        <v>199</v>
      </c>
      <c r="L1261" t="s">
        <v>200</v>
      </c>
      <c r="M1261" t="s">
        <v>2381</v>
      </c>
      <c r="N1261" t="s">
        <v>2382</v>
      </c>
      <c r="O1261" t="s">
        <v>326</v>
      </c>
      <c r="Q1261">
        <v>1546362511.2</v>
      </c>
      <c r="R1261">
        <f t="shared" si="288"/>
        <v>1.3596220519244893E-2</v>
      </c>
      <c r="S1261">
        <f t="shared" si="289"/>
        <v>-9.3138458668918869</v>
      </c>
      <c r="T1261">
        <f t="shared" si="290"/>
        <v>90.357962835237032</v>
      </c>
      <c r="U1261">
        <f t="shared" si="291"/>
        <v>1.5809600020165</v>
      </c>
      <c r="V1261">
        <f t="shared" si="292"/>
        <v>1.7496631756730692</v>
      </c>
      <c r="W1261">
        <v>60</v>
      </c>
      <c r="X1261">
        <v>4</v>
      </c>
      <c r="Y1261">
        <f t="shared" si="293"/>
        <v>1</v>
      </c>
      <c r="Z1261">
        <f t="shared" si="294"/>
        <v>0</v>
      </c>
      <c r="AA1261">
        <f t="shared" si="295"/>
        <v>53799.509909908404</v>
      </c>
      <c r="AB1261">
        <f t="shared" si="296"/>
        <v>0.21912699999999999</v>
      </c>
      <c r="AC1261">
        <f t="shared" si="297"/>
        <v>0.10737223</v>
      </c>
      <c r="AD1261">
        <f t="shared" si="298"/>
        <v>0.49</v>
      </c>
      <c r="AE1261">
        <f t="shared" si="299"/>
        <v>0.39</v>
      </c>
      <c r="AF1261">
        <v>10</v>
      </c>
      <c r="AG1261">
        <v>1546362511.2</v>
      </c>
      <c r="AH1261">
        <v>404.649</v>
      </c>
      <c r="AI1261">
        <v>401.87</v>
      </c>
      <c r="AJ1261">
        <v>16.1675</v>
      </c>
      <c r="AK1261">
        <v>6.4162999999999997</v>
      </c>
      <c r="AL1261">
        <v>1371.77</v>
      </c>
      <c r="AM1261">
        <v>97.762200000000007</v>
      </c>
      <c r="AN1261">
        <v>2.4099800000000001E-2</v>
      </c>
      <c r="AO1261">
        <v>15.344200000000001</v>
      </c>
      <c r="AP1261">
        <v>996.71900000000005</v>
      </c>
      <c r="AQ1261">
        <v>999.9</v>
      </c>
      <c r="AR1261">
        <v>10003.1</v>
      </c>
      <c r="AS1261">
        <v>0</v>
      </c>
      <c r="AT1261">
        <v>0.21912699999999999</v>
      </c>
      <c r="AU1261">
        <v>0</v>
      </c>
      <c r="AV1261" t="s">
        <v>204</v>
      </c>
      <c r="AW1261">
        <v>0</v>
      </c>
      <c r="AX1261">
        <v>0</v>
      </c>
      <c r="AY1261">
        <v>0</v>
      </c>
      <c r="AZ1261">
        <v>0</v>
      </c>
      <c r="BA1261">
        <v>0</v>
      </c>
      <c r="BB1261">
        <v>0</v>
      </c>
      <c r="BC1261">
        <v>0</v>
      </c>
      <c r="BD1261">
        <v>409.29432786885201</v>
      </c>
      <c r="BE1261">
        <v>3.9098944078401199</v>
      </c>
      <c r="BF1261">
        <v>1.1479089288334099</v>
      </c>
      <c r="BG1261">
        <v>-1</v>
      </c>
      <c r="BH1261">
        <v>0</v>
      </c>
      <c r="BI1261">
        <v>0</v>
      </c>
      <c r="BJ1261" t="s">
        <v>205</v>
      </c>
      <c r="BK1261">
        <v>1.8847700000000001</v>
      </c>
      <c r="BL1261">
        <v>1.8817200000000001</v>
      </c>
      <c r="BM1261">
        <v>1.88324</v>
      </c>
      <c r="BN1261">
        <v>1.88201</v>
      </c>
      <c r="BO1261">
        <v>1.8837200000000001</v>
      </c>
      <c r="BP1261">
        <v>1.8829400000000001</v>
      </c>
      <c r="BQ1261">
        <v>1.8847700000000001</v>
      </c>
      <c r="BR1261">
        <v>1.88225</v>
      </c>
      <c r="BS1261" t="s">
        <v>206</v>
      </c>
      <c r="BT1261" t="s">
        <v>17</v>
      </c>
      <c r="BU1261" t="s">
        <v>17</v>
      </c>
      <c r="BV1261" t="s">
        <v>17</v>
      </c>
      <c r="BW1261" t="s">
        <v>207</v>
      </c>
      <c r="BX1261" t="s">
        <v>208</v>
      </c>
      <c r="BY1261" t="s">
        <v>209</v>
      </c>
      <c r="BZ1261" t="s">
        <v>209</v>
      </c>
      <c r="CA1261" t="s">
        <v>209</v>
      </c>
      <c r="CB1261" t="s">
        <v>209</v>
      </c>
      <c r="CC1261">
        <v>5</v>
      </c>
      <c r="CD1261">
        <v>0</v>
      </c>
      <c r="CE1261">
        <v>0</v>
      </c>
      <c r="CF1261">
        <v>0</v>
      </c>
      <c r="CG1261">
        <v>0</v>
      </c>
      <c r="CH1261">
        <v>2</v>
      </c>
      <c r="CI1261">
        <v>1337.22</v>
      </c>
      <c r="CJ1261">
        <v>-1.89218</v>
      </c>
      <c r="CK1261">
        <v>14.157500000000001</v>
      </c>
      <c r="CL1261">
        <v>14.793799999999999</v>
      </c>
      <c r="CM1261">
        <v>30.0014</v>
      </c>
      <c r="CN1261">
        <v>14.671200000000001</v>
      </c>
      <c r="CO1261">
        <v>14.831099999999999</v>
      </c>
      <c r="CP1261">
        <v>-1</v>
      </c>
      <c r="CQ1261">
        <v>100</v>
      </c>
      <c r="CR1261">
        <v>64.2393</v>
      </c>
      <c r="CS1261">
        <v>-999.9</v>
      </c>
      <c r="CT1261">
        <v>400</v>
      </c>
      <c r="CU1261">
        <v>0</v>
      </c>
      <c r="CV1261">
        <v>103.04</v>
      </c>
      <c r="CW1261">
        <v>102.67400000000001</v>
      </c>
    </row>
    <row r="1262" spans="1:101" x14ac:dyDescent="0.2">
      <c r="A1262">
        <v>1248</v>
      </c>
      <c r="B1262">
        <v>1546362513.2</v>
      </c>
      <c r="C1262">
        <v>4507</v>
      </c>
      <c r="D1262" t="s">
        <v>2719</v>
      </c>
      <c r="E1262" t="s">
        <v>2720</v>
      </c>
      <c r="F1262">
        <f t="shared" si="285"/>
        <v>6640</v>
      </c>
      <c r="G1262">
        <f t="shared" si="286"/>
        <v>40.7617346885026</v>
      </c>
      <c r="H1262">
        <f t="shared" si="287"/>
        <v>0.26178892114796692</v>
      </c>
      <c r="I1262" t="s">
        <v>197</v>
      </c>
      <c r="J1262" t="s">
        <v>198</v>
      </c>
      <c r="K1262" t="s">
        <v>199</v>
      </c>
      <c r="L1262" t="s">
        <v>200</v>
      </c>
      <c r="M1262" t="s">
        <v>2381</v>
      </c>
      <c r="N1262" t="s">
        <v>2382</v>
      </c>
      <c r="O1262" t="s">
        <v>326</v>
      </c>
      <c r="Q1262">
        <v>1546362513.2</v>
      </c>
      <c r="R1262">
        <f t="shared" si="288"/>
        <v>1.3617050654525686E-2</v>
      </c>
      <c r="S1262">
        <f t="shared" si="289"/>
        <v>-9.5237623232934574</v>
      </c>
      <c r="T1262">
        <f t="shared" si="290"/>
        <v>90.552556456757443</v>
      </c>
      <c r="U1262">
        <f t="shared" si="291"/>
        <v>1.5822402637188602</v>
      </c>
      <c r="V1262">
        <f t="shared" si="292"/>
        <v>1.7473170561169575</v>
      </c>
      <c r="W1262">
        <v>53</v>
      </c>
      <c r="X1262">
        <v>4</v>
      </c>
      <c r="Y1262">
        <f t="shared" si="293"/>
        <v>1</v>
      </c>
      <c r="Z1262">
        <f t="shared" si="294"/>
        <v>0</v>
      </c>
      <c r="AA1262">
        <f t="shared" si="295"/>
        <v>53767.74095305425</v>
      </c>
      <c r="AB1262">
        <f t="shared" si="296"/>
        <v>0.21912699999999999</v>
      </c>
      <c r="AC1262">
        <f t="shared" si="297"/>
        <v>0.10737223</v>
      </c>
      <c r="AD1262">
        <f t="shared" si="298"/>
        <v>0.49</v>
      </c>
      <c r="AE1262">
        <f t="shared" si="299"/>
        <v>0.39</v>
      </c>
      <c r="AF1262">
        <v>10</v>
      </c>
      <c r="AG1262">
        <v>1546362513.2</v>
      </c>
      <c r="AH1262">
        <v>404.78699999999998</v>
      </c>
      <c r="AI1262">
        <v>401.863</v>
      </c>
      <c r="AJ1262">
        <v>16.180700000000002</v>
      </c>
      <c r="AK1262">
        <v>6.4164000000000003</v>
      </c>
      <c r="AL1262">
        <v>1372.01</v>
      </c>
      <c r="AM1262">
        <v>97.761600000000001</v>
      </c>
      <c r="AN1262">
        <v>2.40498E-2</v>
      </c>
      <c r="AO1262">
        <v>15.3233</v>
      </c>
      <c r="AP1262">
        <v>996.75099999999998</v>
      </c>
      <c r="AQ1262">
        <v>999.9</v>
      </c>
      <c r="AR1262">
        <v>9996.25</v>
      </c>
      <c r="AS1262">
        <v>0</v>
      </c>
      <c r="AT1262">
        <v>0.21912699999999999</v>
      </c>
      <c r="AU1262">
        <v>0</v>
      </c>
      <c r="AV1262" t="s">
        <v>204</v>
      </c>
      <c r="AW1262">
        <v>0</v>
      </c>
      <c r="AX1262">
        <v>0</v>
      </c>
      <c r="AY1262">
        <v>0</v>
      </c>
      <c r="AZ1262">
        <v>0</v>
      </c>
      <c r="BA1262">
        <v>0</v>
      </c>
      <c r="BB1262">
        <v>0</v>
      </c>
      <c r="BC1262">
        <v>0</v>
      </c>
      <c r="BD1262">
        <v>409.425983606557</v>
      </c>
      <c r="BE1262">
        <v>3.8932328032538002</v>
      </c>
      <c r="BF1262">
        <v>1.1429428078545001</v>
      </c>
      <c r="BG1262">
        <v>-1</v>
      </c>
      <c r="BH1262">
        <v>0</v>
      </c>
      <c r="BI1262">
        <v>0</v>
      </c>
      <c r="BJ1262" t="s">
        <v>205</v>
      </c>
      <c r="BK1262">
        <v>1.88479</v>
      </c>
      <c r="BL1262">
        <v>1.8817200000000001</v>
      </c>
      <c r="BM1262">
        <v>1.88324</v>
      </c>
      <c r="BN1262">
        <v>1.88201</v>
      </c>
      <c r="BO1262">
        <v>1.88371</v>
      </c>
      <c r="BP1262">
        <v>1.8829400000000001</v>
      </c>
      <c r="BQ1262">
        <v>1.8847700000000001</v>
      </c>
      <c r="BR1262">
        <v>1.8822300000000001</v>
      </c>
      <c r="BS1262" t="s">
        <v>206</v>
      </c>
      <c r="BT1262" t="s">
        <v>17</v>
      </c>
      <c r="BU1262" t="s">
        <v>17</v>
      </c>
      <c r="BV1262" t="s">
        <v>17</v>
      </c>
      <c r="BW1262" t="s">
        <v>207</v>
      </c>
      <c r="BX1262" t="s">
        <v>208</v>
      </c>
      <c r="BY1262" t="s">
        <v>209</v>
      </c>
      <c r="BZ1262" t="s">
        <v>209</v>
      </c>
      <c r="CA1262" t="s">
        <v>209</v>
      </c>
      <c r="CB1262" t="s">
        <v>209</v>
      </c>
      <c r="CC1262">
        <v>5</v>
      </c>
      <c r="CD1262">
        <v>0</v>
      </c>
      <c r="CE1262">
        <v>0</v>
      </c>
      <c r="CF1262">
        <v>0</v>
      </c>
      <c r="CG1262">
        <v>0</v>
      </c>
      <c r="CH1262">
        <v>2</v>
      </c>
      <c r="CI1262">
        <v>1342.31</v>
      </c>
      <c r="CJ1262">
        <v>-1.8921699999999999</v>
      </c>
      <c r="CK1262">
        <v>14.1675</v>
      </c>
      <c r="CL1262">
        <v>14.7994</v>
      </c>
      <c r="CM1262">
        <v>30.001300000000001</v>
      </c>
      <c r="CN1262">
        <v>14.6759</v>
      </c>
      <c r="CO1262">
        <v>14.837300000000001</v>
      </c>
      <c r="CP1262">
        <v>-1</v>
      </c>
      <c r="CQ1262">
        <v>100</v>
      </c>
      <c r="CR1262">
        <v>64.2393</v>
      </c>
      <c r="CS1262">
        <v>-999.9</v>
      </c>
      <c r="CT1262">
        <v>400</v>
      </c>
      <c r="CU1262">
        <v>0</v>
      </c>
      <c r="CV1262">
        <v>103.039</v>
      </c>
      <c r="CW1262">
        <v>102.673</v>
      </c>
    </row>
    <row r="1263" spans="1:101" x14ac:dyDescent="0.2">
      <c r="A1263">
        <v>1249</v>
      </c>
      <c r="B1263">
        <v>1546362515.2</v>
      </c>
      <c r="C1263">
        <v>4509</v>
      </c>
      <c r="D1263" t="s">
        <v>2721</v>
      </c>
      <c r="E1263" t="s">
        <v>2722</v>
      </c>
      <c r="F1263">
        <f t="shared" si="285"/>
        <v>6640</v>
      </c>
      <c r="G1263">
        <f t="shared" si="286"/>
        <v>40.763555468380098</v>
      </c>
      <c r="H1263">
        <f t="shared" si="287"/>
        <v>0.26122194244939512</v>
      </c>
      <c r="I1263" t="s">
        <v>197</v>
      </c>
      <c r="J1263" t="s">
        <v>198</v>
      </c>
      <c r="K1263" t="s">
        <v>199</v>
      </c>
      <c r="L1263" t="s">
        <v>200</v>
      </c>
      <c r="M1263" t="s">
        <v>2381</v>
      </c>
      <c r="N1263" t="s">
        <v>2382</v>
      </c>
      <c r="O1263" t="s">
        <v>326</v>
      </c>
      <c r="Q1263">
        <v>1546362515.2</v>
      </c>
      <c r="R1263">
        <f t="shared" si="288"/>
        <v>1.3627102166840278E-2</v>
      </c>
      <c r="S1263">
        <f t="shared" si="289"/>
        <v>-9.6049611524124359</v>
      </c>
      <c r="T1263">
        <f t="shared" si="290"/>
        <v>90.672360504059597</v>
      </c>
      <c r="U1263">
        <f t="shared" si="291"/>
        <v>1.5831133470891197</v>
      </c>
      <c r="V1263">
        <f t="shared" si="292"/>
        <v>1.7459712510939212</v>
      </c>
      <c r="W1263">
        <v>53</v>
      </c>
      <c r="X1263">
        <v>4</v>
      </c>
      <c r="Y1263">
        <f t="shared" si="293"/>
        <v>1</v>
      </c>
      <c r="Z1263">
        <f t="shared" si="294"/>
        <v>0</v>
      </c>
      <c r="AA1263">
        <f t="shared" si="295"/>
        <v>53866.861046614176</v>
      </c>
      <c r="AB1263">
        <f t="shared" si="296"/>
        <v>0.21912699999999999</v>
      </c>
      <c r="AC1263">
        <f t="shared" si="297"/>
        <v>0.10737223</v>
      </c>
      <c r="AD1263">
        <f t="shared" si="298"/>
        <v>0.49</v>
      </c>
      <c r="AE1263">
        <f t="shared" si="299"/>
        <v>0.39</v>
      </c>
      <c r="AF1263">
        <v>10</v>
      </c>
      <c r="AG1263">
        <v>1546362515.2</v>
      </c>
      <c r="AH1263">
        <v>404.88099999999997</v>
      </c>
      <c r="AI1263">
        <v>401.90100000000001</v>
      </c>
      <c r="AJ1263">
        <v>16.189599999999999</v>
      </c>
      <c r="AK1263">
        <v>6.4158299999999997</v>
      </c>
      <c r="AL1263">
        <v>1371.68</v>
      </c>
      <c r="AM1263">
        <v>97.761899999999997</v>
      </c>
      <c r="AN1263">
        <v>2.3922200000000001E-2</v>
      </c>
      <c r="AO1263">
        <v>15.311299999999999</v>
      </c>
      <c r="AP1263">
        <v>996.74800000000005</v>
      </c>
      <c r="AQ1263">
        <v>999.9</v>
      </c>
      <c r="AR1263">
        <v>10015</v>
      </c>
      <c r="AS1263">
        <v>0</v>
      </c>
      <c r="AT1263">
        <v>0.21912699999999999</v>
      </c>
      <c r="AU1263">
        <v>0</v>
      </c>
      <c r="AV1263" t="s">
        <v>204</v>
      </c>
      <c r="AW1263">
        <v>0</v>
      </c>
      <c r="AX1263">
        <v>0</v>
      </c>
      <c r="AY1263">
        <v>0</v>
      </c>
      <c r="AZ1263">
        <v>0</v>
      </c>
      <c r="BA1263">
        <v>0</v>
      </c>
      <c r="BB1263">
        <v>0</v>
      </c>
      <c r="BC1263">
        <v>0</v>
      </c>
      <c r="BD1263">
        <v>409.55621311475397</v>
      </c>
      <c r="BE1263">
        <v>3.8846625156472099</v>
      </c>
      <c r="BF1263">
        <v>1.1403943107935499</v>
      </c>
      <c r="BG1263">
        <v>-1</v>
      </c>
      <c r="BH1263">
        <v>0</v>
      </c>
      <c r="BI1263">
        <v>0</v>
      </c>
      <c r="BJ1263" t="s">
        <v>205</v>
      </c>
      <c r="BK1263">
        <v>1.8848</v>
      </c>
      <c r="BL1263">
        <v>1.8817200000000001</v>
      </c>
      <c r="BM1263">
        <v>1.88324</v>
      </c>
      <c r="BN1263">
        <v>1.8819999999999999</v>
      </c>
      <c r="BO1263">
        <v>1.88371</v>
      </c>
      <c r="BP1263">
        <v>1.88293</v>
      </c>
      <c r="BQ1263">
        <v>1.8847700000000001</v>
      </c>
      <c r="BR1263">
        <v>1.8822099999999999</v>
      </c>
      <c r="BS1263" t="s">
        <v>206</v>
      </c>
      <c r="BT1263" t="s">
        <v>17</v>
      </c>
      <c r="BU1263" t="s">
        <v>17</v>
      </c>
      <c r="BV1263" t="s">
        <v>17</v>
      </c>
      <c r="BW1263" t="s">
        <v>207</v>
      </c>
      <c r="BX1263" t="s">
        <v>208</v>
      </c>
      <c r="BY1263" t="s">
        <v>209</v>
      </c>
      <c r="BZ1263" t="s">
        <v>209</v>
      </c>
      <c r="CA1263" t="s">
        <v>209</v>
      </c>
      <c r="CB1263" t="s">
        <v>209</v>
      </c>
      <c r="CC1263">
        <v>5</v>
      </c>
      <c r="CD1263">
        <v>0</v>
      </c>
      <c r="CE1263">
        <v>0</v>
      </c>
      <c r="CF1263">
        <v>0</v>
      </c>
      <c r="CG1263">
        <v>0</v>
      </c>
      <c r="CH1263">
        <v>2</v>
      </c>
      <c r="CI1263">
        <v>1342.11</v>
      </c>
      <c r="CJ1263">
        <v>-1.8921699999999999</v>
      </c>
      <c r="CK1263">
        <v>14.1767</v>
      </c>
      <c r="CL1263">
        <v>14.805199999999999</v>
      </c>
      <c r="CM1263">
        <v>30.001300000000001</v>
      </c>
      <c r="CN1263">
        <v>14.680400000000001</v>
      </c>
      <c r="CO1263">
        <v>14.843400000000001</v>
      </c>
      <c r="CP1263">
        <v>-1</v>
      </c>
      <c r="CQ1263">
        <v>100</v>
      </c>
      <c r="CR1263">
        <v>63.828299999999999</v>
      </c>
      <c r="CS1263">
        <v>-999.9</v>
      </c>
      <c r="CT1263">
        <v>400</v>
      </c>
      <c r="CU1263">
        <v>0</v>
      </c>
      <c r="CV1263">
        <v>103.036</v>
      </c>
      <c r="CW1263">
        <v>102.672</v>
      </c>
    </row>
    <row r="1264" spans="1:101" x14ac:dyDescent="0.2">
      <c r="A1264">
        <v>1250</v>
      </c>
      <c r="B1264">
        <v>1546362517.2</v>
      </c>
      <c r="C1264">
        <v>4511</v>
      </c>
      <c r="D1264" t="s">
        <v>2723</v>
      </c>
      <c r="E1264" t="s">
        <v>2724</v>
      </c>
      <c r="F1264">
        <f t="shared" si="285"/>
        <v>6640</v>
      </c>
      <c r="G1264">
        <f t="shared" si="286"/>
        <v>40.762167856844449</v>
      </c>
      <c r="H1264">
        <f t="shared" si="287"/>
        <v>0.26081164867190448</v>
      </c>
      <c r="I1264" t="s">
        <v>197</v>
      </c>
      <c r="J1264" t="s">
        <v>198</v>
      </c>
      <c r="K1264" t="s">
        <v>199</v>
      </c>
      <c r="L1264" t="s">
        <v>200</v>
      </c>
      <c r="M1264" t="s">
        <v>2381</v>
      </c>
      <c r="N1264" t="s">
        <v>2382</v>
      </c>
      <c r="O1264" t="s">
        <v>326</v>
      </c>
      <c r="Q1264">
        <v>1546362517.2</v>
      </c>
      <c r="R1264">
        <f t="shared" si="288"/>
        <v>1.3636968208437086E-2</v>
      </c>
      <c r="S1264">
        <f t="shared" si="289"/>
        <v>-9.6310156269112159</v>
      </c>
      <c r="T1264">
        <f t="shared" si="290"/>
        <v>90.656226569252709</v>
      </c>
      <c r="U1264">
        <f t="shared" si="291"/>
        <v>1.58395000639505</v>
      </c>
      <c r="V1264">
        <f t="shared" si="292"/>
        <v>1.7472048709032284</v>
      </c>
      <c r="W1264">
        <v>50</v>
      </c>
      <c r="X1264">
        <v>4</v>
      </c>
      <c r="Y1264">
        <f t="shared" si="293"/>
        <v>1</v>
      </c>
      <c r="Z1264">
        <f t="shared" si="294"/>
        <v>0</v>
      </c>
      <c r="AA1264">
        <f t="shared" si="295"/>
        <v>53774.761670834363</v>
      </c>
      <c r="AB1264">
        <f t="shared" si="296"/>
        <v>0.21912699999999999</v>
      </c>
      <c r="AC1264">
        <f t="shared" si="297"/>
        <v>0.10737223</v>
      </c>
      <c r="AD1264">
        <f t="shared" si="298"/>
        <v>0.49</v>
      </c>
      <c r="AE1264">
        <f t="shared" si="299"/>
        <v>0.39</v>
      </c>
      <c r="AF1264">
        <v>10</v>
      </c>
      <c r="AG1264">
        <v>1546362517.2</v>
      </c>
      <c r="AH1264">
        <v>404.95299999999997</v>
      </c>
      <c r="AI1264">
        <v>401.95699999999999</v>
      </c>
      <c r="AJ1264">
        <v>16.1981</v>
      </c>
      <c r="AK1264">
        <v>6.4152699999999996</v>
      </c>
      <c r="AL1264">
        <v>1371.39</v>
      </c>
      <c r="AM1264">
        <v>97.762299999999996</v>
      </c>
      <c r="AN1264">
        <v>2.38605E-2</v>
      </c>
      <c r="AO1264">
        <v>15.3223</v>
      </c>
      <c r="AP1264">
        <v>996.74</v>
      </c>
      <c r="AQ1264">
        <v>999.9</v>
      </c>
      <c r="AR1264">
        <v>9997.5</v>
      </c>
      <c r="AS1264">
        <v>0</v>
      </c>
      <c r="AT1264">
        <v>0.21912699999999999</v>
      </c>
      <c r="AU1264">
        <v>0</v>
      </c>
      <c r="AV1264" t="s">
        <v>204</v>
      </c>
      <c r="AW1264">
        <v>0</v>
      </c>
      <c r="AX1264">
        <v>0</v>
      </c>
      <c r="AY1264">
        <v>0</v>
      </c>
      <c r="AZ1264">
        <v>0</v>
      </c>
      <c r="BA1264">
        <v>0</v>
      </c>
      <c r="BB1264">
        <v>0</v>
      </c>
      <c r="BC1264">
        <v>0</v>
      </c>
      <c r="BD1264">
        <v>409.68326229508199</v>
      </c>
      <c r="BE1264">
        <v>3.8787265325169402</v>
      </c>
      <c r="BF1264">
        <v>1.1386681161524901</v>
      </c>
      <c r="BG1264">
        <v>-1</v>
      </c>
      <c r="BH1264">
        <v>0</v>
      </c>
      <c r="BI1264">
        <v>0</v>
      </c>
      <c r="BJ1264" t="s">
        <v>205</v>
      </c>
      <c r="BK1264">
        <v>1.88479</v>
      </c>
      <c r="BL1264">
        <v>1.8817200000000001</v>
      </c>
      <c r="BM1264">
        <v>1.88324</v>
      </c>
      <c r="BN1264">
        <v>1.8819999999999999</v>
      </c>
      <c r="BO1264">
        <v>1.8836999999999999</v>
      </c>
      <c r="BP1264">
        <v>1.8829400000000001</v>
      </c>
      <c r="BQ1264">
        <v>1.8847700000000001</v>
      </c>
      <c r="BR1264">
        <v>1.8822000000000001</v>
      </c>
      <c r="BS1264" t="s">
        <v>206</v>
      </c>
      <c r="BT1264" t="s">
        <v>17</v>
      </c>
      <c r="BU1264" t="s">
        <v>17</v>
      </c>
      <c r="BV1264" t="s">
        <v>17</v>
      </c>
      <c r="BW1264" t="s">
        <v>207</v>
      </c>
      <c r="BX1264" t="s">
        <v>208</v>
      </c>
      <c r="BY1264" t="s">
        <v>209</v>
      </c>
      <c r="BZ1264" t="s">
        <v>209</v>
      </c>
      <c r="CA1264" t="s">
        <v>209</v>
      </c>
      <c r="CB1264" t="s">
        <v>209</v>
      </c>
      <c r="CC1264">
        <v>5</v>
      </c>
      <c r="CD1264">
        <v>0</v>
      </c>
      <c r="CE1264">
        <v>0</v>
      </c>
      <c r="CF1264">
        <v>0</v>
      </c>
      <c r="CG1264">
        <v>0</v>
      </c>
      <c r="CH1264">
        <v>2</v>
      </c>
      <c r="CI1264">
        <v>1344.45</v>
      </c>
      <c r="CJ1264">
        <v>-1.8921600000000001</v>
      </c>
      <c r="CK1264">
        <v>14.185600000000001</v>
      </c>
      <c r="CL1264">
        <v>14.811400000000001</v>
      </c>
      <c r="CM1264">
        <v>30.0015</v>
      </c>
      <c r="CN1264">
        <v>14.6852</v>
      </c>
      <c r="CO1264">
        <v>14.849500000000001</v>
      </c>
      <c r="CP1264">
        <v>-1</v>
      </c>
      <c r="CQ1264">
        <v>100</v>
      </c>
      <c r="CR1264">
        <v>63.828299999999999</v>
      </c>
      <c r="CS1264">
        <v>-999.9</v>
      </c>
      <c r="CT1264">
        <v>400</v>
      </c>
      <c r="CU1264">
        <v>0</v>
      </c>
      <c r="CV1264">
        <v>103.03400000000001</v>
      </c>
      <c r="CW1264">
        <v>102.67</v>
      </c>
    </row>
    <row r="1265" spans="1:101" x14ac:dyDescent="0.2">
      <c r="A1265">
        <v>1251</v>
      </c>
      <c r="B1265">
        <v>1546362519.2</v>
      </c>
      <c r="C1265">
        <v>4513</v>
      </c>
      <c r="D1265" t="s">
        <v>2725</v>
      </c>
      <c r="E1265" t="s">
        <v>2726</v>
      </c>
      <c r="F1265">
        <f t="shared" si="285"/>
        <v>6640</v>
      </c>
      <c r="G1265">
        <f t="shared" si="286"/>
        <v>40.761127334532461</v>
      </c>
      <c r="H1265">
        <f t="shared" si="287"/>
        <v>0.26015139434593321</v>
      </c>
      <c r="I1265" t="s">
        <v>197</v>
      </c>
      <c r="J1265" t="s">
        <v>198</v>
      </c>
      <c r="K1265" t="s">
        <v>199</v>
      </c>
      <c r="L1265" t="s">
        <v>200</v>
      </c>
      <c r="M1265" t="s">
        <v>2381</v>
      </c>
      <c r="N1265" t="s">
        <v>2382</v>
      </c>
      <c r="O1265" t="s">
        <v>326</v>
      </c>
      <c r="Q1265">
        <v>1546362519.2</v>
      </c>
      <c r="R1265">
        <f t="shared" si="288"/>
        <v>1.3653064512964845E-2</v>
      </c>
      <c r="S1265">
        <f t="shared" si="289"/>
        <v>-9.8524739535569257</v>
      </c>
      <c r="T1265">
        <f t="shared" si="290"/>
        <v>90.651165663138102</v>
      </c>
      <c r="U1265">
        <f t="shared" si="291"/>
        <v>1.5850009183777403</v>
      </c>
      <c r="V1265">
        <f t="shared" si="292"/>
        <v>1.7484617067889028</v>
      </c>
      <c r="W1265">
        <v>50</v>
      </c>
      <c r="X1265">
        <v>4</v>
      </c>
      <c r="Y1265">
        <f t="shared" si="293"/>
        <v>1</v>
      </c>
      <c r="Z1265">
        <f t="shared" si="294"/>
        <v>0</v>
      </c>
      <c r="AA1265">
        <f t="shared" si="295"/>
        <v>53779.836733913333</v>
      </c>
      <c r="AB1265">
        <f t="shared" si="296"/>
        <v>0.21912699999999999</v>
      </c>
      <c r="AC1265">
        <f t="shared" si="297"/>
        <v>0.10737223</v>
      </c>
      <c r="AD1265">
        <f t="shared" si="298"/>
        <v>0.49</v>
      </c>
      <c r="AE1265">
        <f t="shared" si="299"/>
        <v>0.39</v>
      </c>
      <c r="AF1265">
        <v>10</v>
      </c>
      <c r="AG1265">
        <v>1546362519.2</v>
      </c>
      <c r="AH1265">
        <v>405.09</v>
      </c>
      <c r="AI1265">
        <v>401.93900000000002</v>
      </c>
      <c r="AJ1265">
        <v>16.208600000000001</v>
      </c>
      <c r="AK1265">
        <v>6.41547</v>
      </c>
      <c r="AL1265">
        <v>1371.55</v>
      </c>
      <c r="AM1265">
        <v>97.763599999999997</v>
      </c>
      <c r="AN1265">
        <v>2.40509E-2</v>
      </c>
      <c r="AO1265">
        <v>15.333500000000001</v>
      </c>
      <c r="AP1265">
        <v>996.74699999999996</v>
      </c>
      <c r="AQ1265">
        <v>999.9</v>
      </c>
      <c r="AR1265">
        <v>9998.75</v>
      </c>
      <c r="AS1265">
        <v>0</v>
      </c>
      <c r="AT1265">
        <v>0.21912699999999999</v>
      </c>
      <c r="AU1265">
        <v>0</v>
      </c>
      <c r="AV1265" t="s">
        <v>204</v>
      </c>
      <c r="AW1265">
        <v>0</v>
      </c>
      <c r="AX1265">
        <v>0</v>
      </c>
      <c r="AY1265">
        <v>0</v>
      </c>
      <c r="AZ1265">
        <v>0</v>
      </c>
      <c r="BA1265">
        <v>0</v>
      </c>
      <c r="BB1265">
        <v>0</v>
      </c>
      <c r="BC1265">
        <v>0</v>
      </c>
      <c r="BD1265">
        <v>409.80868032786901</v>
      </c>
      <c r="BE1265">
        <v>3.8690474496904002</v>
      </c>
      <c r="BF1265">
        <v>1.13588953563011</v>
      </c>
      <c r="BG1265">
        <v>-1</v>
      </c>
      <c r="BH1265">
        <v>0</v>
      </c>
      <c r="BI1265">
        <v>0</v>
      </c>
      <c r="BJ1265" t="s">
        <v>205</v>
      </c>
      <c r="BK1265">
        <v>1.88479</v>
      </c>
      <c r="BL1265">
        <v>1.8817200000000001</v>
      </c>
      <c r="BM1265">
        <v>1.88324</v>
      </c>
      <c r="BN1265">
        <v>1.88201</v>
      </c>
      <c r="BO1265">
        <v>1.8836999999999999</v>
      </c>
      <c r="BP1265">
        <v>1.8829400000000001</v>
      </c>
      <c r="BQ1265">
        <v>1.8847700000000001</v>
      </c>
      <c r="BR1265">
        <v>1.8822099999999999</v>
      </c>
      <c r="BS1265" t="s">
        <v>206</v>
      </c>
      <c r="BT1265" t="s">
        <v>17</v>
      </c>
      <c r="BU1265" t="s">
        <v>17</v>
      </c>
      <c r="BV1265" t="s">
        <v>17</v>
      </c>
      <c r="BW1265" t="s">
        <v>207</v>
      </c>
      <c r="BX1265" t="s">
        <v>208</v>
      </c>
      <c r="BY1265" t="s">
        <v>209</v>
      </c>
      <c r="BZ1265" t="s">
        <v>209</v>
      </c>
      <c r="CA1265" t="s">
        <v>209</v>
      </c>
      <c r="CB1265" t="s">
        <v>209</v>
      </c>
      <c r="CC1265">
        <v>5</v>
      </c>
      <c r="CD1265">
        <v>0</v>
      </c>
      <c r="CE1265">
        <v>0</v>
      </c>
      <c r="CF1265">
        <v>0</v>
      </c>
      <c r="CG1265">
        <v>0</v>
      </c>
      <c r="CH1265">
        <v>2</v>
      </c>
      <c r="CI1265">
        <v>1344.64</v>
      </c>
      <c r="CJ1265">
        <v>-1.8921600000000001</v>
      </c>
      <c r="CK1265">
        <v>14.195399999999999</v>
      </c>
      <c r="CL1265">
        <v>14.817600000000001</v>
      </c>
      <c r="CM1265">
        <v>30.0016</v>
      </c>
      <c r="CN1265">
        <v>14.690099999999999</v>
      </c>
      <c r="CO1265">
        <v>14.855700000000001</v>
      </c>
      <c r="CP1265">
        <v>-1</v>
      </c>
      <c r="CQ1265">
        <v>100</v>
      </c>
      <c r="CR1265">
        <v>63.828299999999999</v>
      </c>
      <c r="CS1265">
        <v>-999.9</v>
      </c>
      <c r="CT1265">
        <v>400</v>
      </c>
      <c r="CU1265">
        <v>0</v>
      </c>
      <c r="CV1265">
        <v>103.033</v>
      </c>
      <c r="CW1265">
        <v>102.66800000000001</v>
      </c>
    </row>
    <row r="1266" spans="1:101" x14ac:dyDescent="0.2">
      <c r="A1266">
        <v>1252</v>
      </c>
      <c r="B1266">
        <v>1546362521.2</v>
      </c>
      <c r="C1266">
        <v>4515</v>
      </c>
      <c r="D1266" t="s">
        <v>2727</v>
      </c>
      <c r="E1266" t="s">
        <v>2728</v>
      </c>
      <c r="F1266">
        <f t="shared" si="285"/>
        <v>6640</v>
      </c>
      <c r="G1266">
        <f t="shared" si="286"/>
        <v>40.761371706819062</v>
      </c>
      <c r="H1266">
        <f t="shared" si="287"/>
        <v>0.25981834695021394</v>
      </c>
      <c r="I1266" t="s">
        <v>197</v>
      </c>
      <c r="J1266" t="s">
        <v>198</v>
      </c>
      <c r="K1266" t="s">
        <v>199</v>
      </c>
      <c r="L1266" t="s">
        <v>200</v>
      </c>
      <c r="M1266" t="s">
        <v>2381</v>
      </c>
      <c r="N1266" t="s">
        <v>2382</v>
      </c>
      <c r="O1266" t="s">
        <v>326</v>
      </c>
      <c r="Q1266">
        <v>1546362521.2</v>
      </c>
      <c r="R1266">
        <f t="shared" si="288"/>
        <v>1.3665745051795063E-2</v>
      </c>
      <c r="S1266">
        <f t="shared" si="289"/>
        <v>-10.086789639259722</v>
      </c>
      <c r="T1266">
        <f t="shared" si="290"/>
        <v>90.729214462355827</v>
      </c>
      <c r="U1266">
        <f t="shared" si="291"/>
        <v>1.5860091451995004</v>
      </c>
      <c r="V1266">
        <f t="shared" si="292"/>
        <v>1.7480688602870538</v>
      </c>
      <c r="W1266">
        <v>57</v>
      </c>
      <c r="X1266">
        <v>4</v>
      </c>
      <c r="Y1266">
        <f t="shared" si="293"/>
        <v>1</v>
      </c>
      <c r="Z1266">
        <f t="shared" si="294"/>
        <v>0</v>
      </c>
      <c r="AA1266">
        <f t="shared" si="295"/>
        <v>53835.094397638684</v>
      </c>
      <c r="AB1266">
        <f t="shared" si="296"/>
        <v>0.21912699999999999</v>
      </c>
      <c r="AC1266">
        <f t="shared" si="297"/>
        <v>0.10737223</v>
      </c>
      <c r="AD1266">
        <f t="shared" si="298"/>
        <v>0.49</v>
      </c>
      <c r="AE1266">
        <f t="shared" si="299"/>
        <v>0.39</v>
      </c>
      <c r="AF1266">
        <v>10</v>
      </c>
      <c r="AG1266">
        <v>1546362521.2</v>
      </c>
      <c r="AH1266">
        <v>405.24599999999998</v>
      </c>
      <c r="AI1266">
        <v>401.92899999999997</v>
      </c>
      <c r="AJ1266">
        <v>16.219000000000001</v>
      </c>
      <c r="AK1266">
        <v>6.4155199999999999</v>
      </c>
      <c r="AL1266">
        <v>1371.36</v>
      </c>
      <c r="AM1266">
        <v>97.763000000000005</v>
      </c>
      <c r="AN1266">
        <v>2.41105E-2</v>
      </c>
      <c r="AO1266">
        <v>15.33</v>
      </c>
      <c r="AP1266">
        <v>996.74900000000002</v>
      </c>
      <c r="AQ1266">
        <v>999.9</v>
      </c>
      <c r="AR1266">
        <v>10009.4</v>
      </c>
      <c r="AS1266">
        <v>0</v>
      </c>
      <c r="AT1266">
        <v>0.21912699999999999</v>
      </c>
      <c r="AU1266">
        <v>0</v>
      </c>
      <c r="AV1266" t="s">
        <v>204</v>
      </c>
      <c r="AW1266">
        <v>0</v>
      </c>
      <c r="AX1266">
        <v>0</v>
      </c>
      <c r="AY1266">
        <v>0</v>
      </c>
      <c r="AZ1266">
        <v>0</v>
      </c>
      <c r="BA1266">
        <v>0</v>
      </c>
      <c r="BB1266">
        <v>0</v>
      </c>
      <c r="BC1266">
        <v>0</v>
      </c>
      <c r="BD1266">
        <v>409.93507377049201</v>
      </c>
      <c r="BE1266">
        <v>3.8641119545137101</v>
      </c>
      <c r="BF1266">
        <v>1.1344537297967301</v>
      </c>
      <c r="BG1266">
        <v>-1</v>
      </c>
      <c r="BH1266">
        <v>0</v>
      </c>
      <c r="BI1266">
        <v>0</v>
      </c>
      <c r="BJ1266" t="s">
        <v>205</v>
      </c>
      <c r="BK1266">
        <v>1.88479</v>
      </c>
      <c r="BL1266">
        <v>1.8817200000000001</v>
      </c>
      <c r="BM1266">
        <v>1.88324</v>
      </c>
      <c r="BN1266">
        <v>1.88202</v>
      </c>
      <c r="BO1266">
        <v>1.88371</v>
      </c>
      <c r="BP1266">
        <v>1.88293</v>
      </c>
      <c r="BQ1266">
        <v>1.8847700000000001</v>
      </c>
      <c r="BR1266">
        <v>1.88225</v>
      </c>
      <c r="BS1266" t="s">
        <v>206</v>
      </c>
      <c r="BT1266" t="s">
        <v>17</v>
      </c>
      <c r="BU1266" t="s">
        <v>17</v>
      </c>
      <c r="BV1266" t="s">
        <v>17</v>
      </c>
      <c r="BW1266" t="s">
        <v>207</v>
      </c>
      <c r="BX1266" t="s">
        <v>208</v>
      </c>
      <c r="BY1266" t="s">
        <v>209</v>
      </c>
      <c r="BZ1266" t="s">
        <v>209</v>
      </c>
      <c r="CA1266" t="s">
        <v>209</v>
      </c>
      <c r="CB1266" t="s">
        <v>209</v>
      </c>
      <c r="CC1266">
        <v>5</v>
      </c>
      <c r="CD1266">
        <v>0</v>
      </c>
      <c r="CE1266">
        <v>0</v>
      </c>
      <c r="CF1266">
        <v>0</v>
      </c>
      <c r="CG1266">
        <v>0</v>
      </c>
      <c r="CH1266">
        <v>2</v>
      </c>
      <c r="CI1266">
        <v>1339.08</v>
      </c>
      <c r="CJ1266">
        <v>-1.89215</v>
      </c>
      <c r="CK1266">
        <v>14.205299999999999</v>
      </c>
      <c r="CL1266">
        <v>14.8239</v>
      </c>
      <c r="CM1266">
        <v>30.0015</v>
      </c>
      <c r="CN1266">
        <v>14.694599999999999</v>
      </c>
      <c r="CO1266">
        <v>14.8619</v>
      </c>
      <c r="CP1266">
        <v>-1</v>
      </c>
      <c r="CQ1266">
        <v>100</v>
      </c>
      <c r="CR1266">
        <v>63.4572</v>
      </c>
      <c r="CS1266">
        <v>-999.9</v>
      </c>
      <c r="CT1266">
        <v>400</v>
      </c>
      <c r="CU1266">
        <v>0</v>
      </c>
      <c r="CV1266">
        <v>103.03100000000001</v>
      </c>
      <c r="CW1266">
        <v>102.666</v>
      </c>
    </row>
    <row r="1267" spans="1:101" x14ac:dyDescent="0.2">
      <c r="A1267">
        <v>1253</v>
      </c>
      <c r="B1267">
        <v>1546362523.2</v>
      </c>
      <c r="C1267">
        <v>4517</v>
      </c>
      <c r="D1267" t="s">
        <v>2729</v>
      </c>
      <c r="E1267" t="s">
        <v>2730</v>
      </c>
      <c r="F1267">
        <f t="shared" si="285"/>
        <v>6640</v>
      </c>
      <c r="G1267">
        <f t="shared" si="286"/>
        <v>40.761144243189491</v>
      </c>
      <c r="H1267">
        <f t="shared" si="287"/>
        <v>0.25954614028494172</v>
      </c>
      <c r="I1267" t="s">
        <v>197</v>
      </c>
      <c r="J1267" t="s">
        <v>198</v>
      </c>
      <c r="K1267" t="s">
        <v>199</v>
      </c>
      <c r="L1267" t="s">
        <v>200</v>
      </c>
      <c r="M1267" t="s">
        <v>2381</v>
      </c>
      <c r="N1267" t="s">
        <v>2382</v>
      </c>
      <c r="O1267" t="s">
        <v>326</v>
      </c>
      <c r="Q1267">
        <v>1546362523.2</v>
      </c>
      <c r="R1267">
        <f t="shared" si="288"/>
        <v>1.367809578444203E-2</v>
      </c>
      <c r="S1267">
        <f t="shared" si="289"/>
        <v>-10.252684427671825</v>
      </c>
      <c r="T1267">
        <f t="shared" si="290"/>
        <v>90.764093984580853</v>
      </c>
      <c r="U1267">
        <f t="shared" si="291"/>
        <v>1.5868429807212499</v>
      </c>
      <c r="V1267">
        <f t="shared" si="292"/>
        <v>1.748315783321569</v>
      </c>
      <c r="W1267">
        <v>59</v>
      </c>
      <c r="X1267">
        <v>4</v>
      </c>
      <c r="Y1267">
        <f t="shared" si="293"/>
        <v>1</v>
      </c>
      <c r="Z1267">
        <f t="shared" si="294"/>
        <v>0</v>
      </c>
      <c r="AA1267">
        <f t="shared" si="295"/>
        <v>53763.710824722744</v>
      </c>
      <c r="AB1267">
        <f t="shared" si="296"/>
        <v>0.21912699999999999</v>
      </c>
      <c r="AC1267">
        <f t="shared" si="297"/>
        <v>0.10737223</v>
      </c>
      <c r="AD1267">
        <f t="shared" si="298"/>
        <v>0.49</v>
      </c>
      <c r="AE1267">
        <f t="shared" si="299"/>
        <v>0.39</v>
      </c>
      <c r="AF1267">
        <v>10</v>
      </c>
      <c r="AG1267">
        <v>1546362523.2</v>
      </c>
      <c r="AH1267">
        <v>405.38600000000002</v>
      </c>
      <c r="AI1267">
        <v>401.95299999999997</v>
      </c>
      <c r="AJ1267">
        <v>16.227499999999999</v>
      </c>
      <c r="AK1267">
        <v>6.4150299999999998</v>
      </c>
      <c r="AL1267">
        <v>1371.33</v>
      </c>
      <c r="AM1267">
        <v>97.763199999999998</v>
      </c>
      <c r="AN1267">
        <v>2.4073500000000001E-2</v>
      </c>
      <c r="AO1267">
        <v>15.3322</v>
      </c>
      <c r="AP1267">
        <v>996.73599999999999</v>
      </c>
      <c r="AQ1267">
        <v>999.9</v>
      </c>
      <c r="AR1267">
        <v>9995.6200000000008</v>
      </c>
      <c r="AS1267">
        <v>0</v>
      </c>
      <c r="AT1267">
        <v>0.21912699999999999</v>
      </c>
      <c r="AU1267">
        <v>0</v>
      </c>
      <c r="AV1267" t="s">
        <v>204</v>
      </c>
      <c r="AW1267">
        <v>0</v>
      </c>
      <c r="AX1267">
        <v>0</v>
      </c>
      <c r="AY1267">
        <v>0</v>
      </c>
      <c r="AZ1267">
        <v>0</v>
      </c>
      <c r="BA1267">
        <v>0</v>
      </c>
      <c r="BB1267">
        <v>0</v>
      </c>
      <c r="BC1267">
        <v>0</v>
      </c>
      <c r="BD1267">
        <v>410.06320491803302</v>
      </c>
      <c r="BE1267">
        <v>3.86011849168555</v>
      </c>
      <c r="BF1267">
        <v>1.13326897635235</v>
      </c>
      <c r="BG1267">
        <v>-1</v>
      </c>
      <c r="BH1267">
        <v>0</v>
      </c>
      <c r="BI1267">
        <v>0</v>
      </c>
      <c r="BJ1267" t="s">
        <v>205</v>
      </c>
      <c r="BK1267">
        <v>1.88479</v>
      </c>
      <c r="BL1267">
        <v>1.8817200000000001</v>
      </c>
      <c r="BM1267">
        <v>1.88324</v>
      </c>
      <c r="BN1267">
        <v>1.88202</v>
      </c>
      <c r="BO1267">
        <v>1.88371</v>
      </c>
      <c r="BP1267">
        <v>1.88293</v>
      </c>
      <c r="BQ1267">
        <v>1.8847700000000001</v>
      </c>
      <c r="BR1267">
        <v>1.88225</v>
      </c>
      <c r="BS1267" t="s">
        <v>206</v>
      </c>
      <c r="BT1267" t="s">
        <v>17</v>
      </c>
      <c r="BU1267" t="s">
        <v>17</v>
      </c>
      <c r="BV1267" t="s">
        <v>17</v>
      </c>
      <c r="BW1267" t="s">
        <v>207</v>
      </c>
      <c r="BX1267" t="s">
        <v>208</v>
      </c>
      <c r="BY1267" t="s">
        <v>209</v>
      </c>
      <c r="BZ1267" t="s">
        <v>209</v>
      </c>
      <c r="CA1267" t="s">
        <v>209</v>
      </c>
      <c r="CB1267" t="s">
        <v>209</v>
      </c>
      <c r="CC1267">
        <v>5</v>
      </c>
      <c r="CD1267">
        <v>0</v>
      </c>
      <c r="CE1267">
        <v>0</v>
      </c>
      <c r="CF1267">
        <v>0</v>
      </c>
      <c r="CG1267">
        <v>0</v>
      </c>
      <c r="CH1267">
        <v>2</v>
      </c>
      <c r="CI1267">
        <v>1337.57</v>
      </c>
      <c r="CJ1267">
        <v>-1.89215</v>
      </c>
      <c r="CK1267">
        <v>14.215</v>
      </c>
      <c r="CL1267">
        <v>14.830500000000001</v>
      </c>
      <c r="CM1267">
        <v>30.0014</v>
      </c>
      <c r="CN1267">
        <v>14.699400000000001</v>
      </c>
      <c r="CO1267">
        <v>14.868399999999999</v>
      </c>
      <c r="CP1267">
        <v>-1</v>
      </c>
      <c r="CQ1267">
        <v>100</v>
      </c>
      <c r="CR1267">
        <v>63.4572</v>
      </c>
      <c r="CS1267">
        <v>-999.9</v>
      </c>
      <c r="CT1267">
        <v>400</v>
      </c>
      <c r="CU1267">
        <v>0</v>
      </c>
      <c r="CV1267">
        <v>103.02800000000001</v>
      </c>
      <c r="CW1267">
        <v>102.664</v>
      </c>
    </row>
    <row r="1268" spans="1:101" x14ac:dyDescent="0.2">
      <c r="A1268">
        <v>1254</v>
      </c>
      <c r="B1268">
        <v>1546362525.2</v>
      </c>
      <c r="C1268">
        <v>4519</v>
      </c>
      <c r="D1268" t="s">
        <v>2731</v>
      </c>
      <c r="E1268" t="s">
        <v>2732</v>
      </c>
      <c r="F1268">
        <f t="shared" si="285"/>
        <v>6640</v>
      </c>
      <c r="G1268">
        <f t="shared" si="286"/>
        <v>40.759971784353006</v>
      </c>
      <c r="H1268">
        <f t="shared" si="287"/>
        <v>0.25915362292512972</v>
      </c>
      <c r="I1268" t="s">
        <v>197</v>
      </c>
      <c r="J1268" t="s">
        <v>198</v>
      </c>
      <c r="K1268" t="s">
        <v>199</v>
      </c>
      <c r="L1268" t="s">
        <v>200</v>
      </c>
      <c r="M1268" t="s">
        <v>2381</v>
      </c>
      <c r="N1268" t="s">
        <v>2382</v>
      </c>
      <c r="O1268" t="s">
        <v>326</v>
      </c>
      <c r="Q1268">
        <v>1546362525.2</v>
      </c>
      <c r="R1268">
        <f t="shared" si="288"/>
        <v>1.3696376002833207E-2</v>
      </c>
      <c r="S1268">
        <f t="shared" si="289"/>
        <v>-10.383100072364803</v>
      </c>
      <c r="T1268">
        <f t="shared" si="290"/>
        <v>90.737367044128632</v>
      </c>
      <c r="U1268">
        <f t="shared" si="291"/>
        <v>1.5878225287024803</v>
      </c>
      <c r="V1268">
        <f t="shared" si="292"/>
        <v>1.7499102965267537</v>
      </c>
      <c r="W1268">
        <v>62</v>
      </c>
      <c r="X1268">
        <v>5</v>
      </c>
      <c r="Y1268">
        <f t="shared" si="293"/>
        <v>1</v>
      </c>
      <c r="Z1268">
        <f t="shared" si="294"/>
        <v>0</v>
      </c>
      <c r="AA1268">
        <f t="shared" si="295"/>
        <v>53797.655419521776</v>
      </c>
      <c r="AB1268">
        <f t="shared" si="296"/>
        <v>0.21912699999999999</v>
      </c>
      <c r="AC1268">
        <f t="shared" si="297"/>
        <v>0.10737223</v>
      </c>
      <c r="AD1268">
        <f t="shared" si="298"/>
        <v>0.49</v>
      </c>
      <c r="AE1268">
        <f t="shared" si="299"/>
        <v>0.39</v>
      </c>
      <c r="AF1268">
        <v>10</v>
      </c>
      <c r="AG1268">
        <v>1546362525.2</v>
      </c>
      <c r="AH1268">
        <v>405.46600000000001</v>
      </c>
      <c r="AI1268">
        <v>401.94499999999999</v>
      </c>
      <c r="AJ1268">
        <v>16.237200000000001</v>
      </c>
      <c r="AK1268">
        <v>6.4142200000000003</v>
      </c>
      <c r="AL1268">
        <v>1371.68</v>
      </c>
      <c r="AM1268">
        <v>97.765199999999993</v>
      </c>
      <c r="AN1268">
        <v>2.3983399999999998E-2</v>
      </c>
      <c r="AO1268">
        <v>15.346399999999999</v>
      </c>
      <c r="AP1268">
        <v>996.63800000000003</v>
      </c>
      <c r="AQ1268">
        <v>999.9</v>
      </c>
      <c r="AR1268">
        <v>10002.5</v>
      </c>
      <c r="AS1268">
        <v>0</v>
      </c>
      <c r="AT1268">
        <v>0.21912699999999999</v>
      </c>
      <c r="AU1268">
        <v>0</v>
      </c>
      <c r="AV1268" t="s">
        <v>204</v>
      </c>
      <c r="AW1268">
        <v>0</v>
      </c>
      <c r="AX1268">
        <v>0</v>
      </c>
      <c r="AY1268">
        <v>0</v>
      </c>
      <c r="AZ1268">
        <v>0</v>
      </c>
      <c r="BA1268">
        <v>0</v>
      </c>
      <c r="BB1268">
        <v>0</v>
      </c>
      <c r="BC1268">
        <v>0</v>
      </c>
      <c r="BD1268">
        <v>410.192016393443</v>
      </c>
      <c r="BE1268">
        <v>3.8544296221516001</v>
      </c>
      <c r="BF1268">
        <v>1.1315825925073599</v>
      </c>
      <c r="BG1268">
        <v>-1</v>
      </c>
      <c r="BH1268">
        <v>0</v>
      </c>
      <c r="BI1268">
        <v>0</v>
      </c>
      <c r="BJ1268" t="s">
        <v>205</v>
      </c>
      <c r="BK1268">
        <v>1.8847799999999999</v>
      </c>
      <c r="BL1268">
        <v>1.8817299999999999</v>
      </c>
      <c r="BM1268">
        <v>1.88324</v>
      </c>
      <c r="BN1268">
        <v>1.88202</v>
      </c>
      <c r="BO1268">
        <v>1.88371</v>
      </c>
      <c r="BP1268">
        <v>1.8829400000000001</v>
      </c>
      <c r="BQ1268">
        <v>1.8847700000000001</v>
      </c>
      <c r="BR1268">
        <v>1.8822300000000001</v>
      </c>
      <c r="BS1268" t="s">
        <v>206</v>
      </c>
      <c r="BT1268" t="s">
        <v>17</v>
      </c>
      <c r="BU1268" t="s">
        <v>17</v>
      </c>
      <c r="BV1268" t="s">
        <v>17</v>
      </c>
      <c r="BW1268" t="s">
        <v>207</v>
      </c>
      <c r="BX1268" t="s">
        <v>208</v>
      </c>
      <c r="BY1268" t="s">
        <v>209</v>
      </c>
      <c r="BZ1268" t="s">
        <v>209</v>
      </c>
      <c r="CA1268" t="s">
        <v>209</v>
      </c>
      <c r="CB1268" t="s">
        <v>209</v>
      </c>
      <c r="CC1268">
        <v>5</v>
      </c>
      <c r="CD1268">
        <v>0</v>
      </c>
      <c r="CE1268">
        <v>0</v>
      </c>
      <c r="CF1268">
        <v>0</v>
      </c>
      <c r="CG1268">
        <v>0</v>
      </c>
      <c r="CH1268">
        <v>2</v>
      </c>
      <c r="CI1268">
        <v>1335.5</v>
      </c>
      <c r="CJ1268">
        <v>-1.8921399999999999</v>
      </c>
      <c r="CK1268">
        <v>14.2239</v>
      </c>
      <c r="CL1268">
        <v>14.837300000000001</v>
      </c>
      <c r="CM1268">
        <v>30.0014</v>
      </c>
      <c r="CN1268">
        <v>14.703900000000001</v>
      </c>
      <c r="CO1268">
        <v>14.874700000000001</v>
      </c>
      <c r="CP1268">
        <v>-1</v>
      </c>
      <c r="CQ1268">
        <v>100</v>
      </c>
      <c r="CR1268">
        <v>63.084299999999999</v>
      </c>
      <c r="CS1268">
        <v>-999.9</v>
      </c>
      <c r="CT1268">
        <v>400</v>
      </c>
      <c r="CU1268">
        <v>0</v>
      </c>
      <c r="CV1268">
        <v>103.027</v>
      </c>
      <c r="CW1268">
        <v>102.66200000000001</v>
      </c>
    </row>
    <row r="1269" spans="1:101" x14ac:dyDescent="0.2">
      <c r="A1269">
        <v>1255</v>
      </c>
      <c r="B1269">
        <v>1546362527.2</v>
      </c>
      <c r="C1269">
        <v>4521</v>
      </c>
      <c r="D1269" t="s">
        <v>2733</v>
      </c>
      <c r="E1269" t="s">
        <v>2734</v>
      </c>
      <c r="F1269">
        <f t="shared" si="285"/>
        <v>6640</v>
      </c>
      <c r="G1269">
        <f t="shared" si="286"/>
        <v>40.756096139794018</v>
      </c>
      <c r="H1269">
        <f t="shared" si="287"/>
        <v>0.25799154087917148</v>
      </c>
      <c r="I1269" t="s">
        <v>197</v>
      </c>
      <c r="J1269" t="s">
        <v>198</v>
      </c>
      <c r="K1269" t="s">
        <v>199</v>
      </c>
      <c r="L1269" t="s">
        <v>200</v>
      </c>
      <c r="M1269" t="s">
        <v>2381</v>
      </c>
      <c r="N1269" t="s">
        <v>2382</v>
      </c>
      <c r="O1269" t="s">
        <v>326</v>
      </c>
      <c r="Q1269">
        <v>1546362527.2</v>
      </c>
      <c r="R1269">
        <f t="shared" si="288"/>
        <v>1.3713023617443304E-2</v>
      </c>
      <c r="S1269">
        <f t="shared" si="289"/>
        <v>-10.539542638054112</v>
      </c>
      <c r="T1269">
        <f t="shared" si="290"/>
        <v>90.628312471776312</v>
      </c>
      <c r="U1269">
        <f t="shared" si="291"/>
        <v>1.5889199766339603</v>
      </c>
      <c r="V1269">
        <f t="shared" si="292"/>
        <v>1.7532269257786144</v>
      </c>
      <c r="W1269">
        <v>58</v>
      </c>
      <c r="X1269">
        <v>4</v>
      </c>
      <c r="Y1269">
        <f t="shared" si="293"/>
        <v>1</v>
      </c>
      <c r="Z1269">
        <f t="shared" si="294"/>
        <v>0</v>
      </c>
      <c r="AA1269">
        <f t="shared" si="295"/>
        <v>53747.400928759082</v>
      </c>
      <c r="AB1269">
        <f t="shared" si="296"/>
        <v>0.21912699999999999</v>
      </c>
      <c r="AC1269">
        <f t="shared" si="297"/>
        <v>0.10737223</v>
      </c>
      <c r="AD1269">
        <f t="shared" si="298"/>
        <v>0.49</v>
      </c>
      <c r="AE1269">
        <f t="shared" si="299"/>
        <v>0.39</v>
      </c>
      <c r="AF1269">
        <v>10</v>
      </c>
      <c r="AG1269">
        <v>1546362527.2</v>
      </c>
      <c r="AH1269">
        <v>405.55</v>
      </c>
      <c r="AI1269">
        <v>401.92099999999999</v>
      </c>
      <c r="AJ1269">
        <v>16.2483</v>
      </c>
      <c r="AK1269">
        <v>6.4142799999999998</v>
      </c>
      <c r="AL1269">
        <v>1371.79</v>
      </c>
      <c r="AM1269">
        <v>97.765900000000002</v>
      </c>
      <c r="AN1269">
        <v>2.4021199999999999E-2</v>
      </c>
      <c r="AO1269">
        <v>15.3759</v>
      </c>
      <c r="AP1269">
        <v>996.63900000000001</v>
      </c>
      <c r="AQ1269">
        <v>999.9</v>
      </c>
      <c r="AR1269">
        <v>9993.75</v>
      </c>
      <c r="AS1269">
        <v>0</v>
      </c>
      <c r="AT1269">
        <v>0.21912699999999999</v>
      </c>
      <c r="AU1269">
        <v>0</v>
      </c>
      <c r="AV1269" t="s">
        <v>204</v>
      </c>
      <c r="AW1269">
        <v>0</v>
      </c>
      <c r="AX1269">
        <v>0</v>
      </c>
      <c r="AY1269">
        <v>0</v>
      </c>
      <c r="AZ1269">
        <v>0</v>
      </c>
      <c r="BA1269">
        <v>0</v>
      </c>
      <c r="BB1269">
        <v>0</v>
      </c>
      <c r="BC1269">
        <v>0</v>
      </c>
      <c r="BD1269">
        <v>410.32018032786902</v>
      </c>
      <c r="BE1269">
        <v>3.8375539944224299</v>
      </c>
      <c r="BF1269">
        <v>1.1266178241001801</v>
      </c>
      <c r="BG1269">
        <v>-1</v>
      </c>
      <c r="BH1269">
        <v>0</v>
      </c>
      <c r="BI1269">
        <v>0</v>
      </c>
      <c r="BJ1269" t="s">
        <v>205</v>
      </c>
      <c r="BK1269">
        <v>1.8847799999999999</v>
      </c>
      <c r="BL1269">
        <v>1.8817200000000001</v>
      </c>
      <c r="BM1269">
        <v>1.88324</v>
      </c>
      <c r="BN1269">
        <v>1.88202</v>
      </c>
      <c r="BO1269">
        <v>1.88371</v>
      </c>
      <c r="BP1269">
        <v>1.8829400000000001</v>
      </c>
      <c r="BQ1269">
        <v>1.8847700000000001</v>
      </c>
      <c r="BR1269">
        <v>1.8822300000000001</v>
      </c>
      <c r="BS1269" t="s">
        <v>206</v>
      </c>
      <c r="BT1269" t="s">
        <v>17</v>
      </c>
      <c r="BU1269" t="s">
        <v>17</v>
      </c>
      <c r="BV1269" t="s">
        <v>17</v>
      </c>
      <c r="BW1269" t="s">
        <v>207</v>
      </c>
      <c r="BX1269" t="s">
        <v>208</v>
      </c>
      <c r="BY1269" t="s">
        <v>209</v>
      </c>
      <c r="BZ1269" t="s">
        <v>209</v>
      </c>
      <c r="CA1269" t="s">
        <v>209</v>
      </c>
      <c r="CB1269" t="s">
        <v>209</v>
      </c>
      <c r="CC1269">
        <v>5</v>
      </c>
      <c r="CD1269">
        <v>0</v>
      </c>
      <c r="CE1269">
        <v>0</v>
      </c>
      <c r="CF1269">
        <v>0</v>
      </c>
      <c r="CG1269">
        <v>0</v>
      </c>
      <c r="CH1269">
        <v>2</v>
      </c>
      <c r="CI1269">
        <v>1338.86</v>
      </c>
      <c r="CJ1269">
        <v>-1.8921399999999999</v>
      </c>
      <c r="CK1269">
        <v>14.232699999999999</v>
      </c>
      <c r="CL1269">
        <v>14.8439</v>
      </c>
      <c r="CM1269">
        <v>30.0014</v>
      </c>
      <c r="CN1269">
        <v>14.7087</v>
      </c>
      <c r="CO1269">
        <v>14.8813</v>
      </c>
      <c r="CP1269">
        <v>-1</v>
      </c>
      <c r="CQ1269">
        <v>100</v>
      </c>
      <c r="CR1269">
        <v>63.084299999999999</v>
      </c>
      <c r="CS1269">
        <v>-999.9</v>
      </c>
      <c r="CT1269">
        <v>400</v>
      </c>
      <c r="CU1269">
        <v>0</v>
      </c>
      <c r="CV1269">
        <v>103.026</v>
      </c>
      <c r="CW1269">
        <v>102.661</v>
      </c>
    </row>
    <row r="1270" spans="1:101" x14ac:dyDescent="0.2">
      <c r="A1270">
        <v>1256</v>
      </c>
      <c r="B1270">
        <v>1546362529.2</v>
      </c>
      <c r="C1270">
        <v>4523</v>
      </c>
      <c r="D1270" t="s">
        <v>2735</v>
      </c>
      <c r="E1270" t="s">
        <v>2736</v>
      </c>
      <c r="F1270">
        <f t="shared" si="285"/>
        <v>6640</v>
      </c>
      <c r="G1270">
        <f t="shared" si="286"/>
        <v>40.753694924465634</v>
      </c>
      <c r="H1270">
        <f t="shared" si="287"/>
        <v>0.25675980912662122</v>
      </c>
      <c r="I1270" t="s">
        <v>197</v>
      </c>
      <c r="J1270" t="s">
        <v>198</v>
      </c>
      <c r="K1270" t="s">
        <v>199</v>
      </c>
      <c r="L1270" t="s">
        <v>200</v>
      </c>
      <c r="M1270" t="s">
        <v>2381</v>
      </c>
      <c r="N1270" t="s">
        <v>2382</v>
      </c>
      <c r="O1270" t="s">
        <v>326</v>
      </c>
      <c r="Q1270">
        <v>1546362529.2</v>
      </c>
      <c r="R1270">
        <f t="shared" si="288"/>
        <v>1.3728467885138039E-2</v>
      </c>
      <c r="S1270">
        <f t="shared" si="289"/>
        <v>-10.717603933174869</v>
      </c>
      <c r="T1270">
        <f t="shared" si="290"/>
        <v>90.590269776964746</v>
      </c>
      <c r="U1270">
        <f t="shared" si="291"/>
        <v>1.5899867046128002</v>
      </c>
      <c r="V1270">
        <f t="shared" si="292"/>
        <v>1.7551407105060872</v>
      </c>
      <c r="W1270">
        <v>48</v>
      </c>
      <c r="X1270">
        <v>3</v>
      </c>
      <c r="Y1270">
        <f t="shared" si="293"/>
        <v>1</v>
      </c>
      <c r="Z1270">
        <f t="shared" si="294"/>
        <v>0</v>
      </c>
      <c r="AA1270">
        <f t="shared" si="295"/>
        <v>53802.259512177006</v>
      </c>
      <c r="AB1270">
        <f t="shared" si="296"/>
        <v>0.21912699999999999</v>
      </c>
      <c r="AC1270">
        <f t="shared" si="297"/>
        <v>0.10737223</v>
      </c>
      <c r="AD1270">
        <f t="shared" si="298"/>
        <v>0.49</v>
      </c>
      <c r="AE1270">
        <f t="shared" si="299"/>
        <v>0.39</v>
      </c>
      <c r="AF1270">
        <v>10</v>
      </c>
      <c r="AG1270">
        <v>1546362529.2</v>
      </c>
      <c r="AH1270">
        <v>405.67899999999997</v>
      </c>
      <c r="AI1270">
        <v>401.92599999999999</v>
      </c>
      <c r="AJ1270">
        <v>16.2592</v>
      </c>
      <c r="AK1270">
        <v>6.4140699999999997</v>
      </c>
      <c r="AL1270">
        <v>1371.77</v>
      </c>
      <c r="AM1270">
        <v>97.765900000000002</v>
      </c>
      <c r="AN1270">
        <v>2.4071499999999999E-2</v>
      </c>
      <c r="AO1270">
        <v>15.392899999999999</v>
      </c>
      <c r="AP1270">
        <v>996.726</v>
      </c>
      <c r="AQ1270">
        <v>999.9</v>
      </c>
      <c r="AR1270">
        <v>10005</v>
      </c>
      <c r="AS1270">
        <v>0</v>
      </c>
      <c r="AT1270">
        <v>0.21912699999999999</v>
      </c>
      <c r="AU1270">
        <v>0</v>
      </c>
      <c r="AV1270" t="s">
        <v>204</v>
      </c>
      <c r="AW1270">
        <v>0</v>
      </c>
      <c r="AX1270">
        <v>0</v>
      </c>
      <c r="AY1270">
        <v>0</v>
      </c>
      <c r="AZ1270">
        <v>0</v>
      </c>
      <c r="BA1270">
        <v>0</v>
      </c>
      <c r="BB1270">
        <v>0</v>
      </c>
      <c r="BC1270">
        <v>0</v>
      </c>
      <c r="BD1270">
        <v>410.44737704917998</v>
      </c>
      <c r="BE1270">
        <v>3.8194996697060501</v>
      </c>
      <c r="BF1270">
        <v>1.12132251636305</v>
      </c>
      <c r="BG1270">
        <v>-1</v>
      </c>
      <c r="BH1270">
        <v>0</v>
      </c>
      <c r="BI1270">
        <v>0</v>
      </c>
      <c r="BJ1270" t="s">
        <v>205</v>
      </c>
      <c r="BK1270">
        <v>1.88479</v>
      </c>
      <c r="BL1270">
        <v>1.8817299999999999</v>
      </c>
      <c r="BM1270">
        <v>1.88324</v>
      </c>
      <c r="BN1270">
        <v>1.88202</v>
      </c>
      <c r="BO1270">
        <v>1.88371</v>
      </c>
      <c r="BP1270">
        <v>1.88293</v>
      </c>
      <c r="BQ1270">
        <v>1.8847700000000001</v>
      </c>
      <c r="BR1270">
        <v>1.8822399999999999</v>
      </c>
      <c r="BS1270" t="s">
        <v>206</v>
      </c>
      <c r="BT1270" t="s">
        <v>17</v>
      </c>
      <c r="BU1270" t="s">
        <v>17</v>
      </c>
      <c r="BV1270" t="s">
        <v>17</v>
      </c>
      <c r="BW1270" t="s">
        <v>207</v>
      </c>
      <c r="BX1270" t="s">
        <v>208</v>
      </c>
      <c r="BY1270" t="s">
        <v>209</v>
      </c>
      <c r="BZ1270" t="s">
        <v>209</v>
      </c>
      <c r="CA1270" t="s">
        <v>209</v>
      </c>
      <c r="CB1270" t="s">
        <v>209</v>
      </c>
      <c r="CC1270">
        <v>5</v>
      </c>
      <c r="CD1270">
        <v>0</v>
      </c>
      <c r="CE1270">
        <v>0</v>
      </c>
      <c r="CF1270">
        <v>0</v>
      </c>
      <c r="CG1270">
        <v>0</v>
      </c>
      <c r="CH1270">
        <v>2</v>
      </c>
      <c r="CI1270">
        <v>1346.41</v>
      </c>
      <c r="CJ1270">
        <v>-1.8921300000000001</v>
      </c>
      <c r="CK1270">
        <v>14.242100000000001</v>
      </c>
      <c r="CL1270">
        <v>14.8505</v>
      </c>
      <c r="CM1270">
        <v>30.0015</v>
      </c>
      <c r="CN1270">
        <v>14.7135</v>
      </c>
      <c r="CO1270">
        <v>14.8878</v>
      </c>
      <c r="CP1270">
        <v>-1</v>
      </c>
      <c r="CQ1270">
        <v>100</v>
      </c>
      <c r="CR1270">
        <v>62.709400000000002</v>
      </c>
      <c r="CS1270">
        <v>-999.9</v>
      </c>
      <c r="CT1270">
        <v>400</v>
      </c>
      <c r="CU1270">
        <v>0</v>
      </c>
      <c r="CV1270">
        <v>103.023</v>
      </c>
      <c r="CW1270">
        <v>102.65900000000001</v>
      </c>
    </row>
    <row r="1271" spans="1:101" x14ac:dyDescent="0.2">
      <c r="A1271">
        <v>1257</v>
      </c>
      <c r="B1271">
        <v>1546362531.2</v>
      </c>
      <c r="C1271">
        <v>4525</v>
      </c>
      <c r="D1271" t="s">
        <v>2737</v>
      </c>
      <c r="E1271" t="s">
        <v>2738</v>
      </c>
      <c r="F1271">
        <f t="shared" si="285"/>
        <v>6640</v>
      </c>
      <c r="G1271">
        <f t="shared" si="286"/>
        <v>40.753922970600911</v>
      </c>
      <c r="H1271">
        <f t="shared" si="287"/>
        <v>0.25588825914756103</v>
      </c>
      <c r="I1271" t="s">
        <v>197</v>
      </c>
      <c r="J1271" t="s">
        <v>198</v>
      </c>
      <c r="K1271" t="s">
        <v>199</v>
      </c>
      <c r="L1271" t="s">
        <v>200</v>
      </c>
      <c r="M1271" t="s">
        <v>2381</v>
      </c>
      <c r="N1271" t="s">
        <v>2382</v>
      </c>
      <c r="O1271" t="s">
        <v>326</v>
      </c>
      <c r="Q1271">
        <v>1546362531.2</v>
      </c>
      <c r="R1271">
        <f t="shared" si="288"/>
        <v>1.3741247520938946E-2</v>
      </c>
      <c r="S1271">
        <f t="shared" si="289"/>
        <v>-10.882490908927634</v>
      </c>
      <c r="T1271">
        <f t="shared" si="290"/>
        <v>90.668741759688828</v>
      </c>
      <c r="U1271">
        <f t="shared" si="291"/>
        <v>1.5911087168873801</v>
      </c>
      <c r="V1271">
        <f t="shared" si="292"/>
        <v>1.754859156537655</v>
      </c>
      <c r="W1271">
        <v>53</v>
      </c>
      <c r="X1271">
        <v>4</v>
      </c>
      <c r="Y1271">
        <f t="shared" si="293"/>
        <v>1</v>
      </c>
      <c r="Z1271">
        <f t="shared" si="294"/>
        <v>0</v>
      </c>
      <c r="AA1271">
        <f t="shared" si="295"/>
        <v>53854.12453433554</v>
      </c>
      <c r="AB1271">
        <f t="shared" si="296"/>
        <v>0.21912699999999999</v>
      </c>
      <c r="AC1271">
        <f t="shared" si="297"/>
        <v>0.10737223</v>
      </c>
      <c r="AD1271">
        <f t="shared" si="298"/>
        <v>0.49</v>
      </c>
      <c r="AE1271">
        <f t="shared" si="299"/>
        <v>0.39</v>
      </c>
      <c r="AF1271">
        <v>10</v>
      </c>
      <c r="AG1271">
        <v>1546362531.2</v>
      </c>
      <c r="AH1271">
        <v>405.82799999999997</v>
      </c>
      <c r="AI1271">
        <v>401.959</v>
      </c>
      <c r="AJ1271">
        <v>16.270700000000001</v>
      </c>
      <c r="AK1271">
        <v>6.4137899999999997</v>
      </c>
      <c r="AL1271">
        <v>1371.39</v>
      </c>
      <c r="AM1271">
        <v>97.765600000000006</v>
      </c>
      <c r="AN1271">
        <v>2.42134E-2</v>
      </c>
      <c r="AO1271">
        <v>15.3904</v>
      </c>
      <c r="AP1271">
        <v>996.71100000000001</v>
      </c>
      <c r="AQ1271">
        <v>999.9</v>
      </c>
      <c r="AR1271">
        <v>10015</v>
      </c>
      <c r="AS1271">
        <v>0</v>
      </c>
      <c r="AT1271">
        <v>0.21912699999999999</v>
      </c>
      <c r="AU1271">
        <v>0</v>
      </c>
      <c r="AV1271" t="s">
        <v>204</v>
      </c>
      <c r="AW1271">
        <v>0</v>
      </c>
      <c r="AX1271">
        <v>0</v>
      </c>
      <c r="AY1271">
        <v>0</v>
      </c>
      <c r="AZ1271">
        <v>0</v>
      </c>
      <c r="BA1271">
        <v>0</v>
      </c>
      <c r="BB1271">
        <v>0</v>
      </c>
      <c r="BC1271">
        <v>0</v>
      </c>
      <c r="BD1271">
        <v>410.574237704918</v>
      </c>
      <c r="BE1271">
        <v>3.8065578921015799</v>
      </c>
      <c r="BF1271">
        <v>1.11751691264775</v>
      </c>
      <c r="BG1271">
        <v>-1</v>
      </c>
      <c r="BH1271">
        <v>0</v>
      </c>
      <c r="BI1271">
        <v>0</v>
      </c>
      <c r="BJ1271" t="s">
        <v>205</v>
      </c>
      <c r="BK1271">
        <v>1.8848</v>
      </c>
      <c r="BL1271">
        <v>1.88174</v>
      </c>
      <c r="BM1271">
        <v>1.88324</v>
      </c>
      <c r="BN1271">
        <v>1.88201</v>
      </c>
      <c r="BO1271">
        <v>1.88371</v>
      </c>
      <c r="BP1271">
        <v>1.8829400000000001</v>
      </c>
      <c r="BQ1271">
        <v>1.8847700000000001</v>
      </c>
      <c r="BR1271">
        <v>1.8822300000000001</v>
      </c>
      <c r="BS1271" t="s">
        <v>206</v>
      </c>
      <c r="BT1271" t="s">
        <v>17</v>
      </c>
      <c r="BU1271" t="s">
        <v>17</v>
      </c>
      <c r="BV1271" t="s">
        <v>17</v>
      </c>
      <c r="BW1271" t="s">
        <v>207</v>
      </c>
      <c r="BX1271" t="s">
        <v>208</v>
      </c>
      <c r="BY1271" t="s">
        <v>209</v>
      </c>
      <c r="BZ1271" t="s">
        <v>209</v>
      </c>
      <c r="CA1271" t="s">
        <v>209</v>
      </c>
      <c r="CB1271" t="s">
        <v>209</v>
      </c>
      <c r="CC1271">
        <v>5</v>
      </c>
      <c r="CD1271">
        <v>0</v>
      </c>
      <c r="CE1271">
        <v>0</v>
      </c>
      <c r="CF1271">
        <v>0</v>
      </c>
      <c r="CG1271">
        <v>0</v>
      </c>
      <c r="CH1271">
        <v>2</v>
      </c>
      <c r="CI1271">
        <v>1342.38</v>
      </c>
      <c r="CJ1271">
        <v>-1.8921300000000001</v>
      </c>
      <c r="CK1271">
        <v>14.2516</v>
      </c>
      <c r="CL1271">
        <v>14.8574</v>
      </c>
      <c r="CM1271">
        <v>30.0015</v>
      </c>
      <c r="CN1271">
        <v>14.718400000000001</v>
      </c>
      <c r="CO1271">
        <v>14.894399999999999</v>
      </c>
      <c r="CP1271">
        <v>-1</v>
      </c>
      <c r="CQ1271">
        <v>100</v>
      </c>
      <c r="CR1271">
        <v>62.709400000000002</v>
      </c>
      <c r="CS1271">
        <v>-999.9</v>
      </c>
      <c r="CT1271">
        <v>400</v>
      </c>
      <c r="CU1271">
        <v>0</v>
      </c>
      <c r="CV1271">
        <v>103.021</v>
      </c>
      <c r="CW1271">
        <v>102.657</v>
      </c>
    </row>
    <row r="1272" spans="1:101" x14ac:dyDescent="0.2">
      <c r="A1272">
        <v>1258</v>
      </c>
      <c r="B1272">
        <v>1546362533.2</v>
      </c>
      <c r="C1272">
        <v>4527</v>
      </c>
      <c r="D1272" t="s">
        <v>2739</v>
      </c>
      <c r="E1272" t="s">
        <v>2740</v>
      </c>
      <c r="F1272">
        <f t="shared" si="285"/>
        <v>6640</v>
      </c>
      <c r="G1272">
        <f t="shared" si="286"/>
        <v>40.751561632867023</v>
      </c>
      <c r="H1272">
        <f t="shared" si="287"/>
        <v>0.25482038054231582</v>
      </c>
      <c r="I1272" t="s">
        <v>197</v>
      </c>
      <c r="J1272" t="s">
        <v>198</v>
      </c>
      <c r="K1272" t="s">
        <v>199</v>
      </c>
      <c r="L1272" t="s">
        <v>200</v>
      </c>
      <c r="M1272" t="s">
        <v>2381</v>
      </c>
      <c r="N1272" t="s">
        <v>2382</v>
      </c>
      <c r="O1272" t="s">
        <v>326</v>
      </c>
      <c r="Q1272">
        <v>1546362533.2</v>
      </c>
      <c r="R1272">
        <f t="shared" si="288"/>
        <v>1.3754984394921227E-2</v>
      </c>
      <c r="S1272">
        <f t="shared" si="289"/>
        <v>-11.051236525087102</v>
      </c>
      <c r="T1272">
        <f t="shared" si="290"/>
        <v>90.626932407293452</v>
      </c>
      <c r="U1272">
        <f t="shared" si="291"/>
        <v>1.5922027871192401</v>
      </c>
      <c r="V1272">
        <f t="shared" si="292"/>
        <v>1.756875958201475</v>
      </c>
      <c r="W1272">
        <v>65</v>
      </c>
      <c r="X1272">
        <v>5</v>
      </c>
      <c r="Y1272">
        <f t="shared" si="293"/>
        <v>1</v>
      </c>
      <c r="Z1272">
        <f t="shared" si="294"/>
        <v>0</v>
      </c>
      <c r="AA1272">
        <f t="shared" si="295"/>
        <v>53647.869167091223</v>
      </c>
      <c r="AB1272">
        <f t="shared" si="296"/>
        <v>0.21912699999999999</v>
      </c>
      <c r="AC1272">
        <f t="shared" si="297"/>
        <v>0.10737223</v>
      </c>
      <c r="AD1272">
        <f t="shared" si="298"/>
        <v>0.49</v>
      </c>
      <c r="AE1272">
        <f t="shared" si="299"/>
        <v>0.39</v>
      </c>
      <c r="AF1272">
        <v>10</v>
      </c>
      <c r="AG1272">
        <v>1546362533.2</v>
      </c>
      <c r="AH1272">
        <v>405.952</v>
      </c>
      <c r="AI1272">
        <v>401.96499999999997</v>
      </c>
      <c r="AJ1272">
        <v>16.2818</v>
      </c>
      <c r="AK1272">
        <v>6.4145000000000003</v>
      </c>
      <c r="AL1272">
        <v>1371.3</v>
      </c>
      <c r="AM1272">
        <v>97.766000000000005</v>
      </c>
      <c r="AN1272">
        <v>2.43418E-2</v>
      </c>
      <c r="AO1272">
        <v>15.408300000000001</v>
      </c>
      <c r="AP1272">
        <v>996.74400000000003</v>
      </c>
      <c r="AQ1272">
        <v>999.9</v>
      </c>
      <c r="AR1272">
        <v>9975.6200000000008</v>
      </c>
      <c r="AS1272">
        <v>0</v>
      </c>
      <c r="AT1272">
        <v>0.21912699999999999</v>
      </c>
      <c r="AU1272">
        <v>0</v>
      </c>
      <c r="AV1272" t="s">
        <v>204</v>
      </c>
      <c r="AW1272">
        <v>0</v>
      </c>
      <c r="AX1272">
        <v>0</v>
      </c>
      <c r="AY1272">
        <v>0</v>
      </c>
      <c r="AZ1272">
        <v>0</v>
      </c>
      <c r="BA1272">
        <v>0</v>
      </c>
      <c r="BB1272">
        <v>0</v>
      </c>
      <c r="BC1272">
        <v>0</v>
      </c>
      <c r="BD1272">
        <v>410.70229508196701</v>
      </c>
      <c r="BE1272">
        <v>3.79093470437939</v>
      </c>
      <c r="BF1272">
        <v>1.11286278806409</v>
      </c>
      <c r="BG1272">
        <v>-1</v>
      </c>
      <c r="BH1272">
        <v>0</v>
      </c>
      <c r="BI1272">
        <v>0</v>
      </c>
      <c r="BJ1272" t="s">
        <v>205</v>
      </c>
      <c r="BK1272">
        <v>1.88479</v>
      </c>
      <c r="BL1272">
        <v>1.8817299999999999</v>
      </c>
      <c r="BM1272">
        <v>1.88324</v>
      </c>
      <c r="BN1272">
        <v>1.88201</v>
      </c>
      <c r="BO1272">
        <v>1.8836999999999999</v>
      </c>
      <c r="BP1272">
        <v>1.8829400000000001</v>
      </c>
      <c r="BQ1272">
        <v>1.8847700000000001</v>
      </c>
      <c r="BR1272">
        <v>1.8822099999999999</v>
      </c>
      <c r="BS1272" t="s">
        <v>206</v>
      </c>
      <c r="BT1272" t="s">
        <v>17</v>
      </c>
      <c r="BU1272" t="s">
        <v>17</v>
      </c>
      <c r="BV1272" t="s">
        <v>17</v>
      </c>
      <c r="BW1272" t="s">
        <v>207</v>
      </c>
      <c r="BX1272" t="s">
        <v>208</v>
      </c>
      <c r="BY1272" t="s">
        <v>209</v>
      </c>
      <c r="BZ1272" t="s">
        <v>209</v>
      </c>
      <c r="CA1272" t="s">
        <v>209</v>
      </c>
      <c r="CB1272" t="s">
        <v>209</v>
      </c>
      <c r="CC1272">
        <v>5</v>
      </c>
      <c r="CD1272">
        <v>0</v>
      </c>
      <c r="CE1272">
        <v>0</v>
      </c>
      <c r="CF1272">
        <v>0</v>
      </c>
      <c r="CG1272">
        <v>0</v>
      </c>
      <c r="CH1272">
        <v>2</v>
      </c>
      <c r="CI1272">
        <v>1333.11</v>
      </c>
      <c r="CJ1272">
        <v>-1.89212</v>
      </c>
      <c r="CK1272">
        <v>14.260899999999999</v>
      </c>
      <c r="CL1272">
        <v>14.8644</v>
      </c>
      <c r="CM1272">
        <v>30.0015</v>
      </c>
      <c r="CN1272">
        <v>14.7232</v>
      </c>
      <c r="CO1272">
        <v>14.9011</v>
      </c>
      <c r="CP1272">
        <v>-1</v>
      </c>
      <c r="CQ1272">
        <v>100</v>
      </c>
      <c r="CR1272">
        <v>62.339300000000001</v>
      </c>
      <c r="CS1272">
        <v>-999.9</v>
      </c>
      <c r="CT1272">
        <v>400</v>
      </c>
      <c r="CU1272">
        <v>0</v>
      </c>
      <c r="CV1272">
        <v>103.02</v>
      </c>
      <c r="CW1272">
        <v>102.655</v>
      </c>
    </row>
    <row r="1273" spans="1:101" x14ac:dyDescent="0.2">
      <c r="A1273">
        <v>1259</v>
      </c>
      <c r="B1273">
        <v>1546362634.2</v>
      </c>
      <c r="C1273">
        <v>4628</v>
      </c>
      <c r="D1273" t="s">
        <v>2741</v>
      </c>
      <c r="E1273" t="s">
        <v>2742</v>
      </c>
      <c r="F1273">
        <f t="shared" si="285"/>
        <v>7036</v>
      </c>
      <c r="G1273">
        <f t="shared" si="286"/>
        <v>40.916657896456783</v>
      </c>
      <c r="H1273">
        <f t="shared" si="287"/>
        <v>5.3603109962400532E-3</v>
      </c>
      <c r="I1273" t="s">
        <v>197</v>
      </c>
      <c r="J1273" t="s">
        <v>198</v>
      </c>
      <c r="K1273" t="s">
        <v>199</v>
      </c>
      <c r="L1273" t="s">
        <v>200</v>
      </c>
      <c r="M1273" t="s">
        <v>2743</v>
      </c>
      <c r="N1273" t="s">
        <v>2744</v>
      </c>
      <c r="O1273" t="s">
        <v>446</v>
      </c>
      <c r="Q1273">
        <v>1546362634.2</v>
      </c>
      <c r="R1273">
        <f t="shared" si="288"/>
        <v>9.161666791150401E-3</v>
      </c>
      <c r="S1273">
        <f t="shared" si="289"/>
        <v>0.3593952603362251</v>
      </c>
      <c r="T1273">
        <f t="shared" si="290"/>
        <v>77.917815957204624</v>
      </c>
      <c r="U1273">
        <f t="shared" si="291"/>
        <v>1.2702843019378198</v>
      </c>
      <c r="V1273">
        <f t="shared" si="292"/>
        <v>1.6302873564057641</v>
      </c>
      <c r="W1273">
        <v>91</v>
      </c>
      <c r="X1273">
        <v>7</v>
      </c>
      <c r="Y1273">
        <f t="shared" si="293"/>
        <v>1</v>
      </c>
      <c r="Z1273">
        <f t="shared" si="294"/>
        <v>0</v>
      </c>
      <c r="AA1273">
        <f t="shared" si="295"/>
        <v>53991.621540180393</v>
      </c>
      <c r="AB1273">
        <f t="shared" si="296"/>
        <v>1568.37</v>
      </c>
      <c r="AC1273">
        <f t="shared" si="297"/>
        <v>768.5012999999999</v>
      </c>
      <c r="AD1273">
        <f t="shared" si="298"/>
        <v>0.49</v>
      </c>
      <c r="AE1273">
        <f t="shared" si="299"/>
        <v>0.39</v>
      </c>
      <c r="AF1273">
        <v>10</v>
      </c>
      <c r="AG1273">
        <v>1546362634.2</v>
      </c>
      <c r="AH1273">
        <v>398.95800000000003</v>
      </c>
      <c r="AI1273">
        <v>401.87400000000002</v>
      </c>
      <c r="AJ1273">
        <v>12.9902</v>
      </c>
      <c r="AK1273">
        <v>6.4219400000000002</v>
      </c>
      <c r="AL1273">
        <v>1376.72</v>
      </c>
      <c r="AM1273">
        <v>97.767399999999995</v>
      </c>
      <c r="AN1273">
        <v>2.0494100000000001E-2</v>
      </c>
      <c r="AO1273">
        <v>14.248100000000001</v>
      </c>
      <c r="AP1273">
        <v>999.904</v>
      </c>
      <c r="AQ1273">
        <v>999.9</v>
      </c>
      <c r="AR1273">
        <v>10000</v>
      </c>
      <c r="AS1273">
        <v>0</v>
      </c>
      <c r="AT1273">
        <v>1568.37</v>
      </c>
      <c r="AU1273">
        <v>0</v>
      </c>
      <c r="AV1273" t="s">
        <v>204</v>
      </c>
      <c r="AW1273">
        <v>0</v>
      </c>
      <c r="AX1273">
        <v>0</v>
      </c>
      <c r="AY1273">
        <v>0</v>
      </c>
      <c r="AZ1273">
        <v>0</v>
      </c>
      <c r="BA1273">
        <v>0</v>
      </c>
      <c r="BB1273">
        <v>0</v>
      </c>
      <c r="BC1273">
        <v>0</v>
      </c>
      <c r="BD1273">
        <v>403.82886065573803</v>
      </c>
      <c r="BE1273">
        <v>7.4702945268197499E-2</v>
      </c>
      <c r="BF1273">
        <v>0.190440701823548</v>
      </c>
      <c r="BG1273">
        <v>-1</v>
      </c>
      <c r="BH1273">
        <v>0</v>
      </c>
      <c r="BI1273">
        <v>0</v>
      </c>
      <c r="BJ1273" t="s">
        <v>205</v>
      </c>
      <c r="BK1273">
        <v>1.8848</v>
      </c>
      <c r="BL1273">
        <v>1.8817699999999999</v>
      </c>
      <c r="BM1273">
        <v>1.88324</v>
      </c>
      <c r="BN1273">
        <v>1.88201</v>
      </c>
      <c r="BO1273">
        <v>1.88371</v>
      </c>
      <c r="BP1273">
        <v>1.8829400000000001</v>
      </c>
      <c r="BQ1273">
        <v>1.8847700000000001</v>
      </c>
      <c r="BR1273">
        <v>1.88219</v>
      </c>
      <c r="BS1273" t="s">
        <v>206</v>
      </c>
      <c r="BT1273" t="s">
        <v>17</v>
      </c>
      <c r="BU1273" t="s">
        <v>17</v>
      </c>
      <c r="BV1273" t="s">
        <v>17</v>
      </c>
      <c r="BW1273" t="s">
        <v>207</v>
      </c>
      <c r="BX1273" t="s">
        <v>208</v>
      </c>
      <c r="BY1273" t="s">
        <v>209</v>
      </c>
      <c r="BZ1273" t="s">
        <v>209</v>
      </c>
      <c r="CA1273" t="s">
        <v>209</v>
      </c>
      <c r="CB1273" t="s">
        <v>209</v>
      </c>
      <c r="CC1273">
        <v>5</v>
      </c>
      <c r="CD1273">
        <v>0</v>
      </c>
      <c r="CE1273">
        <v>0</v>
      </c>
      <c r="CF1273">
        <v>0</v>
      </c>
      <c r="CG1273">
        <v>0</v>
      </c>
      <c r="CH1273">
        <v>2</v>
      </c>
      <c r="CI1273">
        <v>1317.38</v>
      </c>
      <c r="CJ1273">
        <v>0.85933000000000004</v>
      </c>
      <c r="CK1273">
        <v>13.6935</v>
      </c>
      <c r="CL1273">
        <v>15.100199999999999</v>
      </c>
      <c r="CM1273">
        <v>29.999500000000001</v>
      </c>
      <c r="CN1273">
        <v>14.8682</v>
      </c>
      <c r="CO1273">
        <v>15.097899999999999</v>
      </c>
      <c r="CP1273">
        <v>-1</v>
      </c>
      <c r="CQ1273">
        <v>31.922999999999998</v>
      </c>
      <c r="CR1273">
        <v>58.184100000000001</v>
      </c>
      <c r="CS1273">
        <v>-999.9</v>
      </c>
      <c r="CT1273">
        <v>400</v>
      </c>
      <c r="CU1273">
        <v>6.9968500000000002</v>
      </c>
      <c r="CV1273">
        <v>103.044</v>
      </c>
      <c r="CW1273">
        <v>102.63800000000001</v>
      </c>
    </row>
    <row r="1274" spans="1:101" x14ac:dyDescent="0.2">
      <c r="A1274">
        <v>1260</v>
      </c>
      <c r="B1274">
        <v>1546362636.2</v>
      </c>
      <c r="C1274">
        <v>4630</v>
      </c>
      <c r="D1274" t="s">
        <v>2745</v>
      </c>
      <c r="E1274" t="s">
        <v>2746</v>
      </c>
      <c r="F1274">
        <f t="shared" si="285"/>
        <v>7036</v>
      </c>
      <c r="G1274">
        <f t="shared" si="286"/>
        <v>40.83673238945417</v>
      </c>
      <c r="H1274">
        <f t="shared" si="287"/>
        <v>1.1916562471421302E-2</v>
      </c>
      <c r="I1274" t="s">
        <v>197</v>
      </c>
      <c r="J1274" t="s">
        <v>198</v>
      </c>
      <c r="K1274" t="s">
        <v>199</v>
      </c>
      <c r="L1274" t="s">
        <v>200</v>
      </c>
      <c r="M1274" t="s">
        <v>2743</v>
      </c>
      <c r="N1274" t="s">
        <v>2744</v>
      </c>
      <c r="O1274" t="s">
        <v>446</v>
      </c>
      <c r="Q1274">
        <v>1546362636.2</v>
      </c>
      <c r="R1274">
        <f t="shared" si="288"/>
        <v>1.0307390167845135E-2</v>
      </c>
      <c r="S1274">
        <f t="shared" si="289"/>
        <v>0.27012946268999921</v>
      </c>
      <c r="T1274">
        <f t="shared" si="290"/>
        <v>79.852480719249144</v>
      </c>
      <c r="U1274">
        <f t="shared" si="291"/>
        <v>1.34997824386708</v>
      </c>
      <c r="V1274">
        <f t="shared" si="292"/>
        <v>1.6905902380333386</v>
      </c>
      <c r="W1274">
        <v>89</v>
      </c>
      <c r="X1274">
        <v>6</v>
      </c>
      <c r="Y1274">
        <f t="shared" si="293"/>
        <v>1</v>
      </c>
      <c r="Z1274">
        <f t="shared" si="294"/>
        <v>0</v>
      </c>
      <c r="AA1274">
        <f t="shared" si="295"/>
        <v>53860.25711008122</v>
      </c>
      <c r="AB1274">
        <f t="shared" si="296"/>
        <v>1543.25</v>
      </c>
      <c r="AC1274">
        <f t="shared" si="297"/>
        <v>756.1925</v>
      </c>
      <c r="AD1274">
        <f t="shared" si="298"/>
        <v>0.49</v>
      </c>
      <c r="AE1274">
        <f t="shared" si="299"/>
        <v>0.39</v>
      </c>
      <c r="AF1274">
        <v>10</v>
      </c>
      <c r="AG1274">
        <v>1546362636.2</v>
      </c>
      <c r="AH1274">
        <v>398.70100000000002</v>
      </c>
      <c r="AI1274">
        <v>401.88200000000001</v>
      </c>
      <c r="AJ1274">
        <v>13.805199999999999</v>
      </c>
      <c r="AK1274">
        <v>6.4222299999999999</v>
      </c>
      <c r="AL1274">
        <v>1376.83</v>
      </c>
      <c r="AM1274">
        <v>97.767300000000006</v>
      </c>
      <c r="AN1274">
        <v>2.03629E-2</v>
      </c>
      <c r="AO1274">
        <v>14.8103</v>
      </c>
      <c r="AP1274">
        <v>1000.05</v>
      </c>
      <c r="AQ1274">
        <v>999.9</v>
      </c>
      <c r="AR1274">
        <v>9995</v>
      </c>
      <c r="AS1274">
        <v>0</v>
      </c>
      <c r="AT1274">
        <v>1543.25</v>
      </c>
      <c r="AU1274">
        <v>0</v>
      </c>
      <c r="AV1274" t="s">
        <v>204</v>
      </c>
      <c r="AW1274">
        <v>0</v>
      </c>
      <c r="AX1274">
        <v>0</v>
      </c>
      <c r="AY1274">
        <v>0</v>
      </c>
      <c r="AZ1274">
        <v>0</v>
      </c>
      <c r="BA1274">
        <v>0</v>
      </c>
      <c r="BB1274">
        <v>0</v>
      </c>
      <c r="BC1274">
        <v>0</v>
      </c>
      <c r="BD1274">
        <v>403.83868852459</v>
      </c>
      <c r="BE1274">
        <v>0.16653543541257401</v>
      </c>
      <c r="BF1274">
        <v>0.20155461701188401</v>
      </c>
      <c r="BG1274">
        <v>-1</v>
      </c>
      <c r="BH1274">
        <v>0</v>
      </c>
      <c r="BI1274">
        <v>0</v>
      </c>
      <c r="BJ1274" t="s">
        <v>205</v>
      </c>
      <c r="BK1274">
        <v>1.88479</v>
      </c>
      <c r="BL1274">
        <v>1.88175</v>
      </c>
      <c r="BM1274">
        <v>1.88324</v>
      </c>
      <c r="BN1274">
        <v>1.88201</v>
      </c>
      <c r="BO1274">
        <v>1.8836999999999999</v>
      </c>
      <c r="BP1274">
        <v>1.8829400000000001</v>
      </c>
      <c r="BQ1274">
        <v>1.8847700000000001</v>
      </c>
      <c r="BR1274">
        <v>1.8822000000000001</v>
      </c>
      <c r="BS1274" t="s">
        <v>206</v>
      </c>
      <c r="BT1274" t="s">
        <v>17</v>
      </c>
      <c r="BU1274" t="s">
        <v>17</v>
      </c>
      <c r="BV1274" t="s">
        <v>17</v>
      </c>
      <c r="BW1274" t="s">
        <v>207</v>
      </c>
      <c r="BX1274" t="s">
        <v>208</v>
      </c>
      <c r="BY1274" t="s">
        <v>209</v>
      </c>
      <c r="BZ1274" t="s">
        <v>209</v>
      </c>
      <c r="CA1274" t="s">
        <v>209</v>
      </c>
      <c r="CB1274" t="s">
        <v>209</v>
      </c>
      <c r="CC1274">
        <v>5</v>
      </c>
      <c r="CD1274">
        <v>0</v>
      </c>
      <c r="CE1274">
        <v>0</v>
      </c>
      <c r="CF1274">
        <v>0</v>
      </c>
      <c r="CG1274">
        <v>0</v>
      </c>
      <c r="CH1274">
        <v>2</v>
      </c>
      <c r="CI1274">
        <v>1319.03</v>
      </c>
      <c r="CJ1274">
        <v>0.857186</v>
      </c>
      <c r="CK1274">
        <v>13.704700000000001</v>
      </c>
      <c r="CL1274">
        <v>15.1006</v>
      </c>
      <c r="CM1274">
        <v>29.999500000000001</v>
      </c>
      <c r="CN1274">
        <v>14.876099999999999</v>
      </c>
      <c r="CO1274">
        <v>15.098599999999999</v>
      </c>
      <c r="CP1274">
        <v>-1</v>
      </c>
      <c r="CQ1274">
        <v>33.186300000000003</v>
      </c>
      <c r="CR1274">
        <v>58.184100000000001</v>
      </c>
      <c r="CS1274">
        <v>-999.9</v>
      </c>
      <c r="CT1274">
        <v>400</v>
      </c>
      <c r="CU1274">
        <v>6.3564600000000002</v>
      </c>
      <c r="CV1274">
        <v>103.042</v>
      </c>
      <c r="CW1274">
        <v>102.63800000000001</v>
      </c>
    </row>
    <row r="1275" spans="1:101" x14ac:dyDescent="0.2">
      <c r="A1275">
        <v>1261</v>
      </c>
      <c r="B1275">
        <v>1546362638.2</v>
      </c>
      <c r="C1275">
        <v>4632</v>
      </c>
      <c r="D1275" t="s">
        <v>2747</v>
      </c>
      <c r="E1275" t="s">
        <v>2748</v>
      </c>
      <c r="F1275">
        <f t="shared" si="285"/>
        <v>7036</v>
      </c>
      <c r="G1275">
        <f t="shared" si="286"/>
        <v>40.791899067898989</v>
      </c>
      <c r="H1275">
        <f t="shared" si="287"/>
        <v>1.6493137872751591E-2</v>
      </c>
      <c r="I1275" t="s">
        <v>197</v>
      </c>
      <c r="J1275" t="s">
        <v>198</v>
      </c>
      <c r="K1275" t="s">
        <v>199</v>
      </c>
      <c r="L1275" t="s">
        <v>200</v>
      </c>
      <c r="M1275" t="s">
        <v>2743</v>
      </c>
      <c r="N1275" t="s">
        <v>2744</v>
      </c>
      <c r="O1275" t="s">
        <v>446</v>
      </c>
      <c r="Q1275">
        <v>1546362638.2</v>
      </c>
      <c r="R1275">
        <f t="shared" si="288"/>
        <v>1.1070028613521046E-2</v>
      </c>
      <c r="S1275">
        <f t="shared" si="289"/>
        <v>0.23113253699684297</v>
      </c>
      <c r="T1275">
        <f t="shared" si="290"/>
        <v>81.315999526582786</v>
      </c>
      <c r="U1275">
        <f t="shared" si="291"/>
        <v>1.4029670986384</v>
      </c>
      <c r="V1275">
        <f t="shared" si="292"/>
        <v>1.7253272502415222</v>
      </c>
      <c r="W1275">
        <v>91</v>
      </c>
      <c r="X1275">
        <v>7</v>
      </c>
      <c r="Y1275">
        <f t="shared" si="293"/>
        <v>1</v>
      </c>
      <c r="Z1275">
        <f t="shared" si="294"/>
        <v>0</v>
      </c>
      <c r="AA1275">
        <f t="shared" si="295"/>
        <v>53846.527388211216</v>
      </c>
      <c r="AB1275">
        <f t="shared" si="296"/>
        <v>1547.19</v>
      </c>
      <c r="AC1275">
        <f t="shared" si="297"/>
        <v>758.12310000000002</v>
      </c>
      <c r="AD1275">
        <f t="shared" si="298"/>
        <v>0.49</v>
      </c>
      <c r="AE1275">
        <f t="shared" si="299"/>
        <v>0.39</v>
      </c>
      <c r="AF1275">
        <v>10</v>
      </c>
      <c r="AG1275">
        <v>1546362638.2</v>
      </c>
      <c r="AH1275">
        <v>398.51799999999997</v>
      </c>
      <c r="AI1275">
        <v>401.89</v>
      </c>
      <c r="AJ1275">
        <v>14.347099999999999</v>
      </c>
      <c r="AK1275">
        <v>6.4223400000000002</v>
      </c>
      <c r="AL1275">
        <v>1376.85</v>
      </c>
      <c r="AM1275">
        <v>97.767099999999999</v>
      </c>
      <c r="AN1275">
        <v>2.0403999999999999E-2</v>
      </c>
      <c r="AO1275">
        <v>15.126200000000001</v>
      </c>
      <c r="AP1275">
        <v>1000.02</v>
      </c>
      <c r="AQ1275">
        <v>999.9</v>
      </c>
      <c r="AR1275">
        <v>10003.799999999999</v>
      </c>
      <c r="AS1275">
        <v>0</v>
      </c>
      <c r="AT1275">
        <v>1547.19</v>
      </c>
      <c r="AU1275">
        <v>0</v>
      </c>
      <c r="AV1275" t="s">
        <v>204</v>
      </c>
      <c r="AW1275">
        <v>0</v>
      </c>
      <c r="AX1275">
        <v>0</v>
      </c>
      <c r="AY1275">
        <v>0</v>
      </c>
      <c r="AZ1275">
        <v>0</v>
      </c>
      <c r="BA1275">
        <v>0</v>
      </c>
      <c r="BB1275">
        <v>0</v>
      </c>
      <c r="BC1275">
        <v>0</v>
      </c>
      <c r="BD1275">
        <v>403.85646721311502</v>
      </c>
      <c r="BE1275">
        <v>0.23087383456225199</v>
      </c>
      <c r="BF1275">
        <v>0.21565520387369999</v>
      </c>
      <c r="BG1275">
        <v>-1</v>
      </c>
      <c r="BH1275">
        <v>0</v>
      </c>
      <c r="BI1275">
        <v>0</v>
      </c>
      <c r="BJ1275" t="s">
        <v>205</v>
      </c>
      <c r="BK1275">
        <v>1.88479</v>
      </c>
      <c r="BL1275">
        <v>1.8817299999999999</v>
      </c>
      <c r="BM1275">
        <v>1.88324</v>
      </c>
      <c r="BN1275">
        <v>1.8819999999999999</v>
      </c>
      <c r="BO1275">
        <v>1.8836999999999999</v>
      </c>
      <c r="BP1275">
        <v>1.8829400000000001</v>
      </c>
      <c r="BQ1275">
        <v>1.8847700000000001</v>
      </c>
      <c r="BR1275">
        <v>1.88219</v>
      </c>
      <c r="BS1275" t="s">
        <v>206</v>
      </c>
      <c r="BT1275" t="s">
        <v>17</v>
      </c>
      <c r="BU1275" t="s">
        <v>17</v>
      </c>
      <c r="BV1275" t="s">
        <v>17</v>
      </c>
      <c r="BW1275" t="s">
        <v>207</v>
      </c>
      <c r="BX1275" t="s">
        <v>208</v>
      </c>
      <c r="BY1275" t="s">
        <v>209</v>
      </c>
      <c r="BZ1275" t="s">
        <v>209</v>
      </c>
      <c r="CA1275" t="s">
        <v>209</v>
      </c>
      <c r="CB1275" t="s">
        <v>209</v>
      </c>
      <c r="CC1275">
        <v>5</v>
      </c>
      <c r="CD1275">
        <v>0</v>
      </c>
      <c r="CE1275">
        <v>0</v>
      </c>
      <c r="CF1275">
        <v>0</v>
      </c>
      <c r="CG1275">
        <v>0</v>
      </c>
      <c r="CH1275">
        <v>2</v>
      </c>
      <c r="CI1275">
        <v>1317.77</v>
      </c>
      <c r="CJ1275">
        <v>0.84001700000000001</v>
      </c>
      <c r="CK1275">
        <v>13.718400000000001</v>
      </c>
      <c r="CL1275">
        <v>15.1006</v>
      </c>
      <c r="CM1275">
        <v>29.999700000000001</v>
      </c>
      <c r="CN1275">
        <v>14.8796</v>
      </c>
      <c r="CO1275">
        <v>15.0991</v>
      </c>
      <c r="CP1275">
        <v>-1</v>
      </c>
      <c r="CQ1275">
        <v>30.7789</v>
      </c>
      <c r="CR1275">
        <v>58.184100000000001</v>
      </c>
      <c r="CS1275">
        <v>-999.9</v>
      </c>
      <c r="CT1275">
        <v>400</v>
      </c>
      <c r="CU1275">
        <v>7.0071599999999998</v>
      </c>
      <c r="CV1275">
        <v>103.045</v>
      </c>
      <c r="CW1275">
        <v>102.637</v>
      </c>
    </row>
    <row r="1276" spans="1:101" x14ac:dyDescent="0.2">
      <c r="A1276">
        <v>1262</v>
      </c>
      <c r="B1276">
        <v>1546362640.2</v>
      </c>
      <c r="C1276">
        <v>4634</v>
      </c>
      <c r="D1276" t="s">
        <v>2749</v>
      </c>
      <c r="E1276" t="s">
        <v>2750</v>
      </c>
      <c r="F1276">
        <f t="shared" si="285"/>
        <v>7036</v>
      </c>
      <c r="G1276">
        <f t="shared" si="286"/>
        <v>40.765273574770767</v>
      </c>
      <c r="H1276">
        <f t="shared" si="287"/>
        <v>2.0313051240205309E-2</v>
      </c>
      <c r="I1276" t="s">
        <v>197</v>
      </c>
      <c r="J1276" t="s">
        <v>198</v>
      </c>
      <c r="K1276" t="s">
        <v>199</v>
      </c>
      <c r="L1276" t="s">
        <v>200</v>
      </c>
      <c r="M1276" t="s">
        <v>2743</v>
      </c>
      <c r="N1276" t="s">
        <v>2744</v>
      </c>
      <c r="O1276" t="s">
        <v>446</v>
      </c>
      <c r="Q1276">
        <v>1546362640.2</v>
      </c>
      <c r="R1276">
        <f t="shared" si="288"/>
        <v>1.1578858955109208E-2</v>
      </c>
      <c r="S1276">
        <f t="shared" si="289"/>
        <v>0.13665592081066547</v>
      </c>
      <c r="T1276">
        <f t="shared" si="290"/>
        <v>82.355600631759316</v>
      </c>
      <c r="U1276">
        <f t="shared" si="291"/>
        <v>1.4381174855321999</v>
      </c>
      <c r="V1276">
        <f t="shared" si="292"/>
        <v>1.7462291264956296</v>
      </c>
      <c r="W1276">
        <v>100</v>
      </c>
      <c r="X1276">
        <v>7</v>
      </c>
      <c r="Y1276">
        <f t="shared" si="293"/>
        <v>1</v>
      </c>
      <c r="Z1276">
        <f t="shared" si="294"/>
        <v>0</v>
      </c>
      <c r="AA1276">
        <f t="shared" si="295"/>
        <v>53972.242235078164</v>
      </c>
      <c r="AB1276">
        <f t="shared" si="296"/>
        <v>1566.71</v>
      </c>
      <c r="AC1276">
        <f t="shared" si="297"/>
        <v>767.68790000000001</v>
      </c>
      <c r="AD1276">
        <f t="shared" si="298"/>
        <v>0.49</v>
      </c>
      <c r="AE1276">
        <f t="shared" si="299"/>
        <v>0.39</v>
      </c>
      <c r="AF1276">
        <v>10</v>
      </c>
      <c r="AG1276">
        <v>1546362640.2</v>
      </c>
      <c r="AH1276">
        <v>398.42500000000001</v>
      </c>
      <c r="AI1276">
        <v>401.87400000000002</v>
      </c>
      <c r="AJ1276">
        <v>14.7066</v>
      </c>
      <c r="AK1276">
        <v>6.4227100000000004</v>
      </c>
      <c r="AL1276">
        <v>1377.2</v>
      </c>
      <c r="AM1276">
        <v>97.766800000000003</v>
      </c>
      <c r="AN1276">
        <v>2.0417000000000001E-2</v>
      </c>
      <c r="AO1276">
        <v>15.313599999999999</v>
      </c>
      <c r="AP1276">
        <v>999.83299999999997</v>
      </c>
      <c r="AQ1276">
        <v>999.9</v>
      </c>
      <c r="AR1276">
        <v>10035</v>
      </c>
      <c r="AS1276">
        <v>0</v>
      </c>
      <c r="AT1276">
        <v>1566.71</v>
      </c>
      <c r="AU1276">
        <v>0</v>
      </c>
      <c r="AV1276" t="s">
        <v>204</v>
      </c>
      <c r="AW1276">
        <v>0</v>
      </c>
      <c r="AX1276">
        <v>0</v>
      </c>
      <c r="AY1276">
        <v>0</v>
      </c>
      <c r="AZ1276">
        <v>0</v>
      </c>
      <c r="BA1276">
        <v>0</v>
      </c>
      <c r="BB1276">
        <v>0</v>
      </c>
      <c r="BC1276">
        <v>0</v>
      </c>
      <c r="BD1276">
        <v>403.87743442623002</v>
      </c>
      <c r="BE1276">
        <v>0.28463518512371799</v>
      </c>
      <c r="BF1276">
        <v>0.228752962453449</v>
      </c>
      <c r="BG1276">
        <v>-1</v>
      </c>
      <c r="BH1276">
        <v>0</v>
      </c>
      <c r="BI1276">
        <v>0</v>
      </c>
      <c r="BJ1276" t="s">
        <v>205</v>
      </c>
      <c r="BK1276">
        <v>1.8847799999999999</v>
      </c>
      <c r="BL1276">
        <v>1.8817299999999999</v>
      </c>
      <c r="BM1276">
        <v>1.88324</v>
      </c>
      <c r="BN1276">
        <v>1.8819999999999999</v>
      </c>
      <c r="BO1276">
        <v>1.88371</v>
      </c>
      <c r="BP1276">
        <v>1.8829400000000001</v>
      </c>
      <c r="BQ1276">
        <v>1.8847700000000001</v>
      </c>
      <c r="BR1276">
        <v>1.88218</v>
      </c>
      <c r="BS1276" t="s">
        <v>206</v>
      </c>
      <c r="BT1276" t="s">
        <v>17</v>
      </c>
      <c r="BU1276" t="s">
        <v>17</v>
      </c>
      <c r="BV1276" t="s">
        <v>17</v>
      </c>
      <c r="BW1276" t="s">
        <v>207</v>
      </c>
      <c r="BX1276" t="s">
        <v>208</v>
      </c>
      <c r="BY1276" t="s">
        <v>209</v>
      </c>
      <c r="BZ1276" t="s">
        <v>209</v>
      </c>
      <c r="CA1276" t="s">
        <v>209</v>
      </c>
      <c r="CB1276" t="s">
        <v>209</v>
      </c>
      <c r="CC1276">
        <v>5</v>
      </c>
      <c r="CD1276">
        <v>0</v>
      </c>
      <c r="CE1276">
        <v>0</v>
      </c>
      <c r="CF1276">
        <v>0</v>
      </c>
      <c r="CG1276">
        <v>0</v>
      </c>
      <c r="CH1276">
        <v>2</v>
      </c>
      <c r="CI1276">
        <v>1311.5</v>
      </c>
      <c r="CJ1276">
        <v>0.82713999999999999</v>
      </c>
      <c r="CK1276">
        <v>13.7338</v>
      </c>
      <c r="CL1276">
        <v>15.1006</v>
      </c>
      <c r="CM1276">
        <v>29.999500000000001</v>
      </c>
      <c r="CN1276">
        <v>14.8802</v>
      </c>
      <c r="CO1276">
        <v>15.0991</v>
      </c>
      <c r="CP1276">
        <v>-1</v>
      </c>
      <c r="CQ1276">
        <v>30.439</v>
      </c>
      <c r="CR1276">
        <v>58.184100000000001</v>
      </c>
      <c r="CS1276">
        <v>-999.9</v>
      </c>
      <c r="CT1276">
        <v>400</v>
      </c>
      <c r="CU1276">
        <v>6.6956800000000003</v>
      </c>
      <c r="CV1276">
        <v>103.04600000000001</v>
      </c>
      <c r="CW1276">
        <v>102.63800000000001</v>
      </c>
    </row>
    <row r="1277" spans="1:101" x14ac:dyDescent="0.2">
      <c r="A1277">
        <v>1263</v>
      </c>
      <c r="B1277">
        <v>1546362642.2</v>
      </c>
      <c r="C1277">
        <v>4636</v>
      </c>
      <c r="D1277" t="s">
        <v>2751</v>
      </c>
      <c r="E1277" t="s">
        <v>2752</v>
      </c>
      <c r="F1277">
        <f t="shared" si="285"/>
        <v>7036</v>
      </c>
      <c r="G1277">
        <f t="shared" si="286"/>
        <v>40.745967186814823</v>
      </c>
      <c r="H1277">
        <f t="shared" si="287"/>
        <v>2.4275475438452907E-2</v>
      </c>
      <c r="I1277" t="s">
        <v>197</v>
      </c>
      <c r="J1277" t="s">
        <v>198</v>
      </c>
      <c r="K1277" t="s">
        <v>199</v>
      </c>
      <c r="L1277" t="s">
        <v>200</v>
      </c>
      <c r="M1277" t="s">
        <v>2743</v>
      </c>
      <c r="N1277" t="s">
        <v>2744</v>
      </c>
      <c r="O1277" t="s">
        <v>446</v>
      </c>
      <c r="Q1277">
        <v>1546362642.2</v>
      </c>
      <c r="R1277">
        <f t="shared" si="288"/>
        <v>1.1928710102067634E-2</v>
      </c>
      <c r="S1277">
        <f t="shared" si="289"/>
        <v>2.5483939857576951E-2</v>
      </c>
      <c r="T1277">
        <f t="shared" si="290"/>
        <v>83.032848618846145</v>
      </c>
      <c r="U1277">
        <f t="shared" si="291"/>
        <v>1.4626074578128201</v>
      </c>
      <c r="V1277">
        <f t="shared" si="292"/>
        <v>1.7614805250471064</v>
      </c>
      <c r="W1277">
        <v>91</v>
      </c>
      <c r="X1277">
        <v>7</v>
      </c>
      <c r="Y1277">
        <f t="shared" si="293"/>
        <v>1</v>
      </c>
      <c r="Z1277">
        <f t="shared" si="294"/>
        <v>0</v>
      </c>
      <c r="AA1277">
        <f t="shared" si="295"/>
        <v>53882.261058067554</v>
      </c>
      <c r="AB1277">
        <f t="shared" si="296"/>
        <v>1564.15</v>
      </c>
      <c r="AC1277">
        <f t="shared" si="297"/>
        <v>766.43349999999998</v>
      </c>
      <c r="AD1277">
        <f t="shared" si="298"/>
        <v>0.49</v>
      </c>
      <c r="AE1277">
        <f t="shared" si="299"/>
        <v>0.39</v>
      </c>
      <c r="AF1277">
        <v>10</v>
      </c>
      <c r="AG1277">
        <v>1546362642.2</v>
      </c>
      <c r="AH1277">
        <v>398.38799999999998</v>
      </c>
      <c r="AI1277">
        <v>401.858</v>
      </c>
      <c r="AJ1277">
        <v>14.957100000000001</v>
      </c>
      <c r="AK1277">
        <v>6.4230400000000003</v>
      </c>
      <c r="AL1277">
        <v>1376.87</v>
      </c>
      <c r="AM1277">
        <v>97.766400000000004</v>
      </c>
      <c r="AN1277">
        <v>2.04342E-2</v>
      </c>
      <c r="AO1277">
        <v>15.4491</v>
      </c>
      <c r="AP1277">
        <v>999.73900000000003</v>
      </c>
      <c r="AQ1277">
        <v>999.9</v>
      </c>
      <c r="AR1277">
        <v>10022.5</v>
      </c>
      <c r="AS1277">
        <v>0</v>
      </c>
      <c r="AT1277">
        <v>1564.15</v>
      </c>
      <c r="AU1277">
        <v>0</v>
      </c>
      <c r="AV1277" t="s">
        <v>204</v>
      </c>
      <c r="AW1277">
        <v>0</v>
      </c>
      <c r="AX1277">
        <v>0</v>
      </c>
      <c r="AY1277">
        <v>0</v>
      </c>
      <c r="AZ1277">
        <v>0</v>
      </c>
      <c r="BA1277">
        <v>0</v>
      </c>
      <c r="BB1277">
        <v>0</v>
      </c>
      <c r="BC1277">
        <v>0</v>
      </c>
      <c r="BD1277">
        <v>403.90036065573798</v>
      </c>
      <c r="BE1277">
        <v>0.34040609171263098</v>
      </c>
      <c r="BF1277">
        <v>0.24277450461564901</v>
      </c>
      <c r="BG1277">
        <v>-1</v>
      </c>
      <c r="BH1277">
        <v>0</v>
      </c>
      <c r="BI1277">
        <v>0</v>
      </c>
      <c r="BJ1277" t="s">
        <v>205</v>
      </c>
      <c r="BK1277">
        <v>1.8847700000000001</v>
      </c>
      <c r="BL1277">
        <v>1.8817200000000001</v>
      </c>
      <c r="BM1277">
        <v>1.88324</v>
      </c>
      <c r="BN1277">
        <v>1.88201</v>
      </c>
      <c r="BO1277">
        <v>1.8836999999999999</v>
      </c>
      <c r="BP1277">
        <v>1.88293</v>
      </c>
      <c r="BQ1277">
        <v>1.8847700000000001</v>
      </c>
      <c r="BR1277">
        <v>1.88219</v>
      </c>
      <c r="BS1277" t="s">
        <v>206</v>
      </c>
      <c r="BT1277" t="s">
        <v>17</v>
      </c>
      <c r="BU1277" t="s">
        <v>17</v>
      </c>
      <c r="BV1277" t="s">
        <v>17</v>
      </c>
      <c r="BW1277" t="s">
        <v>207</v>
      </c>
      <c r="BX1277" t="s">
        <v>208</v>
      </c>
      <c r="BY1277" t="s">
        <v>209</v>
      </c>
      <c r="BZ1277" t="s">
        <v>209</v>
      </c>
      <c r="CA1277" t="s">
        <v>209</v>
      </c>
      <c r="CB1277" t="s">
        <v>209</v>
      </c>
      <c r="CC1277">
        <v>5</v>
      </c>
      <c r="CD1277">
        <v>0</v>
      </c>
      <c r="CE1277">
        <v>0</v>
      </c>
      <c r="CF1277">
        <v>0</v>
      </c>
      <c r="CG1277">
        <v>0</v>
      </c>
      <c r="CH1277">
        <v>2</v>
      </c>
      <c r="CI1277">
        <v>1317.6</v>
      </c>
      <c r="CJ1277">
        <v>0.82499500000000003</v>
      </c>
      <c r="CK1277">
        <v>13.751099999999999</v>
      </c>
      <c r="CL1277">
        <v>15.1006</v>
      </c>
      <c r="CM1277">
        <v>29.999600000000001</v>
      </c>
      <c r="CN1277">
        <v>14.8786</v>
      </c>
      <c r="CO1277">
        <v>15.0991</v>
      </c>
      <c r="CP1277">
        <v>-1</v>
      </c>
      <c r="CQ1277">
        <v>29.677199999999999</v>
      </c>
      <c r="CR1277">
        <v>58.184100000000001</v>
      </c>
      <c r="CS1277">
        <v>-999.9</v>
      </c>
      <c r="CT1277">
        <v>400</v>
      </c>
      <c r="CU1277">
        <v>6.7854700000000001</v>
      </c>
      <c r="CV1277">
        <v>103.044</v>
      </c>
      <c r="CW1277">
        <v>102.63800000000001</v>
      </c>
    </row>
    <row r="1278" spans="1:101" x14ac:dyDescent="0.2">
      <c r="A1278">
        <v>1264</v>
      </c>
      <c r="B1278">
        <v>1546362644.2</v>
      </c>
      <c r="C1278">
        <v>4638</v>
      </c>
      <c r="D1278" t="s">
        <v>2753</v>
      </c>
      <c r="E1278" t="s">
        <v>2754</v>
      </c>
      <c r="F1278">
        <f t="shared" si="285"/>
        <v>7036</v>
      </c>
      <c r="G1278">
        <f t="shared" si="286"/>
        <v>40.730205532221071</v>
      </c>
      <c r="H1278">
        <f t="shared" si="287"/>
        <v>2.8637521937836526E-2</v>
      </c>
      <c r="I1278" t="s">
        <v>197</v>
      </c>
      <c r="J1278" t="s">
        <v>198</v>
      </c>
      <c r="K1278" t="s">
        <v>199</v>
      </c>
      <c r="L1278" t="s">
        <v>200</v>
      </c>
      <c r="M1278" t="s">
        <v>2743</v>
      </c>
      <c r="N1278" t="s">
        <v>2744</v>
      </c>
      <c r="O1278" t="s">
        <v>446</v>
      </c>
      <c r="Q1278">
        <v>1546362644.2</v>
      </c>
      <c r="R1278">
        <f t="shared" si="288"/>
        <v>1.2177515868407233E-2</v>
      </c>
      <c r="S1278">
        <f t="shared" si="289"/>
        <v>3.8287039105592821E-2</v>
      </c>
      <c r="T1278">
        <f t="shared" si="290"/>
        <v>83.423116493115202</v>
      </c>
      <c r="U1278">
        <f t="shared" si="291"/>
        <v>1.4799298425387801</v>
      </c>
      <c r="V1278">
        <f t="shared" si="292"/>
        <v>1.7740045022903415</v>
      </c>
      <c r="W1278">
        <v>87</v>
      </c>
      <c r="X1278">
        <v>6</v>
      </c>
      <c r="Y1278">
        <f t="shared" si="293"/>
        <v>1</v>
      </c>
      <c r="Z1278">
        <f t="shared" si="294"/>
        <v>0</v>
      </c>
      <c r="AA1278">
        <f t="shared" si="295"/>
        <v>53719.684373226264</v>
      </c>
      <c r="AB1278">
        <f t="shared" si="296"/>
        <v>1563.46</v>
      </c>
      <c r="AC1278">
        <f t="shared" si="297"/>
        <v>766.09540000000004</v>
      </c>
      <c r="AD1278">
        <f t="shared" si="298"/>
        <v>0.49</v>
      </c>
      <c r="AE1278">
        <f t="shared" si="299"/>
        <v>0.39</v>
      </c>
      <c r="AF1278">
        <v>10</v>
      </c>
      <c r="AG1278">
        <v>1546362644.2</v>
      </c>
      <c r="AH1278">
        <v>398.33199999999999</v>
      </c>
      <c r="AI1278">
        <v>401.88299999999998</v>
      </c>
      <c r="AJ1278">
        <v>15.1343</v>
      </c>
      <c r="AK1278">
        <v>6.4233000000000002</v>
      </c>
      <c r="AL1278">
        <v>1376.79</v>
      </c>
      <c r="AM1278">
        <v>97.766000000000005</v>
      </c>
      <c r="AN1278">
        <v>2.0474599999999999E-2</v>
      </c>
      <c r="AO1278">
        <v>15.5596</v>
      </c>
      <c r="AP1278">
        <v>999.83399999999995</v>
      </c>
      <c r="AQ1278">
        <v>999.9</v>
      </c>
      <c r="AR1278">
        <v>9995</v>
      </c>
      <c r="AS1278">
        <v>0</v>
      </c>
      <c r="AT1278">
        <v>1563.46</v>
      </c>
      <c r="AU1278">
        <v>0</v>
      </c>
      <c r="AV1278" t="s">
        <v>204</v>
      </c>
      <c r="AW1278">
        <v>0</v>
      </c>
      <c r="AX1278">
        <v>0</v>
      </c>
      <c r="AY1278">
        <v>0</v>
      </c>
      <c r="AZ1278">
        <v>0</v>
      </c>
      <c r="BA1278">
        <v>0</v>
      </c>
      <c r="BB1278">
        <v>0</v>
      </c>
      <c r="BC1278">
        <v>0</v>
      </c>
      <c r="BD1278">
        <v>403.92347540983599</v>
      </c>
      <c r="BE1278">
        <v>0.40180115045481402</v>
      </c>
      <c r="BF1278">
        <v>0.25742664761737699</v>
      </c>
      <c r="BG1278">
        <v>-1</v>
      </c>
      <c r="BH1278">
        <v>0</v>
      </c>
      <c r="BI1278">
        <v>0</v>
      </c>
      <c r="BJ1278" t="s">
        <v>205</v>
      </c>
      <c r="BK1278">
        <v>1.8847700000000001</v>
      </c>
      <c r="BL1278">
        <v>1.88174</v>
      </c>
      <c r="BM1278">
        <v>1.88324</v>
      </c>
      <c r="BN1278">
        <v>1.88201</v>
      </c>
      <c r="BO1278">
        <v>1.8836999999999999</v>
      </c>
      <c r="BP1278">
        <v>1.88293</v>
      </c>
      <c r="BQ1278">
        <v>1.8847700000000001</v>
      </c>
      <c r="BR1278">
        <v>1.8822000000000001</v>
      </c>
      <c r="BS1278" t="s">
        <v>206</v>
      </c>
      <c r="BT1278" t="s">
        <v>17</v>
      </c>
      <c r="BU1278" t="s">
        <v>17</v>
      </c>
      <c r="BV1278" t="s">
        <v>17</v>
      </c>
      <c r="BW1278" t="s">
        <v>207</v>
      </c>
      <c r="BX1278" t="s">
        <v>208</v>
      </c>
      <c r="BY1278" t="s">
        <v>209</v>
      </c>
      <c r="BZ1278" t="s">
        <v>209</v>
      </c>
      <c r="CA1278" t="s">
        <v>209</v>
      </c>
      <c r="CB1278" t="s">
        <v>209</v>
      </c>
      <c r="CC1278">
        <v>5</v>
      </c>
      <c r="CD1278">
        <v>0</v>
      </c>
      <c r="CE1278">
        <v>0</v>
      </c>
      <c r="CF1278">
        <v>0</v>
      </c>
      <c r="CG1278">
        <v>0</v>
      </c>
      <c r="CH1278">
        <v>2</v>
      </c>
      <c r="CI1278">
        <v>1320.76</v>
      </c>
      <c r="CJ1278">
        <v>0.82713899999999996</v>
      </c>
      <c r="CK1278">
        <v>13.7697</v>
      </c>
      <c r="CL1278">
        <v>15.1006</v>
      </c>
      <c r="CM1278">
        <v>29.9998</v>
      </c>
      <c r="CN1278">
        <v>14.876300000000001</v>
      </c>
      <c r="CO1278">
        <v>15.0991</v>
      </c>
      <c r="CP1278">
        <v>-1</v>
      </c>
      <c r="CQ1278">
        <v>29.677199999999999</v>
      </c>
      <c r="CR1278">
        <v>57.803600000000003</v>
      </c>
      <c r="CS1278">
        <v>-999.9</v>
      </c>
      <c r="CT1278">
        <v>400</v>
      </c>
      <c r="CU1278">
        <v>6.5796200000000002</v>
      </c>
      <c r="CV1278">
        <v>103.038</v>
      </c>
      <c r="CW1278">
        <v>102.63800000000001</v>
      </c>
    </row>
    <row r="1279" spans="1:101" x14ac:dyDescent="0.2">
      <c r="A1279">
        <v>1265</v>
      </c>
      <c r="B1279">
        <v>1546362646.2</v>
      </c>
      <c r="C1279">
        <v>4640</v>
      </c>
      <c r="D1279" t="s">
        <v>2755</v>
      </c>
      <c r="E1279" t="s">
        <v>2756</v>
      </c>
      <c r="F1279">
        <f t="shared" si="285"/>
        <v>7036</v>
      </c>
      <c r="G1279">
        <f t="shared" si="286"/>
        <v>40.71797395673228</v>
      </c>
      <c r="H1279">
        <f t="shared" si="287"/>
        <v>3.3322534782458106E-2</v>
      </c>
      <c r="I1279" t="s">
        <v>197</v>
      </c>
      <c r="J1279" t="s">
        <v>198</v>
      </c>
      <c r="K1279" t="s">
        <v>199</v>
      </c>
      <c r="L1279" t="s">
        <v>200</v>
      </c>
      <c r="M1279" t="s">
        <v>2743</v>
      </c>
      <c r="N1279" t="s">
        <v>2744</v>
      </c>
      <c r="O1279" t="s">
        <v>446</v>
      </c>
      <c r="Q1279">
        <v>1546362646.2</v>
      </c>
      <c r="R1279">
        <f t="shared" si="288"/>
        <v>1.236488124927328E-2</v>
      </c>
      <c r="S1279">
        <f t="shared" si="289"/>
        <v>-6.697523351057573E-2</v>
      </c>
      <c r="T1279">
        <f t="shared" si="290"/>
        <v>83.682085281152936</v>
      </c>
      <c r="U1279">
        <f t="shared" si="291"/>
        <v>1.4929648484929998</v>
      </c>
      <c r="V1279">
        <f t="shared" si="292"/>
        <v>1.784091354173327</v>
      </c>
      <c r="W1279">
        <v>90</v>
      </c>
      <c r="X1279">
        <v>7</v>
      </c>
      <c r="Y1279">
        <f t="shared" si="293"/>
        <v>1</v>
      </c>
      <c r="Z1279">
        <f t="shared" si="294"/>
        <v>0</v>
      </c>
      <c r="AA1279">
        <f t="shared" si="295"/>
        <v>53697.100694516776</v>
      </c>
      <c r="AB1279">
        <f t="shared" si="296"/>
        <v>1564.29</v>
      </c>
      <c r="AC1279">
        <f t="shared" si="297"/>
        <v>766.50209999999993</v>
      </c>
      <c r="AD1279">
        <f t="shared" si="298"/>
        <v>0.49</v>
      </c>
      <c r="AE1279">
        <f t="shared" si="299"/>
        <v>0.39</v>
      </c>
      <c r="AF1279">
        <v>10</v>
      </c>
      <c r="AG1279">
        <v>1546362646.2</v>
      </c>
      <c r="AH1279">
        <v>398.36799999999999</v>
      </c>
      <c r="AI1279">
        <v>401.89699999999999</v>
      </c>
      <c r="AJ1279">
        <v>15.2675</v>
      </c>
      <c r="AK1279">
        <v>6.4238600000000003</v>
      </c>
      <c r="AL1279">
        <v>1376.82</v>
      </c>
      <c r="AM1279">
        <v>97.766599999999997</v>
      </c>
      <c r="AN1279">
        <v>2.0519599999999999E-2</v>
      </c>
      <c r="AO1279">
        <v>15.648099999999999</v>
      </c>
      <c r="AP1279">
        <v>999.87300000000005</v>
      </c>
      <c r="AQ1279">
        <v>999.9</v>
      </c>
      <c r="AR1279">
        <v>9993.75</v>
      </c>
      <c r="AS1279">
        <v>0</v>
      </c>
      <c r="AT1279">
        <v>1564.29</v>
      </c>
      <c r="AU1279">
        <v>0</v>
      </c>
      <c r="AV1279" t="s">
        <v>204</v>
      </c>
      <c r="AW1279">
        <v>0</v>
      </c>
      <c r="AX1279">
        <v>0</v>
      </c>
      <c r="AY1279">
        <v>0</v>
      </c>
      <c r="AZ1279">
        <v>0</v>
      </c>
      <c r="BA1279">
        <v>0</v>
      </c>
      <c r="BB1279">
        <v>0</v>
      </c>
      <c r="BC1279">
        <v>0</v>
      </c>
      <c r="BD1279">
        <v>403.94710655737703</v>
      </c>
      <c r="BE1279">
        <v>0.467738321973243</v>
      </c>
      <c r="BF1279">
        <v>0.27263179418934802</v>
      </c>
      <c r="BG1279">
        <v>-1</v>
      </c>
      <c r="BH1279">
        <v>0</v>
      </c>
      <c r="BI1279">
        <v>0</v>
      </c>
      <c r="BJ1279" t="s">
        <v>205</v>
      </c>
      <c r="BK1279">
        <v>1.8847700000000001</v>
      </c>
      <c r="BL1279">
        <v>1.88174</v>
      </c>
      <c r="BM1279">
        <v>1.88324</v>
      </c>
      <c r="BN1279">
        <v>1.8819999999999999</v>
      </c>
      <c r="BO1279">
        <v>1.8836999999999999</v>
      </c>
      <c r="BP1279">
        <v>1.88293</v>
      </c>
      <c r="BQ1279">
        <v>1.8847700000000001</v>
      </c>
      <c r="BR1279">
        <v>1.88218</v>
      </c>
      <c r="BS1279" t="s">
        <v>206</v>
      </c>
      <c r="BT1279" t="s">
        <v>17</v>
      </c>
      <c r="BU1279" t="s">
        <v>17</v>
      </c>
      <c r="BV1279" t="s">
        <v>17</v>
      </c>
      <c r="BW1279" t="s">
        <v>207</v>
      </c>
      <c r="BX1279" t="s">
        <v>208</v>
      </c>
      <c r="BY1279" t="s">
        <v>209</v>
      </c>
      <c r="BZ1279" t="s">
        <v>209</v>
      </c>
      <c r="CA1279" t="s">
        <v>209</v>
      </c>
      <c r="CB1279" t="s">
        <v>209</v>
      </c>
      <c r="CC1279">
        <v>5</v>
      </c>
      <c r="CD1279">
        <v>0</v>
      </c>
      <c r="CE1279">
        <v>0</v>
      </c>
      <c r="CF1279">
        <v>0</v>
      </c>
      <c r="CG1279">
        <v>0</v>
      </c>
      <c r="CH1279">
        <v>2</v>
      </c>
      <c r="CI1279">
        <v>1318.56</v>
      </c>
      <c r="CJ1279">
        <v>0.82928400000000002</v>
      </c>
      <c r="CK1279">
        <v>13.789400000000001</v>
      </c>
      <c r="CL1279">
        <v>15.1006</v>
      </c>
      <c r="CM1279">
        <v>29.9999</v>
      </c>
      <c r="CN1279">
        <v>14.873799999999999</v>
      </c>
      <c r="CO1279">
        <v>15.0991</v>
      </c>
      <c r="CP1279">
        <v>-1</v>
      </c>
      <c r="CQ1279">
        <v>29.726500000000001</v>
      </c>
      <c r="CR1279">
        <v>57.803600000000003</v>
      </c>
      <c r="CS1279">
        <v>-999.9</v>
      </c>
      <c r="CT1279">
        <v>400</v>
      </c>
      <c r="CU1279">
        <v>6.5552700000000002</v>
      </c>
      <c r="CV1279">
        <v>103.03400000000001</v>
      </c>
      <c r="CW1279">
        <v>102.639</v>
      </c>
    </row>
    <row r="1280" spans="1:101" x14ac:dyDescent="0.2">
      <c r="A1280">
        <v>1266</v>
      </c>
      <c r="B1280">
        <v>1546362648.2</v>
      </c>
      <c r="C1280">
        <v>4642</v>
      </c>
      <c r="D1280" t="s">
        <v>2757</v>
      </c>
      <c r="E1280" t="s">
        <v>2758</v>
      </c>
      <c r="F1280">
        <f t="shared" si="285"/>
        <v>7036</v>
      </c>
      <c r="G1280">
        <f t="shared" si="286"/>
        <v>40.704584837867294</v>
      </c>
      <c r="H1280">
        <f t="shared" si="287"/>
        <v>3.8928052561674642E-2</v>
      </c>
      <c r="I1280" t="s">
        <v>197</v>
      </c>
      <c r="J1280" t="s">
        <v>198</v>
      </c>
      <c r="K1280" t="s">
        <v>199</v>
      </c>
      <c r="L1280" t="s">
        <v>200</v>
      </c>
      <c r="M1280" t="s">
        <v>2743</v>
      </c>
      <c r="N1280" t="s">
        <v>2744</v>
      </c>
      <c r="O1280" t="s">
        <v>446</v>
      </c>
      <c r="Q1280">
        <v>1546362648.2</v>
      </c>
      <c r="R1280">
        <f t="shared" si="288"/>
        <v>1.2518382622622825E-2</v>
      </c>
      <c r="S1280">
        <f t="shared" si="289"/>
        <v>-0.28355274951460802</v>
      </c>
      <c r="T1280">
        <f t="shared" si="290"/>
        <v>83.761955657561117</v>
      </c>
      <c r="U1280">
        <f t="shared" si="291"/>
        <v>1.503477360525</v>
      </c>
      <c r="V1280">
        <f t="shared" si="292"/>
        <v>1.7949406132201291</v>
      </c>
      <c r="W1280">
        <v>81</v>
      </c>
      <c r="X1280">
        <v>6</v>
      </c>
      <c r="Y1280">
        <f t="shared" si="293"/>
        <v>1</v>
      </c>
      <c r="Z1280">
        <f t="shared" si="294"/>
        <v>0</v>
      </c>
      <c r="AA1280">
        <f t="shared" si="295"/>
        <v>53743.572394390678</v>
      </c>
      <c r="AB1280">
        <f t="shared" si="296"/>
        <v>1565.82</v>
      </c>
      <c r="AC1280">
        <f t="shared" si="297"/>
        <v>767.2518</v>
      </c>
      <c r="AD1280">
        <f t="shared" si="298"/>
        <v>0.49</v>
      </c>
      <c r="AE1280">
        <f t="shared" si="299"/>
        <v>0.39</v>
      </c>
      <c r="AF1280">
        <v>10</v>
      </c>
      <c r="AG1280">
        <v>1546362648.2</v>
      </c>
      <c r="AH1280">
        <v>398.45400000000001</v>
      </c>
      <c r="AI1280">
        <v>401.87</v>
      </c>
      <c r="AJ1280">
        <v>15.375</v>
      </c>
      <c r="AK1280">
        <v>6.4248900000000004</v>
      </c>
      <c r="AL1280">
        <v>1377.18</v>
      </c>
      <c r="AM1280">
        <v>97.766499999999994</v>
      </c>
      <c r="AN1280">
        <v>2.0645400000000001E-2</v>
      </c>
      <c r="AO1280">
        <v>15.742800000000001</v>
      </c>
      <c r="AP1280">
        <v>999.64499999999998</v>
      </c>
      <c r="AQ1280">
        <v>999.9</v>
      </c>
      <c r="AR1280">
        <v>10006.200000000001</v>
      </c>
      <c r="AS1280">
        <v>0</v>
      </c>
      <c r="AT1280">
        <v>1565.82</v>
      </c>
      <c r="AU1280">
        <v>0</v>
      </c>
      <c r="AV1280" t="s">
        <v>204</v>
      </c>
      <c r="AW1280">
        <v>0</v>
      </c>
      <c r="AX1280">
        <v>0</v>
      </c>
      <c r="AY1280">
        <v>0</v>
      </c>
      <c r="AZ1280">
        <v>0</v>
      </c>
      <c r="BA1280">
        <v>0</v>
      </c>
      <c r="BB1280">
        <v>0</v>
      </c>
      <c r="BC1280">
        <v>0</v>
      </c>
      <c r="BD1280">
        <v>403.97392622950798</v>
      </c>
      <c r="BE1280">
        <v>0.54666068986521699</v>
      </c>
      <c r="BF1280">
        <v>0.29204165905481499</v>
      </c>
      <c r="BG1280">
        <v>-1</v>
      </c>
      <c r="BH1280">
        <v>0</v>
      </c>
      <c r="BI1280">
        <v>0</v>
      </c>
      <c r="BJ1280" t="s">
        <v>205</v>
      </c>
      <c r="BK1280">
        <v>1.8847700000000001</v>
      </c>
      <c r="BL1280">
        <v>1.8817299999999999</v>
      </c>
      <c r="BM1280">
        <v>1.88324</v>
      </c>
      <c r="BN1280">
        <v>1.88201</v>
      </c>
      <c r="BO1280">
        <v>1.8836999999999999</v>
      </c>
      <c r="BP1280">
        <v>1.8829400000000001</v>
      </c>
      <c r="BQ1280">
        <v>1.8847700000000001</v>
      </c>
      <c r="BR1280">
        <v>1.8821699999999999</v>
      </c>
      <c r="BS1280" t="s">
        <v>206</v>
      </c>
      <c r="BT1280" t="s">
        <v>17</v>
      </c>
      <c r="BU1280" t="s">
        <v>17</v>
      </c>
      <c r="BV1280" t="s">
        <v>17</v>
      </c>
      <c r="BW1280" t="s">
        <v>207</v>
      </c>
      <c r="BX1280" t="s">
        <v>208</v>
      </c>
      <c r="BY1280" t="s">
        <v>209</v>
      </c>
      <c r="BZ1280" t="s">
        <v>209</v>
      </c>
      <c r="CA1280" t="s">
        <v>209</v>
      </c>
      <c r="CB1280" t="s">
        <v>209</v>
      </c>
      <c r="CC1280">
        <v>5</v>
      </c>
      <c r="CD1280">
        <v>0</v>
      </c>
      <c r="CE1280">
        <v>0</v>
      </c>
      <c r="CF1280">
        <v>0</v>
      </c>
      <c r="CG1280">
        <v>0</v>
      </c>
      <c r="CH1280">
        <v>2</v>
      </c>
      <c r="CI1280">
        <v>1325.66</v>
      </c>
      <c r="CJ1280">
        <v>0.82928400000000002</v>
      </c>
      <c r="CK1280">
        <v>13.8103</v>
      </c>
      <c r="CL1280">
        <v>15.1006</v>
      </c>
      <c r="CM1280">
        <v>29.9999</v>
      </c>
      <c r="CN1280">
        <v>14.871700000000001</v>
      </c>
      <c r="CO1280">
        <v>15.0997</v>
      </c>
      <c r="CP1280">
        <v>-1</v>
      </c>
      <c r="CQ1280">
        <v>29.726500000000001</v>
      </c>
      <c r="CR1280">
        <v>57.803600000000003</v>
      </c>
      <c r="CS1280">
        <v>-999.9</v>
      </c>
      <c r="CT1280">
        <v>400</v>
      </c>
      <c r="CU1280">
        <v>6.38307</v>
      </c>
      <c r="CV1280">
        <v>103.032</v>
      </c>
      <c r="CW1280">
        <v>102.639</v>
      </c>
    </row>
    <row r="1281" spans="1:101" x14ac:dyDescent="0.2">
      <c r="A1281">
        <v>1267</v>
      </c>
      <c r="B1281">
        <v>1546362650.2</v>
      </c>
      <c r="C1281">
        <v>4644</v>
      </c>
      <c r="D1281" t="s">
        <v>2759</v>
      </c>
      <c r="E1281" t="s">
        <v>2760</v>
      </c>
      <c r="F1281">
        <f t="shared" si="285"/>
        <v>7036</v>
      </c>
      <c r="G1281">
        <f t="shared" si="286"/>
        <v>40.692017454881402</v>
      </c>
      <c r="H1281">
        <f t="shared" si="287"/>
        <v>4.5084358960235257E-2</v>
      </c>
      <c r="I1281" t="s">
        <v>197</v>
      </c>
      <c r="J1281" t="s">
        <v>198</v>
      </c>
      <c r="K1281" t="s">
        <v>199</v>
      </c>
      <c r="L1281" t="s">
        <v>200</v>
      </c>
      <c r="M1281" t="s">
        <v>2743</v>
      </c>
      <c r="N1281" t="s">
        <v>2744</v>
      </c>
      <c r="O1281" t="s">
        <v>446</v>
      </c>
      <c r="Q1281">
        <v>1546362650.2</v>
      </c>
      <c r="R1281">
        <f t="shared" si="288"/>
        <v>1.264197410558429E-2</v>
      </c>
      <c r="S1281">
        <f t="shared" si="289"/>
        <v>-0.34285258039602023</v>
      </c>
      <c r="T1281">
        <f t="shared" si="290"/>
        <v>83.756681621250621</v>
      </c>
      <c r="U1281">
        <f t="shared" si="291"/>
        <v>1.5121313160229599</v>
      </c>
      <c r="V1281">
        <f t="shared" si="292"/>
        <v>1.8053858948959414</v>
      </c>
      <c r="W1281">
        <v>75</v>
      </c>
      <c r="X1281">
        <v>5</v>
      </c>
      <c r="Y1281">
        <f t="shared" si="293"/>
        <v>1</v>
      </c>
      <c r="Z1281">
        <f t="shared" si="294"/>
        <v>0</v>
      </c>
      <c r="AA1281">
        <f t="shared" si="295"/>
        <v>53766.099380908665</v>
      </c>
      <c r="AB1281">
        <f t="shared" si="296"/>
        <v>1570.23</v>
      </c>
      <c r="AC1281">
        <f t="shared" si="297"/>
        <v>769.41269999999997</v>
      </c>
      <c r="AD1281">
        <f t="shared" si="298"/>
        <v>0.49</v>
      </c>
      <c r="AE1281">
        <f t="shared" si="299"/>
        <v>0.39</v>
      </c>
      <c r="AF1281">
        <v>10</v>
      </c>
      <c r="AG1281">
        <v>1546362650.2</v>
      </c>
      <c r="AH1281">
        <v>398.44900000000001</v>
      </c>
      <c r="AI1281">
        <v>401.858</v>
      </c>
      <c r="AJ1281">
        <v>15.4634</v>
      </c>
      <c r="AK1281">
        <v>6.4248200000000004</v>
      </c>
      <c r="AL1281">
        <v>1377.04</v>
      </c>
      <c r="AM1281">
        <v>97.766999999999996</v>
      </c>
      <c r="AN1281">
        <v>2.0764399999999999E-2</v>
      </c>
      <c r="AO1281">
        <v>15.833500000000001</v>
      </c>
      <c r="AP1281">
        <v>999.57299999999998</v>
      </c>
      <c r="AQ1281">
        <v>999.9</v>
      </c>
      <c r="AR1281">
        <v>10013.799999999999</v>
      </c>
      <c r="AS1281">
        <v>0</v>
      </c>
      <c r="AT1281">
        <v>1570.23</v>
      </c>
      <c r="AU1281">
        <v>0</v>
      </c>
      <c r="AV1281" t="s">
        <v>204</v>
      </c>
      <c r="AW1281">
        <v>0</v>
      </c>
      <c r="AX1281">
        <v>0</v>
      </c>
      <c r="AY1281">
        <v>0</v>
      </c>
      <c r="AZ1281">
        <v>0</v>
      </c>
      <c r="BA1281">
        <v>0</v>
      </c>
      <c r="BB1281">
        <v>0</v>
      </c>
      <c r="BC1281">
        <v>0</v>
      </c>
      <c r="BD1281">
        <v>404.00386885245899</v>
      </c>
      <c r="BE1281">
        <v>0.63336515453876097</v>
      </c>
      <c r="BF1281">
        <v>0.31416887363483198</v>
      </c>
      <c r="BG1281">
        <v>-1</v>
      </c>
      <c r="BH1281">
        <v>0</v>
      </c>
      <c r="BI1281">
        <v>0</v>
      </c>
      <c r="BJ1281" t="s">
        <v>205</v>
      </c>
      <c r="BK1281">
        <v>1.8847700000000001</v>
      </c>
      <c r="BL1281">
        <v>1.8817200000000001</v>
      </c>
      <c r="BM1281">
        <v>1.88324</v>
      </c>
      <c r="BN1281">
        <v>1.88202</v>
      </c>
      <c r="BO1281">
        <v>1.8836999999999999</v>
      </c>
      <c r="BP1281">
        <v>1.8829499999999999</v>
      </c>
      <c r="BQ1281">
        <v>1.8847700000000001</v>
      </c>
      <c r="BR1281">
        <v>1.8821699999999999</v>
      </c>
      <c r="BS1281" t="s">
        <v>206</v>
      </c>
      <c r="BT1281" t="s">
        <v>17</v>
      </c>
      <c r="BU1281" t="s">
        <v>17</v>
      </c>
      <c r="BV1281" t="s">
        <v>17</v>
      </c>
      <c r="BW1281" t="s">
        <v>207</v>
      </c>
      <c r="BX1281" t="s">
        <v>208</v>
      </c>
      <c r="BY1281" t="s">
        <v>209</v>
      </c>
      <c r="BZ1281" t="s">
        <v>209</v>
      </c>
      <c r="CA1281" t="s">
        <v>209</v>
      </c>
      <c r="CB1281" t="s">
        <v>209</v>
      </c>
      <c r="CC1281">
        <v>5</v>
      </c>
      <c r="CD1281">
        <v>0</v>
      </c>
      <c r="CE1281">
        <v>0</v>
      </c>
      <c r="CF1281">
        <v>0</v>
      </c>
      <c r="CG1281">
        <v>0</v>
      </c>
      <c r="CH1281">
        <v>2</v>
      </c>
      <c r="CI1281">
        <v>1329.61</v>
      </c>
      <c r="CJ1281">
        <v>0.82928400000000002</v>
      </c>
      <c r="CK1281">
        <v>13.831899999999999</v>
      </c>
      <c r="CL1281">
        <v>15.1006</v>
      </c>
      <c r="CM1281">
        <v>29.9998</v>
      </c>
      <c r="CN1281">
        <v>14.87</v>
      </c>
      <c r="CO1281">
        <v>15.1004</v>
      </c>
      <c r="CP1281">
        <v>-1</v>
      </c>
      <c r="CQ1281">
        <v>30.449400000000001</v>
      </c>
      <c r="CR1281">
        <v>57.803600000000003</v>
      </c>
      <c r="CS1281">
        <v>-999.9</v>
      </c>
      <c r="CT1281">
        <v>400</v>
      </c>
      <c r="CU1281">
        <v>6.2153200000000002</v>
      </c>
      <c r="CV1281">
        <v>103.03100000000001</v>
      </c>
      <c r="CW1281">
        <v>102.64</v>
      </c>
    </row>
    <row r="1282" spans="1:101" x14ac:dyDescent="0.2">
      <c r="A1282">
        <v>1268</v>
      </c>
      <c r="B1282">
        <v>1546362652.2</v>
      </c>
      <c r="C1282">
        <v>4646</v>
      </c>
      <c r="D1282" t="s">
        <v>2761</v>
      </c>
      <c r="E1282" t="s">
        <v>2762</v>
      </c>
      <c r="F1282">
        <f t="shared" si="285"/>
        <v>7036</v>
      </c>
      <c r="G1282">
        <f t="shared" si="286"/>
        <v>40.67711225880506</v>
      </c>
      <c r="H1282">
        <f t="shared" si="287"/>
        <v>5.1417171435783129E-2</v>
      </c>
      <c r="I1282" t="s">
        <v>197</v>
      </c>
      <c r="J1282" t="s">
        <v>198</v>
      </c>
      <c r="K1282" t="s">
        <v>199</v>
      </c>
      <c r="L1282" t="s">
        <v>200</v>
      </c>
      <c r="M1282" t="s">
        <v>2743</v>
      </c>
      <c r="N1282" t="s">
        <v>2744</v>
      </c>
      <c r="O1282" t="s">
        <v>446</v>
      </c>
      <c r="Q1282">
        <v>1546362652.2</v>
      </c>
      <c r="R1282">
        <f t="shared" si="288"/>
        <v>1.2741649408956602E-2</v>
      </c>
      <c r="S1282">
        <f t="shared" si="289"/>
        <v>-0.45126984441742107</v>
      </c>
      <c r="T1282">
        <f t="shared" si="290"/>
        <v>83.593693381308213</v>
      </c>
      <c r="U1282">
        <f t="shared" si="291"/>
        <v>1.51938182320704</v>
      </c>
      <c r="V1282">
        <f t="shared" si="292"/>
        <v>1.8175794868596846</v>
      </c>
      <c r="W1282">
        <v>76</v>
      </c>
      <c r="X1282">
        <v>6</v>
      </c>
      <c r="Y1282">
        <f t="shared" si="293"/>
        <v>1</v>
      </c>
      <c r="Z1282">
        <f t="shared" si="294"/>
        <v>0</v>
      </c>
      <c r="AA1282">
        <f t="shared" si="295"/>
        <v>53591.687607233143</v>
      </c>
      <c r="AB1282">
        <f t="shared" si="296"/>
        <v>1578.58</v>
      </c>
      <c r="AC1282">
        <f t="shared" si="297"/>
        <v>773.50419999999997</v>
      </c>
      <c r="AD1282">
        <f t="shared" si="298"/>
        <v>0.49</v>
      </c>
      <c r="AE1282">
        <f t="shared" si="299"/>
        <v>0.39</v>
      </c>
      <c r="AF1282">
        <v>10</v>
      </c>
      <c r="AG1282">
        <v>1546362652.2</v>
      </c>
      <c r="AH1282">
        <v>398.50299999999999</v>
      </c>
      <c r="AI1282">
        <v>401.86399999999998</v>
      </c>
      <c r="AJ1282">
        <v>15.537599999999999</v>
      </c>
      <c r="AK1282">
        <v>6.4246699999999999</v>
      </c>
      <c r="AL1282">
        <v>1376.47</v>
      </c>
      <c r="AM1282">
        <v>97.766800000000003</v>
      </c>
      <c r="AN1282">
        <v>2.0620400000000001E-2</v>
      </c>
      <c r="AO1282">
        <v>15.938800000000001</v>
      </c>
      <c r="AP1282">
        <v>999.822</v>
      </c>
      <c r="AQ1282">
        <v>999.9</v>
      </c>
      <c r="AR1282">
        <v>9983.75</v>
      </c>
      <c r="AS1282">
        <v>0</v>
      </c>
      <c r="AT1282">
        <v>1578.58</v>
      </c>
      <c r="AU1282">
        <v>0</v>
      </c>
      <c r="AV1282" t="s">
        <v>204</v>
      </c>
      <c r="AW1282">
        <v>0</v>
      </c>
      <c r="AX1282">
        <v>0</v>
      </c>
      <c r="AY1282">
        <v>0</v>
      </c>
      <c r="AZ1282">
        <v>0</v>
      </c>
      <c r="BA1282">
        <v>0</v>
      </c>
      <c r="BB1282">
        <v>0</v>
      </c>
      <c r="BC1282">
        <v>0</v>
      </c>
      <c r="BD1282">
        <v>404.03463934426202</v>
      </c>
      <c r="BE1282">
        <v>0.72265046934498101</v>
      </c>
      <c r="BF1282">
        <v>0.33600763714909998</v>
      </c>
      <c r="BG1282">
        <v>-1</v>
      </c>
      <c r="BH1282">
        <v>0</v>
      </c>
      <c r="BI1282">
        <v>0</v>
      </c>
      <c r="BJ1282" t="s">
        <v>205</v>
      </c>
      <c r="BK1282">
        <v>1.8847799999999999</v>
      </c>
      <c r="BL1282">
        <v>1.88171</v>
      </c>
      <c r="BM1282">
        <v>1.88324</v>
      </c>
      <c r="BN1282">
        <v>1.88202</v>
      </c>
      <c r="BO1282">
        <v>1.8836999999999999</v>
      </c>
      <c r="BP1282">
        <v>1.8829400000000001</v>
      </c>
      <c r="BQ1282">
        <v>1.8847700000000001</v>
      </c>
      <c r="BR1282">
        <v>1.88219</v>
      </c>
      <c r="BS1282" t="s">
        <v>206</v>
      </c>
      <c r="BT1282" t="s">
        <v>17</v>
      </c>
      <c r="BU1282" t="s">
        <v>17</v>
      </c>
      <c r="BV1282" t="s">
        <v>17</v>
      </c>
      <c r="BW1282" t="s">
        <v>207</v>
      </c>
      <c r="BX1282" t="s">
        <v>208</v>
      </c>
      <c r="BY1282" t="s">
        <v>209</v>
      </c>
      <c r="BZ1282" t="s">
        <v>209</v>
      </c>
      <c r="CA1282" t="s">
        <v>209</v>
      </c>
      <c r="CB1282" t="s">
        <v>209</v>
      </c>
      <c r="CC1282">
        <v>5</v>
      </c>
      <c r="CD1282">
        <v>0</v>
      </c>
      <c r="CE1282">
        <v>0</v>
      </c>
      <c r="CF1282">
        <v>0</v>
      </c>
      <c r="CG1282">
        <v>0</v>
      </c>
      <c r="CH1282">
        <v>2</v>
      </c>
      <c r="CI1282">
        <v>1328.55</v>
      </c>
      <c r="CJ1282">
        <v>0.82928400000000002</v>
      </c>
      <c r="CK1282">
        <v>13.8544</v>
      </c>
      <c r="CL1282">
        <v>15.1006</v>
      </c>
      <c r="CM1282">
        <v>29.9998</v>
      </c>
      <c r="CN1282">
        <v>14.8688</v>
      </c>
      <c r="CO1282">
        <v>15.1005</v>
      </c>
      <c r="CP1282">
        <v>-1</v>
      </c>
      <c r="CQ1282">
        <v>30.866800000000001</v>
      </c>
      <c r="CR1282">
        <v>57.803600000000003</v>
      </c>
      <c r="CS1282">
        <v>-999.9</v>
      </c>
      <c r="CT1282">
        <v>400</v>
      </c>
      <c r="CU1282">
        <v>6.1883800000000004</v>
      </c>
      <c r="CV1282">
        <v>103.03</v>
      </c>
      <c r="CW1282">
        <v>102.639</v>
      </c>
    </row>
    <row r="1283" spans="1:101" x14ac:dyDescent="0.2">
      <c r="A1283">
        <v>1269</v>
      </c>
      <c r="B1283">
        <v>1546362654.2</v>
      </c>
      <c r="C1283">
        <v>4648</v>
      </c>
      <c r="D1283" t="s">
        <v>2763</v>
      </c>
      <c r="E1283" t="s">
        <v>2764</v>
      </c>
      <c r="F1283">
        <f t="shared" si="285"/>
        <v>7036</v>
      </c>
      <c r="G1283">
        <f t="shared" si="286"/>
        <v>40.664523381649033</v>
      </c>
      <c r="H1283">
        <f t="shared" si="287"/>
        <v>5.8763146925130405E-2</v>
      </c>
      <c r="I1283" t="s">
        <v>197</v>
      </c>
      <c r="J1283" t="s">
        <v>198</v>
      </c>
      <c r="K1283" t="s">
        <v>199</v>
      </c>
      <c r="L1283" t="s">
        <v>200</v>
      </c>
      <c r="M1283" t="s">
        <v>2743</v>
      </c>
      <c r="N1283" t="s">
        <v>2744</v>
      </c>
      <c r="O1283" t="s">
        <v>446</v>
      </c>
      <c r="Q1283">
        <v>1546362654.2</v>
      </c>
      <c r="R1283">
        <f t="shared" si="288"/>
        <v>1.2826812929506772E-2</v>
      </c>
      <c r="S1283">
        <f t="shared" si="289"/>
        <v>-0.45510778185412498</v>
      </c>
      <c r="T1283">
        <f t="shared" si="290"/>
        <v>83.45530438586411</v>
      </c>
      <c r="U1283">
        <f t="shared" si="291"/>
        <v>1.525533956152</v>
      </c>
      <c r="V1283">
        <f t="shared" si="292"/>
        <v>1.8279652412488225</v>
      </c>
      <c r="W1283">
        <v>79</v>
      </c>
      <c r="X1283">
        <v>6</v>
      </c>
      <c r="Y1283">
        <f t="shared" si="293"/>
        <v>1</v>
      </c>
      <c r="Z1283">
        <f t="shared" si="294"/>
        <v>0</v>
      </c>
      <c r="AA1283">
        <f t="shared" si="295"/>
        <v>53549.346435320884</v>
      </c>
      <c r="AB1283">
        <f t="shared" si="296"/>
        <v>1590</v>
      </c>
      <c r="AC1283">
        <f t="shared" si="297"/>
        <v>779.1</v>
      </c>
      <c r="AD1283">
        <f t="shared" si="298"/>
        <v>0.49</v>
      </c>
      <c r="AE1283">
        <f t="shared" si="299"/>
        <v>0.39</v>
      </c>
      <c r="AF1283">
        <v>10</v>
      </c>
      <c r="AG1283">
        <v>1546362654.2</v>
      </c>
      <c r="AH1283">
        <v>398.51900000000001</v>
      </c>
      <c r="AI1283">
        <v>401.90300000000002</v>
      </c>
      <c r="AJ1283">
        <v>15.6005</v>
      </c>
      <c r="AK1283">
        <v>6.4245799999999997</v>
      </c>
      <c r="AL1283">
        <v>1376.07</v>
      </c>
      <c r="AM1283">
        <v>97.7667</v>
      </c>
      <c r="AN1283">
        <v>2.0804E-2</v>
      </c>
      <c r="AO1283">
        <v>16.027999999999999</v>
      </c>
      <c r="AP1283">
        <v>1000.14</v>
      </c>
      <c r="AQ1283">
        <v>999.9</v>
      </c>
      <c r="AR1283">
        <v>9978.75</v>
      </c>
      <c r="AS1283">
        <v>0</v>
      </c>
      <c r="AT1283">
        <v>1590</v>
      </c>
      <c r="AU1283">
        <v>0</v>
      </c>
      <c r="AV1283" t="s">
        <v>204</v>
      </c>
      <c r="AW1283">
        <v>0</v>
      </c>
      <c r="AX1283">
        <v>0</v>
      </c>
      <c r="AY1283">
        <v>0</v>
      </c>
      <c r="AZ1283">
        <v>0</v>
      </c>
      <c r="BA1283">
        <v>0</v>
      </c>
      <c r="BB1283">
        <v>0</v>
      </c>
      <c r="BC1283">
        <v>0</v>
      </c>
      <c r="BD1283">
        <v>404.06653278688498</v>
      </c>
      <c r="BE1283">
        <v>0.82620406928632695</v>
      </c>
      <c r="BF1283">
        <v>0.36051673261971101</v>
      </c>
      <c r="BG1283">
        <v>-1</v>
      </c>
      <c r="BH1283">
        <v>0</v>
      </c>
      <c r="BI1283">
        <v>0</v>
      </c>
      <c r="BJ1283" t="s">
        <v>205</v>
      </c>
      <c r="BK1283">
        <v>1.88479</v>
      </c>
      <c r="BL1283">
        <v>1.8817200000000001</v>
      </c>
      <c r="BM1283">
        <v>1.88324</v>
      </c>
      <c r="BN1283">
        <v>1.88202</v>
      </c>
      <c r="BO1283">
        <v>1.8836999999999999</v>
      </c>
      <c r="BP1283">
        <v>1.8829400000000001</v>
      </c>
      <c r="BQ1283">
        <v>1.8847700000000001</v>
      </c>
      <c r="BR1283">
        <v>1.88219</v>
      </c>
      <c r="BS1283" t="s">
        <v>206</v>
      </c>
      <c r="BT1283" t="s">
        <v>17</v>
      </c>
      <c r="BU1283" t="s">
        <v>17</v>
      </c>
      <c r="BV1283" t="s">
        <v>17</v>
      </c>
      <c r="BW1283" t="s">
        <v>207</v>
      </c>
      <c r="BX1283" t="s">
        <v>208</v>
      </c>
      <c r="BY1283" t="s">
        <v>209</v>
      </c>
      <c r="BZ1283" t="s">
        <v>209</v>
      </c>
      <c r="CA1283" t="s">
        <v>209</v>
      </c>
      <c r="CB1283" t="s">
        <v>209</v>
      </c>
      <c r="CC1283">
        <v>5</v>
      </c>
      <c r="CD1283">
        <v>0</v>
      </c>
      <c r="CE1283">
        <v>0</v>
      </c>
      <c r="CF1283">
        <v>0</v>
      </c>
      <c r="CG1283">
        <v>0</v>
      </c>
      <c r="CH1283">
        <v>2</v>
      </c>
      <c r="CI1283">
        <v>1325.87</v>
      </c>
      <c r="CJ1283">
        <v>0.82928400000000002</v>
      </c>
      <c r="CK1283">
        <v>13.877700000000001</v>
      </c>
      <c r="CL1283">
        <v>15.1006</v>
      </c>
      <c r="CM1283">
        <v>29.9999</v>
      </c>
      <c r="CN1283">
        <v>14.867800000000001</v>
      </c>
      <c r="CO1283">
        <v>15.1005</v>
      </c>
      <c r="CP1283">
        <v>-1</v>
      </c>
      <c r="CQ1283">
        <v>32.283900000000003</v>
      </c>
      <c r="CR1283">
        <v>57.4129</v>
      </c>
      <c r="CS1283">
        <v>-999.9</v>
      </c>
      <c r="CT1283">
        <v>400</v>
      </c>
      <c r="CU1283">
        <v>6.0462300000000004</v>
      </c>
      <c r="CV1283">
        <v>103.029</v>
      </c>
      <c r="CW1283">
        <v>102.63800000000001</v>
      </c>
    </row>
    <row r="1284" spans="1:101" x14ac:dyDescent="0.2">
      <c r="A1284">
        <v>1270</v>
      </c>
      <c r="B1284">
        <v>1546362656.2</v>
      </c>
      <c r="C1284">
        <v>4650</v>
      </c>
      <c r="D1284" t="s">
        <v>2765</v>
      </c>
      <c r="E1284" t="s">
        <v>2766</v>
      </c>
      <c r="F1284">
        <f t="shared" si="285"/>
        <v>7036</v>
      </c>
      <c r="G1284">
        <f t="shared" si="286"/>
        <v>40.665505377340772</v>
      </c>
      <c r="H1284">
        <f t="shared" si="287"/>
        <v>6.6006839533557252E-2</v>
      </c>
      <c r="I1284" t="s">
        <v>197</v>
      </c>
      <c r="J1284" t="s">
        <v>198</v>
      </c>
      <c r="K1284" t="s">
        <v>199</v>
      </c>
      <c r="L1284" t="s">
        <v>200</v>
      </c>
      <c r="M1284" t="s">
        <v>2743</v>
      </c>
      <c r="N1284" t="s">
        <v>2744</v>
      </c>
      <c r="O1284" t="s">
        <v>446</v>
      </c>
      <c r="Q1284">
        <v>1546362656.2</v>
      </c>
      <c r="R1284">
        <f t="shared" si="288"/>
        <v>1.2898517883610697E-2</v>
      </c>
      <c r="S1284">
        <f t="shared" si="289"/>
        <v>-0.50481553140570679</v>
      </c>
      <c r="T1284">
        <f t="shared" si="290"/>
        <v>83.760963726732882</v>
      </c>
      <c r="U1284">
        <f t="shared" si="291"/>
        <v>1.5305543351884201</v>
      </c>
      <c r="V1284">
        <f t="shared" si="292"/>
        <v>1.8272883537751528</v>
      </c>
      <c r="W1284">
        <v>71</v>
      </c>
      <c r="X1284">
        <v>5</v>
      </c>
      <c r="Y1284">
        <f t="shared" si="293"/>
        <v>1</v>
      </c>
      <c r="Z1284">
        <f t="shared" si="294"/>
        <v>0</v>
      </c>
      <c r="AA1284">
        <f t="shared" si="295"/>
        <v>53615.001831266971</v>
      </c>
      <c r="AB1284">
        <f t="shared" si="296"/>
        <v>1603.46</v>
      </c>
      <c r="AC1284">
        <f t="shared" si="297"/>
        <v>785.69539999999995</v>
      </c>
      <c r="AD1284">
        <f t="shared" si="298"/>
        <v>0.49</v>
      </c>
      <c r="AE1284">
        <f t="shared" si="299"/>
        <v>0.39</v>
      </c>
      <c r="AF1284">
        <v>10</v>
      </c>
      <c r="AG1284">
        <v>1546362656.2</v>
      </c>
      <c r="AH1284">
        <v>398.54399999999998</v>
      </c>
      <c r="AI1284">
        <v>401.91300000000001</v>
      </c>
      <c r="AJ1284">
        <v>15.6518</v>
      </c>
      <c r="AK1284">
        <v>6.4247300000000003</v>
      </c>
      <c r="AL1284">
        <v>1376.02</v>
      </c>
      <c r="AM1284">
        <v>97.767099999999999</v>
      </c>
      <c r="AN1284">
        <v>2.0651900000000001E-2</v>
      </c>
      <c r="AO1284">
        <v>16.022200000000002</v>
      </c>
      <c r="AP1284">
        <v>1000.13</v>
      </c>
      <c r="AQ1284">
        <v>999.9</v>
      </c>
      <c r="AR1284">
        <v>9991.25</v>
      </c>
      <c r="AS1284">
        <v>0</v>
      </c>
      <c r="AT1284">
        <v>1603.46</v>
      </c>
      <c r="AU1284">
        <v>0</v>
      </c>
      <c r="AV1284" t="s">
        <v>204</v>
      </c>
      <c r="AW1284">
        <v>0</v>
      </c>
      <c r="AX1284">
        <v>0</v>
      </c>
      <c r="AY1284">
        <v>0</v>
      </c>
      <c r="AZ1284">
        <v>0</v>
      </c>
      <c r="BA1284">
        <v>0</v>
      </c>
      <c r="BB1284">
        <v>0</v>
      </c>
      <c r="BC1284">
        <v>0</v>
      </c>
      <c r="BD1284">
        <v>404.09891803278703</v>
      </c>
      <c r="BE1284">
        <v>0.92807562943353195</v>
      </c>
      <c r="BF1284">
        <v>0.38342583419816301</v>
      </c>
      <c r="BG1284">
        <v>-1</v>
      </c>
      <c r="BH1284">
        <v>0</v>
      </c>
      <c r="BI1284">
        <v>0</v>
      </c>
      <c r="BJ1284" t="s">
        <v>205</v>
      </c>
      <c r="BK1284">
        <v>1.88479</v>
      </c>
      <c r="BL1284">
        <v>1.8817299999999999</v>
      </c>
      <c r="BM1284">
        <v>1.88324</v>
      </c>
      <c r="BN1284">
        <v>1.88202</v>
      </c>
      <c r="BO1284">
        <v>1.8836999999999999</v>
      </c>
      <c r="BP1284">
        <v>1.8829499999999999</v>
      </c>
      <c r="BQ1284">
        <v>1.8847700000000001</v>
      </c>
      <c r="BR1284">
        <v>1.88219</v>
      </c>
      <c r="BS1284" t="s">
        <v>206</v>
      </c>
      <c r="BT1284" t="s">
        <v>17</v>
      </c>
      <c r="BU1284" t="s">
        <v>17</v>
      </c>
      <c r="BV1284" t="s">
        <v>17</v>
      </c>
      <c r="BW1284" t="s">
        <v>207</v>
      </c>
      <c r="BX1284" t="s">
        <v>208</v>
      </c>
      <c r="BY1284" t="s">
        <v>209</v>
      </c>
      <c r="BZ1284" t="s">
        <v>209</v>
      </c>
      <c r="CA1284" t="s">
        <v>209</v>
      </c>
      <c r="CB1284" t="s">
        <v>209</v>
      </c>
      <c r="CC1284">
        <v>5</v>
      </c>
      <c r="CD1284">
        <v>0</v>
      </c>
      <c r="CE1284">
        <v>0</v>
      </c>
      <c r="CF1284">
        <v>0</v>
      </c>
      <c r="CG1284">
        <v>0</v>
      </c>
      <c r="CH1284">
        <v>2</v>
      </c>
      <c r="CI1284">
        <v>1332.44</v>
      </c>
      <c r="CJ1284">
        <v>0.82928400000000002</v>
      </c>
      <c r="CK1284">
        <v>13.9011</v>
      </c>
      <c r="CL1284">
        <v>15.1006</v>
      </c>
      <c r="CM1284">
        <v>30</v>
      </c>
      <c r="CN1284">
        <v>14.8668</v>
      </c>
      <c r="CO1284">
        <v>15.1007</v>
      </c>
      <c r="CP1284">
        <v>-1</v>
      </c>
      <c r="CQ1284">
        <v>33.047199999999997</v>
      </c>
      <c r="CR1284">
        <v>57.4129</v>
      </c>
      <c r="CS1284">
        <v>-999.9</v>
      </c>
      <c r="CT1284">
        <v>400</v>
      </c>
      <c r="CU1284">
        <v>6.0684100000000001</v>
      </c>
      <c r="CV1284">
        <v>103.02800000000001</v>
      </c>
      <c r="CW1284">
        <v>102.639</v>
      </c>
    </row>
    <row r="1285" spans="1:101" x14ac:dyDescent="0.2">
      <c r="A1285">
        <v>1271</v>
      </c>
      <c r="B1285">
        <v>1546362658.2</v>
      </c>
      <c r="C1285">
        <v>4652</v>
      </c>
      <c r="D1285" t="s">
        <v>2767</v>
      </c>
      <c r="E1285" t="s">
        <v>2768</v>
      </c>
      <c r="F1285">
        <f t="shared" si="285"/>
        <v>7036</v>
      </c>
      <c r="G1285">
        <f t="shared" si="286"/>
        <v>40.665954200880513</v>
      </c>
      <c r="H1285">
        <f t="shared" si="287"/>
        <v>7.2358983696980031E-2</v>
      </c>
      <c r="I1285" t="s">
        <v>197</v>
      </c>
      <c r="J1285" t="s">
        <v>198</v>
      </c>
      <c r="K1285" t="s">
        <v>199</v>
      </c>
      <c r="L1285" t="s">
        <v>200</v>
      </c>
      <c r="M1285" t="s">
        <v>2743</v>
      </c>
      <c r="N1285" t="s">
        <v>2744</v>
      </c>
      <c r="O1285" t="s">
        <v>446</v>
      </c>
      <c r="Q1285">
        <v>1546362658.2</v>
      </c>
      <c r="R1285">
        <f t="shared" si="288"/>
        <v>1.2959429965189643E-2</v>
      </c>
      <c r="S1285">
        <f t="shared" si="289"/>
        <v>-0.67867421614407253</v>
      </c>
      <c r="T1285">
        <f t="shared" si="290"/>
        <v>84.007329996661895</v>
      </c>
      <c r="U1285">
        <f t="shared" si="291"/>
        <v>1.5348013119869601</v>
      </c>
      <c r="V1285">
        <f t="shared" si="292"/>
        <v>1.8269849929142454</v>
      </c>
      <c r="W1285">
        <v>69</v>
      </c>
      <c r="X1285">
        <v>5</v>
      </c>
      <c r="Y1285">
        <f t="shared" si="293"/>
        <v>1</v>
      </c>
      <c r="Z1285">
        <f t="shared" si="294"/>
        <v>0</v>
      </c>
      <c r="AA1285">
        <f t="shared" si="295"/>
        <v>53641.332212511021</v>
      </c>
      <c r="AB1285">
        <f t="shared" si="296"/>
        <v>1618.49</v>
      </c>
      <c r="AC1285">
        <f t="shared" si="297"/>
        <v>793.06010000000003</v>
      </c>
      <c r="AD1285">
        <f t="shared" si="298"/>
        <v>0.49</v>
      </c>
      <c r="AE1285">
        <f t="shared" si="299"/>
        <v>0.39</v>
      </c>
      <c r="AF1285">
        <v>10</v>
      </c>
      <c r="AG1285">
        <v>1546362658.2</v>
      </c>
      <c r="AH1285">
        <v>398.61399999999998</v>
      </c>
      <c r="AI1285">
        <v>401.875</v>
      </c>
      <c r="AJ1285">
        <v>15.6952</v>
      </c>
      <c r="AK1285">
        <v>6.42483</v>
      </c>
      <c r="AL1285">
        <v>1376</v>
      </c>
      <c r="AM1285">
        <v>97.767300000000006</v>
      </c>
      <c r="AN1285">
        <v>2.0642299999999999E-2</v>
      </c>
      <c r="AO1285">
        <v>16.019600000000001</v>
      </c>
      <c r="AP1285">
        <v>1000.04</v>
      </c>
      <c r="AQ1285">
        <v>999.9</v>
      </c>
      <c r="AR1285">
        <v>9996.25</v>
      </c>
      <c r="AS1285">
        <v>0</v>
      </c>
      <c r="AT1285">
        <v>1618.49</v>
      </c>
      <c r="AU1285">
        <v>0</v>
      </c>
      <c r="AV1285" t="s">
        <v>204</v>
      </c>
      <c r="AW1285">
        <v>0</v>
      </c>
      <c r="AX1285">
        <v>0</v>
      </c>
      <c r="AY1285">
        <v>0</v>
      </c>
      <c r="AZ1285">
        <v>0</v>
      </c>
      <c r="BA1285">
        <v>0</v>
      </c>
      <c r="BB1285">
        <v>0</v>
      </c>
      <c r="BC1285">
        <v>0</v>
      </c>
      <c r="BD1285">
        <v>404.13459016393398</v>
      </c>
      <c r="BE1285">
        <v>1.0174222791209999</v>
      </c>
      <c r="BF1285">
        <v>0.40429780766200202</v>
      </c>
      <c r="BG1285">
        <v>-1</v>
      </c>
      <c r="BH1285">
        <v>0</v>
      </c>
      <c r="BI1285">
        <v>0</v>
      </c>
      <c r="BJ1285" t="s">
        <v>205</v>
      </c>
      <c r="BK1285">
        <v>1.88479</v>
      </c>
      <c r="BL1285">
        <v>1.88171</v>
      </c>
      <c r="BM1285">
        <v>1.88324</v>
      </c>
      <c r="BN1285">
        <v>1.88202</v>
      </c>
      <c r="BO1285">
        <v>1.8836999999999999</v>
      </c>
      <c r="BP1285">
        <v>1.8829400000000001</v>
      </c>
      <c r="BQ1285">
        <v>1.8847700000000001</v>
      </c>
      <c r="BR1285">
        <v>1.88219</v>
      </c>
      <c r="BS1285" t="s">
        <v>206</v>
      </c>
      <c r="BT1285" t="s">
        <v>17</v>
      </c>
      <c r="BU1285" t="s">
        <v>17</v>
      </c>
      <c r="BV1285" t="s">
        <v>17</v>
      </c>
      <c r="BW1285" t="s">
        <v>207</v>
      </c>
      <c r="BX1285" t="s">
        <v>208</v>
      </c>
      <c r="BY1285" t="s">
        <v>209</v>
      </c>
      <c r="BZ1285" t="s">
        <v>209</v>
      </c>
      <c r="CA1285" t="s">
        <v>209</v>
      </c>
      <c r="CB1285" t="s">
        <v>209</v>
      </c>
      <c r="CC1285">
        <v>5</v>
      </c>
      <c r="CD1285">
        <v>0</v>
      </c>
      <c r="CE1285">
        <v>0</v>
      </c>
      <c r="CF1285">
        <v>0</v>
      </c>
      <c r="CG1285">
        <v>0</v>
      </c>
      <c r="CH1285">
        <v>2</v>
      </c>
      <c r="CI1285">
        <v>1333.45</v>
      </c>
      <c r="CJ1285">
        <v>0.83143</v>
      </c>
      <c r="CK1285">
        <v>13.9246</v>
      </c>
      <c r="CL1285">
        <v>15.1006</v>
      </c>
      <c r="CM1285">
        <v>30.0001</v>
      </c>
      <c r="CN1285">
        <v>14.866</v>
      </c>
      <c r="CO1285">
        <v>15.1014</v>
      </c>
      <c r="CP1285">
        <v>-1</v>
      </c>
      <c r="CQ1285">
        <v>34.443600000000004</v>
      </c>
      <c r="CR1285">
        <v>57.4129</v>
      </c>
      <c r="CS1285">
        <v>-999.9</v>
      </c>
      <c r="CT1285">
        <v>400</v>
      </c>
      <c r="CU1285">
        <v>5.9477399999999996</v>
      </c>
      <c r="CV1285">
        <v>103.02800000000001</v>
      </c>
      <c r="CW1285">
        <v>102.639</v>
      </c>
    </row>
    <row r="1286" spans="1:101" x14ac:dyDescent="0.2">
      <c r="A1286">
        <v>1272</v>
      </c>
      <c r="B1286">
        <v>1546362660.2</v>
      </c>
      <c r="C1286">
        <v>4654</v>
      </c>
      <c r="D1286" t="s">
        <v>2769</v>
      </c>
      <c r="E1286" t="s">
        <v>2770</v>
      </c>
      <c r="F1286">
        <f t="shared" si="285"/>
        <v>7036</v>
      </c>
      <c r="G1286">
        <f t="shared" si="286"/>
        <v>40.655490511237751</v>
      </c>
      <c r="H1286">
        <f t="shared" si="287"/>
        <v>7.8187589139193034E-2</v>
      </c>
      <c r="I1286" t="s">
        <v>197</v>
      </c>
      <c r="J1286" t="s">
        <v>198</v>
      </c>
      <c r="K1286" t="s">
        <v>199</v>
      </c>
      <c r="L1286" t="s">
        <v>200</v>
      </c>
      <c r="M1286" t="s">
        <v>2743</v>
      </c>
      <c r="N1286" t="s">
        <v>2744</v>
      </c>
      <c r="O1286" t="s">
        <v>446</v>
      </c>
      <c r="Q1286">
        <v>1546362660.2</v>
      </c>
      <c r="R1286">
        <f t="shared" si="288"/>
        <v>1.3017137064266661E-2</v>
      </c>
      <c r="S1286">
        <f t="shared" si="289"/>
        <v>-0.77281797917766559</v>
      </c>
      <c r="T1286">
        <f t="shared" si="290"/>
        <v>83.822557318900749</v>
      </c>
      <c r="U1286">
        <f t="shared" si="291"/>
        <v>1.53889344169164</v>
      </c>
      <c r="V1286">
        <f t="shared" si="292"/>
        <v>1.8358941684837409</v>
      </c>
      <c r="W1286">
        <v>89</v>
      </c>
      <c r="X1286">
        <v>6</v>
      </c>
      <c r="Y1286">
        <f t="shared" si="293"/>
        <v>1</v>
      </c>
      <c r="Z1286">
        <f t="shared" si="294"/>
        <v>0</v>
      </c>
      <c r="AA1286">
        <f t="shared" si="295"/>
        <v>53614.657107844738</v>
      </c>
      <c r="AB1286">
        <f t="shared" si="296"/>
        <v>1633.58</v>
      </c>
      <c r="AC1286">
        <f t="shared" si="297"/>
        <v>800.4541999999999</v>
      </c>
      <c r="AD1286">
        <f t="shared" si="298"/>
        <v>0.49</v>
      </c>
      <c r="AE1286">
        <f t="shared" si="299"/>
        <v>0.39</v>
      </c>
      <c r="AF1286">
        <v>10</v>
      </c>
      <c r="AG1286">
        <v>1546362660.2</v>
      </c>
      <c r="AH1286">
        <v>398.661</v>
      </c>
      <c r="AI1286">
        <v>401.87099999999998</v>
      </c>
      <c r="AJ1286">
        <v>15.7369</v>
      </c>
      <c r="AK1286">
        <v>6.4249000000000001</v>
      </c>
      <c r="AL1286">
        <v>1375.89</v>
      </c>
      <c r="AM1286">
        <v>97.767899999999997</v>
      </c>
      <c r="AN1286">
        <v>2.0955600000000001E-2</v>
      </c>
      <c r="AO1286">
        <v>16.095800000000001</v>
      </c>
      <c r="AP1286">
        <v>1000.06</v>
      </c>
      <c r="AQ1286">
        <v>999.9</v>
      </c>
      <c r="AR1286">
        <v>9993.75</v>
      </c>
      <c r="AS1286">
        <v>0</v>
      </c>
      <c r="AT1286">
        <v>1633.58</v>
      </c>
      <c r="AU1286">
        <v>0</v>
      </c>
      <c r="AV1286" t="s">
        <v>204</v>
      </c>
      <c r="AW1286">
        <v>0</v>
      </c>
      <c r="AX1286">
        <v>0</v>
      </c>
      <c r="AY1286">
        <v>0</v>
      </c>
      <c r="AZ1286">
        <v>0</v>
      </c>
      <c r="BA1286">
        <v>0</v>
      </c>
      <c r="BB1286">
        <v>0</v>
      </c>
      <c r="BC1286">
        <v>0</v>
      </c>
      <c r="BD1286">
        <v>404.17456557377102</v>
      </c>
      <c r="BE1286">
        <v>1.0997064400518299</v>
      </c>
      <c r="BF1286">
        <v>0.424797888059817</v>
      </c>
      <c r="BG1286">
        <v>-1</v>
      </c>
      <c r="BH1286">
        <v>0</v>
      </c>
      <c r="BI1286">
        <v>0</v>
      </c>
      <c r="BJ1286" t="s">
        <v>205</v>
      </c>
      <c r="BK1286">
        <v>1.8848</v>
      </c>
      <c r="BL1286">
        <v>1.88171</v>
      </c>
      <c r="BM1286">
        <v>1.88324</v>
      </c>
      <c r="BN1286">
        <v>1.88201</v>
      </c>
      <c r="BO1286">
        <v>1.8836999999999999</v>
      </c>
      <c r="BP1286">
        <v>1.88293</v>
      </c>
      <c r="BQ1286">
        <v>1.8847700000000001</v>
      </c>
      <c r="BR1286">
        <v>1.88218</v>
      </c>
      <c r="BS1286" t="s">
        <v>206</v>
      </c>
      <c r="BT1286" t="s">
        <v>17</v>
      </c>
      <c r="BU1286" t="s">
        <v>17</v>
      </c>
      <c r="BV1286" t="s">
        <v>17</v>
      </c>
      <c r="BW1286" t="s">
        <v>207</v>
      </c>
      <c r="BX1286" t="s">
        <v>208</v>
      </c>
      <c r="BY1286" t="s">
        <v>209</v>
      </c>
      <c r="BZ1286" t="s">
        <v>209</v>
      </c>
      <c r="CA1286" t="s">
        <v>209</v>
      </c>
      <c r="CB1286" t="s">
        <v>209</v>
      </c>
      <c r="CC1286">
        <v>5</v>
      </c>
      <c r="CD1286">
        <v>0</v>
      </c>
      <c r="CE1286">
        <v>0</v>
      </c>
      <c r="CF1286">
        <v>0</v>
      </c>
      <c r="CG1286">
        <v>0</v>
      </c>
      <c r="CH1286">
        <v>2</v>
      </c>
      <c r="CI1286">
        <v>1318.77</v>
      </c>
      <c r="CJ1286">
        <v>0.83143</v>
      </c>
      <c r="CK1286">
        <v>13.9482</v>
      </c>
      <c r="CL1286">
        <v>15.1006</v>
      </c>
      <c r="CM1286">
        <v>30.0001</v>
      </c>
      <c r="CN1286">
        <v>14.865600000000001</v>
      </c>
      <c r="CO1286">
        <v>15.101900000000001</v>
      </c>
      <c r="CP1286">
        <v>-1</v>
      </c>
      <c r="CQ1286">
        <v>36.236499999999999</v>
      </c>
      <c r="CR1286">
        <v>57.4129</v>
      </c>
      <c r="CS1286">
        <v>-999.9</v>
      </c>
      <c r="CT1286">
        <v>400</v>
      </c>
      <c r="CU1286">
        <v>5.8177300000000001</v>
      </c>
      <c r="CV1286">
        <v>103.027</v>
      </c>
      <c r="CW1286">
        <v>102.63800000000001</v>
      </c>
    </row>
    <row r="1287" spans="1:101" x14ac:dyDescent="0.2">
      <c r="A1287">
        <v>1273</v>
      </c>
      <c r="B1287">
        <v>1546362662.2</v>
      </c>
      <c r="C1287">
        <v>4656</v>
      </c>
      <c r="D1287" t="s">
        <v>2771</v>
      </c>
      <c r="E1287" t="s">
        <v>2772</v>
      </c>
      <c r="F1287">
        <f t="shared" si="285"/>
        <v>7036</v>
      </c>
      <c r="G1287">
        <f t="shared" si="286"/>
        <v>40.64228872044572</v>
      </c>
      <c r="H1287">
        <f t="shared" si="287"/>
        <v>8.3421195810195359E-2</v>
      </c>
      <c r="I1287" t="s">
        <v>197</v>
      </c>
      <c r="J1287" t="s">
        <v>198</v>
      </c>
      <c r="K1287" t="s">
        <v>199</v>
      </c>
      <c r="L1287" t="s">
        <v>200</v>
      </c>
      <c r="M1287" t="s">
        <v>2743</v>
      </c>
      <c r="N1287" t="s">
        <v>2744</v>
      </c>
      <c r="O1287" t="s">
        <v>446</v>
      </c>
      <c r="Q1287">
        <v>1546362662.2</v>
      </c>
      <c r="R1287">
        <f t="shared" si="288"/>
        <v>1.3075955920555842E-2</v>
      </c>
      <c r="S1287">
        <f t="shared" si="289"/>
        <v>-0.9276658750131257</v>
      </c>
      <c r="T1287">
        <f t="shared" si="290"/>
        <v>83.574513885923906</v>
      </c>
      <c r="U1287">
        <f t="shared" si="291"/>
        <v>1.5432438239042399</v>
      </c>
      <c r="V1287">
        <f t="shared" si="292"/>
        <v>1.8465483700099172</v>
      </c>
      <c r="W1287">
        <v>81</v>
      </c>
      <c r="X1287">
        <v>6</v>
      </c>
      <c r="Y1287">
        <f t="shared" si="293"/>
        <v>1</v>
      </c>
      <c r="Z1287">
        <f t="shared" si="294"/>
        <v>0</v>
      </c>
      <c r="AA1287">
        <f t="shared" si="295"/>
        <v>53706.528996789333</v>
      </c>
      <c r="AB1287">
        <f t="shared" si="296"/>
        <v>1645.5</v>
      </c>
      <c r="AC1287">
        <f t="shared" si="297"/>
        <v>806.29499999999996</v>
      </c>
      <c r="AD1287">
        <f t="shared" si="298"/>
        <v>0.49</v>
      </c>
      <c r="AE1287">
        <f t="shared" si="299"/>
        <v>0.39</v>
      </c>
      <c r="AF1287">
        <v>10</v>
      </c>
      <c r="AG1287">
        <v>1546362662.2</v>
      </c>
      <c r="AH1287">
        <v>398.75700000000001</v>
      </c>
      <c r="AI1287">
        <v>401.87299999999999</v>
      </c>
      <c r="AJ1287">
        <v>15.781599999999999</v>
      </c>
      <c r="AK1287">
        <v>6.4261799999999996</v>
      </c>
      <c r="AL1287">
        <v>1375.63</v>
      </c>
      <c r="AM1287">
        <v>97.766800000000003</v>
      </c>
      <c r="AN1287">
        <v>2.0738900000000001E-2</v>
      </c>
      <c r="AO1287">
        <v>16.186499999999999</v>
      </c>
      <c r="AP1287">
        <v>999.928</v>
      </c>
      <c r="AQ1287">
        <v>999.9</v>
      </c>
      <c r="AR1287">
        <v>10015</v>
      </c>
      <c r="AS1287">
        <v>0</v>
      </c>
      <c r="AT1287">
        <v>1645.5</v>
      </c>
      <c r="AU1287">
        <v>0</v>
      </c>
      <c r="AV1287" t="s">
        <v>204</v>
      </c>
      <c r="AW1287">
        <v>0</v>
      </c>
      <c r="AX1287">
        <v>0</v>
      </c>
      <c r="AY1287">
        <v>0</v>
      </c>
      <c r="AZ1287">
        <v>0</v>
      </c>
      <c r="BA1287">
        <v>0</v>
      </c>
      <c r="BB1287">
        <v>0</v>
      </c>
      <c r="BC1287">
        <v>0</v>
      </c>
      <c r="BD1287">
        <v>404.21766393442601</v>
      </c>
      <c r="BE1287">
        <v>1.1737514167690399</v>
      </c>
      <c r="BF1287">
        <v>0.44376909537590598</v>
      </c>
      <c r="BG1287">
        <v>-1</v>
      </c>
      <c r="BH1287">
        <v>0</v>
      </c>
      <c r="BI1287">
        <v>0</v>
      </c>
      <c r="BJ1287" t="s">
        <v>205</v>
      </c>
      <c r="BK1287">
        <v>1.8848</v>
      </c>
      <c r="BL1287">
        <v>1.88171</v>
      </c>
      <c r="BM1287">
        <v>1.88324</v>
      </c>
      <c r="BN1287">
        <v>1.8819999999999999</v>
      </c>
      <c r="BO1287">
        <v>1.8836999999999999</v>
      </c>
      <c r="BP1287">
        <v>1.88293</v>
      </c>
      <c r="BQ1287">
        <v>1.8847700000000001</v>
      </c>
      <c r="BR1287">
        <v>1.88218</v>
      </c>
      <c r="BS1287" t="s">
        <v>206</v>
      </c>
      <c r="BT1287" t="s">
        <v>17</v>
      </c>
      <c r="BU1287" t="s">
        <v>17</v>
      </c>
      <c r="BV1287" t="s">
        <v>17</v>
      </c>
      <c r="BW1287" t="s">
        <v>207</v>
      </c>
      <c r="BX1287" t="s">
        <v>208</v>
      </c>
      <c r="BY1287" t="s">
        <v>209</v>
      </c>
      <c r="BZ1287" t="s">
        <v>209</v>
      </c>
      <c r="CA1287" t="s">
        <v>209</v>
      </c>
      <c r="CB1287" t="s">
        <v>209</v>
      </c>
      <c r="CC1287">
        <v>5</v>
      </c>
      <c r="CD1287">
        <v>0</v>
      </c>
      <c r="CE1287">
        <v>0</v>
      </c>
      <c r="CF1287">
        <v>0</v>
      </c>
      <c r="CG1287">
        <v>0</v>
      </c>
      <c r="CH1287">
        <v>2</v>
      </c>
      <c r="CI1287">
        <v>1324.29</v>
      </c>
      <c r="CJ1287">
        <v>0.82928400000000002</v>
      </c>
      <c r="CK1287">
        <v>13.9719</v>
      </c>
      <c r="CL1287">
        <v>15.1006</v>
      </c>
      <c r="CM1287">
        <v>30.0001</v>
      </c>
      <c r="CN1287">
        <v>14.865600000000001</v>
      </c>
      <c r="CO1287">
        <v>15.101900000000001</v>
      </c>
      <c r="CP1287">
        <v>-1</v>
      </c>
      <c r="CQ1287">
        <v>38.402299999999997</v>
      </c>
      <c r="CR1287">
        <v>57.4129</v>
      </c>
      <c r="CS1287">
        <v>-999.9</v>
      </c>
      <c r="CT1287">
        <v>400</v>
      </c>
      <c r="CU1287">
        <v>5.68344</v>
      </c>
      <c r="CV1287">
        <v>103.024</v>
      </c>
      <c r="CW1287">
        <v>102.63800000000001</v>
      </c>
    </row>
    <row r="1288" spans="1:101" x14ac:dyDescent="0.2">
      <c r="A1288">
        <v>1274</v>
      </c>
      <c r="B1288">
        <v>1546362664.2</v>
      </c>
      <c r="C1288">
        <v>4658</v>
      </c>
      <c r="D1288" t="s">
        <v>2773</v>
      </c>
      <c r="E1288" t="s">
        <v>2774</v>
      </c>
      <c r="F1288">
        <f t="shared" si="285"/>
        <v>7036</v>
      </c>
      <c r="G1288">
        <f t="shared" si="286"/>
        <v>40.637990313587444</v>
      </c>
      <c r="H1288">
        <f t="shared" si="287"/>
        <v>9.3235862687601423E-2</v>
      </c>
      <c r="I1288" t="s">
        <v>197</v>
      </c>
      <c r="J1288" t="s">
        <v>198</v>
      </c>
      <c r="K1288" t="s">
        <v>199</v>
      </c>
      <c r="L1288" t="s">
        <v>200</v>
      </c>
      <c r="M1288" t="s">
        <v>2743</v>
      </c>
      <c r="N1288" t="s">
        <v>2744</v>
      </c>
      <c r="O1288" t="s">
        <v>446</v>
      </c>
      <c r="Q1288">
        <v>1546362664.2</v>
      </c>
      <c r="R1288">
        <f t="shared" si="288"/>
        <v>1.3128525711844813E-2</v>
      </c>
      <c r="S1288">
        <f t="shared" si="289"/>
        <v>-0.9735436551637523</v>
      </c>
      <c r="T1288">
        <f t="shared" si="290"/>
        <v>83.619751367179134</v>
      </c>
      <c r="U1288">
        <f t="shared" si="291"/>
        <v>1.5471246617915002</v>
      </c>
      <c r="V1288">
        <f t="shared" si="292"/>
        <v>1.850190459187073</v>
      </c>
      <c r="W1288">
        <v>81</v>
      </c>
      <c r="X1288">
        <v>6</v>
      </c>
      <c r="Y1288">
        <f t="shared" si="293"/>
        <v>1</v>
      </c>
      <c r="Z1288">
        <f t="shared" si="294"/>
        <v>0</v>
      </c>
      <c r="AA1288">
        <f t="shared" si="295"/>
        <v>53681.309240091177</v>
      </c>
      <c r="AB1288">
        <f t="shared" si="296"/>
        <v>1654.45</v>
      </c>
      <c r="AC1288">
        <f t="shared" si="297"/>
        <v>810.68050000000005</v>
      </c>
      <c r="AD1288">
        <f t="shared" si="298"/>
        <v>0.49</v>
      </c>
      <c r="AE1288">
        <f t="shared" si="299"/>
        <v>0.39</v>
      </c>
      <c r="AF1288">
        <v>10</v>
      </c>
      <c r="AG1288">
        <v>1546362664.2</v>
      </c>
      <c r="AH1288">
        <v>398.77199999999999</v>
      </c>
      <c r="AI1288">
        <v>401.87099999999998</v>
      </c>
      <c r="AJ1288">
        <v>15.821300000000001</v>
      </c>
      <c r="AK1288">
        <v>6.4257099999999996</v>
      </c>
      <c r="AL1288">
        <v>1375.2</v>
      </c>
      <c r="AM1288">
        <v>97.766900000000007</v>
      </c>
      <c r="AN1288">
        <v>2.0555E-2</v>
      </c>
      <c r="AO1288">
        <v>16.217400000000001</v>
      </c>
      <c r="AP1288">
        <v>999.87599999999998</v>
      </c>
      <c r="AQ1288">
        <v>999.9</v>
      </c>
      <c r="AR1288">
        <v>10011.200000000001</v>
      </c>
      <c r="AS1288">
        <v>0</v>
      </c>
      <c r="AT1288">
        <v>1654.45</v>
      </c>
      <c r="AU1288">
        <v>0</v>
      </c>
      <c r="AV1288" t="s">
        <v>204</v>
      </c>
      <c r="AW1288">
        <v>0</v>
      </c>
      <c r="AX1288">
        <v>0</v>
      </c>
      <c r="AY1288">
        <v>0</v>
      </c>
      <c r="AZ1288">
        <v>0</v>
      </c>
      <c r="BA1288">
        <v>0</v>
      </c>
      <c r="BB1288">
        <v>0</v>
      </c>
      <c r="BC1288">
        <v>0</v>
      </c>
      <c r="BD1288">
        <v>404.25358196721299</v>
      </c>
      <c r="BE1288">
        <v>1.3120372481526299</v>
      </c>
      <c r="BF1288">
        <v>0.47077567384546698</v>
      </c>
      <c r="BG1288">
        <v>-1</v>
      </c>
      <c r="BH1288">
        <v>0</v>
      </c>
      <c r="BI1288">
        <v>0</v>
      </c>
      <c r="BJ1288" t="s">
        <v>205</v>
      </c>
      <c r="BK1288">
        <v>1.88479</v>
      </c>
      <c r="BL1288">
        <v>1.8817200000000001</v>
      </c>
      <c r="BM1288">
        <v>1.88324</v>
      </c>
      <c r="BN1288">
        <v>1.88201</v>
      </c>
      <c r="BO1288">
        <v>1.8836999999999999</v>
      </c>
      <c r="BP1288">
        <v>1.8829400000000001</v>
      </c>
      <c r="BQ1288">
        <v>1.8847700000000001</v>
      </c>
      <c r="BR1288">
        <v>1.88219</v>
      </c>
      <c r="BS1288" t="s">
        <v>206</v>
      </c>
      <c r="BT1288" t="s">
        <v>17</v>
      </c>
      <c r="BU1288" t="s">
        <v>17</v>
      </c>
      <c r="BV1288" t="s">
        <v>17</v>
      </c>
      <c r="BW1288" t="s">
        <v>207</v>
      </c>
      <c r="BX1288" t="s">
        <v>208</v>
      </c>
      <c r="BY1288" t="s">
        <v>209</v>
      </c>
      <c r="BZ1288" t="s">
        <v>209</v>
      </c>
      <c r="CA1288" t="s">
        <v>209</v>
      </c>
      <c r="CB1288" t="s">
        <v>209</v>
      </c>
      <c r="CC1288">
        <v>5</v>
      </c>
      <c r="CD1288">
        <v>0</v>
      </c>
      <c r="CE1288">
        <v>0</v>
      </c>
      <c r="CF1288">
        <v>0</v>
      </c>
      <c r="CG1288">
        <v>0</v>
      </c>
      <c r="CH1288">
        <v>2</v>
      </c>
      <c r="CI1288">
        <v>1324.1</v>
      </c>
      <c r="CJ1288">
        <v>0.82928400000000002</v>
      </c>
      <c r="CK1288">
        <v>13.9954</v>
      </c>
      <c r="CL1288">
        <v>15.1006</v>
      </c>
      <c r="CM1288">
        <v>30.0002</v>
      </c>
      <c r="CN1288">
        <v>14.865600000000001</v>
      </c>
      <c r="CO1288">
        <v>15.1021</v>
      </c>
      <c r="CP1288">
        <v>-1</v>
      </c>
      <c r="CQ1288">
        <v>40.257199999999997</v>
      </c>
      <c r="CR1288">
        <v>57.018900000000002</v>
      </c>
      <c r="CS1288">
        <v>-999.9</v>
      </c>
      <c r="CT1288">
        <v>400</v>
      </c>
      <c r="CU1288">
        <v>5.6779000000000002</v>
      </c>
      <c r="CV1288">
        <v>103.023</v>
      </c>
      <c r="CW1288">
        <v>102.637</v>
      </c>
    </row>
    <row r="1289" spans="1:101" x14ac:dyDescent="0.2">
      <c r="A1289">
        <v>1275</v>
      </c>
      <c r="B1289">
        <v>1546362666.2</v>
      </c>
      <c r="C1289">
        <v>4660</v>
      </c>
      <c r="D1289" t="s">
        <v>2775</v>
      </c>
      <c r="E1289" t="s">
        <v>2776</v>
      </c>
      <c r="F1289">
        <f t="shared" si="285"/>
        <v>7036</v>
      </c>
      <c r="G1289">
        <f t="shared" si="286"/>
        <v>40.638915523312861</v>
      </c>
      <c r="H1289">
        <f t="shared" si="287"/>
        <v>0.10950406384910846</v>
      </c>
      <c r="I1289" t="s">
        <v>197</v>
      </c>
      <c r="J1289" t="s">
        <v>198</v>
      </c>
      <c r="K1289" t="s">
        <v>199</v>
      </c>
      <c r="L1289" t="s">
        <v>200</v>
      </c>
      <c r="M1289" t="s">
        <v>2743</v>
      </c>
      <c r="N1289" t="s">
        <v>2744</v>
      </c>
      <c r="O1289" t="s">
        <v>446</v>
      </c>
      <c r="Q1289">
        <v>1546362666.2</v>
      </c>
      <c r="R1289">
        <f t="shared" si="288"/>
        <v>1.3173886974524573E-2</v>
      </c>
      <c r="S1289">
        <f t="shared" si="289"/>
        <v>-1.0732630009193953</v>
      </c>
      <c r="T1289">
        <f t="shared" si="290"/>
        <v>83.831509265584884</v>
      </c>
      <c r="U1289">
        <f t="shared" si="291"/>
        <v>1.55047897378975</v>
      </c>
      <c r="V1289">
        <f t="shared" si="292"/>
        <v>1.8495181434437848</v>
      </c>
      <c r="W1289">
        <v>93</v>
      </c>
      <c r="X1289">
        <v>7</v>
      </c>
      <c r="Y1289">
        <f t="shared" si="293"/>
        <v>1</v>
      </c>
      <c r="Z1289">
        <f t="shared" si="294"/>
        <v>0</v>
      </c>
      <c r="AA1289">
        <f t="shared" si="295"/>
        <v>53605.647773176119</v>
      </c>
      <c r="AB1289">
        <f t="shared" si="296"/>
        <v>1662.77</v>
      </c>
      <c r="AC1289">
        <f t="shared" si="297"/>
        <v>814.75729999999999</v>
      </c>
      <c r="AD1289">
        <f t="shared" si="298"/>
        <v>0.49</v>
      </c>
      <c r="AE1289">
        <f t="shared" si="299"/>
        <v>0.39</v>
      </c>
      <c r="AF1289">
        <v>10</v>
      </c>
      <c r="AG1289">
        <v>1546362666.2</v>
      </c>
      <c r="AH1289">
        <v>398.84</v>
      </c>
      <c r="AI1289">
        <v>401.88099999999997</v>
      </c>
      <c r="AJ1289">
        <v>15.855499999999999</v>
      </c>
      <c r="AK1289">
        <v>6.4255800000000001</v>
      </c>
      <c r="AL1289">
        <v>1374.88</v>
      </c>
      <c r="AM1289">
        <v>97.767200000000003</v>
      </c>
      <c r="AN1289">
        <v>2.08845E-2</v>
      </c>
      <c r="AO1289">
        <v>16.2117</v>
      </c>
      <c r="AP1289">
        <v>999.8</v>
      </c>
      <c r="AQ1289">
        <v>999.9</v>
      </c>
      <c r="AR1289">
        <v>9996.25</v>
      </c>
      <c r="AS1289">
        <v>0</v>
      </c>
      <c r="AT1289">
        <v>1662.77</v>
      </c>
      <c r="AU1289">
        <v>0</v>
      </c>
      <c r="AV1289" t="s">
        <v>204</v>
      </c>
      <c r="AW1289">
        <v>0</v>
      </c>
      <c r="AX1289">
        <v>0</v>
      </c>
      <c r="AY1289">
        <v>0</v>
      </c>
      <c r="AZ1289">
        <v>0</v>
      </c>
      <c r="BA1289">
        <v>0</v>
      </c>
      <c r="BB1289">
        <v>0</v>
      </c>
      <c r="BC1289">
        <v>0</v>
      </c>
      <c r="BD1289">
        <v>404.276524590164</v>
      </c>
      <c r="BE1289">
        <v>1.54098571277665</v>
      </c>
      <c r="BF1289">
        <v>0.49870065947016601</v>
      </c>
      <c r="BG1289">
        <v>-1</v>
      </c>
      <c r="BH1289">
        <v>0</v>
      </c>
      <c r="BI1289">
        <v>0</v>
      </c>
      <c r="BJ1289" t="s">
        <v>205</v>
      </c>
      <c r="BK1289">
        <v>1.8847799999999999</v>
      </c>
      <c r="BL1289">
        <v>1.8817200000000001</v>
      </c>
      <c r="BM1289">
        <v>1.88324</v>
      </c>
      <c r="BN1289">
        <v>1.88202</v>
      </c>
      <c r="BO1289">
        <v>1.8836999999999999</v>
      </c>
      <c r="BP1289">
        <v>1.8829400000000001</v>
      </c>
      <c r="BQ1289">
        <v>1.8847700000000001</v>
      </c>
      <c r="BR1289">
        <v>1.88219</v>
      </c>
      <c r="BS1289" t="s">
        <v>206</v>
      </c>
      <c r="BT1289" t="s">
        <v>17</v>
      </c>
      <c r="BU1289" t="s">
        <v>17</v>
      </c>
      <c r="BV1289" t="s">
        <v>17</v>
      </c>
      <c r="BW1289" t="s">
        <v>207</v>
      </c>
      <c r="BX1289" t="s">
        <v>208</v>
      </c>
      <c r="BY1289" t="s">
        <v>209</v>
      </c>
      <c r="BZ1289" t="s">
        <v>209</v>
      </c>
      <c r="CA1289" t="s">
        <v>209</v>
      </c>
      <c r="CB1289" t="s">
        <v>209</v>
      </c>
      <c r="CC1289">
        <v>5</v>
      </c>
      <c r="CD1289">
        <v>0</v>
      </c>
      <c r="CE1289">
        <v>0</v>
      </c>
      <c r="CF1289">
        <v>0</v>
      </c>
      <c r="CG1289">
        <v>0</v>
      </c>
      <c r="CH1289">
        <v>2</v>
      </c>
      <c r="CI1289">
        <v>1314.97</v>
      </c>
      <c r="CJ1289">
        <v>0.82928400000000002</v>
      </c>
      <c r="CK1289">
        <v>14.0189</v>
      </c>
      <c r="CL1289">
        <v>15.1006</v>
      </c>
      <c r="CM1289">
        <v>30.0001</v>
      </c>
      <c r="CN1289">
        <v>14.865600000000001</v>
      </c>
      <c r="CO1289">
        <v>15.1028</v>
      </c>
      <c r="CP1289">
        <v>-1</v>
      </c>
      <c r="CQ1289">
        <v>42.917200000000001</v>
      </c>
      <c r="CR1289">
        <v>57.018900000000002</v>
      </c>
      <c r="CS1289">
        <v>-999.9</v>
      </c>
      <c r="CT1289">
        <v>400</v>
      </c>
      <c r="CU1289">
        <v>5.5622999999999996</v>
      </c>
      <c r="CV1289">
        <v>103.02200000000001</v>
      </c>
      <c r="CW1289">
        <v>102.637</v>
      </c>
    </row>
    <row r="1290" spans="1:101" x14ac:dyDescent="0.2">
      <c r="A1290">
        <v>1276</v>
      </c>
      <c r="B1290">
        <v>1546362668.2</v>
      </c>
      <c r="C1290">
        <v>4662</v>
      </c>
      <c r="D1290" t="s">
        <v>2777</v>
      </c>
      <c r="E1290" t="s">
        <v>2778</v>
      </c>
      <c r="F1290">
        <f t="shared" si="285"/>
        <v>7036</v>
      </c>
      <c r="G1290">
        <f t="shared" si="286"/>
        <v>40.636934241326095</v>
      </c>
      <c r="H1290">
        <f t="shared" si="287"/>
        <v>0.12326051444211666</v>
      </c>
      <c r="I1290" t="s">
        <v>197</v>
      </c>
      <c r="J1290" t="s">
        <v>198</v>
      </c>
      <c r="K1290" t="s">
        <v>199</v>
      </c>
      <c r="L1290" t="s">
        <v>200</v>
      </c>
      <c r="M1290" t="s">
        <v>2743</v>
      </c>
      <c r="N1290" t="s">
        <v>2744</v>
      </c>
      <c r="O1290" t="s">
        <v>446</v>
      </c>
      <c r="Q1290">
        <v>1546362668.2</v>
      </c>
      <c r="R1290">
        <f t="shared" si="288"/>
        <v>1.3213082715373581E-2</v>
      </c>
      <c r="S1290">
        <f t="shared" si="289"/>
        <v>-1.2016511053130505</v>
      </c>
      <c r="T1290">
        <f t="shared" si="290"/>
        <v>83.924431012973855</v>
      </c>
      <c r="U1290">
        <f t="shared" si="291"/>
        <v>1.5536530829791997</v>
      </c>
      <c r="V1290">
        <f t="shared" si="292"/>
        <v>1.8512524472629679</v>
      </c>
      <c r="W1290">
        <v>89</v>
      </c>
      <c r="X1290">
        <v>6</v>
      </c>
      <c r="Y1290">
        <f t="shared" si="293"/>
        <v>1</v>
      </c>
      <c r="Z1290">
        <f t="shared" si="294"/>
        <v>0</v>
      </c>
      <c r="AA1290">
        <f t="shared" si="295"/>
        <v>53609.462322989137</v>
      </c>
      <c r="AB1290">
        <f t="shared" si="296"/>
        <v>1669.94</v>
      </c>
      <c r="AC1290">
        <f t="shared" si="297"/>
        <v>818.27060000000006</v>
      </c>
      <c r="AD1290">
        <f t="shared" si="298"/>
        <v>0.49</v>
      </c>
      <c r="AE1290">
        <f t="shared" si="299"/>
        <v>0.39</v>
      </c>
      <c r="AF1290">
        <v>10</v>
      </c>
      <c r="AG1290">
        <v>1546362668.2</v>
      </c>
      <c r="AH1290">
        <v>398.92599999999999</v>
      </c>
      <c r="AI1290">
        <v>401.887</v>
      </c>
      <c r="AJ1290">
        <v>15.8879</v>
      </c>
      <c r="AK1290">
        <v>6.42645</v>
      </c>
      <c r="AL1290">
        <v>1374.33</v>
      </c>
      <c r="AM1290">
        <v>97.767399999999995</v>
      </c>
      <c r="AN1290">
        <v>2.1048000000000001E-2</v>
      </c>
      <c r="AO1290">
        <v>16.226400000000002</v>
      </c>
      <c r="AP1290">
        <v>999.75199999999995</v>
      </c>
      <c r="AQ1290">
        <v>999.9</v>
      </c>
      <c r="AR1290">
        <v>9997.5</v>
      </c>
      <c r="AS1290">
        <v>0</v>
      </c>
      <c r="AT1290">
        <v>1669.94</v>
      </c>
      <c r="AU1290">
        <v>0</v>
      </c>
      <c r="AV1290" t="s">
        <v>204</v>
      </c>
      <c r="AW1290">
        <v>0</v>
      </c>
      <c r="AX1290">
        <v>0</v>
      </c>
      <c r="AY1290">
        <v>0</v>
      </c>
      <c r="AZ1290">
        <v>0</v>
      </c>
      <c r="BA1290">
        <v>0</v>
      </c>
      <c r="BB1290">
        <v>0</v>
      </c>
      <c r="BC1290">
        <v>0</v>
      </c>
      <c r="BD1290">
        <v>404.30870491803302</v>
      </c>
      <c r="BE1290">
        <v>1.73471375964301</v>
      </c>
      <c r="BF1290">
        <v>0.52919987064488805</v>
      </c>
      <c r="BG1290">
        <v>-1</v>
      </c>
      <c r="BH1290">
        <v>0</v>
      </c>
      <c r="BI1290">
        <v>0</v>
      </c>
      <c r="BJ1290" t="s">
        <v>205</v>
      </c>
      <c r="BK1290">
        <v>1.8847799999999999</v>
      </c>
      <c r="BL1290">
        <v>1.88171</v>
      </c>
      <c r="BM1290">
        <v>1.88324</v>
      </c>
      <c r="BN1290">
        <v>1.88201</v>
      </c>
      <c r="BO1290">
        <v>1.8836999999999999</v>
      </c>
      <c r="BP1290">
        <v>1.8829400000000001</v>
      </c>
      <c r="BQ1290">
        <v>1.8847700000000001</v>
      </c>
      <c r="BR1290">
        <v>1.8822000000000001</v>
      </c>
      <c r="BS1290" t="s">
        <v>206</v>
      </c>
      <c r="BT1290" t="s">
        <v>17</v>
      </c>
      <c r="BU1290" t="s">
        <v>17</v>
      </c>
      <c r="BV1290" t="s">
        <v>17</v>
      </c>
      <c r="BW1290" t="s">
        <v>207</v>
      </c>
      <c r="BX1290" t="s">
        <v>208</v>
      </c>
      <c r="BY1290" t="s">
        <v>209</v>
      </c>
      <c r="BZ1290" t="s">
        <v>209</v>
      </c>
      <c r="CA1290" t="s">
        <v>209</v>
      </c>
      <c r="CB1290" t="s">
        <v>209</v>
      </c>
      <c r="CC1290">
        <v>5</v>
      </c>
      <c r="CD1290">
        <v>0</v>
      </c>
      <c r="CE1290">
        <v>0</v>
      </c>
      <c r="CF1290">
        <v>0</v>
      </c>
      <c r="CG1290">
        <v>0</v>
      </c>
      <c r="CH1290">
        <v>2</v>
      </c>
      <c r="CI1290">
        <v>1317.38</v>
      </c>
      <c r="CJ1290">
        <v>0.82928400000000002</v>
      </c>
      <c r="CK1290">
        <v>14.0421</v>
      </c>
      <c r="CL1290">
        <v>15.1006</v>
      </c>
      <c r="CM1290">
        <v>30.0002</v>
      </c>
      <c r="CN1290">
        <v>14.865600000000001</v>
      </c>
      <c r="CO1290">
        <v>15.103300000000001</v>
      </c>
      <c r="CP1290">
        <v>-1</v>
      </c>
      <c r="CQ1290">
        <v>45.706400000000002</v>
      </c>
      <c r="CR1290">
        <v>57.018900000000002</v>
      </c>
      <c r="CS1290">
        <v>-999.9</v>
      </c>
      <c r="CT1290">
        <v>400</v>
      </c>
      <c r="CU1290">
        <v>5.4447099999999997</v>
      </c>
      <c r="CV1290">
        <v>103.02200000000001</v>
      </c>
      <c r="CW1290">
        <v>102.637</v>
      </c>
    </row>
    <row r="1291" spans="1:101" x14ac:dyDescent="0.2">
      <c r="A1291">
        <v>1277</v>
      </c>
      <c r="B1291">
        <v>1546362670.2</v>
      </c>
      <c r="C1291">
        <v>4664</v>
      </c>
      <c r="D1291" t="s">
        <v>2779</v>
      </c>
      <c r="E1291" t="s">
        <v>2780</v>
      </c>
      <c r="F1291">
        <f t="shared" si="285"/>
        <v>7036</v>
      </c>
      <c r="G1291">
        <f t="shared" si="286"/>
        <v>40.630559192599371</v>
      </c>
      <c r="H1291">
        <f t="shared" si="287"/>
        <v>0.13152559149968013</v>
      </c>
      <c r="I1291" t="s">
        <v>197</v>
      </c>
      <c r="J1291" t="s">
        <v>198</v>
      </c>
      <c r="K1291" t="s">
        <v>199</v>
      </c>
      <c r="L1291" t="s">
        <v>200</v>
      </c>
      <c r="M1291" t="s">
        <v>2743</v>
      </c>
      <c r="N1291" t="s">
        <v>2744</v>
      </c>
      <c r="O1291" t="s">
        <v>446</v>
      </c>
      <c r="Q1291">
        <v>1546362670.2</v>
      </c>
      <c r="R1291">
        <f t="shared" si="288"/>
        <v>1.3253810096449416E-2</v>
      </c>
      <c r="S1291">
        <f t="shared" si="289"/>
        <v>-1.2830866522814828</v>
      </c>
      <c r="T1291">
        <f t="shared" si="290"/>
        <v>83.846092941965296</v>
      </c>
      <c r="U1291">
        <f t="shared" si="291"/>
        <v>1.55673120947848</v>
      </c>
      <c r="V1291">
        <f t="shared" si="292"/>
        <v>1.8566532498490815</v>
      </c>
      <c r="W1291">
        <v>87</v>
      </c>
      <c r="X1291">
        <v>6</v>
      </c>
      <c r="Y1291">
        <f t="shared" si="293"/>
        <v>1</v>
      </c>
      <c r="Z1291">
        <f t="shared" si="294"/>
        <v>0</v>
      </c>
      <c r="AA1291">
        <f t="shared" si="295"/>
        <v>53581.761855888595</v>
      </c>
      <c r="AB1291">
        <f t="shared" si="296"/>
        <v>1675.97</v>
      </c>
      <c r="AC1291">
        <f t="shared" si="297"/>
        <v>821.22529999999995</v>
      </c>
      <c r="AD1291">
        <f t="shared" si="298"/>
        <v>0.49</v>
      </c>
      <c r="AE1291">
        <f t="shared" si="299"/>
        <v>0.39</v>
      </c>
      <c r="AF1291">
        <v>10</v>
      </c>
      <c r="AG1291">
        <v>1546362670.2</v>
      </c>
      <c r="AH1291">
        <v>398.98</v>
      </c>
      <c r="AI1291">
        <v>401.89499999999998</v>
      </c>
      <c r="AJ1291">
        <v>15.9194</v>
      </c>
      <c r="AK1291">
        <v>6.4261200000000001</v>
      </c>
      <c r="AL1291">
        <v>1373.9</v>
      </c>
      <c r="AM1291">
        <v>97.767499999999998</v>
      </c>
      <c r="AN1291">
        <v>2.08092E-2</v>
      </c>
      <c r="AO1291">
        <v>16.272099999999998</v>
      </c>
      <c r="AP1291">
        <v>999.76300000000003</v>
      </c>
      <c r="AQ1291">
        <v>999.9</v>
      </c>
      <c r="AR1291">
        <v>9993.75</v>
      </c>
      <c r="AS1291">
        <v>0</v>
      </c>
      <c r="AT1291">
        <v>1675.97</v>
      </c>
      <c r="AU1291">
        <v>0</v>
      </c>
      <c r="AV1291" t="s">
        <v>204</v>
      </c>
      <c r="AW1291">
        <v>0</v>
      </c>
      <c r="AX1291">
        <v>0</v>
      </c>
      <c r="AY1291">
        <v>0</v>
      </c>
      <c r="AZ1291">
        <v>0</v>
      </c>
      <c r="BA1291">
        <v>0</v>
      </c>
      <c r="BB1291">
        <v>0</v>
      </c>
      <c r="BC1291">
        <v>0</v>
      </c>
      <c r="BD1291">
        <v>404.35707377049198</v>
      </c>
      <c r="BE1291">
        <v>1.8513824772329599</v>
      </c>
      <c r="BF1291">
        <v>0.55593000160907102</v>
      </c>
      <c r="BG1291">
        <v>-1</v>
      </c>
      <c r="BH1291">
        <v>0</v>
      </c>
      <c r="BI1291">
        <v>0</v>
      </c>
      <c r="BJ1291" t="s">
        <v>205</v>
      </c>
      <c r="BK1291">
        <v>1.8847799999999999</v>
      </c>
      <c r="BL1291">
        <v>1.8817200000000001</v>
      </c>
      <c r="BM1291">
        <v>1.88324</v>
      </c>
      <c r="BN1291">
        <v>1.88201</v>
      </c>
      <c r="BO1291">
        <v>1.88371</v>
      </c>
      <c r="BP1291">
        <v>1.8829499999999999</v>
      </c>
      <c r="BQ1291">
        <v>1.8847700000000001</v>
      </c>
      <c r="BR1291">
        <v>1.8822099999999999</v>
      </c>
      <c r="BS1291" t="s">
        <v>206</v>
      </c>
      <c r="BT1291" t="s">
        <v>17</v>
      </c>
      <c r="BU1291" t="s">
        <v>17</v>
      </c>
      <c r="BV1291" t="s">
        <v>17</v>
      </c>
      <c r="BW1291" t="s">
        <v>207</v>
      </c>
      <c r="BX1291" t="s">
        <v>208</v>
      </c>
      <c r="BY1291" t="s">
        <v>209</v>
      </c>
      <c r="BZ1291" t="s">
        <v>209</v>
      </c>
      <c r="CA1291" t="s">
        <v>209</v>
      </c>
      <c r="CB1291" t="s">
        <v>209</v>
      </c>
      <c r="CC1291">
        <v>5</v>
      </c>
      <c r="CD1291">
        <v>0</v>
      </c>
      <c r="CE1291">
        <v>0</v>
      </c>
      <c r="CF1291">
        <v>0</v>
      </c>
      <c r="CG1291">
        <v>0</v>
      </c>
      <c r="CH1291">
        <v>2</v>
      </c>
      <c r="CI1291">
        <v>1318.77</v>
      </c>
      <c r="CJ1291">
        <v>0.82928400000000002</v>
      </c>
      <c r="CK1291">
        <v>14.065300000000001</v>
      </c>
      <c r="CL1291">
        <v>15.1006</v>
      </c>
      <c r="CM1291">
        <v>30.000299999999999</v>
      </c>
      <c r="CN1291">
        <v>14.865600000000001</v>
      </c>
      <c r="CO1291">
        <v>15.1035</v>
      </c>
      <c r="CP1291">
        <v>-1</v>
      </c>
      <c r="CQ1291">
        <v>48.8309</v>
      </c>
      <c r="CR1291">
        <v>57.018900000000002</v>
      </c>
      <c r="CS1291">
        <v>-999.9</v>
      </c>
      <c r="CT1291">
        <v>400</v>
      </c>
      <c r="CU1291">
        <v>5.32348</v>
      </c>
      <c r="CV1291">
        <v>103.021</v>
      </c>
      <c r="CW1291">
        <v>102.637</v>
      </c>
    </row>
    <row r="1292" spans="1:101" x14ac:dyDescent="0.2">
      <c r="A1292">
        <v>1278</v>
      </c>
      <c r="B1292">
        <v>1546362672.2</v>
      </c>
      <c r="C1292">
        <v>4666</v>
      </c>
      <c r="D1292" t="s">
        <v>2781</v>
      </c>
      <c r="E1292" t="s">
        <v>2782</v>
      </c>
      <c r="F1292">
        <f t="shared" si="285"/>
        <v>7036</v>
      </c>
      <c r="G1292">
        <f t="shared" si="286"/>
        <v>40.626831581393454</v>
      </c>
      <c r="H1292">
        <f t="shared" si="287"/>
        <v>0.13756310189614795</v>
      </c>
      <c r="I1292" t="s">
        <v>197</v>
      </c>
      <c r="J1292" t="s">
        <v>198</v>
      </c>
      <c r="K1292" t="s">
        <v>199</v>
      </c>
      <c r="L1292" t="s">
        <v>200</v>
      </c>
      <c r="M1292" t="s">
        <v>2743</v>
      </c>
      <c r="N1292" t="s">
        <v>2744</v>
      </c>
      <c r="O1292" t="s">
        <v>446</v>
      </c>
      <c r="Q1292">
        <v>1546362672.2</v>
      </c>
      <c r="R1292">
        <f t="shared" si="288"/>
        <v>1.329595341695383E-2</v>
      </c>
      <c r="S1292">
        <f t="shared" si="289"/>
        <v>-1.3453821960137506</v>
      </c>
      <c r="T1292">
        <f t="shared" si="290"/>
        <v>83.849603122821392</v>
      </c>
      <c r="U1292">
        <f t="shared" si="291"/>
        <v>1.5598450471617</v>
      </c>
      <c r="V1292">
        <f t="shared" si="292"/>
        <v>1.8602891237026693</v>
      </c>
      <c r="W1292">
        <v>72</v>
      </c>
      <c r="X1292">
        <v>5</v>
      </c>
      <c r="Y1292">
        <f t="shared" si="293"/>
        <v>1</v>
      </c>
      <c r="Z1292">
        <f t="shared" si="294"/>
        <v>0</v>
      </c>
      <c r="AA1292">
        <f t="shared" si="295"/>
        <v>53602.554835775525</v>
      </c>
      <c r="AB1292">
        <f t="shared" si="296"/>
        <v>1682.5</v>
      </c>
      <c r="AC1292">
        <f t="shared" si="297"/>
        <v>824.42499999999995</v>
      </c>
      <c r="AD1292">
        <f t="shared" si="298"/>
        <v>0.49</v>
      </c>
      <c r="AE1292">
        <f t="shared" si="299"/>
        <v>0.39</v>
      </c>
      <c r="AF1292">
        <v>10</v>
      </c>
      <c r="AG1292">
        <v>1546362672.2</v>
      </c>
      <c r="AH1292">
        <v>399.029</v>
      </c>
      <c r="AI1292">
        <v>401.91199999999998</v>
      </c>
      <c r="AJ1292">
        <v>15.951000000000001</v>
      </c>
      <c r="AK1292">
        <v>6.4257600000000004</v>
      </c>
      <c r="AL1292">
        <v>1373.6</v>
      </c>
      <c r="AM1292">
        <v>97.768900000000002</v>
      </c>
      <c r="AN1292">
        <v>2.0896700000000001E-2</v>
      </c>
      <c r="AO1292">
        <v>16.302800000000001</v>
      </c>
      <c r="AP1292">
        <v>999.50800000000004</v>
      </c>
      <c r="AQ1292">
        <v>999.9</v>
      </c>
      <c r="AR1292">
        <v>9998.75</v>
      </c>
      <c r="AS1292">
        <v>0</v>
      </c>
      <c r="AT1292">
        <v>1682.5</v>
      </c>
      <c r="AU1292">
        <v>0</v>
      </c>
      <c r="AV1292" t="s">
        <v>204</v>
      </c>
      <c r="AW1292">
        <v>0</v>
      </c>
      <c r="AX1292">
        <v>0</v>
      </c>
      <c r="AY1292">
        <v>0</v>
      </c>
      <c r="AZ1292">
        <v>0</v>
      </c>
      <c r="BA1292">
        <v>0</v>
      </c>
      <c r="BB1292">
        <v>0</v>
      </c>
      <c r="BC1292">
        <v>0</v>
      </c>
      <c r="BD1292">
        <v>404.41214754098399</v>
      </c>
      <c r="BE1292">
        <v>1.9366076236699401</v>
      </c>
      <c r="BF1292">
        <v>0.57726461631391501</v>
      </c>
      <c r="BG1292">
        <v>-1</v>
      </c>
      <c r="BH1292">
        <v>0</v>
      </c>
      <c r="BI1292">
        <v>0</v>
      </c>
      <c r="BJ1292" t="s">
        <v>205</v>
      </c>
      <c r="BK1292">
        <v>1.88479</v>
      </c>
      <c r="BL1292">
        <v>1.8817299999999999</v>
      </c>
      <c r="BM1292">
        <v>1.88324</v>
      </c>
      <c r="BN1292">
        <v>1.88202</v>
      </c>
      <c r="BO1292">
        <v>1.8837200000000001</v>
      </c>
      <c r="BP1292">
        <v>1.8829400000000001</v>
      </c>
      <c r="BQ1292">
        <v>1.8847700000000001</v>
      </c>
      <c r="BR1292">
        <v>1.8822000000000001</v>
      </c>
      <c r="BS1292" t="s">
        <v>206</v>
      </c>
      <c r="BT1292" t="s">
        <v>17</v>
      </c>
      <c r="BU1292" t="s">
        <v>17</v>
      </c>
      <c r="BV1292" t="s">
        <v>17</v>
      </c>
      <c r="BW1292" t="s">
        <v>207</v>
      </c>
      <c r="BX1292" t="s">
        <v>208</v>
      </c>
      <c r="BY1292" t="s">
        <v>209</v>
      </c>
      <c r="BZ1292" t="s">
        <v>209</v>
      </c>
      <c r="CA1292" t="s">
        <v>209</v>
      </c>
      <c r="CB1292" t="s">
        <v>209</v>
      </c>
      <c r="CC1292">
        <v>5</v>
      </c>
      <c r="CD1292">
        <v>0</v>
      </c>
      <c r="CE1292">
        <v>0</v>
      </c>
      <c r="CF1292">
        <v>0</v>
      </c>
      <c r="CG1292">
        <v>0</v>
      </c>
      <c r="CH1292">
        <v>2</v>
      </c>
      <c r="CI1292">
        <v>1329.81</v>
      </c>
      <c r="CJ1292">
        <v>0.82928400000000002</v>
      </c>
      <c r="CK1292">
        <v>14.0892</v>
      </c>
      <c r="CL1292">
        <v>15.1012</v>
      </c>
      <c r="CM1292">
        <v>30.0002</v>
      </c>
      <c r="CN1292">
        <v>14.866199999999999</v>
      </c>
      <c r="CO1292">
        <v>15.104200000000001</v>
      </c>
      <c r="CP1292">
        <v>-1</v>
      </c>
      <c r="CQ1292">
        <v>52.306199999999997</v>
      </c>
      <c r="CR1292">
        <v>56.646000000000001</v>
      </c>
      <c r="CS1292">
        <v>-999.9</v>
      </c>
      <c r="CT1292">
        <v>400</v>
      </c>
      <c r="CU1292">
        <v>5.1974400000000003</v>
      </c>
      <c r="CV1292">
        <v>103.021</v>
      </c>
      <c r="CW1292">
        <v>102.637</v>
      </c>
    </row>
    <row r="1293" spans="1:101" x14ac:dyDescent="0.2">
      <c r="A1293">
        <v>1279</v>
      </c>
      <c r="B1293">
        <v>1546362674.2</v>
      </c>
      <c r="C1293">
        <v>4668</v>
      </c>
      <c r="D1293" t="s">
        <v>2783</v>
      </c>
      <c r="E1293" t="s">
        <v>2784</v>
      </c>
      <c r="F1293">
        <f t="shared" si="285"/>
        <v>7036</v>
      </c>
      <c r="G1293">
        <f t="shared" si="286"/>
        <v>40.626911369177321</v>
      </c>
      <c r="H1293">
        <f t="shared" si="287"/>
        <v>0.14230601665563947</v>
      </c>
      <c r="I1293" t="s">
        <v>197</v>
      </c>
      <c r="J1293" t="s">
        <v>198</v>
      </c>
      <c r="K1293" t="s">
        <v>199</v>
      </c>
      <c r="L1293" t="s">
        <v>200</v>
      </c>
      <c r="M1293" t="s">
        <v>2743</v>
      </c>
      <c r="N1293" t="s">
        <v>2744</v>
      </c>
      <c r="O1293" t="s">
        <v>446</v>
      </c>
      <c r="Q1293">
        <v>1546362674.2</v>
      </c>
      <c r="R1293">
        <f t="shared" si="288"/>
        <v>1.3331656782359647E-2</v>
      </c>
      <c r="S1293">
        <f t="shared" si="289"/>
        <v>-1.3898686623142025</v>
      </c>
      <c r="T1293">
        <f t="shared" si="290"/>
        <v>83.987334427906774</v>
      </c>
      <c r="U1293">
        <f t="shared" si="291"/>
        <v>1.5625864532298301</v>
      </c>
      <c r="V1293">
        <f t="shared" si="292"/>
        <v>1.8605024958508789</v>
      </c>
      <c r="W1293">
        <v>58</v>
      </c>
      <c r="X1293">
        <v>4</v>
      </c>
      <c r="Y1293">
        <f t="shared" si="293"/>
        <v>1</v>
      </c>
      <c r="Z1293">
        <f t="shared" si="294"/>
        <v>0</v>
      </c>
      <c r="AA1293">
        <f t="shared" si="295"/>
        <v>53615.257338037889</v>
      </c>
      <c r="AB1293">
        <f t="shared" si="296"/>
        <v>1689.54</v>
      </c>
      <c r="AC1293">
        <f t="shared" si="297"/>
        <v>827.87459999999999</v>
      </c>
      <c r="AD1293">
        <f t="shared" si="298"/>
        <v>0.49</v>
      </c>
      <c r="AE1293">
        <f t="shared" si="299"/>
        <v>0.39</v>
      </c>
      <c r="AF1293">
        <v>10</v>
      </c>
      <c r="AG1293">
        <v>1546362674.2</v>
      </c>
      <c r="AH1293">
        <v>399.05200000000002</v>
      </c>
      <c r="AI1293">
        <v>401.91399999999999</v>
      </c>
      <c r="AJ1293">
        <v>15.978899999999999</v>
      </c>
      <c r="AK1293">
        <v>6.4257099999999996</v>
      </c>
      <c r="AL1293">
        <v>1373.22</v>
      </c>
      <c r="AM1293">
        <v>97.7697</v>
      </c>
      <c r="AN1293">
        <v>2.0914700000000001E-2</v>
      </c>
      <c r="AO1293">
        <v>16.304600000000001</v>
      </c>
      <c r="AP1293">
        <v>999.37400000000002</v>
      </c>
      <c r="AQ1293">
        <v>999.9</v>
      </c>
      <c r="AR1293">
        <v>10001.200000000001</v>
      </c>
      <c r="AS1293">
        <v>0</v>
      </c>
      <c r="AT1293">
        <v>1689.54</v>
      </c>
      <c r="AU1293">
        <v>0</v>
      </c>
      <c r="AV1293" t="s">
        <v>204</v>
      </c>
      <c r="AW1293">
        <v>0</v>
      </c>
      <c r="AX1293">
        <v>0</v>
      </c>
      <c r="AY1293">
        <v>0</v>
      </c>
      <c r="AZ1293">
        <v>0</v>
      </c>
      <c r="BA1293">
        <v>0</v>
      </c>
      <c r="BB1293">
        <v>0</v>
      </c>
      <c r="BC1293">
        <v>0</v>
      </c>
      <c r="BD1293">
        <v>404.47027049180298</v>
      </c>
      <c r="BE1293">
        <v>2.0034310475806398</v>
      </c>
      <c r="BF1293">
        <v>0.59445151792392104</v>
      </c>
      <c r="BG1293">
        <v>-1</v>
      </c>
      <c r="BH1293">
        <v>0</v>
      </c>
      <c r="BI1293">
        <v>0</v>
      </c>
      <c r="BJ1293" t="s">
        <v>205</v>
      </c>
      <c r="BK1293">
        <v>1.8848</v>
      </c>
      <c r="BL1293">
        <v>1.88174</v>
      </c>
      <c r="BM1293">
        <v>1.88324</v>
      </c>
      <c r="BN1293">
        <v>1.88202</v>
      </c>
      <c r="BO1293">
        <v>1.8837200000000001</v>
      </c>
      <c r="BP1293">
        <v>1.8829499999999999</v>
      </c>
      <c r="BQ1293">
        <v>1.8847700000000001</v>
      </c>
      <c r="BR1293">
        <v>1.88219</v>
      </c>
      <c r="BS1293" t="s">
        <v>206</v>
      </c>
      <c r="BT1293" t="s">
        <v>17</v>
      </c>
      <c r="BU1293" t="s">
        <v>17</v>
      </c>
      <c r="BV1293" t="s">
        <v>17</v>
      </c>
      <c r="BW1293" t="s">
        <v>207</v>
      </c>
      <c r="BX1293" t="s">
        <v>208</v>
      </c>
      <c r="BY1293" t="s">
        <v>209</v>
      </c>
      <c r="BZ1293" t="s">
        <v>209</v>
      </c>
      <c r="CA1293" t="s">
        <v>209</v>
      </c>
      <c r="CB1293" t="s">
        <v>209</v>
      </c>
      <c r="CC1293">
        <v>5</v>
      </c>
      <c r="CD1293">
        <v>0</v>
      </c>
      <c r="CE1293">
        <v>0</v>
      </c>
      <c r="CF1293">
        <v>0</v>
      </c>
      <c r="CG1293">
        <v>0</v>
      </c>
      <c r="CH1293">
        <v>2</v>
      </c>
      <c r="CI1293">
        <v>1339.96</v>
      </c>
      <c r="CJ1293">
        <v>0.82928400000000002</v>
      </c>
      <c r="CK1293">
        <v>14.1126</v>
      </c>
      <c r="CL1293">
        <v>15.101900000000001</v>
      </c>
      <c r="CM1293">
        <v>30</v>
      </c>
      <c r="CN1293">
        <v>14.866899999999999</v>
      </c>
      <c r="CO1293">
        <v>15.104699999999999</v>
      </c>
      <c r="CP1293">
        <v>-1</v>
      </c>
      <c r="CQ1293">
        <v>55.746499999999997</v>
      </c>
      <c r="CR1293">
        <v>56.646000000000001</v>
      </c>
      <c r="CS1293">
        <v>-999.9</v>
      </c>
      <c r="CT1293">
        <v>400</v>
      </c>
      <c r="CU1293">
        <v>5.1496500000000003</v>
      </c>
      <c r="CV1293">
        <v>103.02</v>
      </c>
      <c r="CW1293">
        <v>102.637</v>
      </c>
    </row>
    <row r="1294" spans="1:101" x14ac:dyDescent="0.2">
      <c r="A1294">
        <v>1280</v>
      </c>
      <c r="B1294">
        <v>1546362676.2</v>
      </c>
      <c r="C1294">
        <v>4670</v>
      </c>
      <c r="D1294" t="s">
        <v>2785</v>
      </c>
      <c r="E1294" t="s">
        <v>2786</v>
      </c>
      <c r="F1294">
        <f t="shared" si="285"/>
        <v>7036</v>
      </c>
      <c r="G1294">
        <f t="shared" si="286"/>
        <v>40.618376872310648</v>
      </c>
      <c r="H1294">
        <f t="shared" si="287"/>
        <v>0.14665857357556389</v>
      </c>
      <c r="I1294" t="s">
        <v>197</v>
      </c>
      <c r="J1294" t="s">
        <v>198</v>
      </c>
      <c r="K1294" t="s">
        <v>199</v>
      </c>
      <c r="L1294" t="s">
        <v>200</v>
      </c>
      <c r="M1294" t="s">
        <v>2743</v>
      </c>
      <c r="N1294" t="s">
        <v>2744</v>
      </c>
      <c r="O1294" t="s">
        <v>446</v>
      </c>
      <c r="Q1294">
        <v>1546362676.2</v>
      </c>
      <c r="R1294">
        <f t="shared" si="288"/>
        <v>1.3364969468167804E-2</v>
      </c>
      <c r="S1294">
        <f t="shared" si="289"/>
        <v>-1.5090344037687504</v>
      </c>
      <c r="T1294">
        <f t="shared" si="290"/>
        <v>83.842674596768603</v>
      </c>
      <c r="U1294">
        <f t="shared" si="291"/>
        <v>1.5653301617894302</v>
      </c>
      <c r="V1294">
        <f t="shared" si="292"/>
        <v>1.8669850041374512</v>
      </c>
      <c r="W1294">
        <v>68</v>
      </c>
      <c r="X1294">
        <v>5</v>
      </c>
      <c r="Y1294">
        <f t="shared" si="293"/>
        <v>1</v>
      </c>
      <c r="Z1294">
        <f t="shared" si="294"/>
        <v>0</v>
      </c>
      <c r="AA1294">
        <f t="shared" si="295"/>
        <v>53636.371518203938</v>
      </c>
      <c r="AB1294">
        <f t="shared" si="296"/>
        <v>1697.44</v>
      </c>
      <c r="AC1294">
        <f t="shared" si="297"/>
        <v>831.74559999999997</v>
      </c>
      <c r="AD1294">
        <f t="shared" si="298"/>
        <v>0.49</v>
      </c>
      <c r="AE1294">
        <f t="shared" si="299"/>
        <v>0.39</v>
      </c>
      <c r="AF1294">
        <v>10</v>
      </c>
      <c r="AG1294">
        <v>1546362676.2</v>
      </c>
      <c r="AH1294">
        <v>399.13200000000001</v>
      </c>
      <c r="AI1294">
        <v>401.91899999999998</v>
      </c>
      <c r="AJ1294">
        <v>16.007300000000001</v>
      </c>
      <c r="AK1294">
        <v>6.42598</v>
      </c>
      <c r="AL1294">
        <v>1372.57</v>
      </c>
      <c r="AM1294">
        <v>97.767600000000002</v>
      </c>
      <c r="AN1294">
        <v>2.09191E-2</v>
      </c>
      <c r="AO1294">
        <v>16.359200000000001</v>
      </c>
      <c r="AP1294">
        <v>999.63599999999997</v>
      </c>
      <c r="AQ1294">
        <v>999.9</v>
      </c>
      <c r="AR1294">
        <v>10007.5</v>
      </c>
      <c r="AS1294">
        <v>0</v>
      </c>
      <c r="AT1294">
        <v>1697.44</v>
      </c>
      <c r="AU1294">
        <v>0</v>
      </c>
      <c r="AV1294" t="s">
        <v>204</v>
      </c>
      <c r="AW1294">
        <v>0</v>
      </c>
      <c r="AX1294">
        <v>0</v>
      </c>
      <c r="AY1294">
        <v>0</v>
      </c>
      <c r="AZ1294">
        <v>0</v>
      </c>
      <c r="BA1294">
        <v>0</v>
      </c>
      <c r="BB1294">
        <v>0</v>
      </c>
      <c r="BC1294">
        <v>0</v>
      </c>
      <c r="BD1294">
        <v>404.528737704918</v>
      </c>
      <c r="BE1294">
        <v>2.0652012082578302</v>
      </c>
      <c r="BF1294">
        <v>0.60993263271216402</v>
      </c>
      <c r="BG1294">
        <v>-1</v>
      </c>
      <c r="BH1294">
        <v>0</v>
      </c>
      <c r="BI1294">
        <v>0</v>
      </c>
      <c r="BJ1294" t="s">
        <v>205</v>
      </c>
      <c r="BK1294">
        <v>1.8848100000000001</v>
      </c>
      <c r="BL1294">
        <v>1.88174</v>
      </c>
      <c r="BM1294">
        <v>1.88324</v>
      </c>
      <c r="BN1294">
        <v>1.88202</v>
      </c>
      <c r="BO1294">
        <v>1.8837200000000001</v>
      </c>
      <c r="BP1294">
        <v>1.88296</v>
      </c>
      <c r="BQ1294">
        <v>1.8847700000000001</v>
      </c>
      <c r="BR1294">
        <v>1.8822000000000001</v>
      </c>
      <c r="BS1294" t="s">
        <v>206</v>
      </c>
      <c r="BT1294" t="s">
        <v>17</v>
      </c>
      <c r="BU1294" t="s">
        <v>17</v>
      </c>
      <c r="BV1294" t="s">
        <v>17</v>
      </c>
      <c r="BW1294" t="s">
        <v>207</v>
      </c>
      <c r="BX1294" t="s">
        <v>208</v>
      </c>
      <c r="BY1294" t="s">
        <v>209</v>
      </c>
      <c r="BZ1294" t="s">
        <v>209</v>
      </c>
      <c r="CA1294" t="s">
        <v>209</v>
      </c>
      <c r="CB1294" t="s">
        <v>209</v>
      </c>
      <c r="CC1294">
        <v>5</v>
      </c>
      <c r="CD1294">
        <v>0</v>
      </c>
      <c r="CE1294">
        <v>0</v>
      </c>
      <c r="CF1294">
        <v>0</v>
      </c>
      <c r="CG1294">
        <v>0</v>
      </c>
      <c r="CH1294">
        <v>2</v>
      </c>
      <c r="CI1294">
        <v>1331.71</v>
      </c>
      <c r="CJ1294">
        <v>0.82928400000000002</v>
      </c>
      <c r="CK1294">
        <v>14.1351</v>
      </c>
      <c r="CL1294">
        <v>15.102</v>
      </c>
      <c r="CM1294">
        <v>30.0002</v>
      </c>
      <c r="CN1294">
        <v>14.867000000000001</v>
      </c>
      <c r="CO1294">
        <v>15.104900000000001</v>
      </c>
      <c r="CP1294">
        <v>-1</v>
      </c>
      <c r="CQ1294">
        <v>59.685499999999998</v>
      </c>
      <c r="CR1294">
        <v>56.646000000000001</v>
      </c>
      <c r="CS1294">
        <v>-999.9</v>
      </c>
      <c r="CT1294">
        <v>400</v>
      </c>
      <c r="CU1294">
        <v>5.0286099999999996</v>
      </c>
      <c r="CV1294">
        <v>103.018</v>
      </c>
      <c r="CW1294">
        <v>102.637</v>
      </c>
    </row>
    <row r="1295" spans="1:101" x14ac:dyDescent="0.2">
      <c r="A1295">
        <v>1281</v>
      </c>
      <c r="B1295">
        <v>1546362678.2</v>
      </c>
      <c r="C1295">
        <v>4672</v>
      </c>
      <c r="D1295" t="s">
        <v>2787</v>
      </c>
      <c r="E1295" t="s">
        <v>2788</v>
      </c>
      <c r="F1295">
        <f t="shared" ref="F1295:F1358" si="300">J1295+I1295+M1295*K1295</f>
        <v>7036</v>
      </c>
      <c r="G1295">
        <f t="shared" ref="G1295:G1358" si="301">(1000*AM1295)/(L1295*(AO1295+273.15))</f>
        <v>40.60385114057798</v>
      </c>
      <c r="H1295">
        <f t="shared" ref="H1295:H1358" si="302">((G1295*F1295*(1-(AJ1295/1000)))/(100*K1295))*(BE1295/60)</f>
        <v>0.15028216578384865</v>
      </c>
      <c r="I1295" t="s">
        <v>197</v>
      </c>
      <c r="J1295" t="s">
        <v>198</v>
      </c>
      <c r="K1295" t="s">
        <v>199</v>
      </c>
      <c r="L1295" t="s">
        <v>200</v>
      </c>
      <c r="M1295" t="s">
        <v>2743</v>
      </c>
      <c r="N1295" t="s">
        <v>2744</v>
      </c>
      <c r="O1295" t="s">
        <v>446</v>
      </c>
      <c r="Q1295">
        <v>1546362678.2</v>
      </c>
      <c r="R1295">
        <f t="shared" ref="R1295:R1358" si="303">AL1295*Y1295*(AJ1295-AK1295)/(100*AF1295*(1000-Y1295*AJ1295))</f>
        <v>1.3398284528060196E-2</v>
      </c>
      <c r="S1295">
        <f t="shared" ref="S1295:S1358" si="304">AL1295*Y1295*(AI1295-AH1295*(1000-Y1295*AK1295)/(1000-Y1295*AJ1295))/(100*AF1295)</f>
        <v>-1.6486624184137755</v>
      </c>
      <c r="T1295">
        <f t="shared" ref="T1295:T1358" si="305">(U1295/V1295*100)</f>
        <v>83.466769090699856</v>
      </c>
      <c r="U1295">
        <f t="shared" ref="U1295:U1358" si="306">AJ1295*(AM1295+AN1295)/1000</f>
        <v>1.56838454465635</v>
      </c>
      <c r="V1295">
        <f t="shared" ref="V1295:V1358" si="307">0.61365*EXP(17.502*AO1295/(240.97+AO1295))</f>
        <v>1.8790526598101001</v>
      </c>
      <c r="W1295">
        <v>74</v>
      </c>
      <c r="X1295">
        <v>5</v>
      </c>
      <c r="Y1295">
        <f t="shared" ref="Y1295:Y1358" si="308">IF(W1295*$H$11&gt;=AA1295,1,(AA1295/(AA1295-W1295*$H$11)))</f>
        <v>1</v>
      </c>
      <c r="Z1295">
        <f t="shared" ref="Z1295:Z1358" si="309">(Y1295-1)*100</f>
        <v>0</v>
      </c>
      <c r="AA1295">
        <f t="shared" ref="AA1295:AA1358" si="310">MAX(0,($B$11+$C$11*AR1295)/(1+$D$11*AR1295)*AM1295/(AO1295+273)*$E$11)</f>
        <v>53726.580692458258</v>
      </c>
      <c r="AB1295">
        <f t="shared" ref="AB1295:AB1358" si="311">$B$9*AS1295+$C$9*AT1295</f>
        <v>1705.46</v>
      </c>
      <c r="AC1295">
        <f t="shared" ref="AC1295:AC1358" si="312">AB1295*AD1295</f>
        <v>835.67539999999997</v>
      </c>
      <c r="AD1295">
        <f t="shared" ref="AD1295:AD1358" si="313">($B$9*$D$7+$C$9*$D$7)/($B$9+$C$9)</f>
        <v>0.49</v>
      </c>
      <c r="AE1295">
        <f t="shared" ref="AE1295:AE1358" si="314">($B$9*$K$7+$C$9*$K$7)/($B$9+$C$9)</f>
        <v>0.39</v>
      </c>
      <c r="AF1295">
        <v>10</v>
      </c>
      <c r="AG1295">
        <v>1546362678.2</v>
      </c>
      <c r="AH1295">
        <v>399.238</v>
      </c>
      <c r="AI1295">
        <v>401.93599999999998</v>
      </c>
      <c r="AJ1295">
        <v>16.038699999999999</v>
      </c>
      <c r="AK1295">
        <v>6.42666</v>
      </c>
      <c r="AL1295">
        <v>1371.55</v>
      </c>
      <c r="AM1295">
        <v>97.766800000000003</v>
      </c>
      <c r="AN1295">
        <v>2.07105E-2</v>
      </c>
      <c r="AO1295">
        <v>16.4604</v>
      </c>
      <c r="AP1295">
        <v>999.74599999999998</v>
      </c>
      <c r="AQ1295">
        <v>999.9</v>
      </c>
      <c r="AR1295">
        <v>10028.799999999999</v>
      </c>
      <c r="AS1295">
        <v>0</v>
      </c>
      <c r="AT1295">
        <v>1705.46</v>
      </c>
      <c r="AU1295">
        <v>0</v>
      </c>
      <c r="AV1295" t="s">
        <v>204</v>
      </c>
      <c r="AW1295">
        <v>0</v>
      </c>
      <c r="AX1295">
        <v>0</v>
      </c>
      <c r="AY1295">
        <v>0</v>
      </c>
      <c r="AZ1295">
        <v>0</v>
      </c>
      <c r="BA1295">
        <v>0</v>
      </c>
      <c r="BB1295">
        <v>0</v>
      </c>
      <c r="BC1295">
        <v>0</v>
      </c>
      <c r="BD1295">
        <v>404.59124590163901</v>
      </c>
      <c r="BE1295">
        <v>2.1170521480272302</v>
      </c>
      <c r="BF1295">
        <v>0.62347525897085598</v>
      </c>
      <c r="BG1295">
        <v>-1</v>
      </c>
      <c r="BH1295">
        <v>0</v>
      </c>
      <c r="BI1295">
        <v>0</v>
      </c>
      <c r="BJ1295" t="s">
        <v>205</v>
      </c>
      <c r="BK1295">
        <v>1.8848100000000001</v>
      </c>
      <c r="BL1295">
        <v>1.8817299999999999</v>
      </c>
      <c r="BM1295">
        <v>1.88324</v>
      </c>
      <c r="BN1295">
        <v>1.88201</v>
      </c>
      <c r="BO1295">
        <v>1.8837200000000001</v>
      </c>
      <c r="BP1295">
        <v>1.88296</v>
      </c>
      <c r="BQ1295">
        <v>1.8847799999999999</v>
      </c>
      <c r="BR1295">
        <v>1.88219</v>
      </c>
      <c r="BS1295" t="s">
        <v>206</v>
      </c>
      <c r="BT1295" t="s">
        <v>17</v>
      </c>
      <c r="BU1295" t="s">
        <v>17</v>
      </c>
      <c r="BV1295" t="s">
        <v>17</v>
      </c>
      <c r="BW1295" t="s">
        <v>207</v>
      </c>
      <c r="BX1295" t="s">
        <v>208</v>
      </c>
      <c r="BY1295" t="s">
        <v>209</v>
      </c>
      <c r="BZ1295" t="s">
        <v>209</v>
      </c>
      <c r="CA1295" t="s">
        <v>209</v>
      </c>
      <c r="CB1295" t="s">
        <v>209</v>
      </c>
      <c r="CC1295">
        <v>5</v>
      </c>
      <c r="CD1295">
        <v>0</v>
      </c>
      <c r="CE1295">
        <v>0</v>
      </c>
      <c r="CF1295">
        <v>0</v>
      </c>
      <c r="CG1295">
        <v>0</v>
      </c>
      <c r="CH1295">
        <v>2</v>
      </c>
      <c r="CI1295">
        <v>1326.22</v>
      </c>
      <c r="CJ1295">
        <v>0.82928400000000002</v>
      </c>
      <c r="CK1295">
        <v>14.157500000000001</v>
      </c>
      <c r="CL1295">
        <v>15.102</v>
      </c>
      <c r="CM1295">
        <v>30.000299999999999</v>
      </c>
      <c r="CN1295">
        <v>14.867599999999999</v>
      </c>
      <c r="CO1295">
        <v>15.105600000000001</v>
      </c>
      <c r="CP1295">
        <v>-1</v>
      </c>
      <c r="CQ1295">
        <v>63.683100000000003</v>
      </c>
      <c r="CR1295">
        <v>56.273000000000003</v>
      </c>
      <c r="CS1295">
        <v>-999.9</v>
      </c>
      <c r="CT1295">
        <v>400</v>
      </c>
      <c r="CU1295">
        <v>4.9616499999999997</v>
      </c>
      <c r="CV1295">
        <v>103.017</v>
      </c>
      <c r="CW1295">
        <v>102.637</v>
      </c>
    </row>
    <row r="1296" spans="1:101" x14ac:dyDescent="0.2">
      <c r="A1296">
        <v>1282</v>
      </c>
      <c r="B1296">
        <v>1546362680.2</v>
      </c>
      <c r="C1296">
        <v>4674</v>
      </c>
      <c r="D1296" t="s">
        <v>2789</v>
      </c>
      <c r="E1296" t="s">
        <v>2790</v>
      </c>
      <c r="F1296">
        <f t="shared" si="300"/>
        <v>7036</v>
      </c>
      <c r="G1296">
        <f t="shared" si="301"/>
        <v>40.597019771008455</v>
      </c>
      <c r="H1296">
        <f t="shared" si="302"/>
        <v>0.15288694537247841</v>
      </c>
      <c r="I1296" t="s">
        <v>197</v>
      </c>
      <c r="J1296" t="s">
        <v>198</v>
      </c>
      <c r="K1296" t="s">
        <v>199</v>
      </c>
      <c r="L1296" t="s">
        <v>200</v>
      </c>
      <c r="M1296" t="s">
        <v>2743</v>
      </c>
      <c r="N1296" t="s">
        <v>2744</v>
      </c>
      <c r="O1296" t="s">
        <v>446</v>
      </c>
      <c r="Q1296">
        <v>1546362680.2</v>
      </c>
      <c r="R1296">
        <f t="shared" si="303"/>
        <v>1.3436101679029484E-2</v>
      </c>
      <c r="S1296">
        <f t="shared" si="304"/>
        <v>-1.7408445428095496</v>
      </c>
      <c r="T1296">
        <f t="shared" si="305"/>
        <v>83.349421624979016</v>
      </c>
      <c r="U1296">
        <f t="shared" si="306"/>
        <v>1.5713100194973999</v>
      </c>
      <c r="V1296">
        <f t="shared" si="307"/>
        <v>1.8852080660707231</v>
      </c>
      <c r="W1296">
        <v>63</v>
      </c>
      <c r="X1296">
        <v>5</v>
      </c>
      <c r="Y1296">
        <f t="shared" si="308"/>
        <v>1</v>
      </c>
      <c r="Z1296">
        <f t="shared" si="309"/>
        <v>0</v>
      </c>
      <c r="AA1296">
        <f t="shared" si="310"/>
        <v>53633.837474695581</v>
      </c>
      <c r="AB1296">
        <f t="shared" si="311"/>
        <v>1711.14</v>
      </c>
      <c r="AC1296">
        <f t="shared" si="312"/>
        <v>838.45860000000005</v>
      </c>
      <c r="AD1296">
        <f t="shared" si="313"/>
        <v>0.49</v>
      </c>
      <c r="AE1296">
        <f t="shared" si="314"/>
        <v>0.39</v>
      </c>
      <c r="AF1296">
        <v>10</v>
      </c>
      <c r="AG1296">
        <v>1546362680.2</v>
      </c>
      <c r="AH1296">
        <v>399.28399999999999</v>
      </c>
      <c r="AI1296">
        <v>401.92700000000002</v>
      </c>
      <c r="AJ1296">
        <v>16.0685</v>
      </c>
      <c r="AK1296">
        <v>6.4268799999999997</v>
      </c>
      <c r="AL1296">
        <v>1371.16</v>
      </c>
      <c r="AM1296">
        <v>97.767700000000005</v>
      </c>
      <c r="AN1296">
        <v>2.0520400000000001E-2</v>
      </c>
      <c r="AO1296">
        <v>16.511800000000001</v>
      </c>
      <c r="AP1296">
        <v>999.72400000000005</v>
      </c>
      <c r="AQ1296">
        <v>999.9</v>
      </c>
      <c r="AR1296">
        <v>10012.5</v>
      </c>
      <c r="AS1296">
        <v>0</v>
      </c>
      <c r="AT1296">
        <v>1711.14</v>
      </c>
      <c r="AU1296">
        <v>0</v>
      </c>
      <c r="AV1296" t="s">
        <v>204</v>
      </c>
      <c r="AW1296">
        <v>0</v>
      </c>
      <c r="AX1296">
        <v>0</v>
      </c>
      <c r="AY1296">
        <v>0</v>
      </c>
      <c r="AZ1296">
        <v>0</v>
      </c>
      <c r="BA1296">
        <v>0</v>
      </c>
      <c r="BB1296">
        <v>0</v>
      </c>
      <c r="BC1296">
        <v>0</v>
      </c>
      <c r="BD1296">
        <v>404.65891803278703</v>
      </c>
      <c r="BE1296">
        <v>2.1541738083083102</v>
      </c>
      <c r="BF1296">
        <v>0.63375064380817503</v>
      </c>
      <c r="BG1296">
        <v>-1</v>
      </c>
      <c r="BH1296">
        <v>0</v>
      </c>
      <c r="BI1296">
        <v>0</v>
      </c>
      <c r="BJ1296" t="s">
        <v>205</v>
      </c>
      <c r="BK1296">
        <v>1.8848100000000001</v>
      </c>
      <c r="BL1296">
        <v>1.8817299999999999</v>
      </c>
      <c r="BM1296">
        <v>1.88324</v>
      </c>
      <c r="BN1296">
        <v>1.88202</v>
      </c>
      <c r="BO1296">
        <v>1.88371</v>
      </c>
      <c r="BP1296">
        <v>1.8829499999999999</v>
      </c>
      <c r="BQ1296">
        <v>1.8847700000000001</v>
      </c>
      <c r="BR1296">
        <v>1.8822000000000001</v>
      </c>
      <c r="BS1296" t="s">
        <v>206</v>
      </c>
      <c r="BT1296" t="s">
        <v>17</v>
      </c>
      <c r="BU1296" t="s">
        <v>17</v>
      </c>
      <c r="BV1296" t="s">
        <v>17</v>
      </c>
      <c r="BW1296" t="s">
        <v>207</v>
      </c>
      <c r="BX1296" t="s">
        <v>208</v>
      </c>
      <c r="BY1296" t="s">
        <v>209</v>
      </c>
      <c r="BZ1296" t="s">
        <v>209</v>
      </c>
      <c r="CA1296" t="s">
        <v>209</v>
      </c>
      <c r="CB1296" t="s">
        <v>209</v>
      </c>
      <c r="CC1296">
        <v>5</v>
      </c>
      <c r="CD1296">
        <v>0</v>
      </c>
      <c r="CE1296">
        <v>0</v>
      </c>
      <c r="CF1296">
        <v>0</v>
      </c>
      <c r="CG1296">
        <v>0</v>
      </c>
      <c r="CH1296">
        <v>2</v>
      </c>
      <c r="CI1296">
        <v>1334.37</v>
      </c>
      <c r="CJ1296">
        <v>0.82928500000000005</v>
      </c>
      <c r="CK1296">
        <v>14.1798</v>
      </c>
      <c r="CL1296">
        <v>15.1023</v>
      </c>
      <c r="CM1296">
        <v>30.000299999999999</v>
      </c>
      <c r="CN1296">
        <v>14.868600000000001</v>
      </c>
      <c r="CO1296">
        <v>15.106299999999999</v>
      </c>
      <c r="CP1296">
        <v>-1</v>
      </c>
      <c r="CQ1296">
        <v>68.110399999999998</v>
      </c>
      <c r="CR1296">
        <v>56.273000000000003</v>
      </c>
      <c r="CS1296">
        <v>-999.9</v>
      </c>
      <c r="CT1296">
        <v>400</v>
      </c>
      <c r="CU1296">
        <v>4.84572</v>
      </c>
      <c r="CV1296">
        <v>103.014</v>
      </c>
      <c r="CW1296">
        <v>102.636</v>
      </c>
    </row>
    <row r="1297" spans="1:101" x14ac:dyDescent="0.2">
      <c r="A1297">
        <v>1283</v>
      </c>
      <c r="B1297">
        <v>1546362682.2</v>
      </c>
      <c r="C1297">
        <v>4676</v>
      </c>
      <c r="D1297" t="s">
        <v>2791</v>
      </c>
      <c r="E1297" t="s">
        <v>2792</v>
      </c>
      <c r="F1297">
        <f t="shared" si="300"/>
        <v>7036</v>
      </c>
      <c r="G1297">
        <f t="shared" si="301"/>
        <v>40.597930264115831</v>
      </c>
      <c r="H1297">
        <f t="shared" si="302"/>
        <v>0.15431595214198035</v>
      </c>
      <c r="I1297" t="s">
        <v>197</v>
      </c>
      <c r="J1297" t="s">
        <v>198</v>
      </c>
      <c r="K1297" t="s">
        <v>199</v>
      </c>
      <c r="L1297" t="s">
        <v>200</v>
      </c>
      <c r="M1297" t="s">
        <v>2743</v>
      </c>
      <c r="N1297" t="s">
        <v>2744</v>
      </c>
      <c r="O1297" t="s">
        <v>446</v>
      </c>
      <c r="Q1297">
        <v>1546362682.2</v>
      </c>
      <c r="R1297">
        <f t="shared" si="303"/>
        <v>1.3467441765721703E-2</v>
      </c>
      <c r="S1297">
        <f t="shared" si="304"/>
        <v>-1.8998472719281132</v>
      </c>
      <c r="T1297">
        <f t="shared" si="305"/>
        <v>83.515235388268025</v>
      </c>
      <c r="U1297">
        <f t="shared" si="306"/>
        <v>1.5738150862107301</v>
      </c>
      <c r="V1297">
        <f t="shared" si="307"/>
        <v>1.8844646475507809</v>
      </c>
      <c r="W1297">
        <v>61</v>
      </c>
      <c r="X1297">
        <v>4</v>
      </c>
      <c r="Y1297">
        <f t="shared" si="308"/>
        <v>1</v>
      </c>
      <c r="Z1297">
        <f t="shared" si="309"/>
        <v>0</v>
      </c>
      <c r="AA1297">
        <f t="shared" si="310"/>
        <v>53538.709906394703</v>
      </c>
      <c r="AB1297">
        <f t="shared" si="311"/>
        <v>1714.16</v>
      </c>
      <c r="AC1297">
        <f t="shared" si="312"/>
        <v>839.9384</v>
      </c>
      <c r="AD1297">
        <f t="shared" si="313"/>
        <v>0.49</v>
      </c>
      <c r="AE1297">
        <f t="shared" si="314"/>
        <v>0.39</v>
      </c>
      <c r="AF1297">
        <v>10</v>
      </c>
      <c r="AG1297">
        <v>1546362682.2</v>
      </c>
      <c r="AH1297">
        <v>399.38799999999998</v>
      </c>
      <c r="AI1297">
        <v>401.92599999999999</v>
      </c>
      <c r="AJ1297">
        <v>16.094100000000001</v>
      </c>
      <c r="AK1297">
        <v>6.4271399999999996</v>
      </c>
      <c r="AL1297">
        <v>1370.72</v>
      </c>
      <c r="AM1297">
        <v>97.767799999999994</v>
      </c>
      <c r="AN1297">
        <v>2.05253E-2</v>
      </c>
      <c r="AO1297">
        <v>16.505600000000001</v>
      </c>
      <c r="AP1297">
        <v>999.976</v>
      </c>
      <c r="AQ1297">
        <v>999.9</v>
      </c>
      <c r="AR1297">
        <v>9993.75</v>
      </c>
      <c r="AS1297">
        <v>0</v>
      </c>
      <c r="AT1297">
        <v>1714.16</v>
      </c>
      <c r="AU1297">
        <v>0</v>
      </c>
      <c r="AV1297" t="s">
        <v>204</v>
      </c>
      <c r="AW1297">
        <v>0</v>
      </c>
      <c r="AX1297">
        <v>0</v>
      </c>
      <c r="AY1297">
        <v>0</v>
      </c>
      <c r="AZ1297">
        <v>0</v>
      </c>
      <c r="BA1297">
        <v>0</v>
      </c>
      <c r="BB1297">
        <v>0</v>
      </c>
      <c r="BC1297">
        <v>0</v>
      </c>
      <c r="BD1297">
        <v>404.72904918032799</v>
      </c>
      <c r="BE1297">
        <v>2.1743162914168499</v>
      </c>
      <c r="BF1297">
        <v>0.63946305411751103</v>
      </c>
      <c r="BG1297">
        <v>-1</v>
      </c>
      <c r="BH1297">
        <v>0</v>
      </c>
      <c r="BI1297">
        <v>0</v>
      </c>
      <c r="BJ1297" t="s">
        <v>205</v>
      </c>
      <c r="BK1297">
        <v>1.8848100000000001</v>
      </c>
      <c r="BL1297">
        <v>1.8817299999999999</v>
      </c>
      <c r="BM1297">
        <v>1.88324</v>
      </c>
      <c r="BN1297">
        <v>1.88202</v>
      </c>
      <c r="BO1297">
        <v>1.8836999999999999</v>
      </c>
      <c r="BP1297">
        <v>1.8829499999999999</v>
      </c>
      <c r="BQ1297">
        <v>1.8847700000000001</v>
      </c>
      <c r="BR1297">
        <v>1.88222</v>
      </c>
      <c r="BS1297" t="s">
        <v>206</v>
      </c>
      <c r="BT1297" t="s">
        <v>17</v>
      </c>
      <c r="BU1297" t="s">
        <v>17</v>
      </c>
      <c r="BV1297" t="s">
        <v>17</v>
      </c>
      <c r="BW1297" t="s">
        <v>207</v>
      </c>
      <c r="BX1297" t="s">
        <v>208</v>
      </c>
      <c r="BY1297" t="s">
        <v>209</v>
      </c>
      <c r="BZ1297" t="s">
        <v>209</v>
      </c>
      <c r="CA1297" t="s">
        <v>209</v>
      </c>
      <c r="CB1297" t="s">
        <v>209</v>
      </c>
      <c r="CC1297">
        <v>5</v>
      </c>
      <c r="CD1297">
        <v>0</v>
      </c>
      <c r="CE1297">
        <v>0</v>
      </c>
      <c r="CF1297">
        <v>0</v>
      </c>
      <c r="CG1297">
        <v>0</v>
      </c>
      <c r="CH1297">
        <v>2</v>
      </c>
      <c r="CI1297">
        <v>1335.36</v>
      </c>
      <c r="CJ1297">
        <v>0.83143100000000003</v>
      </c>
      <c r="CK1297">
        <v>14.201599999999999</v>
      </c>
      <c r="CL1297">
        <v>15.103</v>
      </c>
      <c r="CM1297">
        <v>30.0002</v>
      </c>
      <c r="CN1297">
        <v>14.869300000000001</v>
      </c>
      <c r="CO1297">
        <v>15.106999999999999</v>
      </c>
      <c r="CP1297">
        <v>-1</v>
      </c>
      <c r="CQ1297">
        <v>72.475499999999997</v>
      </c>
      <c r="CR1297">
        <v>56.273000000000003</v>
      </c>
      <c r="CS1297">
        <v>-999.9</v>
      </c>
      <c r="CT1297">
        <v>400</v>
      </c>
      <c r="CU1297">
        <v>4.8344699999999996</v>
      </c>
      <c r="CV1297">
        <v>103.012</v>
      </c>
      <c r="CW1297">
        <v>102.63500000000001</v>
      </c>
    </row>
    <row r="1298" spans="1:101" x14ac:dyDescent="0.2">
      <c r="A1298">
        <v>1284</v>
      </c>
      <c r="B1298">
        <v>1546362684.2</v>
      </c>
      <c r="C1298">
        <v>4678</v>
      </c>
      <c r="D1298" t="s">
        <v>2793</v>
      </c>
      <c r="E1298" t="s">
        <v>2794</v>
      </c>
      <c r="F1298">
        <f t="shared" si="300"/>
        <v>7036</v>
      </c>
      <c r="G1298">
        <f t="shared" si="301"/>
        <v>40.596503818155519</v>
      </c>
      <c r="H1298">
        <f t="shared" si="302"/>
        <v>0.15586380129018709</v>
      </c>
      <c r="I1298" t="s">
        <v>197</v>
      </c>
      <c r="J1298" t="s">
        <v>198</v>
      </c>
      <c r="K1298" t="s">
        <v>199</v>
      </c>
      <c r="L1298" t="s">
        <v>200</v>
      </c>
      <c r="M1298" t="s">
        <v>2743</v>
      </c>
      <c r="N1298" t="s">
        <v>2744</v>
      </c>
      <c r="O1298" t="s">
        <v>446</v>
      </c>
      <c r="Q1298">
        <v>1546362684.2</v>
      </c>
      <c r="R1298">
        <f t="shared" si="303"/>
        <v>1.3485264911397524E-2</v>
      </c>
      <c r="S1298">
        <f t="shared" si="304"/>
        <v>-2.0791547731962923</v>
      </c>
      <c r="T1298">
        <f t="shared" si="305"/>
        <v>83.587261096085257</v>
      </c>
      <c r="U1298">
        <f t="shared" si="306"/>
        <v>1.5760143380185803</v>
      </c>
      <c r="V1298">
        <f t="shared" si="307"/>
        <v>1.8854719216208313</v>
      </c>
      <c r="W1298">
        <v>55</v>
      </c>
      <c r="X1298">
        <v>4</v>
      </c>
      <c r="Y1298">
        <f t="shared" si="308"/>
        <v>1</v>
      </c>
      <c r="Z1298">
        <f t="shared" si="309"/>
        <v>0</v>
      </c>
      <c r="AA1298">
        <f t="shared" si="310"/>
        <v>53434.020336345318</v>
      </c>
      <c r="AB1298">
        <f t="shared" si="311"/>
        <v>1715.68</v>
      </c>
      <c r="AC1298">
        <f t="shared" si="312"/>
        <v>840.68320000000006</v>
      </c>
      <c r="AD1298">
        <f t="shared" si="313"/>
        <v>0.49</v>
      </c>
      <c r="AE1298">
        <f t="shared" si="314"/>
        <v>0.39</v>
      </c>
      <c r="AF1298">
        <v>10</v>
      </c>
      <c r="AG1298">
        <v>1546362684.2</v>
      </c>
      <c r="AH1298">
        <v>399.52300000000002</v>
      </c>
      <c r="AI1298">
        <v>401.93900000000002</v>
      </c>
      <c r="AJ1298">
        <v>16.116700000000002</v>
      </c>
      <c r="AK1298">
        <v>6.4279799999999998</v>
      </c>
      <c r="AL1298">
        <v>1369.42</v>
      </c>
      <c r="AM1298">
        <v>97.767200000000003</v>
      </c>
      <c r="AN1298">
        <v>2.0457400000000001E-2</v>
      </c>
      <c r="AO1298">
        <v>16.513999999999999</v>
      </c>
      <c r="AP1298">
        <v>1000.11</v>
      </c>
      <c r="AQ1298">
        <v>999.9</v>
      </c>
      <c r="AR1298">
        <v>9973.75</v>
      </c>
      <c r="AS1298">
        <v>0</v>
      </c>
      <c r="AT1298">
        <v>1715.68</v>
      </c>
      <c r="AU1298">
        <v>0</v>
      </c>
      <c r="AV1298" t="s">
        <v>204</v>
      </c>
      <c r="AW1298">
        <v>0</v>
      </c>
      <c r="AX1298">
        <v>0</v>
      </c>
      <c r="AY1298">
        <v>0</v>
      </c>
      <c r="AZ1298">
        <v>0</v>
      </c>
      <c r="BA1298">
        <v>0</v>
      </c>
      <c r="BB1298">
        <v>0</v>
      </c>
      <c r="BC1298">
        <v>0</v>
      </c>
      <c r="BD1298">
        <v>404.80213114754099</v>
      </c>
      <c r="BE1298">
        <v>2.19625314415384</v>
      </c>
      <c r="BF1298">
        <v>0.64594784785196402</v>
      </c>
      <c r="BG1298">
        <v>-1</v>
      </c>
      <c r="BH1298">
        <v>0</v>
      </c>
      <c r="BI1298">
        <v>0</v>
      </c>
      <c r="BJ1298" t="s">
        <v>205</v>
      </c>
      <c r="BK1298">
        <v>1.8848100000000001</v>
      </c>
      <c r="BL1298">
        <v>1.88174</v>
      </c>
      <c r="BM1298">
        <v>1.88324</v>
      </c>
      <c r="BN1298">
        <v>1.88202</v>
      </c>
      <c r="BO1298">
        <v>1.8836999999999999</v>
      </c>
      <c r="BP1298">
        <v>1.8829499999999999</v>
      </c>
      <c r="BQ1298">
        <v>1.8847700000000001</v>
      </c>
      <c r="BR1298">
        <v>1.8822300000000001</v>
      </c>
      <c r="BS1298" t="s">
        <v>206</v>
      </c>
      <c r="BT1298" t="s">
        <v>17</v>
      </c>
      <c r="BU1298" t="s">
        <v>17</v>
      </c>
      <c r="BV1298" t="s">
        <v>17</v>
      </c>
      <c r="BW1298" t="s">
        <v>207</v>
      </c>
      <c r="BX1298" t="s">
        <v>208</v>
      </c>
      <c r="BY1298" t="s">
        <v>209</v>
      </c>
      <c r="BZ1298" t="s">
        <v>209</v>
      </c>
      <c r="CA1298" t="s">
        <v>209</v>
      </c>
      <c r="CB1298" t="s">
        <v>209</v>
      </c>
      <c r="CC1298">
        <v>5</v>
      </c>
      <c r="CD1298">
        <v>0</v>
      </c>
      <c r="CE1298">
        <v>0</v>
      </c>
      <c r="CF1298">
        <v>0</v>
      </c>
      <c r="CG1298">
        <v>0</v>
      </c>
      <c r="CH1298">
        <v>2</v>
      </c>
      <c r="CI1298">
        <v>1339.18</v>
      </c>
      <c r="CJ1298">
        <v>0.83143100000000003</v>
      </c>
      <c r="CK1298">
        <v>14.222899999999999</v>
      </c>
      <c r="CL1298">
        <v>15.103400000000001</v>
      </c>
      <c r="CM1298">
        <v>30.000299999999999</v>
      </c>
      <c r="CN1298">
        <v>14.8697</v>
      </c>
      <c r="CO1298">
        <v>15.1075</v>
      </c>
      <c r="CP1298">
        <v>-1</v>
      </c>
      <c r="CQ1298">
        <v>77.214699999999993</v>
      </c>
      <c r="CR1298">
        <v>56.273000000000003</v>
      </c>
      <c r="CS1298">
        <v>-999.9</v>
      </c>
      <c r="CT1298">
        <v>400</v>
      </c>
      <c r="CU1298">
        <v>4.7286900000000003</v>
      </c>
      <c r="CV1298">
        <v>103.011</v>
      </c>
      <c r="CW1298">
        <v>102.63500000000001</v>
      </c>
    </row>
    <row r="1299" spans="1:101" x14ac:dyDescent="0.2">
      <c r="A1299">
        <v>1285</v>
      </c>
      <c r="B1299">
        <v>1546362686.2</v>
      </c>
      <c r="C1299">
        <v>4680</v>
      </c>
      <c r="D1299" t="s">
        <v>2795</v>
      </c>
      <c r="E1299" t="s">
        <v>2796</v>
      </c>
      <c r="F1299">
        <f t="shared" si="300"/>
        <v>7036</v>
      </c>
      <c r="G1299">
        <f t="shared" si="301"/>
        <v>40.590593427485963</v>
      </c>
      <c r="H1299">
        <f t="shared" si="302"/>
        <v>0.15784728113362889</v>
      </c>
      <c r="I1299" t="s">
        <v>197</v>
      </c>
      <c r="J1299" t="s">
        <v>198</v>
      </c>
      <c r="K1299" t="s">
        <v>199</v>
      </c>
      <c r="L1299" t="s">
        <v>200</v>
      </c>
      <c r="M1299" t="s">
        <v>2743</v>
      </c>
      <c r="N1299" t="s">
        <v>2744</v>
      </c>
      <c r="O1299" t="s">
        <v>446</v>
      </c>
      <c r="Q1299">
        <v>1546362686.2</v>
      </c>
      <c r="R1299">
        <f t="shared" si="303"/>
        <v>1.3514839568031772E-2</v>
      </c>
      <c r="S1299">
        <f t="shared" si="304"/>
        <v>-2.2122438975085559</v>
      </c>
      <c r="T1299">
        <f t="shared" si="305"/>
        <v>83.496049168008284</v>
      </c>
      <c r="U1299">
        <f t="shared" si="306"/>
        <v>1.5783450519841198</v>
      </c>
      <c r="V1299">
        <f t="shared" si="307"/>
        <v>1.8903230364926853</v>
      </c>
      <c r="W1299">
        <v>45</v>
      </c>
      <c r="X1299">
        <v>3</v>
      </c>
      <c r="Y1299">
        <f t="shared" si="308"/>
        <v>1</v>
      </c>
      <c r="Z1299">
        <f t="shared" si="309"/>
        <v>0</v>
      </c>
      <c r="AA1299">
        <f t="shared" si="310"/>
        <v>53336.24425188874</v>
      </c>
      <c r="AB1299">
        <f t="shared" si="311"/>
        <v>1714.98</v>
      </c>
      <c r="AC1299">
        <f t="shared" si="312"/>
        <v>840.34019999999998</v>
      </c>
      <c r="AD1299">
        <f t="shared" si="313"/>
        <v>0.49</v>
      </c>
      <c r="AE1299">
        <f t="shared" si="314"/>
        <v>0.39</v>
      </c>
      <c r="AF1299">
        <v>10</v>
      </c>
      <c r="AG1299">
        <v>1546362686.2</v>
      </c>
      <c r="AH1299">
        <v>399.59300000000002</v>
      </c>
      <c r="AI1299">
        <v>401.92200000000003</v>
      </c>
      <c r="AJ1299">
        <v>16.140599999999999</v>
      </c>
      <c r="AK1299">
        <v>6.4272499999999999</v>
      </c>
      <c r="AL1299">
        <v>1368.91</v>
      </c>
      <c r="AM1299">
        <v>97.766599999999997</v>
      </c>
      <c r="AN1299">
        <v>2.06602E-2</v>
      </c>
      <c r="AO1299">
        <v>16.554400000000001</v>
      </c>
      <c r="AP1299">
        <v>1000.15</v>
      </c>
      <c r="AQ1299">
        <v>999.9</v>
      </c>
      <c r="AR1299">
        <v>9956.25</v>
      </c>
      <c r="AS1299">
        <v>0</v>
      </c>
      <c r="AT1299">
        <v>1714.98</v>
      </c>
      <c r="AU1299">
        <v>0</v>
      </c>
      <c r="AV1299" t="s">
        <v>204</v>
      </c>
      <c r="AW1299">
        <v>0</v>
      </c>
      <c r="AX1299">
        <v>0</v>
      </c>
      <c r="AY1299">
        <v>0</v>
      </c>
      <c r="AZ1299">
        <v>0</v>
      </c>
      <c r="BA1299">
        <v>0</v>
      </c>
      <c r="BB1299">
        <v>0</v>
      </c>
      <c r="BC1299">
        <v>0</v>
      </c>
      <c r="BD1299">
        <v>404.89916393442599</v>
      </c>
      <c r="BE1299">
        <v>2.2245799614188302</v>
      </c>
      <c r="BF1299">
        <v>0.654638898843936</v>
      </c>
      <c r="BG1299">
        <v>-1</v>
      </c>
      <c r="BH1299">
        <v>0</v>
      </c>
      <c r="BI1299">
        <v>0</v>
      </c>
      <c r="BJ1299" t="s">
        <v>205</v>
      </c>
      <c r="BK1299">
        <v>1.8848100000000001</v>
      </c>
      <c r="BL1299">
        <v>1.88174</v>
      </c>
      <c r="BM1299">
        <v>1.88324</v>
      </c>
      <c r="BN1299">
        <v>1.88202</v>
      </c>
      <c r="BO1299">
        <v>1.88371</v>
      </c>
      <c r="BP1299">
        <v>1.88297</v>
      </c>
      <c r="BQ1299">
        <v>1.8847700000000001</v>
      </c>
      <c r="BR1299">
        <v>1.8822300000000001</v>
      </c>
      <c r="BS1299" t="s">
        <v>206</v>
      </c>
      <c r="BT1299" t="s">
        <v>17</v>
      </c>
      <c r="BU1299" t="s">
        <v>17</v>
      </c>
      <c r="BV1299" t="s">
        <v>17</v>
      </c>
      <c r="BW1299" t="s">
        <v>207</v>
      </c>
      <c r="BX1299" t="s">
        <v>208</v>
      </c>
      <c r="BY1299" t="s">
        <v>209</v>
      </c>
      <c r="BZ1299" t="s">
        <v>209</v>
      </c>
      <c r="CA1299" t="s">
        <v>209</v>
      </c>
      <c r="CB1299" t="s">
        <v>209</v>
      </c>
      <c r="CC1299">
        <v>5</v>
      </c>
      <c r="CD1299">
        <v>0</v>
      </c>
      <c r="CE1299">
        <v>0</v>
      </c>
      <c r="CF1299">
        <v>0</v>
      </c>
      <c r="CG1299">
        <v>0</v>
      </c>
      <c r="CH1299">
        <v>2</v>
      </c>
      <c r="CI1299">
        <v>1345.86</v>
      </c>
      <c r="CJ1299">
        <v>0.82928500000000005</v>
      </c>
      <c r="CK1299">
        <v>14.2441</v>
      </c>
      <c r="CL1299">
        <v>15.1037</v>
      </c>
      <c r="CM1299">
        <v>30.000399999999999</v>
      </c>
      <c r="CN1299">
        <v>14.87</v>
      </c>
      <c r="CO1299">
        <v>15.1081</v>
      </c>
      <c r="CP1299">
        <v>-1</v>
      </c>
      <c r="CQ1299">
        <v>82.224599999999995</v>
      </c>
      <c r="CR1299">
        <v>55.884099999999997</v>
      </c>
      <c r="CS1299">
        <v>-999.9</v>
      </c>
      <c r="CT1299">
        <v>400</v>
      </c>
      <c r="CU1299">
        <v>4.6241899999999996</v>
      </c>
      <c r="CV1299">
        <v>103.01</v>
      </c>
      <c r="CW1299">
        <v>102.634</v>
      </c>
    </row>
    <row r="1300" spans="1:101" x14ac:dyDescent="0.2">
      <c r="A1300">
        <v>1286</v>
      </c>
      <c r="B1300">
        <v>1546362688.2</v>
      </c>
      <c r="C1300">
        <v>4682</v>
      </c>
      <c r="D1300" t="s">
        <v>2797</v>
      </c>
      <c r="E1300" t="s">
        <v>2798</v>
      </c>
      <c r="F1300">
        <f t="shared" si="300"/>
        <v>7036</v>
      </c>
      <c r="G1300">
        <f t="shared" si="301"/>
        <v>40.579507677914691</v>
      </c>
      <c r="H1300">
        <f t="shared" si="302"/>
        <v>0.15845006477110937</v>
      </c>
      <c r="I1300" t="s">
        <v>197</v>
      </c>
      <c r="J1300" t="s">
        <v>198</v>
      </c>
      <c r="K1300" t="s">
        <v>199</v>
      </c>
      <c r="L1300" t="s">
        <v>200</v>
      </c>
      <c r="M1300" t="s">
        <v>2743</v>
      </c>
      <c r="N1300" t="s">
        <v>2744</v>
      </c>
      <c r="O1300" t="s">
        <v>446</v>
      </c>
      <c r="Q1300">
        <v>1546362688.2</v>
      </c>
      <c r="R1300">
        <f t="shared" si="303"/>
        <v>1.3543438819421005E-2</v>
      </c>
      <c r="S1300">
        <f t="shared" si="304"/>
        <v>-2.3410513445402326</v>
      </c>
      <c r="T1300">
        <f t="shared" si="305"/>
        <v>83.180150316415961</v>
      </c>
      <c r="U1300">
        <f t="shared" si="306"/>
        <v>1.5806620793609303</v>
      </c>
      <c r="V1300">
        <f t="shared" si="307"/>
        <v>1.9002875966779538</v>
      </c>
      <c r="W1300">
        <v>47</v>
      </c>
      <c r="X1300">
        <v>3</v>
      </c>
      <c r="Y1300">
        <f t="shared" si="308"/>
        <v>1</v>
      </c>
      <c r="Z1300">
        <f t="shared" si="309"/>
        <v>0</v>
      </c>
      <c r="AA1300">
        <f t="shared" si="310"/>
        <v>53507.9814251711</v>
      </c>
      <c r="AB1300">
        <f t="shared" si="311"/>
        <v>1712.54</v>
      </c>
      <c r="AC1300">
        <f t="shared" si="312"/>
        <v>839.14459999999997</v>
      </c>
      <c r="AD1300">
        <f t="shared" si="313"/>
        <v>0.49</v>
      </c>
      <c r="AE1300">
        <f t="shared" si="314"/>
        <v>0.39</v>
      </c>
      <c r="AF1300">
        <v>10</v>
      </c>
      <c r="AG1300">
        <v>1546362688.2</v>
      </c>
      <c r="AH1300">
        <v>399.685</v>
      </c>
      <c r="AI1300">
        <v>401.93</v>
      </c>
      <c r="AJ1300">
        <v>16.164100000000001</v>
      </c>
      <c r="AK1300">
        <v>6.4268000000000001</v>
      </c>
      <c r="AL1300">
        <v>1368.4</v>
      </c>
      <c r="AM1300">
        <v>97.767799999999994</v>
      </c>
      <c r="AN1300">
        <v>2.0637300000000001E-2</v>
      </c>
      <c r="AO1300">
        <v>16.6371</v>
      </c>
      <c r="AP1300">
        <v>1000.31</v>
      </c>
      <c r="AQ1300">
        <v>999.9</v>
      </c>
      <c r="AR1300">
        <v>9992.5</v>
      </c>
      <c r="AS1300">
        <v>0</v>
      </c>
      <c r="AT1300">
        <v>1712.54</v>
      </c>
      <c r="AU1300">
        <v>0</v>
      </c>
      <c r="AV1300" t="s">
        <v>204</v>
      </c>
      <c r="AW1300">
        <v>0</v>
      </c>
      <c r="AX1300">
        <v>0</v>
      </c>
      <c r="AY1300">
        <v>0</v>
      </c>
      <c r="AZ1300">
        <v>0</v>
      </c>
      <c r="BA1300">
        <v>0</v>
      </c>
      <c r="BB1300">
        <v>0</v>
      </c>
      <c r="BC1300">
        <v>0</v>
      </c>
      <c r="BD1300">
        <v>404.979368852459</v>
      </c>
      <c r="BE1300">
        <v>2.2337385358837101</v>
      </c>
      <c r="BF1300">
        <v>0.65750575888295903</v>
      </c>
      <c r="BG1300">
        <v>-1</v>
      </c>
      <c r="BH1300">
        <v>0</v>
      </c>
      <c r="BI1300">
        <v>0</v>
      </c>
      <c r="BJ1300" t="s">
        <v>205</v>
      </c>
      <c r="BK1300">
        <v>1.8848100000000001</v>
      </c>
      <c r="BL1300">
        <v>1.8817299999999999</v>
      </c>
      <c r="BM1300">
        <v>1.88324</v>
      </c>
      <c r="BN1300">
        <v>1.88201</v>
      </c>
      <c r="BO1300">
        <v>1.8837200000000001</v>
      </c>
      <c r="BP1300">
        <v>1.88297</v>
      </c>
      <c r="BQ1300">
        <v>1.8847700000000001</v>
      </c>
      <c r="BR1300">
        <v>1.8822099999999999</v>
      </c>
      <c r="BS1300" t="s">
        <v>206</v>
      </c>
      <c r="BT1300" t="s">
        <v>17</v>
      </c>
      <c r="BU1300" t="s">
        <v>17</v>
      </c>
      <c r="BV1300" t="s">
        <v>17</v>
      </c>
      <c r="BW1300" t="s">
        <v>207</v>
      </c>
      <c r="BX1300" t="s">
        <v>208</v>
      </c>
      <c r="BY1300" t="s">
        <v>209</v>
      </c>
      <c r="BZ1300" t="s">
        <v>209</v>
      </c>
      <c r="CA1300" t="s">
        <v>209</v>
      </c>
      <c r="CB1300" t="s">
        <v>209</v>
      </c>
      <c r="CC1300">
        <v>5</v>
      </c>
      <c r="CD1300">
        <v>0</v>
      </c>
      <c r="CE1300">
        <v>0</v>
      </c>
      <c r="CF1300">
        <v>0</v>
      </c>
      <c r="CG1300">
        <v>0</v>
      </c>
      <c r="CH1300">
        <v>2</v>
      </c>
      <c r="CI1300">
        <v>1344.21</v>
      </c>
      <c r="CJ1300">
        <v>0.82928500000000005</v>
      </c>
      <c r="CK1300">
        <v>14.265000000000001</v>
      </c>
      <c r="CL1300">
        <v>15.1044</v>
      </c>
      <c r="CM1300">
        <v>30.000399999999999</v>
      </c>
      <c r="CN1300">
        <v>14.870699999999999</v>
      </c>
      <c r="CO1300">
        <v>15.1088</v>
      </c>
      <c r="CP1300">
        <v>-1</v>
      </c>
      <c r="CQ1300">
        <v>87.548599999999993</v>
      </c>
      <c r="CR1300">
        <v>55.884099999999997</v>
      </c>
      <c r="CS1300">
        <v>-999.9</v>
      </c>
      <c r="CT1300">
        <v>400</v>
      </c>
      <c r="CU1300">
        <v>4.5158899999999997</v>
      </c>
      <c r="CV1300">
        <v>103.008</v>
      </c>
      <c r="CW1300">
        <v>102.633</v>
      </c>
    </row>
    <row r="1301" spans="1:101" x14ac:dyDescent="0.2">
      <c r="A1301">
        <v>1287</v>
      </c>
      <c r="B1301">
        <v>1546362690.2</v>
      </c>
      <c r="C1301">
        <v>4684</v>
      </c>
      <c r="D1301" t="s">
        <v>2799</v>
      </c>
      <c r="E1301" t="s">
        <v>2800</v>
      </c>
      <c r="F1301">
        <f t="shared" si="300"/>
        <v>7036</v>
      </c>
      <c r="G1301">
        <f t="shared" si="301"/>
        <v>40.57005721592207</v>
      </c>
      <c r="H1301">
        <f t="shared" si="302"/>
        <v>0.15900188026314024</v>
      </c>
      <c r="I1301" t="s">
        <v>197</v>
      </c>
      <c r="J1301" t="s">
        <v>198</v>
      </c>
      <c r="K1301" t="s">
        <v>199</v>
      </c>
      <c r="L1301" t="s">
        <v>200</v>
      </c>
      <c r="M1301" t="s">
        <v>2743</v>
      </c>
      <c r="N1301" t="s">
        <v>2744</v>
      </c>
      <c r="O1301" t="s">
        <v>446</v>
      </c>
      <c r="Q1301">
        <v>1546362690.2</v>
      </c>
      <c r="R1301">
        <f t="shared" si="303"/>
        <v>1.3564046447458955E-2</v>
      </c>
      <c r="S1301">
        <f t="shared" si="304"/>
        <v>-2.3606381062105655</v>
      </c>
      <c r="T1301">
        <f t="shared" si="305"/>
        <v>82.941564395118391</v>
      </c>
      <c r="U1301">
        <f t="shared" si="306"/>
        <v>1.5829324707727901</v>
      </c>
      <c r="V1301">
        <f t="shared" si="307"/>
        <v>1.9084912158540803</v>
      </c>
      <c r="W1301">
        <v>62</v>
      </c>
      <c r="X1301">
        <v>5</v>
      </c>
      <c r="Y1301">
        <f t="shared" si="308"/>
        <v>1</v>
      </c>
      <c r="Z1301">
        <f t="shared" si="309"/>
        <v>0</v>
      </c>
      <c r="AA1301">
        <f t="shared" si="310"/>
        <v>53540.18868334352</v>
      </c>
      <c r="AB1301">
        <f t="shared" si="311"/>
        <v>1710.96</v>
      </c>
      <c r="AC1301">
        <f t="shared" si="312"/>
        <v>838.37040000000002</v>
      </c>
      <c r="AD1301">
        <f t="shared" si="313"/>
        <v>0.49</v>
      </c>
      <c r="AE1301">
        <f t="shared" si="314"/>
        <v>0.39</v>
      </c>
      <c r="AF1301">
        <v>10</v>
      </c>
      <c r="AG1301">
        <v>1546362690.2</v>
      </c>
      <c r="AH1301">
        <v>399.72500000000002</v>
      </c>
      <c r="AI1301">
        <v>401.964</v>
      </c>
      <c r="AJ1301">
        <v>16.1873</v>
      </c>
      <c r="AK1301">
        <v>6.4271399999999996</v>
      </c>
      <c r="AL1301">
        <v>1367.24</v>
      </c>
      <c r="AM1301">
        <v>97.767899999999997</v>
      </c>
      <c r="AN1301">
        <v>2.0642299999999999E-2</v>
      </c>
      <c r="AO1301">
        <v>16.704899999999999</v>
      </c>
      <c r="AP1301">
        <v>1000.14</v>
      </c>
      <c r="AQ1301">
        <v>999.9</v>
      </c>
      <c r="AR1301">
        <v>10001.200000000001</v>
      </c>
      <c r="AS1301">
        <v>0</v>
      </c>
      <c r="AT1301">
        <v>1710.96</v>
      </c>
      <c r="AU1301">
        <v>0</v>
      </c>
      <c r="AV1301" t="s">
        <v>204</v>
      </c>
      <c r="AW1301">
        <v>0</v>
      </c>
      <c r="AX1301">
        <v>0</v>
      </c>
      <c r="AY1301">
        <v>0</v>
      </c>
      <c r="AZ1301">
        <v>0</v>
      </c>
      <c r="BA1301">
        <v>0</v>
      </c>
      <c r="BB1301">
        <v>0</v>
      </c>
      <c r="BC1301">
        <v>0</v>
      </c>
      <c r="BD1301">
        <v>405.05989344262298</v>
      </c>
      <c r="BE1301">
        <v>2.24209272992444</v>
      </c>
      <c r="BF1301">
        <v>0.66012224162758404</v>
      </c>
      <c r="BG1301">
        <v>-1</v>
      </c>
      <c r="BH1301">
        <v>0</v>
      </c>
      <c r="BI1301">
        <v>0</v>
      </c>
      <c r="BJ1301" t="s">
        <v>205</v>
      </c>
      <c r="BK1301">
        <v>1.8848</v>
      </c>
      <c r="BL1301">
        <v>1.8817299999999999</v>
      </c>
      <c r="BM1301">
        <v>1.88324</v>
      </c>
      <c r="BN1301">
        <v>1.88201</v>
      </c>
      <c r="BO1301">
        <v>1.88371</v>
      </c>
      <c r="BP1301">
        <v>1.8829499999999999</v>
      </c>
      <c r="BQ1301">
        <v>1.8847700000000001</v>
      </c>
      <c r="BR1301">
        <v>1.8822000000000001</v>
      </c>
      <c r="BS1301" t="s">
        <v>206</v>
      </c>
      <c r="BT1301" t="s">
        <v>17</v>
      </c>
      <c r="BU1301" t="s">
        <v>17</v>
      </c>
      <c r="BV1301" t="s">
        <v>17</v>
      </c>
      <c r="BW1301" t="s">
        <v>207</v>
      </c>
      <c r="BX1301" t="s">
        <v>208</v>
      </c>
      <c r="BY1301" t="s">
        <v>209</v>
      </c>
      <c r="BZ1301" t="s">
        <v>209</v>
      </c>
      <c r="CA1301" t="s">
        <v>209</v>
      </c>
      <c r="CB1301" t="s">
        <v>209</v>
      </c>
      <c r="CC1301">
        <v>5</v>
      </c>
      <c r="CD1301">
        <v>0</v>
      </c>
      <c r="CE1301">
        <v>0</v>
      </c>
      <c r="CF1301">
        <v>0</v>
      </c>
      <c r="CG1301">
        <v>0</v>
      </c>
      <c r="CH1301">
        <v>2</v>
      </c>
      <c r="CI1301">
        <v>1331.95</v>
      </c>
      <c r="CJ1301">
        <v>0.82928500000000005</v>
      </c>
      <c r="CK1301">
        <v>14.285500000000001</v>
      </c>
      <c r="CL1301">
        <v>15.104799999999999</v>
      </c>
      <c r="CM1301">
        <v>30.000299999999999</v>
      </c>
      <c r="CN1301">
        <v>14.8712</v>
      </c>
      <c r="CO1301">
        <v>15.109500000000001</v>
      </c>
      <c r="CP1301">
        <v>-1</v>
      </c>
      <c r="CQ1301">
        <v>93.170699999999997</v>
      </c>
      <c r="CR1301">
        <v>55.884099999999997</v>
      </c>
      <c r="CS1301">
        <v>-999.9</v>
      </c>
      <c r="CT1301">
        <v>400</v>
      </c>
      <c r="CU1301">
        <v>4.4061300000000001</v>
      </c>
      <c r="CV1301">
        <v>103.006</v>
      </c>
      <c r="CW1301">
        <v>102.633</v>
      </c>
    </row>
    <row r="1302" spans="1:101" x14ac:dyDescent="0.2">
      <c r="A1302">
        <v>1288</v>
      </c>
      <c r="B1302">
        <v>1546362692.2</v>
      </c>
      <c r="C1302">
        <v>4686</v>
      </c>
      <c r="D1302" t="s">
        <v>2801</v>
      </c>
      <c r="E1302" t="s">
        <v>2802</v>
      </c>
      <c r="F1302">
        <f t="shared" si="300"/>
        <v>7036</v>
      </c>
      <c r="G1302">
        <f t="shared" si="301"/>
        <v>40.572921770491881</v>
      </c>
      <c r="H1302">
        <f t="shared" si="302"/>
        <v>0.15927003100247483</v>
      </c>
      <c r="I1302" t="s">
        <v>197</v>
      </c>
      <c r="J1302" t="s">
        <v>198</v>
      </c>
      <c r="K1302" t="s">
        <v>199</v>
      </c>
      <c r="L1302" t="s">
        <v>200</v>
      </c>
      <c r="M1302" t="s">
        <v>2743</v>
      </c>
      <c r="N1302" t="s">
        <v>2744</v>
      </c>
      <c r="O1302" t="s">
        <v>446</v>
      </c>
      <c r="Q1302">
        <v>1546362692.2</v>
      </c>
      <c r="R1302">
        <f t="shared" si="303"/>
        <v>1.3592438583175397E-2</v>
      </c>
      <c r="S1302">
        <f t="shared" si="304"/>
        <v>-2.4566263465361411</v>
      </c>
      <c r="T1302">
        <f t="shared" si="305"/>
        <v>83.143320276097413</v>
      </c>
      <c r="U1302">
        <f t="shared" si="306"/>
        <v>1.5850199729133003</v>
      </c>
      <c r="V1302">
        <f t="shared" si="307"/>
        <v>1.9063707916040158</v>
      </c>
      <c r="W1302">
        <v>73</v>
      </c>
      <c r="X1302">
        <v>5</v>
      </c>
      <c r="Y1302">
        <f t="shared" si="308"/>
        <v>1</v>
      </c>
      <c r="Z1302">
        <f t="shared" si="309"/>
        <v>0</v>
      </c>
      <c r="AA1302">
        <f t="shared" si="310"/>
        <v>53486.451791943102</v>
      </c>
      <c r="AB1302">
        <f t="shared" si="311"/>
        <v>1708.64</v>
      </c>
      <c r="AC1302">
        <f t="shared" si="312"/>
        <v>837.23360000000002</v>
      </c>
      <c r="AD1302">
        <f t="shared" si="313"/>
        <v>0.49</v>
      </c>
      <c r="AE1302">
        <f t="shared" si="314"/>
        <v>0.39</v>
      </c>
      <c r="AF1302">
        <v>10</v>
      </c>
      <c r="AG1302">
        <v>1546362692.2</v>
      </c>
      <c r="AH1302">
        <v>399.78399999999999</v>
      </c>
      <c r="AI1302">
        <v>401.96199999999999</v>
      </c>
      <c r="AJ1302">
        <v>16.208500000000001</v>
      </c>
      <c r="AK1302">
        <v>6.4266899999999998</v>
      </c>
      <c r="AL1302">
        <v>1367.04</v>
      </c>
      <c r="AM1302">
        <v>97.768900000000002</v>
      </c>
      <c r="AN1302">
        <v>2.0529800000000001E-2</v>
      </c>
      <c r="AO1302">
        <v>16.6874</v>
      </c>
      <c r="AP1302">
        <v>999.95899999999995</v>
      </c>
      <c r="AQ1302">
        <v>999.9</v>
      </c>
      <c r="AR1302">
        <v>9990</v>
      </c>
      <c r="AS1302">
        <v>0</v>
      </c>
      <c r="AT1302">
        <v>1708.64</v>
      </c>
      <c r="AU1302">
        <v>0</v>
      </c>
      <c r="AV1302" t="s">
        <v>204</v>
      </c>
      <c r="AW1302">
        <v>0</v>
      </c>
      <c r="AX1302">
        <v>0</v>
      </c>
      <c r="AY1302">
        <v>0</v>
      </c>
      <c r="AZ1302">
        <v>0</v>
      </c>
      <c r="BA1302">
        <v>0</v>
      </c>
      <c r="BB1302">
        <v>0</v>
      </c>
      <c r="BC1302">
        <v>0</v>
      </c>
      <c r="BD1302">
        <v>405.09965573770501</v>
      </c>
      <c r="BE1302">
        <v>2.24576376463905</v>
      </c>
      <c r="BF1302">
        <v>0.66135502693138104</v>
      </c>
      <c r="BG1302">
        <v>-1</v>
      </c>
      <c r="BH1302">
        <v>0</v>
      </c>
      <c r="BI1302">
        <v>0</v>
      </c>
      <c r="BJ1302" t="s">
        <v>205</v>
      </c>
      <c r="BK1302">
        <v>1.88479</v>
      </c>
      <c r="BL1302">
        <v>1.8817299999999999</v>
      </c>
      <c r="BM1302">
        <v>1.88324</v>
      </c>
      <c r="BN1302">
        <v>1.8819999999999999</v>
      </c>
      <c r="BO1302">
        <v>1.8836999999999999</v>
      </c>
      <c r="BP1302">
        <v>1.8829400000000001</v>
      </c>
      <c r="BQ1302">
        <v>1.8847799999999999</v>
      </c>
      <c r="BR1302">
        <v>1.8822000000000001</v>
      </c>
      <c r="BS1302" t="s">
        <v>206</v>
      </c>
      <c r="BT1302" t="s">
        <v>17</v>
      </c>
      <c r="BU1302" t="s">
        <v>17</v>
      </c>
      <c r="BV1302" t="s">
        <v>17</v>
      </c>
      <c r="BW1302" t="s">
        <v>207</v>
      </c>
      <c r="BX1302" t="s">
        <v>208</v>
      </c>
      <c r="BY1302" t="s">
        <v>209</v>
      </c>
      <c r="BZ1302" t="s">
        <v>209</v>
      </c>
      <c r="CA1302" t="s">
        <v>209</v>
      </c>
      <c r="CB1302" t="s">
        <v>209</v>
      </c>
      <c r="CC1302">
        <v>5</v>
      </c>
      <c r="CD1302">
        <v>0</v>
      </c>
      <c r="CE1302">
        <v>0</v>
      </c>
      <c r="CF1302">
        <v>0</v>
      </c>
      <c r="CG1302">
        <v>0</v>
      </c>
      <c r="CH1302">
        <v>2</v>
      </c>
      <c r="CI1302">
        <v>1324.23</v>
      </c>
      <c r="CJ1302">
        <v>0.82928500000000005</v>
      </c>
      <c r="CK1302">
        <v>14.3058</v>
      </c>
      <c r="CL1302">
        <v>15.104799999999999</v>
      </c>
      <c r="CM1302">
        <v>30.0001</v>
      </c>
      <c r="CN1302">
        <v>14.871499999999999</v>
      </c>
      <c r="CO1302">
        <v>15.110200000000001</v>
      </c>
      <c r="CP1302">
        <v>-1</v>
      </c>
      <c r="CQ1302">
        <v>98.380300000000005</v>
      </c>
      <c r="CR1302">
        <v>55.884099999999997</v>
      </c>
      <c r="CS1302">
        <v>-999.9</v>
      </c>
      <c r="CT1302">
        <v>400</v>
      </c>
      <c r="CU1302">
        <v>4.4391800000000003</v>
      </c>
      <c r="CV1302">
        <v>103.005</v>
      </c>
      <c r="CW1302">
        <v>102.63200000000001</v>
      </c>
    </row>
    <row r="1303" spans="1:101" x14ac:dyDescent="0.2">
      <c r="A1303">
        <v>1289</v>
      </c>
      <c r="B1303">
        <v>1546362694.2</v>
      </c>
      <c r="C1303">
        <v>4688</v>
      </c>
      <c r="D1303" t="s">
        <v>2803</v>
      </c>
      <c r="E1303" t="s">
        <v>2804</v>
      </c>
      <c r="F1303">
        <f t="shared" si="300"/>
        <v>7036</v>
      </c>
      <c r="G1303">
        <f t="shared" si="301"/>
        <v>40.566704442028438</v>
      </c>
      <c r="H1303">
        <f t="shared" si="302"/>
        <v>0.1604377229770442</v>
      </c>
      <c r="I1303" t="s">
        <v>197</v>
      </c>
      <c r="J1303" t="s">
        <v>198</v>
      </c>
      <c r="K1303" t="s">
        <v>199</v>
      </c>
      <c r="L1303" t="s">
        <v>200</v>
      </c>
      <c r="M1303" t="s">
        <v>2743</v>
      </c>
      <c r="N1303" t="s">
        <v>2744</v>
      </c>
      <c r="O1303" t="s">
        <v>446</v>
      </c>
      <c r="Q1303">
        <v>1546362694.2</v>
      </c>
      <c r="R1303">
        <f t="shared" si="303"/>
        <v>1.362970989439838E-2</v>
      </c>
      <c r="S1303">
        <f t="shared" si="304"/>
        <v>-2.6443155273502428</v>
      </c>
      <c r="T1303">
        <f t="shared" si="305"/>
        <v>82.995960767822922</v>
      </c>
      <c r="U1303">
        <f t="shared" si="306"/>
        <v>1.5868605216745597</v>
      </c>
      <c r="V1303">
        <f t="shared" si="307"/>
        <v>1.9119731936277276</v>
      </c>
      <c r="W1303">
        <v>66</v>
      </c>
      <c r="X1303">
        <v>5</v>
      </c>
      <c r="Y1303">
        <f t="shared" si="308"/>
        <v>1</v>
      </c>
      <c r="Z1303">
        <f t="shared" si="309"/>
        <v>0</v>
      </c>
      <c r="AA1303">
        <f t="shared" si="310"/>
        <v>53580.934604326882</v>
      </c>
      <c r="AB1303">
        <f t="shared" si="311"/>
        <v>1707.99</v>
      </c>
      <c r="AC1303">
        <f t="shared" si="312"/>
        <v>836.91509999999994</v>
      </c>
      <c r="AD1303">
        <f t="shared" si="313"/>
        <v>0.49</v>
      </c>
      <c r="AE1303">
        <f t="shared" si="314"/>
        <v>0.39</v>
      </c>
      <c r="AF1303">
        <v>10</v>
      </c>
      <c r="AG1303">
        <v>1546362694.2</v>
      </c>
      <c r="AH1303">
        <v>399.89800000000002</v>
      </c>
      <c r="AI1303">
        <v>401.94900000000001</v>
      </c>
      <c r="AJ1303">
        <v>16.2272</v>
      </c>
      <c r="AK1303">
        <v>6.4270699999999996</v>
      </c>
      <c r="AL1303">
        <v>1368.2</v>
      </c>
      <c r="AM1303">
        <v>97.769499999999994</v>
      </c>
      <c r="AN1303">
        <v>2.0662300000000001E-2</v>
      </c>
      <c r="AO1303">
        <v>16.733599999999999</v>
      </c>
      <c r="AP1303">
        <v>1000.18</v>
      </c>
      <c r="AQ1303">
        <v>999.9</v>
      </c>
      <c r="AR1303">
        <v>10010</v>
      </c>
      <c r="AS1303">
        <v>0</v>
      </c>
      <c r="AT1303">
        <v>1707.99</v>
      </c>
      <c r="AU1303">
        <v>0</v>
      </c>
      <c r="AV1303" t="s">
        <v>204</v>
      </c>
      <c r="AW1303">
        <v>0</v>
      </c>
      <c r="AX1303">
        <v>0</v>
      </c>
      <c r="AY1303">
        <v>0</v>
      </c>
      <c r="AZ1303">
        <v>0</v>
      </c>
      <c r="BA1303">
        <v>0</v>
      </c>
      <c r="BB1303">
        <v>0</v>
      </c>
      <c r="BC1303">
        <v>0</v>
      </c>
      <c r="BD1303">
        <v>405.19772131147602</v>
      </c>
      <c r="BE1303">
        <v>2.26261835586822</v>
      </c>
      <c r="BF1303">
        <v>0.66643213546854496</v>
      </c>
      <c r="BG1303">
        <v>-1</v>
      </c>
      <c r="BH1303">
        <v>0</v>
      </c>
      <c r="BI1303">
        <v>0</v>
      </c>
      <c r="BJ1303" t="s">
        <v>205</v>
      </c>
      <c r="BK1303">
        <v>1.8847799999999999</v>
      </c>
      <c r="BL1303">
        <v>1.8817299999999999</v>
      </c>
      <c r="BM1303">
        <v>1.88324</v>
      </c>
      <c r="BN1303">
        <v>1.8819999999999999</v>
      </c>
      <c r="BO1303">
        <v>1.8836999999999999</v>
      </c>
      <c r="BP1303">
        <v>1.8829400000000001</v>
      </c>
      <c r="BQ1303">
        <v>1.8847700000000001</v>
      </c>
      <c r="BR1303">
        <v>1.8822000000000001</v>
      </c>
      <c r="BS1303" t="s">
        <v>206</v>
      </c>
      <c r="BT1303" t="s">
        <v>17</v>
      </c>
      <c r="BU1303" t="s">
        <v>17</v>
      </c>
      <c r="BV1303" t="s">
        <v>17</v>
      </c>
      <c r="BW1303" t="s">
        <v>207</v>
      </c>
      <c r="BX1303" t="s">
        <v>208</v>
      </c>
      <c r="BY1303" t="s">
        <v>209</v>
      </c>
      <c r="BZ1303" t="s">
        <v>209</v>
      </c>
      <c r="CA1303" t="s">
        <v>209</v>
      </c>
      <c r="CB1303" t="s">
        <v>209</v>
      </c>
      <c r="CC1303">
        <v>5</v>
      </c>
      <c r="CD1303">
        <v>0</v>
      </c>
      <c r="CE1303">
        <v>0</v>
      </c>
      <c r="CF1303">
        <v>0</v>
      </c>
      <c r="CG1303">
        <v>0</v>
      </c>
      <c r="CH1303">
        <v>2</v>
      </c>
      <c r="CI1303">
        <v>1329.73</v>
      </c>
      <c r="CJ1303">
        <v>0.82928500000000005</v>
      </c>
      <c r="CK1303">
        <v>14.3256</v>
      </c>
      <c r="CL1303">
        <v>15.105499999999999</v>
      </c>
      <c r="CM1303">
        <v>30.0002</v>
      </c>
      <c r="CN1303">
        <v>14.8721</v>
      </c>
      <c r="CO1303">
        <v>15.1105</v>
      </c>
      <c r="CP1303">
        <v>-1</v>
      </c>
      <c r="CQ1303">
        <v>100</v>
      </c>
      <c r="CR1303">
        <v>55.487200000000001</v>
      </c>
      <c r="CS1303">
        <v>-999.9</v>
      </c>
      <c r="CT1303">
        <v>400</v>
      </c>
      <c r="CU1303">
        <v>4.3520099999999999</v>
      </c>
      <c r="CV1303">
        <v>103.005</v>
      </c>
      <c r="CW1303">
        <v>102.633</v>
      </c>
    </row>
    <row r="1304" spans="1:101" x14ac:dyDescent="0.2">
      <c r="A1304">
        <v>1290</v>
      </c>
      <c r="B1304">
        <v>1546362696.2</v>
      </c>
      <c r="C1304">
        <v>4690</v>
      </c>
      <c r="D1304" t="s">
        <v>2805</v>
      </c>
      <c r="E1304" t="s">
        <v>2806</v>
      </c>
      <c r="F1304">
        <f t="shared" si="300"/>
        <v>7036</v>
      </c>
      <c r="G1304">
        <f t="shared" si="301"/>
        <v>40.555576782227959</v>
      </c>
      <c r="H1304">
        <f t="shared" si="302"/>
        <v>0.16291648649327753</v>
      </c>
      <c r="I1304" t="s">
        <v>197</v>
      </c>
      <c r="J1304" t="s">
        <v>198</v>
      </c>
      <c r="K1304" t="s">
        <v>199</v>
      </c>
      <c r="L1304" t="s">
        <v>200</v>
      </c>
      <c r="M1304" t="s">
        <v>2743</v>
      </c>
      <c r="N1304" t="s">
        <v>2744</v>
      </c>
      <c r="O1304" t="s">
        <v>446</v>
      </c>
      <c r="Q1304">
        <v>1546362696.2</v>
      </c>
      <c r="R1304">
        <f t="shared" si="303"/>
        <v>1.3671581007536142E-2</v>
      </c>
      <c r="S1304">
        <f t="shared" si="304"/>
        <v>-2.8171847988244525</v>
      </c>
      <c r="T1304">
        <f t="shared" si="305"/>
        <v>82.709001240608615</v>
      </c>
      <c r="U1304">
        <f t="shared" si="306"/>
        <v>1.5888409378140598</v>
      </c>
      <c r="V1304">
        <f t="shared" si="307"/>
        <v>1.9210012380538428</v>
      </c>
      <c r="W1304">
        <v>55</v>
      </c>
      <c r="X1304">
        <v>4</v>
      </c>
      <c r="Y1304">
        <f t="shared" si="308"/>
        <v>1</v>
      </c>
      <c r="Z1304">
        <f t="shared" si="309"/>
        <v>0</v>
      </c>
      <c r="AA1304">
        <f t="shared" si="310"/>
        <v>53579.057665827386</v>
      </c>
      <c r="AB1304">
        <f t="shared" si="311"/>
        <v>1708.7</v>
      </c>
      <c r="AC1304">
        <f t="shared" si="312"/>
        <v>837.26300000000003</v>
      </c>
      <c r="AD1304">
        <f t="shared" si="313"/>
        <v>0.49</v>
      </c>
      <c r="AE1304">
        <f t="shared" si="314"/>
        <v>0.39</v>
      </c>
      <c r="AF1304">
        <v>10</v>
      </c>
      <c r="AG1304">
        <v>1546362696.2</v>
      </c>
      <c r="AH1304">
        <v>400.01</v>
      </c>
      <c r="AI1304">
        <v>401.94600000000003</v>
      </c>
      <c r="AJ1304">
        <v>16.247699999999998</v>
      </c>
      <c r="AK1304">
        <v>6.4278599999999999</v>
      </c>
      <c r="AL1304">
        <v>1369.62</v>
      </c>
      <c r="AM1304">
        <v>97.767700000000005</v>
      </c>
      <c r="AN1304">
        <v>2.0967800000000002E-2</v>
      </c>
      <c r="AO1304">
        <v>16.8078</v>
      </c>
      <c r="AP1304">
        <v>1000.44</v>
      </c>
      <c r="AQ1304">
        <v>999.9</v>
      </c>
      <c r="AR1304">
        <v>10012.5</v>
      </c>
      <c r="AS1304">
        <v>0</v>
      </c>
      <c r="AT1304">
        <v>1708.7</v>
      </c>
      <c r="AU1304">
        <v>0</v>
      </c>
      <c r="AV1304" t="s">
        <v>204</v>
      </c>
      <c r="AW1304">
        <v>0</v>
      </c>
      <c r="AX1304">
        <v>0</v>
      </c>
      <c r="AY1304">
        <v>0</v>
      </c>
      <c r="AZ1304">
        <v>0</v>
      </c>
      <c r="BA1304">
        <v>0</v>
      </c>
      <c r="BB1304">
        <v>0</v>
      </c>
      <c r="BC1304">
        <v>0</v>
      </c>
      <c r="BD1304">
        <v>405.27465573770502</v>
      </c>
      <c r="BE1304">
        <v>2.29825412066007</v>
      </c>
      <c r="BF1304">
        <v>0.67694858717645201</v>
      </c>
      <c r="BG1304">
        <v>-1</v>
      </c>
      <c r="BH1304">
        <v>0</v>
      </c>
      <c r="BI1304">
        <v>0</v>
      </c>
      <c r="BJ1304" t="s">
        <v>205</v>
      </c>
      <c r="BK1304">
        <v>1.8847799999999999</v>
      </c>
      <c r="BL1304">
        <v>1.8817200000000001</v>
      </c>
      <c r="BM1304">
        <v>1.88324</v>
      </c>
      <c r="BN1304">
        <v>1.88202</v>
      </c>
      <c r="BO1304">
        <v>1.8836999999999999</v>
      </c>
      <c r="BP1304">
        <v>1.88293</v>
      </c>
      <c r="BQ1304">
        <v>1.8847700000000001</v>
      </c>
      <c r="BR1304">
        <v>1.8822000000000001</v>
      </c>
      <c r="BS1304" t="s">
        <v>206</v>
      </c>
      <c r="BT1304" t="s">
        <v>17</v>
      </c>
      <c r="BU1304" t="s">
        <v>17</v>
      </c>
      <c r="BV1304" t="s">
        <v>17</v>
      </c>
      <c r="BW1304" t="s">
        <v>207</v>
      </c>
      <c r="BX1304" t="s">
        <v>208</v>
      </c>
      <c r="BY1304" t="s">
        <v>209</v>
      </c>
      <c r="BZ1304" t="s">
        <v>209</v>
      </c>
      <c r="CA1304" t="s">
        <v>209</v>
      </c>
      <c r="CB1304" t="s">
        <v>209</v>
      </c>
      <c r="CC1304">
        <v>5</v>
      </c>
      <c r="CD1304">
        <v>0</v>
      </c>
      <c r="CE1304">
        <v>0</v>
      </c>
      <c r="CF1304">
        <v>0</v>
      </c>
      <c r="CG1304">
        <v>0</v>
      </c>
      <c r="CH1304">
        <v>2</v>
      </c>
      <c r="CI1304">
        <v>1339.17</v>
      </c>
      <c r="CJ1304">
        <v>0.82928500000000005</v>
      </c>
      <c r="CK1304">
        <v>14.3453</v>
      </c>
      <c r="CL1304">
        <v>15.106199999999999</v>
      </c>
      <c r="CM1304">
        <v>30.000299999999999</v>
      </c>
      <c r="CN1304">
        <v>14.8726</v>
      </c>
      <c r="CO1304">
        <v>15.1112</v>
      </c>
      <c r="CP1304">
        <v>-1</v>
      </c>
      <c r="CQ1304">
        <v>100</v>
      </c>
      <c r="CR1304">
        <v>55.487200000000001</v>
      </c>
      <c r="CS1304">
        <v>-999.9</v>
      </c>
      <c r="CT1304">
        <v>400</v>
      </c>
      <c r="CU1304">
        <v>4.2560599999999997</v>
      </c>
      <c r="CV1304">
        <v>103.005</v>
      </c>
      <c r="CW1304">
        <v>102.633</v>
      </c>
    </row>
    <row r="1305" spans="1:101" x14ac:dyDescent="0.2">
      <c r="A1305">
        <v>1291</v>
      </c>
      <c r="B1305">
        <v>1546362698.2</v>
      </c>
      <c r="C1305">
        <v>4692</v>
      </c>
      <c r="D1305" t="s">
        <v>2807</v>
      </c>
      <c r="E1305" t="s">
        <v>2808</v>
      </c>
      <c r="F1305">
        <f t="shared" si="300"/>
        <v>7036</v>
      </c>
      <c r="G1305">
        <f t="shared" si="301"/>
        <v>40.556306501276246</v>
      </c>
      <c r="H1305">
        <f t="shared" si="302"/>
        <v>0.16661362176888547</v>
      </c>
      <c r="I1305" t="s">
        <v>197</v>
      </c>
      <c r="J1305" t="s">
        <v>198</v>
      </c>
      <c r="K1305" t="s">
        <v>199</v>
      </c>
      <c r="L1305" t="s">
        <v>200</v>
      </c>
      <c r="M1305" t="s">
        <v>2743</v>
      </c>
      <c r="N1305" t="s">
        <v>2744</v>
      </c>
      <c r="O1305" t="s">
        <v>446</v>
      </c>
      <c r="Q1305">
        <v>1546362698.2</v>
      </c>
      <c r="R1305">
        <f t="shared" si="303"/>
        <v>1.3705115460265324E-2</v>
      </c>
      <c r="S1305">
        <f t="shared" si="304"/>
        <v>-2.9639639703057847</v>
      </c>
      <c r="T1305">
        <f t="shared" si="305"/>
        <v>82.849534039120471</v>
      </c>
      <c r="U1305">
        <f t="shared" si="306"/>
        <v>1.5908639136881499</v>
      </c>
      <c r="V1305">
        <f t="shared" si="307"/>
        <v>1.9201845033153291</v>
      </c>
      <c r="W1305">
        <v>52</v>
      </c>
      <c r="X1305">
        <v>4</v>
      </c>
      <c r="Y1305">
        <f t="shared" si="308"/>
        <v>1</v>
      </c>
      <c r="Z1305">
        <f t="shared" si="309"/>
        <v>0</v>
      </c>
      <c r="AA1305">
        <f t="shared" si="310"/>
        <v>53561.036703193909</v>
      </c>
      <c r="AB1305">
        <f t="shared" si="311"/>
        <v>1707.64</v>
      </c>
      <c r="AC1305">
        <f t="shared" si="312"/>
        <v>836.74360000000001</v>
      </c>
      <c r="AD1305">
        <f t="shared" si="313"/>
        <v>0.49</v>
      </c>
      <c r="AE1305">
        <f t="shared" si="314"/>
        <v>0.39</v>
      </c>
      <c r="AF1305">
        <v>10</v>
      </c>
      <c r="AG1305">
        <v>1546362698.2</v>
      </c>
      <c r="AH1305">
        <v>400.09699999999998</v>
      </c>
      <c r="AI1305">
        <v>401.93599999999998</v>
      </c>
      <c r="AJ1305">
        <v>16.2685</v>
      </c>
      <c r="AK1305">
        <v>6.4274399999999998</v>
      </c>
      <c r="AL1305">
        <v>1369.99</v>
      </c>
      <c r="AM1305">
        <v>97.767200000000003</v>
      </c>
      <c r="AN1305">
        <v>2.07899E-2</v>
      </c>
      <c r="AO1305">
        <v>16.801100000000002</v>
      </c>
      <c r="AP1305">
        <v>1000.2</v>
      </c>
      <c r="AQ1305">
        <v>999.9</v>
      </c>
      <c r="AR1305">
        <v>10008.799999999999</v>
      </c>
      <c r="AS1305">
        <v>0</v>
      </c>
      <c r="AT1305">
        <v>1707.64</v>
      </c>
      <c r="AU1305">
        <v>0</v>
      </c>
      <c r="AV1305" t="s">
        <v>204</v>
      </c>
      <c r="AW1305">
        <v>0</v>
      </c>
      <c r="AX1305">
        <v>0</v>
      </c>
      <c r="AY1305">
        <v>0</v>
      </c>
      <c r="AZ1305">
        <v>0</v>
      </c>
      <c r="BA1305">
        <v>0</v>
      </c>
      <c r="BB1305">
        <v>0</v>
      </c>
      <c r="BC1305">
        <v>0</v>
      </c>
      <c r="BD1305">
        <v>405.35236065573798</v>
      </c>
      <c r="BE1305">
        <v>2.3504168151415898</v>
      </c>
      <c r="BF1305">
        <v>0.69222450951030601</v>
      </c>
      <c r="BG1305">
        <v>-1</v>
      </c>
      <c r="BH1305">
        <v>0</v>
      </c>
      <c r="BI1305">
        <v>0</v>
      </c>
      <c r="BJ1305" t="s">
        <v>205</v>
      </c>
      <c r="BK1305">
        <v>1.8847700000000001</v>
      </c>
      <c r="BL1305">
        <v>1.88171</v>
      </c>
      <c r="BM1305">
        <v>1.88324</v>
      </c>
      <c r="BN1305">
        <v>1.88201</v>
      </c>
      <c r="BO1305">
        <v>1.8836999999999999</v>
      </c>
      <c r="BP1305">
        <v>1.88293</v>
      </c>
      <c r="BQ1305">
        <v>1.8847700000000001</v>
      </c>
      <c r="BR1305">
        <v>1.8822000000000001</v>
      </c>
      <c r="BS1305" t="s">
        <v>206</v>
      </c>
      <c r="BT1305" t="s">
        <v>17</v>
      </c>
      <c r="BU1305" t="s">
        <v>17</v>
      </c>
      <c r="BV1305" t="s">
        <v>17</v>
      </c>
      <c r="BW1305" t="s">
        <v>207</v>
      </c>
      <c r="BX1305" t="s">
        <v>208</v>
      </c>
      <c r="BY1305" t="s">
        <v>209</v>
      </c>
      <c r="BZ1305" t="s">
        <v>209</v>
      </c>
      <c r="CA1305" t="s">
        <v>209</v>
      </c>
      <c r="CB1305" t="s">
        <v>209</v>
      </c>
      <c r="CC1305">
        <v>5</v>
      </c>
      <c r="CD1305">
        <v>0</v>
      </c>
      <c r="CE1305">
        <v>0</v>
      </c>
      <c r="CF1305">
        <v>0</v>
      </c>
      <c r="CG1305">
        <v>0</v>
      </c>
      <c r="CH1305">
        <v>2</v>
      </c>
      <c r="CI1305">
        <v>1341.75</v>
      </c>
      <c r="CJ1305">
        <v>0.82928500000000005</v>
      </c>
      <c r="CK1305">
        <v>14.3645</v>
      </c>
      <c r="CL1305">
        <v>15.1065</v>
      </c>
      <c r="CM1305">
        <v>30.000299999999999</v>
      </c>
      <c r="CN1305">
        <v>14.8726</v>
      </c>
      <c r="CO1305">
        <v>15.111700000000001</v>
      </c>
      <c r="CP1305">
        <v>-1</v>
      </c>
      <c r="CQ1305">
        <v>100</v>
      </c>
      <c r="CR1305">
        <v>55.487200000000001</v>
      </c>
      <c r="CS1305">
        <v>-999.9</v>
      </c>
      <c r="CT1305">
        <v>400</v>
      </c>
      <c r="CU1305">
        <v>4.1645399999999997</v>
      </c>
      <c r="CV1305">
        <v>103.003</v>
      </c>
      <c r="CW1305">
        <v>102.63200000000001</v>
      </c>
    </row>
    <row r="1306" spans="1:101" x14ac:dyDescent="0.2">
      <c r="A1306">
        <v>1292</v>
      </c>
      <c r="B1306">
        <v>1546362700.2</v>
      </c>
      <c r="C1306">
        <v>4694</v>
      </c>
      <c r="D1306" t="s">
        <v>2809</v>
      </c>
      <c r="E1306" t="s">
        <v>2810</v>
      </c>
      <c r="F1306">
        <f t="shared" si="300"/>
        <v>7036</v>
      </c>
      <c r="G1306">
        <f t="shared" si="301"/>
        <v>40.555093468020772</v>
      </c>
      <c r="H1306">
        <f t="shared" si="302"/>
        <v>0.17002554429569022</v>
      </c>
      <c r="I1306" t="s">
        <v>197</v>
      </c>
      <c r="J1306" t="s">
        <v>198</v>
      </c>
      <c r="K1306" t="s">
        <v>199</v>
      </c>
      <c r="L1306" t="s">
        <v>200</v>
      </c>
      <c r="M1306" t="s">
        <v>2743</v>
      </c>
      <c r="N1306" t="s">
        <v>2744</v>
      </c>
      <c r="O1306" t="s">
        <v>446</v>
      </c>
      <c r="Q1306">
        <v>1546362700.2</v>
      </c>
      <c r="R1306">
        <f t="shared" si="303"/>
        <v>1.3733868714097059E-2</v>
      </c>
      <c r="S1306">
        <f t="shared" si="304"/>
        <v>-3.0942859771889606</v>
      </c>
      <c r="T1306">
        <f t="shared" si="305"/>
        <v>82.919336244224155</v>
      </c>
      <c r="U1306">
        <f t="shared" si="306"/>
        <v>1.5928410370388904</v>
      </c>
      <c r="V1306">
        <f t="shared" si="307"/>
        <v>1.920952469213526</v>
      </c>
      <c r="W1306">
        <v>55</v>
      </c>
      <c r="X1306">
        <v>4</v>
      </c>
      <c r="Y1306">
        <f t="shared" si="308"/>
        <v>1</v>
      </c>
      <c r="Z1306">
        <f t="shared" si="309"/>
        <v>0</v>
      </c>
      <c r="AA1306">
        <f t="shared" si="310"/>
        <v>53520.431272050708</v>
      </c>
      <c r="AB1306">
        <f t="shared" si="311"/>
        <v>1706.67</v>
      </c>
      <c r="AC1306">
        <f t="shared" si="312"/>
        <v>836.26830000000007</v>
      </c>
      <c r="AD1306">
        <f t="shared" si="313"/>
        <v>0.49</v>
      </c>
      <c r="AE1306">
        <f t="shared" si="314"/>
        <v>0.39</v>
      </c>
      <c r="AF1306">
        <v>10</v>
      </c>
      <c r="AG1306">
        <v>1546362700.2</v>
      </c>
      <c r="AH1306">
        <v>400.17099999999999</v>
      </c>
      <c r="AI1306">
        <v>401.92399999999998</v>
      </c>
      <c r="AJ1306">
        <v>16.288900000000002</v>
      </c>
      <c r="AK1306">
        <v>6.4274699999999996</v>
      </c>
      <c r="AL1306">
        <v>1370</v>
      </c>
      <c r="AM1306">
        <v>97.766400000000004</v>
      </c>
      <c r="AN1306">
        <v>2.05001E-2</v>
      </c>
      <c r="AO1306">
        <v>16.807400000000001</v>
      </c>
      <c r="AP1306">
        <v>999.84199999999998</v>
      </c>
      <c r="AQ1306">
        <v>999.9</v>
      </c>
      <c r="AR1306">
        <v>10001.200000000001</v>
      </c>
      <c r="AS1306">
        <v>0</v>
      </c>
      <c r="AT1306">
        <v>1706.67</v>
      </c>
      <c r="AU1306">
        <v>0</v>
      </c>
      <c r="AV1306" t="s">
        <v>204</v>
      </c>
      <c r="AW1306">
        <v>0</v>
      </c>
      <c r="AX1306">
        <v>0</v>
      </c>
      <c r="AY1306">
        <v>0</v>
      </c>
      <c r="AZ1306">
        <v>0</v>
      </c>
      <c r="BA1306">
        <v>0</v>
      </c>
      <c r="BB1306">
        <v>0</v>
      </c>
      <c r="BC1306">
        <v>0</v>
      </c>
      <c r="BD1306">
        <v>405.43189344262299</v>
      </c>
      <c r="BE1306">
        <v>2.3986702590396201</v>
      </c>
      <c r="BF1306">
        <v>0.70650072578219902</v>
      </c>
      <c r="BG1306">
        <v>-1</v>
      </c>
      <c r="BH1306">
        <v>0</v>
      </c>
      <c r="BI1306">
        <v>0</v>
      </c>
      <c r="BJ1306" t="s">
        <v>205</v>
      </c>
      <c r="BK1306">
        <v>1.88479</v>
      </c>
      <c r="BL1306">
        <v>1.8817200000000001</v>
      </c>
      <c r="BM1306">
        <v>1.88324</v>
      </c>
      <c r="BN1306">
        <v>1.88201</v>
      </c>
      <c r="BO1306">
        <v>1.8836999999999999</v>
      </c>
      <c r="BP1306">
        <v>1.88293</v>
      </c>
      <c r="BQ1306">
        <v>1.8847700000000001</v>
      </c>
      <c r="BR1306">
        <v>1.88218</v>
      </c>
      <c r="BS1306" t="s">
        <v>206</v>
      </c>
      <c r="BT1306" t="s">
        <v>17</v>
      </c>
      <c r="BU1306" t="s">
        <v>17</v>
      </c>
      <c r="BV1306" t="s">
        <v>17</v>
      </c>
      <c r="BW1306" t="s">
        <v>207</v>
      </c>
      <c r="BX1306" t="s">
        <v>208</v>
      </c>
      <c r="BY1306" t="s">
        <v>209</v>
      </c>
      <c r="BZ1306" t="s">
        <v>209</v>
      </c>
      <c r="CA1306" t="s">
        <v>209</v>
      </c>
      <c r="CB1306" t="s">
        <v>209</v>
      </c>
      <c r="CC1306">
        <v>5</v>
      </c>
      <c r="CD1306">
        <v>0</v>
      </c>
      <c r="CE1306">
        <v>0</v>
      </c>
      <c r="CF1306">
        <v>0</v>
      </c>
      <c r="CG1306">
        <v>0</v>
      </c>
      <c r="CH1306">
        <v>2</v>
      </c>
      <c r="CI1306">
        <v>1339.84</v>
      </c>
      <c r="CJ1306">
        <v>0.82928599999999997</v>
      </c>
      <c r="CK1306">
        <v>14.383699999999999</v>
      </c>
      <c r="CL1306">
        <v>15.107200000000001</v>
      </c>
      <c r="CM1306">
        <v>30.000299999999999</v>
      </c>
      <c r="CN1306">
        <v>14.873200000000001</v>
      </c>
      <c r="CO1306">
        <v>15.1122</v>
      </c>
      <c r="CP1306">
        <v>-1</v>
      </c>
      <c r="CQ1306">
        <v>100</v>
      </c>
      <c r="CR1306">
        <v>55.115000000000002</v>
      </c>
      <c r="CS1306">
        <v>-999.9</v>
      </c>
      <c r="CT1306">
        <v>400</v>
      </c>
      <c r="CU1306">
        <v>4.1302399999999997</v>
      </c>
      <c r="CV1306">
        <v>103.001</v>
      </c>
      <c r="CW1306">
        <v>102.633</v>
      </c>
    </row>
    <row r="1307" spans="1:101" x14ac:dyDescent="0.2">
      <c r="A1307">
        <v>1293</v>
      </c>
      <c r="B1307">
        <v>1546362702.2</v>
      </c>
      <c r="C1307">
        <v>4696</v>
      </c>
      <c r="D1307" t="s">
        <v>2811</v>
      </c>
      <c r="E1307" t="s">
        <v>2812</v>
      </c>
      <c r="F1307">
        <f t="shared" si="300"/>
        <v>7036</v>
      </c>
      <c r="G1307">
        <f t="shared" si="301"/>
        <v>40.552393764502099</v>
      </c>
      <c r="H1307">
        <f t="shared" si="302"/>
        <v>0.17295103935175682</v>
      </c>
      <c r="I1307" t="s">
        <v>197</v>
      </c>
      <c r="J1307" t="s">
        <v>198</v>
      </c>
      <c r="K1307" t="s">
        <v>199</v>
      </c>
      <c r="L1307" t="s">
        <v>200</v>
      </c>
      <c r="M1307" t="s">
        <v>2743</v>
      </c>
      <c r="N1307" t="s">
        <v>2744</v>
      </c>
      <c r="O1307" t="s">
        <v>446</v>
      </c>
      <c r="Q1307">
        <v>1546362702.2</v>
      </c>
      <c r="R1307">
        <f t="shared" si="303"/>
        <v>1.3762172753365533E-2</v>
      </c>
      <c r="S1307">
        <f t="shared" si="304"/>
        <v>-3.220525774507867</v>
      </c>
      <c r="T1307">
        <f t="shared" si="305"/>
        <v>82.916532278783265</v>
      </c>
      <c r="U1307">
        <f t="shared" si="306"/>
        <v>1.5947696683564798</v>
      </c>
      <c r="V1307">
        <f t="shared" si="307"/>
        <v>1.9233434208204949</v>
      </c>
      <c r="W1307">
        <v>65</v>
      </c>
      <c r="X1307">
        <v>5</v>
      </c>
      <c r="Y1307">
        <f t="shared" si="308"/>
        <v>1</v>
      </c>
      <c r="Z1307">
        <f t="shared" si="309"/>
        <v>0</v>
      </c>
      <c r="AA1307">
        <f t="shared" si="310"/>
        <v>53375.931853400434</v>
      </c>
      <c r="AB1307">
        <f t="shared" si="311"/>
        <v>1703.74</v>
      </c>
      <c r="AC1307">
        <f t="shared" si="312"/>
        <v>834.83259999999996</v>
      </c>
      <c r="AD1307">
        <f t="shared" si="313"/>
        <v>0.49</v>
      </c>
      <c r="AE1307">
        <f t="shared" si="314"/>
        <v>0.39</v>
      </c>
      <c r="AF1307">
        <v>10</v>
      </c>
      <c r="AG1307">
        <v>1546362702.2</v>
      </c>
      <c r="AH1307">
        <v>400.27300000000002</v>
      </c>
      <c r="AI1307">
        <v>401.94299999999998</v>
      </c>
      <c r="AJ1307">
        <v>16.308599999999998</v>
      </c>
      <c r="AK1307">
        <v>6.4279099999999998</v>
      </c>
      <c r="AL1307">
        <v>1370.12</v>
      </c>
      <c r="AM1307">
        <v>97.766499999999994</v>
      </c>
      <c r="AN1307">
        <v>2.0536800000000001E-2</v>
      </c>
      <c r="AO1307">
        <v>16.827000000000002</v>
      </c>
      <c r="AP1307">
        <v>999.71799999999996</v>
      </c>
      <c r="AQ1307">
        <v>999.9</v>
      </c>
      <c r="AR1307">
        <v>9973.75</v>
      </c>
      <c r="AS1307">
        <v>0</v>
      </c>
      <c r="AT1307">
        <v>1703.74</v>
      </c>
      <c r="AU1307">
        <v>0</v>
      </c>
      <c r="AV1307" t="s">
        <v>204</v>
      </c>
      <c r="AW1307">
        <v>0</v>
      </c>
      <c r="AX1307">
        <v>0</v>
      </c>
      <c r="AY1307">
        <v>0</v>
      </c>
      <c r="AZ1307">
        <v>0</v>
      </c>
      <c r="BA1307">
        <v>0</v>
      </c>
      <c r="BB1307">
        <v>0</v>
      </c>
      <c r="BC1307">
        <v>0</v>
      </c>
      <c r="BD1307">
        <v>405.51240983606601</v>
      </c>
      <c r="BE1307">
        <v>2.4401535827524099</v>
      </c>
      <c r="BF1307">
        <v>0.718589895971116</v>
      </c>
      <c r="BG1307">
        <v>-1</v>
      </c>
      <c r="BH1307">
        <v>0</v>
      </c>
      <c r="BI1307">
        <v>0</v>
      </c>
      <c r="BJ1307" t="s">
        <v>205</v>
      </c>
      <c r="BK1307">
        <v>1.88479</v>
      </c>
      <c r="BL1307">
        <v>1.8817200000000001</v>
      </c>
      <c r="BM1307">
        <v>1.88324</v>
      </c>
      <c r="BN1307">
        <v>1.8819999999999999</v>
      </c>
      <c r="BO1307">
        <v>1.88371</v>
      </c>
      <c r="BP1307">
        <v>1.88293</v>
      </c>
      <c r="BQ1307">
        <v>1.8847700000000001</v>
      </c>
      <c r="BR1307">
        <v>1.88218</v>
      </c>
      <c r="BS1307" t="s">
        <v>206</v>
      </c>
      <c r="BT1307" t="s">
        <v>17</v>
      </c>
      <c r="BU1307" t="s">
        <v>17</v>
      </c>
      <c r="BV1307" t="s">
        <v>17</v>
      </c>
      <c r="BW1307" t="s">
        <v>207</v>
      </c>
      <c r="BX1307" t="s">
        <v>208</v>
      </c>
      <c r="BY1307" t="s">
        <v>209</v>
      </c>
      <c r="BZ1307" t="s">
        <v>209</v>
      </c>
      <c r="CA1307" t="s">
        <v>209</v>
      </c>
      <c r="CB1307" t="s">
        <v>209</v>
      </c>
      <c r="CC1307">
        <v>5</v>
      </c>
      <c r="CD1307">
        <v>0</v>
      </c>
      <c r="CE1307">
        <v>0</v>
      </c>
      <c r="CF1307">
        <v>0</v>
      </c>
      <c r="CG1307">
        <v>0</v>
      </c>
      <c r="CH1307">
        <v>2</v>
      </c>
      <c r="CI1307">
        <v>1332.24</v>
      </c>
      <c r="CJ1307">
        <v>0.82928599999999997</v>
      </c>
      <c r="CK1307">
        <v>14.402200000000001</v>
      </c>
      <c r="CL1307">
        <v>15.1076</v>
      </c>
      <c r="CM1307">
        <v>30.000299999999999</v>
      </c>
      <c r="CN1307">
        <v>14.873799999999999</v>
      </c>
      <c r="CO1307">
        <v>15.1129</v>
      </c>
      <c r="CP1307">
        <v>-1</v>
      </c>
      <c r="CQ1307">
        <v>100</v>
      </c>
      <c r="CR1307">
        <v>55.115000000000002</v>
      </c>
      <c r="CS1307">
        <v>-999.9</v>
      </c>
      <c r="CT1307">
        <v>400</v>
      </c>
      <c r="CU1307">
        <v>4.0433500000000002</v>
      </c>
      <c r="CV1307">
        <v>102.999</v>
      </c>
      <c r="CW1307">
        <v>102.633</v>
      </c>
    </row>
    <row r="1308" spans="1:101" x14ac:dyDescent="0.2">
      <c r="A1308">
        <v>1294</v>
      </c>
      <c r="B1308">
        <v>1546362704.2</v>
      </c>
      <c r="C1308">
        <v>4698</v>
      </c>
      <c r="D1308" t="s">
        <v>2813</v>
      </c>
      <c r="E1308" t="s">
        <v>2814</v>
      </c>
      <c r="F1308">
        <f t="shared" si="300"/>
        <v>7036</v>
      </c>
      <c r="G1308">
        <f t="shared" si="301"/>
        <v>40.554091382267316</v>
      </c>
      <c r="H1308">
        <f t="shared" si="302"/>
        <v>0.17604289218479344</v>
      </c>
      <c r="I1308" t="s">
        <v>197</v>
      </c>
      <c r="J1308" t="s">
        <v>198</v>
      </c>
      <c r="K1308" t="s">
        <v>199</v>
      </c>
      <c r="L1308" t="s">
        <v>200</v>
      </c>
      <c r="M1308" t="s">
        <v>2743</v>
      </c>
      <c r="N1308" t="s">
        <v>2744</v>
      </c>
      <c r="O1308" t="s">
        <v>446</v>
      </c>
      <c r="Q1308">
        <v>1546362704.2</v>
      </c>
      <c r="R1308">
        <f t="shared" si="303"/>
        <v>1.3788823011812995E-2</v>
      </c>
      <c r="S1308">
        <f t="shared" si="304"/>
        <v>-3.3669593586554991</v>
      </c>
      <c r="T1308">
        <f t="shared" si="305"/>
        <v>83.056398977491256</v>
      </c>
      <c r="U1308">
        <f t="shared" si="306"/>
        <v>1.5967705753548</v>
      </c>
      <c r="V1308">
        <f t="shared" si="307"/>
        <v>1.9225136112481036</v>
      </c>
      <c r="W1308">
        <v>78</v>
      </c>
      <c r="X1308">
        <v>6</v>
      </c>
      <c r="Y1308">
        <f t="shared" si="308"/>
        <v>1</v>
      </c>
      <c r="Z1308">
        <f t="shared" si="309"/>
        <v>0</v>
      </c>
      <c r="AA1308">
        <f t="shared" si="310"/>
        <v>53525.779584252341</v>
      </c>
      <c r="AB1308">
        <f t="shared" si="311"/>
        <v>1697.99</v>
      </c>
      <c r="AC1308">
        <f t="shared" si="312"/>
        <v>832.01509999999996</v>
      </c>
      <c r="AD1308">
        <f t="shared" si="313"/>
        <v>0.49</v>
      </c>
      <c r="AE1308">
        <f t="shared" si="314"/>
        <v>0.39</v>
      </c>
      <c r="AF1308">
        <v>10</v>
      </c>
      <c r="AG1308">
        <v>1546362704.2</v>
      </c>
      <c r="AH1308">
        <v>400.36200000000002</v>
      </c>
      <c r="AI1308">
        <v>401.93400000000003</v>
      </c>
      <c r="AJ1308">
        <v>16.328700000000001</v>
      </c>
      <c r="AK1308">
        <v>6.4278500000000003</v>
      </c>
      <c r="AL1308">
        <v>1369.95</v>
      </c>
      <c r="AM1308">
        <v>97.768299999999996</v>
      </c>
      <c r="AN1308">
        <v>2.0903999999999999E-2</v>
      </c>
      <c r="AO1308">
        <v>16.8202</v>
      </c>
      <c r="AP1308">
        <v>999.64099999999996</v>
      </c>
      <c r="AQ1308">
        <v>999.9</v>
      </c>
      <c r="AR1308">
        <v>10002.5</v>
      </c>
      <c r="AS1308">
        <v>0</v>
      </c>
      <c r="AT1308">
        <v>1697.99</v>
      </c>
      <c r="AU1308">
        <v>0</v>
      </c>
      <c r="AV1308" t="s">
        <v>204</v>
      </c>
      <c r="AW1308">
        <v>0</v>
      </c>
      <c r="AX1308">
        <v>0</v>
      </c>
      <c r="AY1308">
        <v>0</v>
      </c>
      <c r="AZ1308">
        <v>0</v>
      </c>
      <c r="BA1308">
        <v>0</v>
      </c>
      <c r="BB1308">
        <v>0</v>
      </c>
      <c r="BC1308">
        <v>0</v>
      </c>
      <c r="BD1308">
        <v>405.59478688524598</v>
      </c>
      <c r="BE1308">
        <v>2.4837230867487201</v>
      </c>
      <c r="BF1308">
        <v>0.73136101768460504</v>
      </c>
      <c r="BG1308">
        <v>-1</v>
      </c>
      <c r="BH1308">
        <v>0</v>
      </c>
      <c r="BI1308">
        <v>0</v>
      </c>
      <c r="BJ1308" t="s">
        <v>205</v>
      </c>
      <c r="BK1308">
        <v>1.8847799999999999</v>
      </c>
      <c r="BL1308">
        <v>1.8817299999999999</v>
      </c>
      <c r="BM1308">
        <v>1.88324</v>
      </c>
      <c r="BN1308">
        <v>1.8819999999999999</v>
      </c>
      <c r="BO1308">
        <v>1.88371</v>
      </c>
      <c r="BP1308">
        <v>1.88293</v>
      </c>
      <c r="BQ1308">
        <v>1.8847700000000001</v>
      </c>
      <c r="BR1308">
        <v>1.88219</v>
      </c>
      <c r="BS1308" t="s">
        <v>206</v>
      </c>
      <c r="BT1308" t="s">
        <v>17</v>
      </c>
      <c r="BU1308" t="s">
        <v>17</v>
      </c>
      <c r="BV1308" t="s">
        <v>17</v>
      </c>
      <c r="BW1308" t="s">
        <v>207</v>
      </c>
      <c r="BX1308" t="s">
        <v>208</v>
      </c>
      <c r="BY1308" t="s">
        <v>209</v>
      </c>
      <c r="BZ1308" t="s">
        <v>209</v>
      </c>
      <c r="CA1308" t="s">
        <v>209</v>
      </c>
      <c r="CB1308" t="s">
        <v>209</v>
      </c>
      <c r="CC1308">
        <v>5</v>
      </c>
      <c r="CD1308">
        <v>0</v>
      </c>
      <c r="CE1308">
        <v>0</v>
      </c>
      <c r="CF1308">
        <v>0</v>
      </c>
      <c r="CG1308">
        <v>0</v>
      </c>
      <c r="CH1308">
        <v>2</v>
      </c>
      <c r="CI1308">
        <v>1322.61</v>
      </c>
      <c r="CJ1308">
        <v>0.82928599999999997</v>
      </c>
      <c r="CK1308">
        <v>14.4206</v>
      </c>
      <c r="CL1308">
        <v>15.1076</v>
      </c>
      <c r="CM1308">
        <v>30.000299999999999</v>
      </c>
      <c r="CN1308">
        <v>14.873900000000001</v>
      </c>
      <c r="CO1308">
        <v>15.113300000000001</v>
      </c>
      <c r="CP1308">
        <v>-1</v>
      </c>
      <c r="CQ1308">
        <v>100</v>
      </c>
      <c r="CR1308">
        <v>55.115000000000002</v>
      </c>
      <c r="CS1308">
        <v>-999.9</v>
      </c>
      <c r="CT1308">
        <v>400</v>
      </c>
      <c r="CU1308">
        <v>3.9509799999999999</v>
      </c>
      <c r="CV1308">
        <v>102.997</v>
      </c>
      <c r="CW1308">
        <v>102.633</v>
      </c>
    </row>
    <row r="1309" spans="1:101" x14ac:dyDescent="0.2">
      <c r="A1309">
        <v>1295</v>
      </c>
      <c r="B1309">
        <v>1546362706.2</v>
      </c>
      <c r="C1309">
        <v>4700</v>
      </c>
      <c r="D1309" t="s">
        <v>2815</v>
      </c>
      <c r="E1309" t="s">
        <v>2816</v>
      </c>
      <c r="F1309">
        <f t="shared" si="300"/>
        <v>7036</v>
      </c>
      <c r="G1309">
        <f t="shared" si="301"/>
        <v>40.555981443067552</v>
      </c>
      <c r="H1309">
        <f t="shared" si="302"/>
        <v>0.17860280945767651</v>
      </c>
      <c r="I1309" t="s">
        <v>197</v>
      </c>
      <c r="J1309" t="s">
        <v>198</v>
      </c>
      <c r="K1309" t="s">
        <v>199</v>
      </c>
      <c r="L1309" t="s">
        <v>200</v>
      </c>
      <c r="M1309" t="s">
        <v>2743</v>
      </c>
      <c r="N1309" t="s">
        <v>2744</v>
      </c>
      <c r="O1309" t="s">
        <v>446</v>
      </c>
      <c r="Q1309">
        <v>1546362706.2</v>
      </c>
      <c r="R1309">
        <f t="shared" si="303"/>
        <v>1.3815505923730485E-2</v>
      </c>
      <c r="S1309">
        <f t="shared" si="304"/>
        <v>-3.4690262201934243</v>
      </c>
      <c r="T1309">
        <f t="shared" si="305"/>
        <v>83.222582271555041</v>
      </c>
      <c r="U1309">
        <f t="shared" si="306"/>
        <v>1.59847347467028</v>
      </c>
      <c r="V1309">
        <f t="shared" si="307"/>
        <v>1.9207208320627036</v>
      </c>
      <c r="W1309">
        <v>65</v>
      </c>
      <c r="X1309">
        <v>5</v>
      </c>
      <c r="Y1309">
        <f t="shared" si="308"/>
        <v>1</v>
      </c>
      <c r="Z1309">
        <f t="shared" si="309"/>
        <v>0</v>
      </c>
      <c r="AA1309">
        <f t="shared" si="310"/>
        <v>53618.070331544208</v>
      </c>
      <c r="AB1309">
        <f t="shared" si="311"/>
        <v>1688.97</v>
      </c>
      <c r="AC1309">
        <f t="shared" si="312"/>
        <v>827.59529999999995</v>
      </c>
      <c r="AD1309">
        <f t="shared" si="313"/>
        <v>0.49</v>
      </c>
      <c r="AE1309">
        <f t="shared" si="314"/>
        <v>0.39</v>
      </c>
      <c r="AF1309">
        <v>10</v>
      </c>
      <c r="AG1309">
        <v>1546362706.2</v>
      </c>
      <c r="AH1309">
        <v>400.45600000000002</v>
      </c>
      <c r="AI1309">
        <v>401.96199999999999</v>
      </c>
      <c r="AJ1309">
        <v>16.3462</v>
      </c>
      <c r="AK1309">
        <v>6.4279599999999997</v>
      </c>
      <c r="AL1309">
        <v>1370.17</v>
      </c>
      <c r="AM1309">
        <v>97.767899999999997</v>
      </c>
      <c r="AN1309">
        <v>2.07894E-2</v>
      </c>
      <c r="AO1309">
        <v>16.805499999999999</v>
      </c>
      <c r="AP1309">
        <v>999.79100000000005</v>
      </c>
      <c r="AQ1309">
        <v>999.9</v>
      </c>
      <c r="AR1309">
        <v>10020</v>
      </c>
      <c r="AS1309">
        <v>0</v>
      </c>
      <c r="AT1309">
        <v>1688.97</v>
      </c>
      <c r="AU1309">
        <v>0</v>
      </c>
      <c r="AV1309" t="s">
        <v>204</v>
      </c>
      <c r="AW1309">
        <v>0</v>
      </c>
      <c r="AX1309">
        <v>0</v>
      </c>
      <c r="AY1309">
        <v>0</v>
      </c>
      <c r="AZ1309">
        <v>0</v>
      </c>
      <c r="BA1309">
        <v>0</v>
      </c>
      <c r="BB1309">
        <v>0</v>
      </c>
      <c r="BC1309">
        <v>0</v>
      </c>
      <c r="BD1309">
        <v>405.67972131147502</v>
      </c>
      <c r="BE1309">
        <v>2.5197673925854902</v>
      </c>
      <c r="BF1309">
        <v>0.74206908633232005</v>
      </c>
      <c r="BG1309">
        <v>-1</v>
      </c>
      <c r="BH1309">
        <v>0</v>
      </c>
      <c r="BI1309">
        <v>0</v>
      </c>
      <c r="BJ1309" t="s">
        <v>205</v>
      </c>
      <c r="BK1309">
        <v>1.8847799999999999</v>
      </c>
      <c r="BL1309">
        <v>1.8817200000000001</v>
      </c>
      <c r="BM1309">
        <v>1.88324</v>
      </c>
      <c r="BN1309">
        <v>1.88202</v>
      </c>
      <c r="BO1309">
        <v>1.8836999999999999</v>
      </c>
      <c r="BP1309">
        <v>1.88293</v>
      </c>
      <c r="BQ1309">
        <v>1.8847700000000001</v>
      </c>
      <c r="BR1309">
        <v>1.8822099999999999</v>
      </c>
      <c r="BS1309" t="s">
        <v>206</v>
      </c>
      <c r="BT1309" t="s">
        <v>17</v>
      </c>
      <c r="BU1309" t="s">
        <v>17</v>
      </c>
      <c r="BV1309" t="s">
        <v>17</v>
      </c>
      <c r="BW1309" t="s">
        <v>207</v>
      </c>
      <c r="BX1309" t="s">
        <v>208</v>
      </c>
      <c r="BY1309" t="s">
        <v>209</v>
      </c>
      <c r="BZ1309" t="s">
        <v>209</v>
      </c>
      <c r="CA1309" t="s">
        <v>209</v>
      </c>
      <c r="CB1309" t="s">
        <v>209</v>
      </c>
      <c r="CC1309">
        <v>5</v>
      </c>
      <c r="CD1309">
        <v>0</v>
      </c>
      <c r="CE1309">
        <v>0</v>
      </c>
      <c r="CF1309">
        <v>0</v>
      </c>
      <c r="CG1309">
        <v>0</v>
      </c>
      <c r="CH1309">
        <v>2</v>
      </c>
      <c r="CI1309">
        <v>1332.25</v>
      </c>
      <c r="CJ1309">
        <v>0.82928599999999997</v>
      </c>
      <c r="CK1309">
        <v>14.4397</v>
      </c>
      <c r="CL1309">
        <v>15.107900000000001</v>
      </c>
      <c r="CM1309">
        <v>30.000499999999999</v>
      </c>
      <c r="CN1309">
        <v>14.874499999999999</v>
      </c>
      <c r="CO1309">
        <v>15.114000000000001</v>
      </c>
      <c r="CP1309">
        <v>-1</v>
      </c>
      <c r="CQ1309">
        <v>100</v>
      </c>
      <c r="CR1309">
        <v>55.115000000000002</v>
      </c>
      <c r="CS1309">
        <v>-999.9</v>
      </c>
      <c r="CT1309">
        <v>400</v>
      </c>
      <c r="CU1309">
        <v>3.8634499999999998</v>
      </c>
      <c r="CV1309">
        <v>102.996</v>
      </c>
      <c r="CW1309">
        <v>102.63200000000001</v>
      </c>
    </row>
    <row r="1310" spans="1:101" x14ac:dyDescent="0.2">
      <c r="A1310">
        <v>1296</v>
      </c>
      <c r="B1310">
        <v>1546362708.2</v>
      </c>
      <c r="C1310">
        <v>4702</v>
      </c>
      <c r="D1310" t="s">
        <v>2817</v>
      </c>
      <c r="E1310" t="s">
        <v>2818</v>
      </c>
      <c r="F1310">
        <f t="shared" si="300"/>
        <v>7036</v>
      </c>
      <c r="G1310">
        <f t="shared" si="301"/>
        <v>40.5561000469012</v>
      </c>
      <c r="H1310">
        <f t="shared" si="302"/>
        <v>0.18106679106896251</v>
      </c>
      <c r="I1310" t="s">
        <v>197</v>
      </c>
      <c r="J1310" t="s">
        <v>198</v>
      </c>
      <c r="K1310" t="s">
        <v>199</v>
      </c>
      <c r="L1310" t="s">
        <v>200</v>
      </c>
      <c r="M1310" t="s">
        <v>2743</v>
      </c>
      <c r="N1310" t="s">
        <v>2744</v>
      </c>
      <c r="O1310" t="s">
        <v>446</v>
      </c>
      <c r="Q1310">
        <v>1546362708.2</v>
      </c>
      <c r="R1310">
        <f t="shared" si="303"/>
        <v>1.3838620524953396E-2</v>
      </c>
      <c r="S1310">
        <f t="shared" si="304"/>
        <v>-3.5352858312748974</v>
      </c>
      <c r="T1310">
        <f t="shared" si="305"/>
        <v>83.329206752409064</v>
      </c>
      <c r="U1310">
        <f t="shared" si="306"/>
        <v>1.60001357985264</v>
      </c>
      <c r="V1310">
        <f t="shared" si="307"/>
        <v>1.9201113777629757</v>
      </c>
      <c r="W1310">
        <v>65</v>
      </c>
      <c r="X1310">
        <v>5</v>
      </c>
      <c r="Y1310">
        <f t="shared" si="308"/>
        <v>1</v>
      </c>
      <c r="Z1310">
        <f t="shared" si="309"/>
        <v>0</v>
      </c>
      <c r="AA1310">
        <f t="shared" si="310"/>
        <v>53554.093016528357</v>
      </c>
      <c r="AB1310">
        <f t="shared" si="311"/>
        <v>1678.64</v>
      </c>
      <c r="AC1310">
        <f t="shared" si="312"/>
        <v>822.53359999999998</v>
      </c>
      <c r="AD1310">
        <f t="shared" si="313"/>
        <v>0.49</v>
      </c>
      <c r="AE1310">
        <f t="shared" si="314"/>
        <v>0.39</v>
      </c>
      <c r="AF1310">
        <v>10</v>
      </c>
      <c r="AG1310">
        <v>1546362708.2</v>
      </c>
      <c r="AH1310">
        <v>400.52100000000002</v>
      </c>
      <c r="AI1310">
        <v>401.98599999999999</v>
      </c>
      <c r="AJ1310">
        <v>16.362200000000001</v>
      </c>
      <c r="AK1310">
        <v>6.4278899999999997</v>
      </c>
      <c r="AL1310">
        <v>1370.22</v>
      </c>
      <c r="AM1310">
        <v>97.766499999999994</v>
      </c>
      <c r="AN1310">
        <v>2.06912E-2</v>
      </c>
      <c r="AO1310">
        <v>16.8005</v>
      </c>
      <c r="AP1310">
        <v>999.88699999999994</v>
      </c>
      <c r="AQ1310">
        <v>999.9</v>
      </c>
      <c r="AR1310">
        <v>10007.5</v>
      </c>
      <c r="AS1310">
        <v>0</v>
      </c>
      <c r="AT1310">
        <v>1678.64</v>
      </c>
      <c r="AU1310">
        <v>0</v>
      </c>
      <c r="AV1310" t="s">
        <v>204</v>
      </c>
      <c r="AW1310">
        <v>0</v>
      </c>
      <c r="AX1310">
        <v>0</v>
      </c>
      <c r="AY1310">
        <v>0</v>
      </c>
      <c r="AZ1310">
        <v>0</v>
      </c>
      <c r="BA1310">
        <v>0</v>
      </c>
      <c r="BB1310">
        <v>0</v>
      </c>
      <c r="BC1310">
        <v>0</v>
      </c>
      <c r="BD1310">
        <v>405.765008196721</v>
      </c>
      <c r="BE1310">
        <v>2.5545638642769899</v>
      </c>
      <c r="BF1310">
        <v>0.75230520593947403</v>
      </c>
      <c r="BG1310">
        <v>-1</v>
      </c>
      <c r="BH1310">
        <v>0</v>
      </c>
      <c r="BI1310">
        <v>0</v>
      </c>
      <c r="BJ1310" t="s">
        <v>205</v>
      </c>
      <c r="BK1310">
        <v>1.8847799999999999</v>
      </c>
      <c r="BL1310">
        <v>1.8817200000000001</v>
      </c>
      <c r="BM1310">
        <v>1.88324</v>
      </c>
      <c r="BN1310">
        <v>1.8819999999999999</v>
      </c>
      <c r="BO1310">
        <v>1.8836999999999999</v>
      </c>
      <c r="BP1310">
        <v>1.88293</v>
      </c>
      <c r="BQ1310">
        <v>1.8847700000000001</v>
      </c>
      <c r="BR1310">
        <v>1.8822099999999999</v>
      </c>
      <c r="BS1310" t="s">
        <v>206</v>
      </c>
      <c r="BT1310" t="s">
        <v>17</v>
      </c>
      <c r="BU1310" t="s">
        <v>17</v>
      </c>
      <c r="BV1310" t="s">
        <v>17</v>
      </c>
      <c r="BW1310" t="s">
        <v>207</v>
      </c>
      <c r="BX1310" t="s">
        <v>208</v>
      </c>
      <c r="BY1310" t="s">
        <v>209</v>
      </c>
      <c r="BZ1310" t="s">
        <v>209</v>
      </c>
      <c r="CA1310" t="s">
        <v>209</v>
      </c>
      <c r="CB1310" t="s">
        <v>209</v>
      </c>
      <c r="CC1310">
        <v>5</v>
      </c>
      <c r="CD1310">
        <v>0</v>
      </c>
      <c r="CE1310">
        <v>0</v>
      </c>
      <c r="CF1310">
        <v>0</v>
      </c>
      <c r="CG1310">
        <v>0</v>
      </c>
      <c r="CH1310">
        <v>2</v>
      </c>
      <c r="CI1310">
        <v>1331.91</v>
      </c>
      <c r="CJ1310">
        <v>0.82928599999999997</v>
      </c>
      <c r="CK1310">
        <v>14.4587</v>
      </c>
      <c r="CL1310">
        <v>15.108599999999999</v>
      </c>
      <c r="CM1310">
        <v>30.000299999999999</v>
      </c>
      <c r="CN1310">
        <v>14.8752</v>
      </c>
      <c r="CO1310">
        <v>15.1145</v>
      </c>
      <c r="CP1310">
        <v>-1</v>
      </c>
      <c r="CQ1310">
        <v>100</v>
      </c>
      <c r="CR1310">
        <v>54.7151</v>
      </c>
      <c r="CS1310">
        <v>-999.9</v>
      </c>
      <c r="CT1310">
        <v>400</v>
      </c>
      <c r="CU1310">
        <v>3.7701799999999999</v>
      </c>
      <c r="CV1310">
        <v>102.996</v>
      </c>
      <c r="CW1310">
        <v>102.63200000000001</v>
      </c>
    </row>
    <row r="1311" spans="1:101" x14ac:dyDescent="0.2">
      <c r="A1311">
        <v>1297</v>
      </c>
      <c r="B1311">
        <v>1546362710.2</v>
      </c>
      <c r="C1311">
        <v>4704</v>
      </c>
      <c r="D1311" t="s">
        <v>2819</v>
      </c>
      <c r="E1311" t="s">
        <v>2820</v>
      </c>
      <c r="F1311">
        <f t="shared" si="300"/>
        <v>7036</v>
      </c>
      <c r="G1311">
        <f t="shared" si="301"/>
        <v>40.554987914730162</v>
      </c>
      <c r="H1311">
        <f t="shared" si="302"/>
        <v>0.18401680889145924</v>
      </c>
      <c r="I1311" t="s">
        <v>197</v>
      </c>
      <c r="J1311" t="s">
        <v>198</v>
      </c>
      <c r="K1311" t="s">
        <v>199</v>
      </c>
      <c r="L1311" t="s">
        <v>200</v>
      </c>
      <c r="M1311" t="s">
        <v>2743</v>
      </c>
      <c r="N1311" t="s">
        <v>2744</v>
      </c>
      <c r="O1311" t="s">
        <v>446</v>
      </c>
      <c r="Q1311">
        <v>1546362710.2</v>
      </c>
      <c r="R1311">
        <f t="shared" si="303"/>
        <v>1.3860598995303472E-2</v>
      </c>
      <c r="S1311">
        <f t="shared" si="304"/>
        <v>-3.7153148521275066</v>
      </c>
      <c r="T1311">
        <f t="shared" si="305"/>
        <v>83.353627875546465</v>
      </c>
      <c r="U1311">
        <f t="shared" si="306"/>
        <v>1.6017425979834399</v>
      </c>
      <c r="V1311">
        <f t="shared" si="307"/>
        <v>1.9216231360379032</v>
      </c>
      <c r="W1311">
        <v>78</v>
      </c>
      <c r="X1311">
        <v>6</v>
      </c>
      <c r="Y1311">
        <f t="shared" si="308"/>
        <v>1</v>
      </c>
      <c r="Z1311">
        <f t="shared" si="309"/>
        <v>0</v>
      </c>
      <c r="AA1311">
        <f t="shared" si="310"/>
        <v>53449.962044543623</v>
      </c>
      <c r="AB1311">
        <f t="shared" si="311"/>
        <v>1669.88</v>
      </c>
      <c r="AC1311">
        <f t="shared" si="312"/>
        <v>818.24120000000005</v>
      </c>
      <c r="AD1311">
        <f t="shared" si="313"/>
        <v>0.49</v>
      </c>
      <c r="AE1311">
        <f t="shared" si="314"/>
        <v>0.39</v>
      </c>
      <c r="AF1311">
        <v>10</v>
      </c>
      <c r="AG1311">
        <v>1546362710.2</v>
      </c>
      <c r="AH1311">
        <v>400.59100000000001</v>
      </c>
      <c r="AI1311">
        <v>401.93200000000002</v>
      </c>
      <c r="AJ1311">
        <v>16.3796</v>
      </c>
      <c r="AK1311">
        <v>6.4278000000000004</v>
      </c>
      <c r="AL1311">
        <v>1369.96</v>
      </c>
      <c r="AM1311">
        <v>97.768000000000001</v>
      </c>
      <c r="AN1311">
        <v>2.0871399999999998E-2</v>
      </c>
      <c r="AO1311">
        <v>16.812899999999999</v>
      </c>
      <c r="AP1311">
        <v>1000.05</v>
      </c>
      <c r="AQ1311">
        <v>999.9</v>
      </c>
      <c r="AR1311">
        <v>9987.5</v>
      </c>
      <c r="AS1311">
        <v>0</v>
      </c>
      <c r="AT1311">
        <v>1669.88</v>
      </c>
      <c r="AU1311">
        <v>0</v>
      </c>
      <c r="AV1311" t="s">
        <v>204</v>
      </c>
      <c r="AW1311">
        <v>0</v>
      </c>
      <c r="AX1311">
        <v>0</v>
      </c>
      <c r="AY1311">
        <v>0</v>
      </c>
      <c r="AZ1311">
        <v>0</v>
      </c>
      <c r="BA1311">
        <v>0</v>
      </c>
      <c r="BB1311">
        <v>0</v>
      </c>
      <c r="BC1311">
        <v>0</v>
      </c>
      <c r="BD1311">
        <v>405.84874590163901</v>
      </c>
      <c r="BE1311">
        <v>2.5963010362396002</v>
      </c>
      <c r="BF1311">
        <v>0.76418422765369898</v>
      </c>
      <c r="BG1311">
        <v>-1</v>
      </c>
      <c r="BH1311">
        <v>0</v>
      </c>
      <c r="BI1311">
        <v>0</v>
      </c>
      <c r="BJ1311" t="s">
        <v>205</v>
      </c>
      <c r="BK1311">
        <v>1.8847700000000001</v>
      </c>
      <c r="BL1311">
        <v>1.8817299999999999</v>
      </c>
      <c r="BM1311">
        <v>1.88324</v>
      </c>
      <c r="BN1311">
        <v>1.8819999999999999</v>
      </c>
      <c r="BO1311">
        <v>1.8836999999999999</v>
      </c>
      <c r="BP1311">
        <v>1.88293</v>
      </c>
      <c r="BQ1311">
        <v>1.8847700000000001</v>
      </c>
      <c r="BR1311">
        <v>1.88222</v>
      </c>
      <c r="BS1311" t="s">
        <v>206</v>
      </c>
      <c r="BT1311" t="s">
        <v>17</v>
      </c>
      <c r="BU1311" t="s">
        <v>17</v>
      </c>
      <c r="BV1311" t="s">
        <v>17</v>
      </c>
      <c r="BW1311" t="s">
        <v>207</v>
      </c>
      <c r="BX1311" t="s">
        <v>208</v>
      </c>
      <c r="BY1311" t="s">
        <v>209</v>
      </c>
      <c r="BZ1311" t="s">
        <v>209</v>
      </c>
      <c r="CA1311" t="s">
        <v>209</v>
      </c>
      <c r="CB1311" t="s">
        <v>209</v>
      </c>
      <c r="CC1311">
        <v>5</v>
      </c>
      <c r="CD1311">
        <v>0</v>
      </c>
      <c r="CE1311">
        <v>0</v>
      </c>
      <c r="CF1311">
        <v>0</v>
      </c>
      <c r="CG1311">
        <v>0</v>
      </c>
      <c r="CH1311">
        <v>2</v>
      </c>
      <c r="CI1311">
        <v>1322.51</v>
      </c>
      <c r="CJ1311">
        <v>0.82928599999999997</v>
      </c>
      <c r="CK1311">
        <v>14.4771</v>
      </c>
      <c r="CL1311">
        <v>15.109</v>
      </c>
      <c r="CM1311">
        <v>30.0001</v>
      </c>
      <c r="CN1311">
        <v>14.8756</v>
      </c>
      <c r="CO1311">
        <v>15.1151</v>
      </c>
      <c r="CP1311">
        <v>-1</v>
      </c>
      <c r="CQ1311">
        <v>100</v>
      </c>
      <c r="CR1311">
        <v>54.7151</v>
      </c>
      <c r="CS1311">
        <v>-999.9</v>
      </c>
      <c r="CT1311">
        <v>400</v>
      </c>
      <c r="CU1311">
        <v>3.6747999999999998</v>
      </c>
      <c r="CV1311">
        <v>102.994</v>
      </c>
      <c r="CW1311">
        <v>102.631</v>
      </c>
    </row>
    <row r="1312" spans="1:101" x14ac:dyDescent="0.2">
      <c r="A1312">
        <v>1298</v>
      </c>
      <c r="B1312">
        <v>1546362712.2</v>
      </c>
      <c r="C1312">
        <v>4706</v>
      </c>
      <c r="D1312" t="s">
        <v>2821</v>
      </c>
      <c r="E1312" t="s">
        <v>2822</v>
      </c>
      <c r="F1312">
        <f t="shared" si="300"/>
        <v>7036</v>
      </c>
      <c r="G1312">
        <f t="shared" si="301"/>
        <v>40.550557119105306</v>
      </c>
      <c r="H1312">
        <f t="shared" si="302"/>
        <v>0.18649162157048993</v>
      </c>
      <c r="I1312" t="s">
        <v>197</v>
      </c>
      <c r="J1312" t="s">
        <v>198</v>
      </c>
      <c r="K1312" t="s">
        <v>199</v>
      </c>
      <c r="L1312" t="s">
        <v>200</v>
      </c>
      <c r="M1312" t="s">
        <v>2743</v>
      </c>
      <c r="N1312" t="s">
        <v>2744</v>
      </c>
      <c r="O1312" t="s">
        <v>446</v>
      </c>
      <c r="Q1312">
        <v>1546362712.2</v>
      </c>
      <c r="R1312">
        <f t="shared" si="303"/>
        <v>1.3881526143950993E-2</v>
      </c>
      <c r="S1312">
        <f t="shared" si="304"/>
        <v>-3.8418474874073145</v>
      </c>
      <c r="T1312">
        <f t="shared" si="305"/>
        <v>83.275730277441369</v>
      </c>
      <c r="U1312">
        <f t="shared" si="306"/>
        <v>1.60331543836484</v>
      </c>
      <c r="V1312">
        <f t="shared" si="307"/>
        <v>1.9253093704771309</v>
      </c>
      <c r="W1312">
        <v>68</v>
      </c>
      <c r="X1312">
        <v>5</v>
      </c>
      <c r="Y1312">
        <f t="shared" si="308"/>
        <v>1</v>
      </c>
      <c r="Z1312">
        <f t="shared" si="309"/>
        <v>0</v>
      </c>
      <c r="AA1312">
        <f t="shared" si="310"/>
        <v>53501.86754023072</v>
      </c>
      <c r="AB1312">
        <f t="shared" si="311"/>
        <v>1661.3</v>
      </c>
      <c r="AC1312">
        <f t="shared" si="312"/>
        <v>814.03699999999992</v>
      </c>
      <c r="AD1312">
        <f t="shared" si="313"/>
        <v>0.49</v>
      </c>
      <c r="AE1312">
        <f t="shared" si="314"/>
        <v>0.39</v>
      </c>
      <c r="AF1312">
        <v>10</v>
      </c>
      <c r="AG1312">
        <v>1546362712.2</v>
      </c>
      <c r="AH1312">
        <v>400.70100000000002</v>
      </c>
      <c r="AI1312">
        <v>401.95699999999999</v>
      </c>
      <c r="AJ1312">
        <v>16.395800000000001</v>
      </c>
      <c r="AK1312">
        <v>6.4281199999999998</v>
      </c>
      <c r="AL1312">
        <v>1369.82</v>
      </c>
      <c r="AM1312">
        <v>97.767499999999998</v>
      </c>
      <c r="AN1312">
        <v>2.0679800000000002E-2</v>
      </c>
      <c r="AO1312">
        <v>16.8431</v>
      </c>
      <c r="AP1312">
        <v>1000.36</v>
      </c>
      <c r="AQ1312">
        <v>999.9</v>
      </c>
      <c r="AR1312">
        <v>9998.75</v>
      </c>
      <c r="AS1312">
        <v>0</v>
      </c>
      <c r="AT1312">
        <v>1661.3</v>
      </c>
      <c r="AU1312">
        <v>0</v>
      </c>
      <c r="AV1312" t="s">
        <v>204</v>
      </c>
      <c r="AW1312">
        <v>0</v>
      </c>
      <c r="AX1312">
        <v>0</v>
      </c>
      <c r="AY1312">
        <v>0</v>
      </c>
      <c r="AZ1312">
        <v>0</v>
      </c>
      <c r="BA1312">
        <v>0</v>
      </c>
      <c r="BB1312">
        <v>0</v>
      </c>
      <c r="BC1312">
        <v>0</v>
      </c>
      <c r="BD1312">
        <v>405.933557377049</v>
      </c>
      <c r="BE1312">
        <v>2.6315491178988402</v>
      </c>
      <c r="BF1312">
        <v>0.77419421938608302</v>
      </c>
      <c r="BG1312">
        <v>-1</v>
      </c>
      <c r="BH1312">
        <v>0</v>
      </c>
      <c r="BI1312">
        <v>0</v>
      </c>
      <c r="BJ1312" t="s">
        <v>205</v>
      </c>
      <c r="BK1312">
        <v>1.88479</v>
      </c>
      <c r="BL1312">
        <v>1.8817200000000001</v>
      </c>
      <c r="BM1312">
        <v>1.88324</v>
      </c>
      <c r="BN1312">
        <v>1.88201</v>
      </c>
      <c r="BO1312">
        <v>1.8836999999999999</v>
      </c>
      <c r="BP1312">
        <v>1.88293</v>
      </c>
      <c r="BQ1312">
        <v>1.8847700000000001</v>
      </c>
      <c r="BR1312">
        <v>1.8822099999999999</v>
      </c>
      <c r="BS1312" t="s">
        <v>206</v>
      </c>
      <c r="BT1312" t="s">
        <v>17</v>
      </c>
      <c r="BU1312" t="s">
        <v>17</v>
      </c>
      <c r="BV1312" t="s">
        <v>17</v>
      </c>
      <c r="BW1312" t="s">
        <v>207</v>
      </c>
      <c r="BX1312" t="s">
        <v>208</v>
      </c>
      <c r="BY1312" t="s">
        <v>209</v>
      </c>
      <c r="BZ1312" t="s">
        <v>209</v>
      </c>
      <c r="CA1312" t="s">
        <v>209</v>
      </c>
      <c r="CB1312" t="s">
        <v>209</v>
      </c>
      <c r="CC1312">
        <v>5</v>
      </c>
      <c r="CD1312">
        <v>0</v>
      </c>
      <c r="CE1312">
        <v>0</v>
      </c>
      <c r="CF1312">
        <v>0</v>
      </c>
      <c r="CG1312">
        <v>0</v>
      </c>
      <c r="CH1312">
        <v>2</v>
      </c>
      <c r="CI1312">
        <v>1330</v>
      </c>
      <c r="CJ1312">
        <v>0.82928599999999997</v>
      </c>
      <c r="CK1312">
        <v>14.4947</v>
      </c>
      <c r="CL1312">
        <v>15.109299999999999</v>
      </c>
      <c r="CM1312">
        <v>30.0002</v>
      </c>
      <c r="CN1312">
        <v>14.876300000000001</v>
      </c>
      <c r="CO1312">
        <v>15.1158</v>
      </c>
      <c r="CP1312">
        <v>-1</v>
      </c>
      <c r="CQ1312">
        <v>100</v>
      </c>
      <c r="CR1312">
        <v>54.7151</v>
      </c>
      <c r="CS1312">
        <v>-999.9</v>
      </c>
      <c r="CT1312">
        <v>400</v>
      </c>
      <c r="CU1312">
        <v>3.5795499999999998</v>
      </c>
      <c r="CV1312">
        <v>102.99299999999999</v>
      </c>
      <c r="CW1312">
        <v>102.631</v>
      </c>
    </row>
    <row r="1313" spans="1:101" x14ac:dyDescent="0.2">
      <c r="A1313">
        <v>1299</v>
      </c>
      <c r="B1313">
        <v>1546362714.2</v>
      </c>
      <c r="C1313">
        <v>4708</v>
      </c>
      <c r="D1313" t="s">
        <v>2823</v>
      </c>
      <c r="E1313" t="s">
        <v>2824</v>
      </c>
      <c r="F1313">
        <f t="shared" si="300"/>
        <v>7036</v>
      </c>
      <c r="G1313">
        <f t="shared" si="301"/>
        <v>40.544230215023155</v>
      </c>
      <c r="H1313">
        <f t="shared" si="302"/>
        <v>0.18908852825940883</v>
      </c>
      <c r="I1313" t="s">
        <v>197</v>
      </c>
      <c r="J1313" t="s">
        <v>198</v>
      </c>
      <c r="K1313" t="s">
        <v>199</v>
      </c>
      <c r="L1313" t="s">
        <v>200</v>
      </c>
      <c r="M1313" t="s">
        <v>2743</v>
      </c>
      <c r="N1313" t="s">
        <v>2744</v>
      </c>
      <c r="O1313" t="s">
        <v>446</v>
      </c>
      <c r="Q1313">
        <v>1546362714.2</v>
      </c>
      <c r="R1313">
        <f t="shared" si="303"/>
        <v>1.3904037357933347E-2</v>
      </c>
      <c r="S1313">
        <f t="shared" si="304"/>
        <v>-3.9038420279016184</v>
      </c>
      <c r="T1313">
        <f t="shared" si="305"/>
        <v>83.141874875895368</v>
      </c>
      <c r="U1313">
        <f t="shared" si="306"/>
        <v>1.60491757313088</v>
      </c>
      <c r="V1313">
        <f t="shared" si="307"/>
        <v>1.9303360376783858</v>
      </c>
      <c r="W1313">
        <v>62</v>
      </c>
      <c r="X1313">
        <v>5</v>
      </c>
      <c r="Y1313">
        <f t="shared" si="308"/>
        <v>1</v>
      </c>
      <c r="Z1313">
        <f t="shared" si="309"/>
        <v>0</v>
      </c>
      <c r="AA1313">
        <f t="shared" si="310"/>
        <v>53647.65030039641</v>
      </c>
      <c r="AB1313">
        <f t="shared" si="311"/>
        <v>1653.05</v>
      </c>
      <c r="AC1313">
        <f t="shared" si="312"/>
        <v>809.99450000000002</v>
      </c>
      <c r="AD1313">
        <f t="shared" si="313"/>
        <v>0.49</v>
      </c>
      <c r="AE1313">
        <f t="shared" si="314"/>
        <v>0.39</v>
      </c>
      <c r="AF1313">
        <v>10</v>
      </c>
      <c r="AG1313">
        <v>1546362714.2</v>
      </c>
      <c r="AH1313">
        <v>400.76900000000001</v>
      </c>
      <c r="AI1313">
        <v>401.98700000000002</v>
      </c>
      <c r="AJ1313">
        <v>16.412400000000002</v>
      </c>
      <c r="AK1313">
        <v>6.4288699999999999</v>
      </c>
      <c r="AL1313">
        <v>1369.84</v>
      </c>
      <c r="AM1313">
        <v>97.766099999999994</v>
      </c>
      <c r="AN1313">
        <v>2.0791199999999999E-2</v>
      </c>
      <c r="AO1313">
        <v>16.8842</v>
      </c>
      <c r="AP1313">
        <v>1000.2</v>
      </c>
      <c r="AQ1313">
        <v>999.9</v>
      </c>
      <c r="AR1313">
        <v>10028.799999999999</v>
      </c>
      <c r="AS1313">
        <v>0</v>
      </c>
      <c r="AT1313">
        <v>1653.05</v>
      </c>
      <c r="AU1313">
        <v>0</v>
      </c>
      <c r="AV1313" t="s">
        <v>204</v>
      </c>
      <c r="AW1313">
        <v>0</v>
      </c>
      <c r="AX1313">
        <v>0</v>
      </c>
      <c r="AY1313">
        <v>0</v>
      </c>
      <c r="AZ1313">
        <v>0</v>
      </c>
      <c r="BA1313">
        <v>0</v>
      </c>
      <c r="BB1313">
        <v>0</v>
      </c>
      <c r="BC1313">
        <v>0</v>
      </c>
      <c r="BD1313">
        <v>406.01964754098401</v>
      </c>
      <c r="BE1313">
        <v>2.6686550007911101</v>
      </c>
      <c r="BF1313">
        <v>0.78475544819871201</v>
      </c>
      <c r="BG1313">
        <v>-1</v>
      </c>
      <c r="BH1313">
        <v>0</v>
      </c>
      <c r="BI1313">
        <v>0</v>
      </c>
      <c r="BJ1313" t="s">
        <v>205</v>
      </c>
      <c r="BK1313">
        <v>1.88479</v>
      </c>
      <c r="BL1313">
        <v>1.8817299999999999</v>
      </c>
      <c r="BM1313">
        <v>1.88324</v>
      </c>
      <c r="BN1313">
        <v>1.88201</v>
      </c>
      <c r="BO1313">
        <v>1.8836999999999999</v>
      </c>
      <c r="BP1313">
        <v>1.8829400000000001</v>
      </c>
      <c r="BQ1313">
        <v>1.8847700000000001</v>
      </c>
      <c r="BR1313">
        <v>1.8822099999999999</v>
      </c>
      <c r="BS1313" t="s">
        <v>206</v>
      </c>
      <c r="BT1313" t="s">
        <v>17</v>
      </c>
      <c r="BU1313" t="s">
        <v>17</v>
      </c>
      <c r="BV1313" t="s">
        <v>17</v>
      </c>
      <c r="BW1313" t="s">
        <v>207</v>
      </c>
      <c r="BX1313" t="s">
        <v>208</v>
      </c>
      <c r="BY1313" t="s">
        <v>209</v>
      </c>
      <c r="BZ1313" t="s">
        <v>209</v>
      </c>
      <c r="CA1313" t="s">
        <v>209</v>
      </c>
      <c r="CB1313" t="s">
        <v>209</v>
      </c>
      <c r="CC1313">
        <v>5</v>
      </c>
      <c r="CD1313">
        <v>0</v>
      </c>
      <c r="CE1313">
        <v>0</v>
      </c>
      <c r="CF1313">
        <v>0</v>
      </c>
      <c r="CG1313">
        <v>0</v>
      </c>
      <c r="CH1313">
        <v>2</v>
      </c>
      <c r="CI1313">
        <v>1333.91</v>
      </c>
      <c r="CJ1313">
        <v>0.82928599999999997</v>
      </c>
      <c r="CK1313">
        <v>14.512700000000001</v>
      </c>
      <c r="CL1313">
        <v>15.11</v>
      </c>
      <c r="CM1313">
        <v>30.0002</v>
      </c>
      <c r="CN1313">
        <v>14.8767</v>
      </c>
      <c r="CO1313">
        <v>15.1159</v>
      </c>
      <c r="CP1313">
        <v>-1</v>
      </c>
      <c r="CQ1313">
        <v>100</v>
      </c>
      <c r="CR1313">
        <v>54.3386</v>
      </c>
      <c r="CS1313">
        <v>-999.9</v>
      </c>
      <c r="CT1313">
        <v>400</v>
      </c>
      <c r="CU1313">
        <v>3.4789099999999999</v>
      </c>
      <c r="CV1313">
        <v>102.992</v>
      </c>
      <c r="CW1313">
        <v>102.631</v>
      </c>
    </row>
    <row r="1314" spans="1:101" x14ac:dyDescent="0.2">
      <c r="A1314">
        <v>1300</v>
      </c>
      <c r="B1314">
        <v>1546362716.2</v>
      </c>
      <c r="C1314">
        <v>4710</v>
      </c>
      <c r="D1314" t="s">
        <v>2825</v>
      </c>
      <c r="E1314" t="s">
        <v>2826</v>
      </c>
      <c r="F1314">
        <f t="shared" si="300"/>
        <v>7036</v>
      </c>
      <c r="G1314">
        <f t="shared" si="301"/>
        <v>40.545117883770722</v>
      </c>
      <c r="H1314">
        <f t="shared" si="302"/>
        <v>0.19141956518084785</v>
      </c>
      <c r="I1314" t="s">
        <v>197</v>
      </c>
      <c r="J1314" t="s">
        <v>198</v>
      </c>
      <c r="K1314" t="s">
        <v>199</v>
      </c>
      <c r="L1314" t="s">
        <v>200</v>
      </c>
      <c r="M1314" t="s">
        <v>2743</v>
      </c>
      <c r="N1314" t="s">
        <v>2744</v>
      </c>
      <c r="O1314" t="s">
        <v>446</v>
      </c>
      <c r="Q1314">
        <v>1546362716.2</v>
      </c>
      <c r="R1314">
        <f t="shared" si="303"/>
        <v>1.3931848715692937E-2</v>
      </c>
      <c r="S1314">
        <f t="shared" si="304"/>
        <v>-3.9933405063420153</v>
      </c>
      <c r="T1314">
        <f t="shared" si="305"/>
        <v>83.2460036857468</v>
      </c>
      <c r="U1314">
        <f t="shared" si="306"/>
        <v>1.60673395386504</v>
      </c>
      <c r="V1314">
        <f t="shared" si="307"/>
        <v>1.9301034076427883</v>
      </c>
      <c r="W1314">
        <v>63</v>
      </c>
      <c r="X1314">
        <v>5</v>
      </c>
      <c r="Y1314">
        <f t="shared" si="308"/>
        <v>1</v>
      </c>
      <c r="Z1314">
        <f t="shared" si="309"/>
        <v>0</v>
      </c>
      <c r="AA1314">
        <f t="shared" si="310"/>
        <v>53558.564453019339</v>
      </c>
      <c r="AB1314">
        <f t="shared" si="311"/>
        <v>1648.5</v>
      </c>
      <c r="AC1314">
        <f t="shared" si="312"/>
        <v>807.76499999999999</v>
      </c>
      <c r="AD1314">
        <f t="shared" si="313"/>
        <v>0.49</v>
      </c>
      <c r="AE1314">
        <f t="shared" si="314"/>
        <v>0.39</v>
      </c>
      <c r="AF1314">
        <v>10</v>
      </c>
      <c r="AG1314">
        <v>1546362716.2</v>
      </c>
      <c r="AH1314">
        <v>400.80599999999998</v>
      </c>
      <c r="AI1314">
        <v>401.96699999999998</v>
      </c>
      <c r="AJ1314">
        <v>16.430700000000002</v>
      </c>
      <c r="AK1314">
        <v>6.4289199999999997</v>
      </c>
      <c r="AL1314">
        <v>1370.05</v>
      </c>
      <c r="AM1314">
        <v>97.767600000000002</v>
      </c>
      <c r="AN1314">
        <v>2.09272E-2</v>
      </c>
      <c r="AO1314">
        <v>16.882300000000001</v>
      </c>
      <c r="AP1314">
        <v>999.84199999999998</v>
      </c>
      <c r="AQ1314">
        <v>999.9</v>
      </c>
      <c r="AR1314">
        <v>10011.200000000001</v>
      </c>
      <c r="AS1314">
        <v>0</v>
      </c>
      <c r="AT1314">
        <v>1648.5</v>
      </c>
      <c r="AU1314">
        <v>0</v>
      </c>
      <c r="AV1314" t="s">
        <v>204</v>
      </c>
      <c r="AW1314">
        <v>0</v>
      </c>
      <c r="AX1314">
        <v>0</v>
      </c>
      <c r="AY1314">
        <v>0</v>
      </c>
      <c r="AZ1314">
        <v>0</v>
      </c>
      <c r="BA1314">
        <v>0</v>
      </c>
      <c r="BB1314">
        <v>0</v>
      </c>
      <c r="BC1314">
        <v>0</v>
      </c>
      <c r="BD1314">
        <v>406.106221311475</v>
      </c>
      <c r="BE1314">
        <v>2.7015446411408699</v>
      </c>
      <c r="BF1314">
        <v>0.794035320603243</v>
      </c>
      <c r="BG1314">
        <v>-1</v>
      </c>
      <c r="BH1314">
        <v>0</v>
      </c>
      <c r="BI1314">
        <v>0</v>
      </c>
      <c r="BJ1314" t="s">
        <v>205</v>
      </c>
      <c r="BK1314">
        <v>1.8847700000000001</v>
      </c>
      <c r="BL1314">
        <v>1.8817299999999999</v>
      </c>
      <c r="BM1314">
        <v>1.88324</v>
      </c>
      <c r="BN1314">
        <v>1.88202</v>
      </c>
      <c r="BO1314">
        <v>1.8836999999999999</v>
      </c>
      <c r="BP1314">
        <v>1.88293</v>
      </c>
      <c r="BQ1314">
        <v>1.8847700000000001</v>
      </c>
      <c r="BR1314">
        <v>1.8822300000000001</v>
      </c>
      <c r="BS1314" t="s">
        <v>206</v>
      </c>
      <c r="BT1314" t="s">
        <v>17</v>
      </c>
      <c r="BU1314" t="s">
        <v>17</v>
      </c>
      <c r="BV1314" t="s">
        <v>17</v>
      </c>
      <c r="BW1314" t="s">
        <v>207</v>
      </c>
      <c r="BX1314" t="s">
        <v>208</v>
      </c>
      <c r="BY1314" t="s">
        <v>209</v>
      </c>
      <c r="BZ1314" t="s">
        <v>209</v>
      </c>
      <c r="CA1314" t="s">
        <v>209</v>
      </c>
      <c r="CB1314" t="s">
        <v>209</v>
      </c>
      <c r="CC1314">
        <v>5</v>
      </c>
      <c r="CD1314">
        <v>0</v>
      </c>
      <c r="CE1314">
        <v>0</v>
      </c>
      <c r="CF1314">
        <v>0</v>
      </c>
      <c r="CG1314">
        <v>0</v>
      </c>
      <c r="CH1314">
        <v>2</v>
      </c>
      <c r="CI1314">
        <v>1333.8</v>
      </c>
      <c r="CJ1314">
        <v>0.82928599999999997</v>
      </c>
      <c r="CK1314">
        <v>14.5304</v>
      </c>
      <c r="CL1314">
        <v>15.1104</v>
      </c>
      <c r="CM1314">
        <v>30.0002</v>
      </c>
      <c r="CN1314">
        <v>14.8773</v>
      </c>
      <c r="CO1314">
        <v>15.1165</v>
      </c>
      <c r="CP1314">
        <v>-1</v>
      </c>
      <c r="CQ1314">
        <v>100</v>
      </c>
      <c r="CR1314">
        <v>54.3386</v>
      </c>
      <c r="CS1314">
        <v>-999.9</v>
      </c>
      <c r="CT1314">
        <v>400</v>
      </c>
      <c r="CU1314">
        <v>3.3732099999999998</v>
      </c>
      <c r="CV1314">
        <v>102.992</v>
      </c>
      <c r="CW1314">
        <v>102.631</v>
      </c>
    </row>
    <row r="1315" spans="1:101" x14ac:dyDescent="0.2">
      <c r="A1315">
        <v>1301</v>
      </c>
      <c r="B1315">
        <v>1546362718.2</v>
      </c>
      <c r="C1315">
        <v>4712</v>
      </c>
      <c r="D1315" t="s">
        <v>2827</v>
      </c>
      <c r="E1315" t="s">
        <v>2828</v>
      </c>
      <c r="F1315">
        <f t="shared" si="300"/>
        <v>7036</v>
      </c>
      <c r="G1315">
        <f t="shared" si="301"/>
        <v>40.541330251994907</v>
      </c>
      <c r="H1315">
        <f t="shared" si="302"/>
        <v>0.19251673047364337</v>
      </c>
      <c r="I1315" t="s">
        <v>197</v>
      </c>
      <c r="J1315" t="s">
        <v>198</v>
      </c>
      <c r="K1315" t="s">
        <v>199</v>
      </c>
      <c r="L1315" t="s">
        <v>200</v>
      </c>
      <c r="M1315" t="s">
        <v>2743</v>
      </c>
      <c r="N1315" t="s">
        <v>2744</v>
      </c>
      <c r="O1315" t="s">
        <v>446</v>
      </c>
      <c r="Q1315">
        <v>1546362718.2</v>
      </c>
      <c r="R1315">
        <f t="shared" si="303"/>
        <v>1.395321955793279E-2</v>
      </c>
      <c r="S1315">
        <f t="shared" si="304"/>
        <v>-4.1527470157014701</v>
      </c>
      <c r="T1315">
        <f t="shared" si="305"/>
        <v>83.192738827958735</v>
      </c>
      <c r="U1315">
        <f t="shared" si="306"/>
        <v>1.6084375898746599</v>
      </c>
      <c r="V1315">
        <f t="shared" si="307"/>
        <v>1.9333869909017942</v>
      </c>
      <c r="W1315">
        <v>51</v>
      </c>
      <c r="X1315">
        <v>4</v>
      </c>
      <c r="Y1315">
        <f t="shared" si="308"/>
        <v>1</v>
      </c>
      <c r="Z1315">
        <f t="shared" si="309"/>
        <v>0</v>
      </c>
      <c r="AA1315">
        <f t="shared" si="310"/>
        <v>53483.273387973582</v>
      </c>
      <c r="AB1315">
        <f t="shared" si="311"/>
        <v>1645.88</v>
      </c>
      <c r="AC1315">
        <f t="shared" si="312"/>
        <v>806.48120000000006</v>
      </c>
      <c r="AD1315">
        <f t="shared" si="313"/>
        <v>0.49</v>
      </c>
      <c r="AE1315">
        <f t="shared" si="314"/>
        <v>0.39</v>
      </c>
      <c r="AF1315">
        <v>10</v>
      </c>
      <c r="AG1315">
        <v>1546362718.2</v>
      </c>
      <c r="AH1315">
        <v>400.88600000000002</v>
      </c>
      <c r="AI1315">
        <v>401.93799999999999</v>
      </c>
      <c r="AJ1315">
        <v>16.4482</v>
      </c>
      <c r="AK1315">
        <v>6.4285500000000004</v>
      </c>
      <c r="AL1315">
        <v>1369.68</v>
      </c>
      <c r="AM1315">
        <v>97.767499999999998</v>
      </c>
      <c r="AN1315">
        <v>2.0561300000000001E-2</v>
      </c>
      <c r="AO1315">
        <v>16.909099999999999</v>
      </c>
      <c r="AP1315">
        <v>999.82299999999998</v>
      </c>
      <c r="AQ1315">
        <v>999.9</v>
      </c>
      <c r="AR1315">
        <v>9997.5</v>
      </c>
      <c r="AS1315">
        <v>0</v>
      </c>
      <c r="AT1315">
        <v>1645.88</v>
      </c>
      <c r="AU1315">
        <v>0</v>
      </c>
      <c r="AV1315" t="s">
        <v>204</v>
      </c>
      <c r="AW1315">
        <v>0</v>
      </c>
      <c r="AX1315">
        <v>0</v>
      </c>
      <c r="AY1315">
        <v>0</v>
      </c>
      <c r="AZ1315">
        <v>0</v>
      </c>
      <c r="BA1315">
        <v>0</v>
      </c>
      <c r="BB1315">
        <v>0</v>
      </c>
      <c r="BC1315">
        <v>0</v>
      </c>
      <c r="BD1315">
        <v>406.19347540983603</v>
      </c>
      <c r="BE1315">
        <v>2.7173313560302801</v>
      </c>
      <c r="BF1315">
        <v>0.79861469415682196</v>
      </c>
      <c r="BG1315">
        <v>-1</v>
      </c>
      <c r="BH1315">
        <v>0</v>
      </c>
      <c r="BI1315">
        <v>0</v>
      </c>
      <c r="BJ1315" t="s">
        <v>205</v>
      </c>
      <c r="BK1315">
        <v>1.8847799999999999</v>
      </c>
      <c r="BL1315">
        <v>1.88174</v>
      </c>
      <c r="BM1315">
        <v>1.88324</v>
      </c>
      <c r="BN1315">
        <v>1.8819999999999999</v>
      </c>
      <c r="BO1315">
        <v>1.8836999999999999</v>
      </c>
      <c r="BP1315">
        <v>1.88293</v>
      </c>
      <c r="BQ1315">
        <v>1.8847700000000001</v>
      </c>
      <c r="BR1315">
        <v>1.88225</v>
      </c>
      <c r="BS1315" t="s">
        <v>206</v>
      </c>
      <c r="BT1315" t="s">
        <v>17</v>
      </c>
      <c r="BU1315" t="s">
        <v>17</v>
      </c>
      <c r="BV1315" t="s">
        <v>17</v>
      </c>
      <c r="BW1315" t="s">
        <v>207</v>
      </c>
      <c r="BX1315" t="s">
        <v>208</v>
      </c>
      <c r="BY1315" t="s">
        <v>209</v>
      </c>
      <c r="BZ1315" t="s">
        <v>209</v>
      </c>
      <c r="CA1315" t="s">
        <v>209</v>
      </c>
      <c r="CB1315" t="s">
        <v>209</v>
      </c>
      <c r="CC1315">
        <v>5</v>
      </c>
      <c r="CD1315">
        <v>0</v>
      </c>
      <c r="CE1315">
        <v>0</v>
      </c>
      <c r="CF1315">
        <v>0</v>
      </c>
      <c r="CG1315">
        <v>0</v>
      </c>
      <c r="CH1315">
        <v>2</v>
      </c>
      <c r="CI1315">
        <v>1342.23</v>
      </c>
      <c r="CJ1315">
        <v>0.82928599999999997</v>
      </c>
      <c r="CK1315">
        <v>14.547700000000001</v>
      </c>
      <c r="CL1315">
        <v>15.1107</v>
      </c>
      <c r="CM1315">
        <v>30.000399999999999</v>
      </c>
      <c r="CN1315">
        <v>14.878</v>
      </c>
      <c r="CO1315">
        <v>15.1172</v>
      </c>
      <c r="CP1315">
        <v>-1</v>
      </c>
      <c r="CQ1315">
        <v>100</v>
      </c>
      <c r="CR1315">
        <v>54.3386</v>
      </c>
      <c r="CS1315">
        <v>-999.9</v>
      </c>
      <c r="CT1315">
        <v>400</v>
      </c>
      <c r="CU1315">
        <v>3.3304</v>
      </c>
      <c r="CV1315">
        <v>102.991</v>
      </c>
      <c r="CW1315">
        <v>102.631</v>
      </c>
    </row>
    <row r="1316" spans="1:101" x14ac:dyDescent="0.2">
      <c r="A1316">
        <v>1302</v>
      </c>
      <c r="B1316">
        <v>1546362720.2</v>
      </c>
      <c r="C1316">
        <v>4714</v>
      </c>
      <c r="D1316" t="s">
        <v>2829</v>
      </c>
      <c r="E1316" t="s">
        <v>2830</v>
      </c>
      <c r="F1316">
        <f t="shared" si="300"/>
        <v>7036</v>
      </c>
      <c r="G1316">
        <f t="shared" si="301"/>
        <v>40.535911596210575</v>
      </c>
      <c r="H1316">
        <f t="shared" si="302"/>
        <v>0.19321858630163866</v>
      </c>
      <c r="I1316" t="s">
        <v>197</v>
      </c>
      <c r="J1316" t="s">
        <v>198</v>
      </c>
      <c r="K1316" t="s">
        <v>199</v>
      </c>
      <c r="L1316" t="s">
        <v>200</v>
      </c>
      <c r="M1316" t="s">
        <v>2743</v>
      </c>
      <c r="N1316" t="s">
        <v>2744</v>
      </c>
      <c r="O1316" t="s">
        <v>446</v>
      </c>
      <c r="Q1316">
        <v>1546362720.2</v>
      </c>
      <c r="R1316">
        <f t="shared" si="303"/>
        <v>1.397452889944174E-2</v>
      </c>
      <c r="S1316">
        <f t="shared" si="304"/>
        <v>-4.2736110235692948</v>
      </c>
      <c r="T1316">
        <f t="shared" si="305"/>
        <v>83.078549574856808</v>
      </c>
      <c r="U1316">
        <f t="shared" si="306"/>
        <v>1.6099415234010901</v>
      </c>
      <c r="V1316">
        <f t="shared" si="307"/>
        <v>1.9378546347279137</v>
      </c>
      <c r="W1316">
        <v>39</v>
      </c>
      <c r="X1316">
        <v>3</v>
      </c>
      <c r="Y1316">
        <f t="shared" si="308"/>
        <v>1</v>
      </c>
      <c r="Z1316">
        <f t="shared" si="309"/>
        <v>0</v>
      </c>
      <c r="AA1316">
        <f t="shared" si="310"/>
        <v>53534.088202894745</v>
      </c>
      <c r="AB1316">
        <f t="shared" si="311"/>
        <v>1643.75</v>
      </c>
      <c r="AC1316">
        <f t="shared" si="312"/>
        <v>805.4375</v>
      </c>
      <c r="AD1316">
        <f t="shared" si="313"/>
        <v>0.49</v>
      </c>
      <c r="AE1316">
        <f t="shared" si="314"/>
        <v>0.39</v>
      </c>
      <c r="AF1316">
        <v>10</v>
      </c>
      <c r="AG1316">
        <v>1546362720.2</v>
      </c>
      <c r="AH1316">
        <v>400.97899999999998</v>
      </c>
      <c r="AI1316">
        <v>401.95</v>
      </c>
      <c r="AJ1316">
        <v>16.463699999999999</v>
      </c>
      <c r="AK1316">
        <v>6.4283200000000003</v>
      </c>
      <c r="AL1316">
        <v>1369.6</v>
      </c>
      <c r="AM1316">
        <v>97.7667</v>
      </c>
      <c r="AN1316">
        <v>2.0645699999999999E-2</v>
      </c>
      <c r="AO1316">
        <v>16.945499999999999</v>
      </c>
      <c r="AP1316">
        <v>999.79</v>
      </c>
      <c r="AQ1316">
        <v>999.9</v>
      </c>
      <c r="AR1316">
        <v>10008.799999999999</v>
      </c>
      <c r="AS1316">
        <v>0</v>
      </c>
      <c r="AT1316">
        <v>1643.75</v>
      </c>
      <c r="AU1316">
        <v>0</v>
      </c>
      <c r="AV1316" t="s">
        <v>204</v>
      </c>
      <c r="AW1316">
        <v>0</v>
      </c>
      <c r="AX1316">
        <v>0</v>
      </c>
      <c r="AY1316">
        <v>0</v>
      </c>
      <c r="AZ1316">
        <v>0</v>
      </c>
      <c r="BA1316">
        <v>0</v>
      </c>
      <c r="BB1316">
        <v>0</v>
      </c>
      <c r="BC1316">
        <v>0</v>
      </c>
      <c r="BD1316">
        <v>406.28073770491801</v>
      </c>
      <c r="BE1316">
        <v>2.7276454471122502</v>
      </c>
      <c r="BF1316">
        <v>0.80150069084860998</v>
      </c>
      <c r="BG1316">
        <v>-1</v>
      </c>
      <c r="BH1316">
        <v>0</v>
      </c>
      <c r="BI1316">
        <v>0</v>
      </c>
      <c r="BJ1316" t="s">
        <v>205</v>
      </c>
      <c r="BK1316">
        <v>1.8847799999999999</v>
      </c>
      <c r="BL1316">
        <v>1.8817299999999999</v>
      </c>
      <c r="BM1316">
        <v>1.88324</v>
      </c>
      <c r="BN1316">
        <v>1.8819900000000001</v>
      </c>
      <c r="BO1316">
        <v>1.8836999999999999</v>
      </c>
      <c r="BP1316">
        <v>1.88293</v>
      </c>
      <c r="BQ1316">
        <v>1.8847700000000001</v>
      </c>
      <c r="BR1316">
        <v>1.8822300000000001</v>
      </c>
      <c r="BS1316" t="s">
        <v>206</v>
      </c>
      <c r="BT1316" t="s">
        <v>17</v>
      </c>
      <c r="BU1316" t="s">
        <v>17</v>
      </c>
      <c r="BV1316" t="s">
        <v>17</v>
      </c>
      <c r="BW1316" t="s">
        <v>207</v>
      </c>
      <c r="BX1316" t="s">
        <v>208</v>
      </c>
      <c r="BY1316" t="s">
        <v>209</v>
      </c>
      <c r="BZ1316" t="s">
        <v>209</v>
      </c>
      <c r="CA1316" t="s">
        <v>209</v>
      </c>
      <c r="CB1316" t="s">
        <v>209</v>
      </c>
      <c r="CC1316">
        <v>5</v>
      </c>
      <c r="CD1316">
        <v>0</v>
      </c>
      <c r="CE1316">
        <v>0</v>
      </c>
      <c r="CF1316">
        <v>0</v>
      </c>
      <c r="CG1316">
        <v>0</v>
      </c>
      <c r="CH1316">
        <v>2</v>
      </c>
      <c r="CI1316">
        <v>1351.2</v>
      </c>
      <c r="CJ1316">
        <v>0.82928599999999997</v>
      </c>
      <c r="CK1316">
        <v>14.5654</v>
      </c>
      <c r="CL1316">
        <v>15.1114</v>
      </c>
      <c r="CM1316">
        <v>30.000499999999999</v>
      </c>
      <c r="CN1316">
        <v>14.8787</v>
      </c>
      <c r="CO1316">
        <v>15.1175</v>
      </c>
      <c r="CP1316">
        <v>-1</v>
      </c>
      <c r="CQ1316">
        <v>100</v>
      </c>
      <c r="CR1316">
        <v>53.961799999999997</v>
      </c>
      <c r="CS1316">
        <v>-999.9</v>
      </c>
      <c r="CT1316">
        <v>400</v>
      </c>
      <c r="CU1316">
        <v>3.2347000000000001</v>
      </c>
      <c r="CV1316">
        <v>102.989</v>
      </c>
      <c r="CW1316">
        <v>102.63</v>
      </c>
    </row>
    <row r="1317" spans="1:101" x14ac:dyDescent="0.2">
      <c r="A1317">
        <v>1303</v>
      </c>
      <c r="B1317">
        <v>1546362722.2</v>
      </c>
      <c r="C1317">
        <v>4716</v>
      </c>
      <c r="D1317" t="s">
        <v>2831</v>
      </c>
      <c r="E1317" t="s">
        <v>2832</v>
      </c>
      <c r="F1317">
        <f t="shared" si="300"/>
        <v>7036</v>
      </c>
      <c r="G1317">
        <f t="shared" si="301"/>
        <v>40.5396102398918</v>
      </c>
      <c r="H1317">
        <f t="shared" si="302"/>
        <v>0.1940346770328735</v>
      </c>
      <c r="I1317" t="s">
        <v>197</v>
      </c>
      <c r="J1317" t="s">
        <v>198</v>
      </c>
      <c r="K1317" t="s">
        <v>199</v>
      </c>
      <c r="L1317" t="s">
        <v>200</v>
      </c>
      <c r="M1317" t="s">
        <v>2743</v>
      </c>
      <c r="N1317" t="s">
        <v>2744</v>
      </c>
      <c r="O1317" t="s">
        <v>446</v>
      </c>
      <c r="Q1317">
        <v>1546362722.2</v>
      </c>
      <c r="R1317">
        <f t="shared" si="303"/>
        <v>1.399900457153524E-2</v>
      </c>
      <c r="S1317">
        <f t="shared" si="304"/>
        <v>-4.3872142015147553</v>
      </c>
      <c r="T1317">
        <f t="shared" si="305"/>
        <v>83.281922281594419</v>
      </c>
      <c r="U1317">
        <f t="shared" si="306"/>
        <v>1.6114796027172</v>
      </c>
      <c r="V1317">
        <f t="shared" si="307"/>
        <v>1.9349692689230138</v>
      </c>
      <c r="W1317">
        <v>48</v>
      </c>
      <c r="X1317">
        <v>4</v>
      </c>
      <c r="Y1317">
        <f t="shared" si="308"/>
        <v>1</v>
      </c>
      <c r="Z1317">
        <f t="shared" si="309"/>
        <v>0</v>
      </c>
      <c r="AA1317">
        <f t="shared" si="310"/>
        <v>53429.684441438359</v>
      </c>
      <c r="AB1317">
        <f t="shared" si="311"/>
        <v>1644.83</v>
      </c>
      <c r="AC1317">
        <f t="shared" si="312"/>
        <v>805.96669999999995</v>
      </c>
      <c r="AD1317">
        <f t="shared" si="313"/>
        <v>0.49</v>
      </c>
      <c r="AE1317">
        <f t="shared" si="314"/>
        <v>0.39</v>
      </c>
      <c r="AF1317">
        <v>10</v>
      </c>
      <c r="AG1317">
        <v>1546362722.2</v>
      </c>
      <c r="AH1317">
        <v>401.072</v>
      </c>
      <c r="AI1317">
        <v>401.96800000000002</v>
      </c>
      <c r="AJ1317">
        <v>16.479199999999999</v>
      </c>
      <c r="AK1317">
        <v>6.4283099999999997</v>
      </c>
      <c r="AL1317">
        <v>1369.86</v>
      </c>
      <c r="AM1317">
        <v>97.767700000000005</v>
      </c>
      <c r="AN1317">
        <v>2.1003500000000001E-2</v>
      </c>
      <c r="AO1317">
        <v>16.922000000000001</v>
      </c>
      <c r="AP1317">
        <v>999.92200000000003</v>
      </c>
      <c r="AQ1317">
        <v>999.9</v>
      </c>
      <c r="AR1317">
        <v>9987.5</v>
      </c>
      <c r="AS1317">
        <v>0</v>
      </c>
      <c r="AT1317">
        <v>1644.83</v>
      </c>
      <c r="AU1317">
        <v>0</v>
      </c>
      <c r="AV1317" t="s">
        <v>204</v>
      </c>
      <c r="AW1317">
        <v>0</v>
      </c>
      <c r="AX1317">
        <v>0</v>
      </c>
      <c r="AY1317">
        <v>0</v>
      </c>
      <c r="AZ1317">
        <v>0</v>
      </c>
      <c r="BA1317">
        <v>0</v>
      </c>
      <c r="BB1317">
        <v>0</v>
      </c>
      <c r="BC1317">
        <v>0</v>
      </c>
      <c r="BD1317">
        <v>406.36846721311503</v>
      </c>
      <c r="BE1317">
        <v>2.73895936571415</v>
      </c>
      <c r="BF1317">
        <v>0.80467180138328098</v>
      </c>
      <c r="BG1317">
        <v>-1</v>
      </c>
      <c r="BH1317">
        <v>0</v>
      </c>
      <c r="BI1317">
        <v>0</v>
      </c>
      <c r="BJ1317" t="s">
        <v>205</v>
      </c>
      <c r="BK1317">
        <v>1.8847700000000001</v>
      </c>
      <c r="BL1317">
        <v>1.8817299999999999</v>
      </c>
      <c r="BM1317">
        <v>1.88324</v>
      </c>
      <c r="BN1317">
        <v>1.8819900000000001</v>
      </c>
      <c r="BO1317">
        <v>1.8836999999999999</v>
      </c>
      <c r="BP1317">
        <v>1.88293</v>
      </c>
      <c r="BQ1317">
        <v>1.8847700000000001</v>
      </c>
      <c r="BR1317">
        <v>1.8822099999999999</v>
      </c>
      <c r="BS1317" t="s">
        <v>206</v>
      </c>
      <c r="BT1317" t="s">
        <v>17</v>
      </c>
      <c r="BU1317" t="s">
        <v>17</v>
      </c>
      <c r="BV1317" t="s">
        <v>17</v>
      </c>
      <c r="BW1317" t="s">
        <v>207</v>
      </c>
      <c r="BX1317" t="s">
        <v>208</v>
      </c>
      <c r="BY1317" t="s">
        <v>209</v>
      </c>
      <c r="BZ1317" t="s">
        <v>209</v>
      </c>
      <c r="CA1317" t="s">
        <v>209</v>
      </c>
      <c r="CB1317" t="s">
        <v>209</v>
      </c>
      <c r="CC1317">
        <v>5</v>
      </c>
      <c r="CD1317">
        <v>0</v>
      </c>
      <c r="CE1317">
        <v>0</v>
      </c>
      <c r="CF1317">
        <v>0</v>
      </c>
      <c r="CG1317">
        <v>0</v>
      </c>
      <c r="CH1317">
        <v>2</v>
      </c>
      <c r="CI1317">
        <v>1344.59</v>
      </c>
      <c r="CJ1317">
        <v>0.82928599999999997</v>
      </c>
      <c r="CK1317">
        <v>14.582599999999999</v>
      </c>
      <c r="CL1317">
        <v>15.111800000000001</v>
      </c>
      <c r="CM1317">
        <v>30.0001</v>
      </c>
      <c r="CN1317">
        <v>14.8794</v>
      </c>
      <c r="CO1317">
        <v>15.1182</v>
      </c>
      <c r="CP1317">
        <v>-1</v>
      </c>
      <c r="CQ1317">
        <v>100</v>
      </c>
      <c r="CR1317">
        <v>53.961799999999997</v>
      </c>
      <c r="CS1317">
        <v>-999.9</v>
      </c>
      <c r="CT1317">
        <v>400</v>
      </c>
      <c r="CU1317">
        <v>3.1395400000000002</v>
      </c>
      <c r="CV1317">
        <v>102.988</v>
      </c>
      <c r="CW1317">
        <v>102.63</v>
      </c>
    </row>
    <row r="1318" spans="1:101" x14ac:dyDescent="0.2">
      <c r="A1318">
        <v>1304</v>
      </c>
      <c r="B1318">
        <v>1546362724.2</v>
      </c>
      <c r="C1318">
        <v>4718</v>
      </c>
      <c r="D1318" t="s">
        <v>2833</v>
      </c>
      <c r="E1318" t="s">
        <v>2834</v>
      </c>
      <c r="F1318">
        <f t="shared" si="300"/>
        <v>7036</v>
      </c>
      <c r="G1318">
        <f t="shared" si="301"/>
        <v>40.537425551028832</v>
      </c>
      <c r="H1318">
        <f t="shared" si="302"/>
        <v>0.19497239350397325</v>
      </c>
      <c r="I1318" t="s">
        <v>197</v>
      </c>
      <c r="J1318" t="s">
        <v>198</v>
      </c>
      <c r="K1318" t="s">
        <v>199</v>
      </c>
      <c r="L1318" t="s">
        <v>200</v>
      </c>
      <c r="M1318" t="s">
        <v>2743</v>
      </c>
      <c r="N1318" t="s">
        <v>2744</v>
      </c>
      <c r="O1318" t="s">
        <v>446</v>
      </c>
      <c r="Q1318">
        <v>1546362724.2</v>
      </c>
      <c r="R1318">
        <f t="shared" si="303"/>
        <v>1.4018023875095832E-2</v>
      </c>
      <c r="S1318">
        <f t="shared" si="304"/>
        <v>-4.5453018613275162</v>
      </c>
      <c r="T1318">
        <f t="shared" si="305"/>
        <v>83.259118696895925</v>
      </c>
      <c r="U1318">
        <f t="shared" si="306"/>
        <v>1.6129395198293999</v>
      </c>
      <c r="V1318">
        <f t="shared" si="307"/>
        <v>1.9372526938476153</v>
      </c>
      <c r="W1318">
        <v>71</v>
      </c>
      <c r="X1318">
        <v>5</v>
      </c>
      <c r="Y1318">
        <f t="shared" si="308"/>
        <v>1</v>
      </c>
      <c r="Z1318">
        <f t="shared" si="309"/>
        <v>0</v>
      </c>
      <c r="AA1318">
        <f t="shared" si="310"/>
        <v>53478.119191077167</v>
      </c>
      <c r="AB1318">
        <f t="shared" si="311"/>
        <v>1647.46</v>
      </c>
      <c r="AC1318">
        <f t="shared" si="312"/>
        <v>807.25540000000001</v>
      </c>
      <c r="AD1318">
        <f t="shared" si="313"/>
        <v>0.49</v>
      </c>
      <c r="AE1318">
        <f t="shared" si="314"/>
        <v>0.39</v>
      </c>
      <c r="AF1318">
        <v>10</v>
      </c>
      <c r="AG1318">
        <v>1546362724.2</v>
      </c>
      <c r="AH1318">
        <v>401.14299999999997</v>
      </c>
      <c r="AI1318">
        <v>401.93</v>
      </c>
      <c r="AJ1318">
        <v>16.494</v>
      </c>
      <c r="AK1318">
        <v>6.42821</v>
      </c>
      <c r="AL1318">
        <v>1369.67</v>
      </c>
      <c r="AM1318">
        <v>97.768699999999995</v>
      </c>
      <c r="AN1318">
        <v>2.07701E-2</v>
      </c>
      <c r="AO1318">
        <v>16.9406</v>
      </c>
      <c r="AP1318">
        <v>1000.26</v>
      </c>
      <c r="AQ1318">
        <v>999.9</v>
      </c>
      <c r="AR1318">
        <v>9997.5</v>
      </c>
      <c r="AS1318">
        <v>0</v>
      </c>
      <c r="AT1318">
        <v>1647.46</v>
      </c>
      <c r="AU1318">
        <v>0</v>
      </c>
      <c r="AV1318" t="s">
        <v>204</v>
      </c>
      <c r="AW1318">
        <v>0</v>
      </c>
      <c r="AX1318">
        <v>0</v>
      </c>
      <c r="AY1318">
        <v>0</v>
      </c>
      <c r="AZ1318">
        <v>0</v>
      </c>
      <c r="BA1318">
        <v>0</v>
      </c>
      <c r="BB1318">
        <v>0</v>
      </c>
      <c r="BC1318">
        <v>0</v>
      </c>
      <c r="BD1318">
        <v>406.45731967213101</v>
      </c>
      <c r="BE1318">
        <v>2.7523857487608701</v>
      </c>
      <c r="BF1318">
        <v>0.80846603653830595</v>
      </c>
      <c r="BG1318">
        <v>-1</v>
      </c>
      <c r="BH1318">
        <v>0</v>
      </c>
      <c r="BI1318">
        <v>0</v>
      </c>
      <c r="BJ1318" t="s">
        <v>205</v>
      </c>
      <c r="BK1318">
        <v>1.8847700000000001</v>
      </c>
      <c r="BL1318">
        <v>1.8817299999999999</v>
      </c>
      <c r="BM1318">
        <v>1.88324</v>
      </c>
      <c r="BN1318">
        <v>1.88201</v>
      </c>
      <c r="BO1318">
        <v>1.8836999999999999</v>
      </c>
      <c r="BP1318">
        <v>1.88293</v>
      </c>
      <c r="BQ1318">
        <v>1.8847700000000001</v>
      </c>
      <c r="BR1318">
        <v>1.8822000000000001</v>
      </c>
      <c r="BS1318" t="s">
        <v>206</v>
      </c>
      <c r="BT1318" t="s">
        <v>17</v>
      </c>
      <c r="BU1318" t="s">
        <v>17</v>
      </c>
      <c r="BV1318" t="s">
        <v>17</v>
      </c>
      <c r="BW1318" t="s">
        <v>207</v>
      </c>
      <c r="BX1318" t="s">
        <v>208</v>
      </c>
      <c r="BY1318" t="s">
        <v>209</v>
      </c>
      <c r="BZ1318" t="s">
        <v>209</v>
      </c>
      <c r="CA1318" t="s">
        <v>209</v>
      </c>
      <c r="CB1318" t="s">
        <v>209</v>
      </c>
      <c r="CC1318">
        <v>5</v>
      </c>
      <c r="CD1318">
        <v>0</v>
      </c>
      <c r="CE1318">
        <v>0</v>
      </c>
      <c r="CF1318">
        <v>0</v>
      </c>
      <c r="CG1318">
        <v>0</v>
      </c>
      <c r="CH1318">
        <v>2</v>
      </c>
      <c r="CI1318">
        <v>1327.64</v>
      </c>
      <c r="CJ1318">
        <v>0.82928599999999997</v>
      </c>
      <c r="CK1318">
        <v>14.5998</v>
      </c>
      <c r="CL1318">
        <v>15.1121</v>
      </c>
      <c r="CM1318">
        <v>30</v>
      </c>
      <c r="CN1318">
        <v>14.880100000000001</v>
      </c>
      <c r="CO1318">
        <v>15.1187</v>
      </c>
      <c r="CP1318">
        <v>-1</v>
      </c>
      <c r="CQ1318">
        <v>100</v>
      </c>
      <c r="CR1318">
        <v>53.961799999999997</v>
      </c>
      <c r="CS1318">
        <v>-999.9</v>
      </c>
      <c r="CT1318">
        <v>400</v>
      </c>
      <c r="CU1318">
        <v>3.04081</v>
      </c>
      <c r="CV1318">
        <v>102.986</v>
      </c>
      <c r="CW1318">
        <v>102.63</v>
      </c>
    </row>
    <row r="1319" spans="1:101" x14ac:dyDescent="0.2">
      <c r="A1319">
        <v>1305</v>
      </c>
      <c r="B1319">
        <v>1546362726.2</v>
      </c>
      <c r="C1319">
        <v>4720</v>
      </c>
      <c r="D1319" t="s">
        <v>2835</v>
      </c>
      <c r="E1319" t="s">
        <v>2836</v>
      </c>
      <c r="F1319">
        <f t="shared" si="300"/>
        <v>7036</v>
      </c>
      <c r="G1319">
        <f t="shared" si="301"/>
        <v>40.52456086783895</v>
      </c>
      <c r="H1319">
        <f t="shared" si="302"/>
        <v>0.1955949378361504</v>
      </c>
      <c r="I1319" t="s">
        <v>197</v>
      </c>
      <c r="J1319" t="s">
        <v>198</v>
      </c>
      <c r="K1319" t="s">
        <v>199</v>
      </c>
      <c r="L1319" t="s">
        <v>200</v>
      </c>
      <c r="M1319" t="s">
        <v>2743</v>
      </c>
      <c r="N1319" t="s">
        <v>2744</v>
      </c>
      <c r="O1319" t="s">
        <v>446</v>
      </c>
      <c r="Q1319">
        <v>1546362726.2</v>
      </c>
      <c r="R1319">
        <f t="shared" si="303"/>
        <v>1.4040807126176018E-2</v>
      </c>
      <c r="S1319">
        <f t="shared" si="304"/>
        <v>-4.7049020624284985</v>
      </c>
      <c r="T1319">
        <f t="shared" si="305"/>
        <v>82.8611444629624</v>
      </c>
      <c r="U1319">
        <f t="shared" si="306"/>
        <v>1.61453539993344</v>
      </c>
      <c r="V1319">
        <f t="shared" si="307"/>
        <v>1.9484831043518973</v>
      </c>
      <c r="W1319">
        <v>75</v>
      </c>
      <c r="X1319">
        <v>5</v>
      </c>
      <c r="Y1319">
        <f t="shared" si="308"/>
        <v>1</v>
      </c>
      <c r="Z1319">
        <f t="shared" si="309"/>
        <v>0</v>
      </c>
      <c r="AA1319">
        <f t="shared" si="310"/>
        <v>53519.089534976811</v>
      </c>
      <c r="AB1319">
        <f t="shared" si="311"/>
        <v>1650.66</v>
      </c>
      <c r="AC1319">
        <f t="shared" si="312"/>
        <v>808.82339999999999</v>
      </c>
      <c r="AD1319">
        <f t="shared" si="313"/>
        <v>0.49</v>
      </c>
      <c r="AE1319">
        <f t="shared" si="314"/>
        <v>0.39</v>
      </c>
      <c r="AF1319">
        <v>10</v>
      </c>
      <c r="AG1319">
        <v>1546362726.2</v>
      </c>
      <c r="AH1319">
        <v>401.22899999999998</v>
      </c>
      <c r="AI1319">
        <v>401.90699999999998</v>
      </c>
      <c r="AJ1319">
        <v>16.510400000000001</v>
      </c>
      <c r="AK1319">
        <v>6.4288600000000002</v>
      </c>
      <c r="AL1319">
        <v>1369.73</v>
      </c>
      <c r="AM1319">
        <v>97.7684</v>
      </c>
      <c r="AN1319">
        <v>2.05936E-2</v>
      </c>
      <c r="AO1319">
        <v>17.0318</v>
      </c>
      <c r="AP1319">
        <v>1000.21</v>
      </c>
      <c r="AQ1319">
        <v>999.9</v>
      </c>
      <c r="AR1319">
        <v>10008.799999999999</v>
      </c>
      <c r="AS1319">
        <v>0</v>
      </c>
      <c r="AT1319">
        <v>1650.66</v>
      </c>
      <c r="AU1319">
        <v>0</v>
      </c>
      <c r="AV1319" t="s">
        <v>204</v>
      </c>
      <c r="AW1319">
        <v>0</v>
      </c>
      <c r="AX1319">
        <v>0</v>
      </c>
      <c r="AY1319">
        <v>0</v>
      </c>
      <c r="AZ1319">
        <v>0</v>
      </c>
      <c r="BA1319">
        <v>0</v>
      </c>
      <c r="BB1319">
        <v>0</v>
      </c>
      <c r="BC1319">
        <v>0</v>
      </c>
      <c r="BD1319">
        <v>406.54675409836102</v>
      </c>
      <c r="BE1319">
        <v>2.7620966846509298</v>
      </c>
      <c r="BF1319">
        <v>0.81120907849985202</v>
      </c>
      <c r="BG1319">
        <v>-1</v>
      </c>
      <c r="BH1319">
        <v>0</v>
      </c>
      <c r="BI1319">
        <v>0</v>
      </c>
      <c r="BJ1319" t="s">
        <v>205</v>
      </c>
      <c r="BK1319">
        <v>1.8847700000000001</v>
      </c>
      <c r="BL1319">
        <v>1.8817299999999999</v>
      </c>
      <c r="BM1319">
        <v>1.88324</v>
      </c>
      <c r="BN1319">
        <v>1.8819999999999999</v>
      </c>
      <c r="BO1319">
        <v>1.8836999999999999</v>
      </c>
      <c r="BP1319">
        <v>1.88293</v>
      </c>
      <c r="BQ1319">
        <v>1.8847700000000001</v>
      </c>
      <c r="BR1319">
        <v>1.8822000000000001</v>
      </c>
      <c r="BS1319" t="s">
        <v>206</v>
      </c>
      <c r="BT1319" t="s">
        <v>17</v>
      </c>
      <c r="BU1319" t="s">
        <v>17</v>
      </c>
      <c r="BV1319" t="s">
        <v>17</v>
      </c>
      <c r="BW1319" t="s">
        <v>207</v>
      </c>
      <c r="BX1319" t="s">
        <v>208</v>
      </c>
      <c r="BY1319" t="s">
        <v>209</v>
      </c>
      <c r="BZ1319" t="s">
        <v>209</v>
      </c>
      <c r="CA1319" t="s">
        <v>209</v>
      </c>
      <c r="CB1319" t="s">
        <v>209</v>
      </c>
      <c r="CC1319">
        <v>5</v>
      </c>
      <c r="CD1319">
        <v>0</v>
      </c>
      <c r="CE1319">
        <v>0</v>
      </c>
      <c r="CF1319">
        <v>0</v>
      </c>
      <c r="CG1319">
        <v>0</v>
      </c>
      <c r="CH1319">
        <v>2</v>
      </c>
      <c r="CI1319">
        <v>1324.52</v>
      </c>
      <c r="CJ1319">
        <v>0.82928599999999997</v>
      </c>
      <c r="CK1319">
        <v>14.6168</v>
      </c>
      <c r="CL1319">
        <v>15.1128</v>
      </c>
      <c r="CM1319">
        <v>30.0001</v>
      </c>
      <c r="CN1319">
        <v>14.880800000000001</v>
      </c>
      <c r="CO1319">
        <v>15.1189</v>
      </c>
      <c r="CP1319">
        <v>-1</v>
      </c>
      <c r="CQ1319">
        <v>100</v>
      </c>
      <c r="CR1319">
        <v>53.561700000000002</v>
      </c>
      <c r="CS1319">
        <v>-999.9</v>
      </c>
      <c r="CT1319">
        <v>400</v>
      </c>
      <c r="CU1319">
        <v>2.9376500000000001</v>
      </c>
      <c r="CV1319">
        <v>102.983</v>
      </c>
      <c r="CW1319">
        <v>102.629</v>
      </c>
    </row>
    <row r="1320" spans="1:101" x14ac:dyDescent="0.2">
      <c r="A1320">
        <v>1306</v>
      </c>
      <c r="B1320">
        <v>1546362728.2</v>
      </c>
      <c r="C1320">
        <v>4722</v>
      </c>
      <c r="D1320" t="s">
        <v>2837</v>
      </c>
      <c r="E1320" t="s">
        <v>2838</v>
      </c>
      <c r="F1320">
        <f t="shared" si="300"/>
        <v>7036</v>
      </c>
      <c r="G1320">
        <f t="shared" si="301"/>
        <v>40.517589026696179</v>
      </c>
      <c r="H1320">
        <f t="shared" si="302"/>
        <v>0.19612186923751745</v>
      </c>
      <c r="I1320" t="s">
        <v>197</v>
      </c>
      <c r="J1320" t="s">
        <v>198</v>
      </c>
      <c r="K1320" t="s">
        <v>199</v>
      </c>
      <c r="L1320" t="s">
        <v>200</v>
      </c>
      <c r="M1320" t="s">
        <v>2743</v>
      </c>
      <c r="N1320" t="s">
        <v>2744</v>
      </c>
      <c r="O1320" t="s">
        <v>446</v>
      </c>
      <c r="Q1320">
        <v>1546362728.2</v>
      </c>
      <c r="R1320">
        <f t="shared" si="303"/>
        <v>1.4064351410191377E-2</v>
      </c>
      <c r="S1320">
        <f t="shared" si="304"/>
        <v>-4.7716967418295582</v>
      </c>
      <c r="T1320">
        <f t="shared" si="305"/>
        <v>82.668205848720035</v>
      </c>
      <c r="U1320">
        <f t="shared" si="306"/>
        <v>1.6161827555409602</v>
      </c>
      <c r="V1320">
        <f t="shared" si="307"/>
        <v>1.9550233840789033</v>
      </c>
      <c r="W1320">
        <v>68</v>
      </c>
      <c r="X1320">
        <v>5</v>
      </c>
      <c r="Y1320">
        <f t="shared" si="308"/>
        <v>1</v>
      </c>
      <c r="Z1320">
        <f t="shared" si="309"/>
        <v>0</v>
      </c>
      <c r="AA1320">
        <f t="shared" si="310"/>
        <v>53432.704285809632</v>
      </c>
      <c r="AB1320">
        <f t="shared" si="311"/>
        <v>1653.99</v>
      </c>
      <c r="AC1320">
        <f t="shared" si="312"/>
        <v>810.45510000000002</v>
      </c>
      <c r="AD1320">
        <f t="shared" si="313"/>
        <v>0.49</v>
      </c>
      <c r="AE1320">
        <f t="shared" si="314"/>
        <v>0.39</v>
      </c>
      <c r="AF1320">
        <v>10</v>
      </c>
      <c r="AG1320">
        <v>1546362728.2</v>
      </c>
      <c r="AH1320">
        <v>401.31400000000002</v>
      </c>
      <c r="AI1320">
        <v>401.95100000000002</v>
      </c>
      <c r="AJ1320">
        <v>16.527100000000001</v>
      </c>
      <c r="AK1320">
        <v>6.4288999999999996</v>
      </c>
      <c r="AL1320">
        <v>1369.74</v>
      </c>
      <c r="AM1320">
        <v>97.769400000000005</v>
      </c>
      <c r="AN1320">
        <v>2.0457599999999999E-2</v>
      </c>
      <c r="AO1320">
        <v>17.084700000000002</v>
      </c>
      <c r="AP1320">
        <v>1000.06</v>
      </c>
      <c r="AQ1320">
        <v>999.9</v>
      </c>
      <c r="AR1320">
        <v>9993.75</v>
      </c>
      <c r="AS1320">
        <v>0</v>
      </c>
      <c r="AT1320">
        <v>1653.99</v>
      </c>
      <c r="AU1320">
        <v>0</v>
      </c>
      <c r="AV1320" t="s">
        <v>204</v>
      </c>
      <c r="AW1320">
        <v>0</v>
      </c>
      <c r="AX1320">
        <v>0</v>
      </c>
      <c r="AY1320">
        <v>0</v>
      </c>
      <c r="AZ1320">
        <v>0</v>
      </c>
      <c r="BA1320">
        <v>0</v>
      </c>
      <c r="BB1320">
        <v>0</v>
      </c>
      <c r="BC1320">
        <v>0</v>
      </c>
      <c r="BD1320">
        <v>406.63600000000002</v>
      </c>
      <c r="BE1320">
        <v>2.77006134348232</v>
      </c>
      <c r="BF1320">
        <v>0.813506073208762</v>
      </c>
      <c r="BG1320">
        <v>-1</v>
      </c>
      <c r="BH1320">
        <v>0</v>
      </c>
      <c r="BI1320">
        <v>0</v>
      </c>
      <c r="BJ1320" t="s">
        <v>205</v>
      </c>
      <c r="BK1320">
        <v>1.8847799999999999</v>
      </c>
      <c r="BL1320">
        <v>1.88174</v>
      </c>
      <c r="BM1320">
        <v>1.88324</v>
      </c>
      <c r="BN1320">
        <v>1.8819900000000001</v>
      </c>
      <c r="BO1320">
        <v>1.8836999999999999</v>
      </c>
      <c r="BP1320">
        <v>1.88293</v>
      </c>
      <c r="BQ1320">
        <v>1.8847700000000001</v>
      </c>
      <c r="BR1320">
        <v>1.8822000000000001</v>
      </c>
      <c r="BS1320" t="s">
        <v>206</v>
      </c>
      <c r="BT1320" t="s">
        <v>17</v>
      </c>
      <c r="BU1320" t="s">
        <v>17</v>
      </c>
      <c r="BV1320" t="s">
        <v>17</v>
      </c>
      <c r="BW1320" t="s">
        <v>207</v>
      </c>
      <c r="BX1320" t="s">
        <v>208</v>
      </c>
      <c r="BY1320" t="s">
        <v>209</v>
      </c>
      <c r="BZ1320" t="s">
        <v>209</v>
      </c>
      <c r="CA1320" t="s">
        <v>209</v>
      </c>
      <c r="CB1320" t="s">
        <v>209</v>
      </c>
      <c r="CC1320">
        <v>5</v>
      </c>
      <c r="CD1320">
        <v>0</v>
      </c>
      <c r="CE1320">
        <v>0</v>
      </c>
      <c r="CF1320">
        <v>0</v>
      </c>
      <c r="CG1320">
        <v>0</v>
      </c>
      <c r="CH1320">
        <v>2</v>
      </c>
      <c r="CI1320">
        <v>1329.57</v>
      </c>
      <c r="CJ1320">
        <v>0.829287</v>
      </c>
      <c r="CK1320">
        <v>14.633699999999999</v>
      </c>
      <c r="CL1320">
        <v>15.113300000000001</v>
      </c>
      <c r="CM1320">
        <v>30.0001</v>
      </c>
      <c r="CN1320">
        <v>14.8811</v>
      </c>
      <c r="CO1320">
        <v>15.1196</v>
      </c>
      <c r="CP1320">
        <v>-1</v>
      </c>
      <c r="CQ1320">
        <v>100</v>
      </c>
      <c r="CR1320">
        <v>53.561700000000002</v>
      </c>
      <c r="CS1320">
        <v>-999.9</v>
      </c>
      <c r="CT1320">
        <v>400</v>
      </c>
      <c r="CU1320">
        <v>2.9557699999999998</v>
      </c>
      <c r="CV1320">
        <v>102.98099999999999</v>
      </c>
      <c r="CW1320">
        <v>102.629</v>
      </c>
    </row>
    <row r="1321" spans="1:101" x14ac:dyDescent="0.2">
      <c r="A1321">
        <v>1307</v>
      </c>
      <c r="B1321">
        <v>1546362730.2</v>
      </c>
      <c r="C1321">
        <v>4724</v>
      </c>
      <c r="D1321" t="s">
        <v>2839</v>
      </c>
      <c r="E1321" t="s">
        <v>2840</v>
      </c>
      <c r="F1321">
        <f t="shared" si="300"/>
        <v>7036</v>
      </c>
      <c r="G1321">
        <f t="shared" si="301"/>
        <v>40.518757323722468</v>
      </c>
      <c r="H1321">
        <f t="shared" si="302"/>
        <v>0.19656121585889341</v>
      </c>
      <c r="I1321" t="s">
        <v>197</v>
      </c>
      <c r="J1321" t="s">
        <v>198</v>
      </c>
      <c r="K1321" t="s">
        <v>199</v>
      </c>
      <c r="L1321" t="s">
        <v>200</v>
      </c>
      <c r="M1321" t="s">
        <v>2743</v>
      </c>
      <c r="N1321" t="s">
        <v>2744</v>
      </c>
      <c r="O1321" t="s">
        <v>446</v>
      </c>
      <c r="Q1321">
        <v>1546362730.2</v>
      </c>
      <c r="R1321">
        <f t="shared" si="303"/>
        <v>1.4081437373984184E-2</v>
      </c>
      <c r="S1321">
        <f t="shared" si="304"/>
        <v>-4.8303266816708099</v>
      </c>
      <c r="T1321">
        <f t="shared" si="305"/>
        <v>82.772478761966568</v>
      </c>
      <c r="U1321">
        <f t="shared" si="306"/>
        <v>1.6176679734070101</v>
      </c>
      <c r="V1321">
        <f t="shared" si="307"/>
        <v>1.9543548744734687</v>
      </c>
      <c r="W1321">
        <v>60</v>
      </c>
      <c r="X1321">
        <v>4</v>
      </c>
      <c r="Y1321">
        <f t="shared" si="308"/>
        <v>1</v>
      </c>
      <c r="Z1321">
        <f t="shared" si="309"/>
        <v>0</v>
      </c>
      <c r="AA1321">
        <f t="shared" si="310"/>
        <v>53597.529326122531</v>
      </c>
      <c r="AB1321">
        <f t="shared" si="311"/>
        <v>1655.84</v>
      </c>
      <c r="AC1321">
        <f t="shared" si="312"/>
        <v>811.36159999999995</v>
      </c>
      <c r="AD1321">
        <f t="shared" si="313"/>
        <v>0.49</v>
      </c>
      <c r="AE1321">
        <f t="shared" si="314"/>
        <v>0.39</v>
      </c>
      <c r="AF1321">
        <v>10</v>
      </c>
      <c r="AG1321">
        <v>1546362730.2</v>
      </c>
      <c r="AH1321">
        <v>401.37200000000001</v>
      </c>
      <c r="AI1321">
        <v>401.97199999999998</v>
      </c>
      <c r="AJ1321">
        <v>16.542100000000001</v>
      </c>
      <c r="AK1321">
        <v>6.4283900000000003</v>
      </c>
      <c r="AL1321">
        <v>1369.28</v>
      </c>
      <c r="AM1321">
        <v>97.770399999999995</v>
      </c>
      <c r="AN1321">
        <v>2.0568099999999999E-2</v>
      </c>
      <c r="AO1321">
        <v>17.0793</v>
      </c>
      <c r="AP1321">
        <v>1000.09</v>
      </c>
      <c r="AQ1321">
        <v>999.9</v>
      </c>
      <c r="AR1321">
        <v>10025.6</v>
      </c>
      <c r="AS1321">
        <v>0</v>
      </c>
      <c r="AT1321">
        <v>1655.84</v>
      </c>
      <c r="AU1321">
        <v>0</v>
      </c>
      <c r="AV1321" t="s">
        <v>204</v>
      </c>
      <c r="AW1321">
        <v>0</v>
      </c>
      <c r="AX1321">
        <v>0</v>
      </c>
      <c r="AY1321">
        <v>0</v>
      </c>
      <c r="AZ1321">
        <v>0</v>
      </c>
      <c r="BA1321">
        <v>0</v>
      </c>
      <c r="BB1321">
        <v>0</v>
      </c>
      <c r="BC1321">
        <v>0</v>
      </c>
      <c r="BD1321">
        <v>406.72553278688503</v>
      </c>
      <c r="BE1321">
        <v>2.7762290497464202</v>
      </c>
      <c r="BF1321">
        <v>0.81523508813410295</v>
      </c>
      <c r="BG1321">
        <v>-1</v>
      </c>
      <c r="BH1321">
        <v>0</v>
      </c>
      <c r="BI1321">
        <v>0</v>
      </c>
      <c r="BJ1321" t="s">
        <v>205</v>
      </c>
      <c r="BK1321">
        <v>1.88479</v>
      </c>
      <c r="BL1321">
        <v>1.88175</v>
      </c>
      <c r="BM1321">
        <v>1.88324</v>
      </c>
      <c r="BN1321">
        <v>1.8819999999999999</v>
      </c>
      <c r="BO1321">
        <v>1.8836999999999999</v>
      </c>
      <c r="BP1321">
        <v>1.88293</v>
      </c>
      <c r="BQ1321">
        <v>1.8847700000000001</v>
      </c>
      <c r="BR1321">
        <v>1.8822099999999999</v>
      </c>
      <c r="BS1321" t="s">
        <v>206</v>
      </c>
      <c r="BT1321" t="s">
        <v>17</v>
      </c>
      <c r="BU1321" t="s">
        <v>17</v>
      </c>
      <c r="BV1321" t="s">
        <v>17</v>
      </c>
      <c r="BW1321" t="s">
        <v>207</v>
      </c>
      <c r="BX1321" t="s">
        <v>208</v>
      </c>
      <c r="BY1321" t="s">
        <v>209</v>
      </c>
      <c r="BZ1321" t="s">
        <v>209</v>
      </c>
      <c r="CA1321" t="s">
        <v>209</v>
      </c>
      <c r="CB1321" t="s">
        <v>209</v>
      </c>
      <c r="CC1321">
        <v>5</v>
      </c>
      <c r="CD1321">
        <v>0</v>
      </c>
      <c r="CE1321">
        <v>0</v>
      </c>
      <c r="CF1321">
        <v>0</v>
      </c>
      <c r="CG1321">
        <v>0</v>
      </c>
      <c r="CH1321">
        <v>2</v>
      </c>
      <c r="CI1321">
        <v>1335.64</v>
      </c>
      <c r="CJ1321">
        <v>0.829287</v>
      </c>
      <c r="CK1321">
        <v>14.6509</v>
      </c>
      <c r="CL1321">
        <v>15.1135</v>
      </c>
      <c r="CM1321">
        <v>30.0001</v>
      </c>
      <c r="CN1321">
        <v>14.8818</v>
      </c>
      <c r="CO1321">
        <v>15.120100000000001</v>
      </c>
      <c r="CP1321">
        <v>-1</v>
      </c>
      <c r="CQ1321">
        <v>100</v>
      </c>
      <c r="CR1321">
        <v>53.561700000000002</v>
      </c>
      <c r="CS1321">
        <v>-999.9</v>
      </c>
      <c r="CT1321">
        <v>400</v>
      </c>
      <c r="CU1321">
        <v>2.87174</v>
      </c>
      <c r="CV1321">
        <v>102.979</v>
      </c>
      <c r="CW1321">
        <v>102.63</v>
      </c>
    </row>
    <row r="1322" spans="1:101" x14ac:dyDescent="0.2">
      <c r="A1322">
        <v>1308</v>
      </c>
      <c r="B1322">
        <v>1546362732.2</v>
      </c>
      <c r="C1322">
        <v>4726</v>
      </c>
      <c r="D1322" t="s">
        <v>2841</v>
      </c>
      <c r="E1322" t="s">
        <v>2842</v>
      </c>
      <c r="F1322">
        <f t="shared" si="300"/>
        <v>7036</v>
      </c>
      <c r="G1322">
        <f t="shared" si="301"/>
        <v>40.521235644574915</v>
      </c>
      <c r="H1322">
        <f t="shared" si="302"/>
        <v>0.19677205587849925</v>
      </c>
      <c r="I1322" t="s">
        <v>197</v>
      </c>
      <c r="J1322" t="s">
        <v>198</v>
      </c>
      <c r="K1322" t="s">
        <v>199</v>
      </c>
      <c r="L1322" t="s">
        <v>200</v>
      </c>
      <c r="M1322" t="s">
        <v>2743</v>
      </c>
      <c r="N1322" t="s">
        <v>2744</v>
      </c>
      <c r="O1322" t="s">
        <v>446</v>
      </c>
      <c r="Q1322">
        <v>1546362732.2</v>
      </c>
      <c r="R1322">
        <f t="shared" si="303"/>
        <v>1.4105095351075432E-2</v>
      </c>
      <c r="S1322">
        <f t="shared" si="304"/>
        <v>-5.0136811960729908</v>
      </c>
      <c r="T1322">
        <f t="shared" si="305"/>
        <v>82.96664308744738</v>
      </c>
      <c r="U1322">
        <f t="shared" si="306"/>
        <v>1.6191534246715</v>
      </c>
      <c r="V1322">
        <f t="shared" si="307"/>
        <v>1.9515715767418742</v>
      </c>
      <c r="W1322">
        <v>61</v>
      </c>
      <c r="X1322">
        <v>4</v>
      </c>
      <c r="Y1322">
        <f t="shared" si="308"/>
        <v>1</v>
      </c>
      <c r="Z1322">
        <f t="shared" si="309"/>
        <v>0</v>
      </c>
      <c r="AA1322">
        <f t="shared" si="310"/>
        <v>53594.660149820374</v>
      </c>
      <c r="AB1322">
        <f t="shared" si="311"/>
        <v>1655.73</v>
      </c>
      <c r="AC1322">
        <f t="shared" si="312"/>
        <v>811.30769999999995</v>
      </c>
      <c r="AD1322">
        <f t="shared" si="313"/>
        <v>0.49</v>
      </c>
      <c r="AE1322">
        <f t="shared" si="314"/>
        <v>0.39</v>
      </c>
      <c r="AF1322">
        <v>10</v>
      </c>
      <c r="AG1322">
        <v>1546362732.2</v>
      </c>
      <c r="AH1322">
        <v>401.47500000000002</v>
      </c>
      <c r="AI1322">
        <v>401.94900000000001</v>
      </c>
      <c r="AJ1322">
        <v>16.557500000000001</v>
      </c>
      <c r="AK1322">
        <v>6.4288800000000004</v>
      </c>
      <c r="AL1322">
        <v>1369.54</v>
      </c>
      <c r="AM1322">
        <v>97.768799999999999</v>
      </c>
      <c r="AN1322">
        <v>2.0928200000000001E-2</v>
      </c>
      <c r="AO1322">
        <v>17.056799999999999</v>
      </c>
      <c r="AP1322">
        <v>1000.11</v>
      </c>
      <c r="AQ1322">
        <v>999.9</v>
      </c>
      <c r="AR1322">
        <v>10024.4</v>
      </c>
      <c r="AS1322">
        <v>0</v>
      </c>
      <c r="AT1322">
        <v>1655.73</v>
      </c>
      <c r="AU1322">
        <v>0</v>
      </c>
      <c r="AV1322" t="s">
        <v>204</v>
      </c>
      <c r="AW1322">
        <v>0</v>
      </c>
      <c r="AX1322">
        <v>0</v>
      </c>
      <c r="AY1322">
        <v>0</v>
      </c>
      <c r="AZ1322">
        <v>0</v>
      </c>
      <c r="BA1322">
        <v>0</v>
      </c>
      <c r="BB1322">
        <v>0</v>
      </c>
      <c r="BC1322">
        <v>0</v>
      </c>
      <c r="BD1322">
        <v>406.81508196721302</v>
      </c>
      <c r="BE1322">
        <v>2.7790804910373201</v>
      </c>
      <c r="BF1322">
        <v>0.81601684117710105</v>
      </c>
      <c r="BG1322">
        <v>-1</v>
      </c>
      <c r="BH1322">
        <v>0</v>
      </c>
      <c r="BI1322">
        <v>0</v>
      </c>
      <c r="BJ1322" t="s">
        <v>205</v>
      </c>
      <c r="BK1322">
        <v>1.88479</v>
      </c>
      <c r="BL1322">
        <v>1.88175</v>
      </c>
      <c r="BM1322">
        <v>1.88324</v>
      </c>
      <c r="BN1322">
        <v>1.88201</v>
      </c>
      <c r="BO1322">
        <v>1.8836999999999999</v>
      </c>
      <c r="BP1322">
        <v>1.88293</v>
      </c>
      <c r="BQ1322">
        <v>1.8847700000000001</v>
      </c>
      <c r="BR1322">
        <v>1.8822099999999999</v>
      </c>
      <c r="BS1322" t="s">
        <v>206</v>
      </c>
      <c r="BT1322" t="s">
        <v>17</v>
      </c>
      <c r="BU1322" t="s">
        <v>17</v>
      </c>
      <c r="BV1322" t="s">
        <v>17</v>
      </c>
      <c r="BW1322" t="s">
        <v>207</v>
      </c>
      <c r="BX1322" t="s">
        <v>208</v>
      </c>
      <c r="BY1322" t="s">
        <v>209</v>
      </c>
      <c r="BZ1322" t="s">
        <v>209</v>
      </c>
      <c r="CA1322" t="s">
        <v>209</v>
      </c>
      <c r="CB1322" t="s">
        <v>209</v>
      </c>
      <c r="CC1322">
        <v>5</v>
      </c>
      <c r="CD1322">
        <v>0</v>
      </c>
      <c r="CE1322">
        <v>0</v>
      </c>
      <c r="CF1322">
        <v>0</v>
      </c>
      <c r="CG1322">
        <v>0</v>
      </c>
      <c r="CH1322">
        <v>2</v>
      </c>
      <c r="CI1322">
        <v>1334.63</v>
      </c>
      <c r="CJ1322">
        <v>0.83357899999999996</v>
      </c>
      <c r="CK1322">
        <v>14.667400000000001</v>
      </c>
      <c r="CL1322">
        <v>15.1142</v>
      </c>
      <c r="CM1322">
        <v>30.0002</v>
      </c>
      <c r="CN1322">
        <v>14.882899999999999</v>
      </c>
      <c r="CO1322">
        <v>15.1203</v>
      </c>
      <c r="CP1322">
        <v>-1</v>
      </c>
      <c r="CQ1322">
        <v>100</v>
      </c>
      <c r="CR1322">
        <v>53.177700000000002</v>
      </c>
      <c r="CS1322">
        <v>-999.9</v>
      </c>
      <c r="CT1322">
        <v>400</v>
      </c>
      <c r="CU1322">
        <v>2.7831600000000001</v>
      </c>
      <c r="CV1322">
        <v>102.97799999999999</v>
      </c>
      <c r="CW1322">
        <v>102.63</v>
      </c>
    </row>
    <row r="1323" spans="1:101" x14ac:dyDescent="0.2">
      <c r="A1323">
        <v>1309</v>
      </c>
      <c r="B1323">
        <v>1546362734.2</v>
      </c>
      <c r="C1323">
        <v>4728</v>
      </c>
      <c r="D1323" t="s">
        <v>2843</v>
      </c>
      <c r="E1323" t="s">
        <v>2844</v>
      </c>
      <c r="F1323">
        <f t="shared" si="300"/>
        <v>7036</v>
      </c>
      <c r="G1323">
        <f t="shared" si="301"/>
        <v>40.525891636120441</v>
      </c>
      <c r="H1323">
        <f t="shared" si="302"/>
        <v>0.19675158125567901</v>
      </c>
      <c r="I1323" t="s">
        <v>197</v>
      </c>
      <c r="J1323" t="s">
        <v>198</v>
      </c>
      <c r="K1323" t="s">
        <v>199</v>
      </c>
      <c r="L1323" t="s">
        <v>200</v>
      </c>
      <c r="M1323" t="s">
        <v>2743</v>
      </c>
      <c r="N1323" t="s">
        <v>2744</v>
      </c>
      <c r="O1323" t="s">
        <v>446</v>
      </c>
      <c r="Q1323">
        <v>1546362734.2</v>
      </c>
      <c r="R1323">
        <f t="shared" si="303"/>
        <v>1.412703194601576E-2</v>
      </c>
      <c r="S1323">
        <f t="shared" si="304"/>
        <v>-5.1029959460503145</v>
      </c>
      <c r="T1323">
        <f t="shared" si="305"/>
        <v>83.234920739731351</v>
      </c>
      <c r="U1323">
        <f t="shared" si="306"/>
        <v>1.6205651688766998</v>
      </c>
      <c r="V1323">
        <f t="shared" si="307"/>
        <v>1.9469774879032706</v>
      </c>
      <c r="W1323">
        <v>63</v>
      </c>
      <c r="X1323">
        <v>5</v>
      </c>
      <c r="Y1323">
        <f t="shared" si="308"/>
        <v>1</v>
      </c>
      <c r="Z1323">
        <f t="shared" si="309"/>
        <v>0</v>
      </c>
      <c r="AA1323">
        <f t="shared" si="310"/>
        <v>53385.938298547058</v>
      </c>
      <c r="AB1323">
        <f t="shared" si="311"/>
        <v>1653.01</v>
      </c>
      <c r="AC1323">
        <f t="shared" si="312"/>
        <v>809.97489999999993</v>
      </c>
      <c r="AD1323">
        <f t="shared" si="313"/>
        <v>0.49</v>
      </c>
      <c r="AE1323">
        <f t="shared" si="314"/>
        <v>0.39</v>
      </c>
      <c r="AF1323">
        <v>10</v>
      </c>
      <c r="AG1323">
        <v>1546362734.2</v>
      </c>
      <c r="AH1323">
        <v>401.55399999999997</v>
      </c>
      <c r="AI1323">
        <v>401.97</v>
      </c>
      <c r="AJ1323">
        <v>16.572199999999999</v>
      </c>
      <c r="AK1323">
        <v>6.4287200000000002</v>
      </c>
      <c r="AL1323">
        <v>1369.64</v>
      </c>
      <c r="AM1323">
        <v>97.767499999999998</v>
      </c>
      <c r="AN1323">
        <v>2.0673500000000001E-2</v>
      </c>
      <c r="AO1323">
        <v>17.019600000000001</v>
      </c>
      <c r="AP1323">
        <v>1000.02</v>
      </c>
      <c r="AQ1323">
        <v>999.9</v>
      </c>
      <c r="AR1323">
        <v>9982.5</v>
      </c>
      <c r="AS1323">
        <v>0</v>
      </c>
      <c r="AT1323">
        <v>1653.01</v>
      </c>
      <c r="AU1323">
        <v>0</v>
      </c>
      <c r="AV1323" t="s">
        <v>204</v>
      </c>
      <c r="AW1323">
        <v>0</v>
      </c>
      <c r="AX1323">
        <v>0</v>
      </c>
      <c r="AY1323">
        <v>0</v>
      </c>
      <c r="AZ1323">
        <v>0</v>
      </c>
      <c r="BA1323">
        <v>0</v>
      </c>
      <c r="BB1323">
        <v>0</v>
      </c>
      <c r="BC1323">
        <v>0</v>
      </c>
      <c r="BD1323">
        <v>406.90618852458999</v>
      </c>
      <c r="BE1323">
        <v>2.7785135991939298</v>
      </c>
      <c r="BF1323">
        <v>0.81582745214388996</v>
      </c>
      <c r="BG1323">
        <v>-1</v>
      </c>
      <c r="BH1323">
        <v>0</v>
      </c>
      <c r="BI1323">
        <v>0</v>
      </c>
      <c r="BJ1323" t="s">
        <v>205</v>
      </c>
      <c r="BK1323">
        <v>1.8848</v>
      </c>
      <c r="BL1323">
        <v>1.8817299999999999</v>
      </c>
      <c r="BM1323">
        <v>1.88324</v>
      </c>
      <c r="BN1323">
        <v>1.8819999999999999</v>
      </c>
      <c r="BO1323">
        <v>1.8836999999999999</v>
      </c>
      <c r="BP1323">
        <v>1.88293</v>
      </c>
      <c r="BQ1323">
        <v>1.8847700000000001</v>
      </c>
      <c r="BR1323">
        <v>1.8822000000000001</v>
      </c>
      <c r="BS1323" t="s">
        <v>206</v>
      </c>
      <c r="BT1323" t="s">
        <v>17</v>
      </c>
      <c r="BU1323" t="s">
        <v>17</v>
      </c>
      <c r="BV1323" t="s">
        <v>17</v>
      </c>
      <c r="BW1323" t="s">
        <v>207</v>
      </c>
      <c r="BX1323" t="s">
        <v>208</v>
      </c>
      <c r="BY1323" t="s">
        <v>209</v>
      </c>
      <c r="BZ1323" t="s">
        <v>209</v>
      </c>
      <c r="CA1323" t="s">
        <v>209</v>
      </c>
      <c r="CB1323" t="s">
        <v>209</v>
      </c>
      <c r="CC1323">
        <v>5</v>
      </c>
      <c r="CD1323">
        <v>0</v>
      </c>
      <c r="CE1323">
        <v>0</v>
      </c>
      <c r="CF1323">
        <v>0</v>
      </c>
      <c r="CG1323">
        <v>0</v>
      </c>
      <c r="CH1323">
        <v>2</v>
      </c>
      <c r="CI1323">
        <v>1333.28</v>
      </c>
      <c r="CJ1323">
        <v>0.83572500000000005</v>
      </c>
      <c r="CK1323">
        <v>14.6839</v>
      </c>
      <c r="CL1323">
        <v>15.114699999999999</v>
      </c>
      <c r="CM1323">
        <v>30.000299999999999</v>
      </c>
      <c r="CN1323">
        <v>14.883599999999999</v>
      </c>
      <c r="CO1323">
        <v>15.121</v>
      </c>
      <c r="CP1323">
        <v>-1</v>
      </c>
      <c r="CQ1323">
        <v>100</v>
      </c>
      <c r="CR1323">
        <v>53.177700000000002</v>
      </c>
      <c r="CS1323">
        <v>-999.9</v>
      </c>
      <c r="CT1323">
        <v>400</v>
      </c>
      <c r="CU1323">
        <v>2.69536</v>
      </c>
      <c r="CV1323">
        <v>102.977</v>
      </c>
      <c r="CW1323">
        <v>102.631</v>
      </c>
    </row>
    <row r="1324" spans="1:101" x14ac:dyDescent="0.2">
      <c r="A1324">
        <v>1310</v>
      </c>
      <c r="B1324">
        <v>1546362736.2</v>
      </c>
      <c r="C1324">
        <v>4730</v>
      </c>
      <c r="D1324" t="s">
        <v>2845</v>
      </c>
      <c r="E1324" t="s">
        <v>2846</v>
      </c>
      <c r="F1324">
        <f t="shared" si="300"/>
        <v>7036</v>
      </c>
      <c r="G1324">
        <f t="shared" si="301"/>
        <v>40.52359773490025</v>
      </c>
      <c r="H1324">
        <f t="shared" si="302"/>
        <v>0.19596094812967696</v>
      </c>
      <c r="I1324" t="s">
        <v>197</v>
      </c>
      <c r="J1324" t="s">
        <v>198</v>
      </c>
      <c r="K1324" t="s">
        <v>199</v>
      </c>
      <c r="L1324" t="s">
        <v>200</v>
      </c>
      <c r="M1324" t="s">
        <v>2743</v>
      </c>
      <c r="N1324" t="s">
        <v>2744</v>
      </c>
      <c r="O1324" t="s">
        <v>446</v>
      </c>
      <c r="Q1324">
        <v>1546362736.2</v>
      </c>
      <c r="R1324">
        <f t="shared" si="303"/>
        <v>1.4142024448872317E-2</v>
      </c>
      <c r="S1324">
        <f t="shared" si="304"/>
        <v>-5.1741960567648784</v>
      </c>
      <c r="T1324">
        <f t="shared" si="305"/>
        <v>83.198183194829298</v>
      </c>
      <c r="U1324">
        <f t="shared" si="306"/>
        <v>1.6217805576800497</v>
      </c>
      <c r="V1324">
        <f t="shared" si="307"/>
        <v>1.9492980440236849</v>
      </c>
      <c r="W1324">
        <v>69</v>
      </c>
      <c r="X1324">
        <v>5</v>
      </c>
      <c r="Y1324">
        <f t="shared" si="308"/>
        <v>1</v>
      </c>
      <c r="Z1324">
        <f t="shared" si="309"/>
        <v>0</v>
      </c>
      <c r="AA1324">
        <f t="shared" si="310"/>
        <v>53440.632698578265</v>
      </c>
      <c r="AB1324">
        <f t="shared" si="311"/>
        <v>1648.7</v>
      </c>
      <c r="AC1324">
        <f t="shared" si="312"/>
        <v>807.86300000000006</v>
      </c>
      <c r="AD1324">
        <f t="shared" si="313"/>
        <v>0.49</v>
      </c>
      <c r="AE1324">
        <f t="shared" si="314"/>
        <v>0.39</v>
      </c>
      <c r="AF1324">
        <v>10</v>
      </c>
      <c r="AG1324">
        <v>1546362736.2</v>
      </c>
      <c r="AH1324">
        <v>401.60399999999998</v>
      </c>
      <c r="AI1324">
        <v>401.97300000000001</v>
      </c>
      <c r="AJ1324">
        <v>16.584499999999998</v>
      </c>
      <c r="AK1324">
        <v>6.4283799999999998</v>
      </c>
      <c r="AL1324">
        <v>1369.37</v>
      </c>
      <c r="AM1324">
        <v>97.768299999999996</v>
      </c>
      <c r="AN1324">
        <v>2.0632899999999999E-2</v>
      </c>
      <c r="AO1324">
        <v>17.038399999999999</v>
      </c>
      <c r="AP1324">
        <v>999.91200000000003</v>
      </c>
      <c r="AQ1324">
        <v>999.9</v>
      </c>
      <c r="AR1324">
        <v>9993.75</v>
      </c>
      <c r="AS1324">
        <v>0</v>
      </c>
      <c r="AT1324">
        <v>1648.7</v>
      </c>
      <c r="AU1324">
        <v>0</v>
      </c>
      <c r="AV1324" t="s">
        <v>204</v>
      </c>
      <c r="AW1324">
        <v>0</v>
      </c>
      <c r="AX1324">
        <v>0</v>
      </c>
      <c r="AY1324">
        <v>0</v>
      </c>
      <c r="AZ1324">
        <v>0</v>
      </c>
      <c r="BA1324">
        <v>0</v>
      </c>
      <c r="BB1324">
        <v>0</v>
      </c>
      <c r="BC1324">
        <v>0</v>
      </c>
      <c r="BD1324">
        <v>406.99823770491798</v>
      </c>
      <c r="BE1324">
        <v>2.7675395917647898</v>
      </c>
      <c r="BF1324">
        <v>0.81272993773644697</v>
      </c>
      <c r="BG1324">
        <v>-1</v>
      </c>
      <c r="BH1324">
        <v>0</v>
      </c>
      <c r="BI1324">
        <v>0</v>
      </c>
      <c r="BJ1324" t="s">
        <v>205</v>
      </c>
      <c r="BK1324">
        <v>1.8848</v>
      </c>
      <c r="BL1324">
        <v>1.8817299999999999</v>
      </c>
      <c r="BM1324">
        <v>1.88324</v>
      </c>
      <c r="BN1324">
        <v>1.8819999999999999</v>
      </c>
      <c r="BO1324">
        <v>1.8836999999999999</v>
      </c>
      <c r="BP1324">
        <v>1.8829400000000001</v>
      </c>
      <c r="BQ1324">
        <v>1.8847700000000001</v>
      </c>
      <c r="BR1324">
        <v>1.8822000000000001</v>
      </c>
      <c r="BS1324" t="s">
        <v>206</v>
      </c>
      <c r="BT1324" t="s">
        <v>17</v>
      </c>
      <c r="BU1324" t="s">
        <v>17</v>
      </c>
      <c r="BV1324" t="s">
        <v>17</v>
      </c>
      <c r="BW1324" t="s">
        <v>207</v>
      </c>
      <c r="BX1324" t="s">
        <v>208</v>
      </c>
      <c r="BY1324" t="s">
        <v>209</v>
      </c>
      <c r="BZ1324" t="s">
        <v>209</v>
      </c>
      <c r="CA1324" t="s">
        <v>209</v>
      </c>
      <c r="CB1324" t="s">
        <v>209</v>
      </c>
      <c r="CC1324">
        <v>5</v>
      </c>
      <c r="CD1324">
        <v>0</v>
      </c>
      <c r="CE1324">
        <v>0</v>
      </c>
      <c r="CF1324">
        <v>0</v>
      </c>
      <c r="CG1324">
        <v>0</v>
      </c>
      <c r="CH1324">
        <v>2</v>
      </c>
      <c r="CI1324">
        <v>1328.44</v>
      </c>
      <c r="CJ1324">
        <v>0.83143299999999998</v>
      </c>
      <c r="CK1324">
        <v>14.7005</v>
      </c>
      <c r="CL1324">
        <v>15.1149</v>
      </c>
      <c r="CM1324">
        <v>30.0002</v>
      </c>
      <c r="CN1324">
        <v>14.883699999999999</v>
      </c>
      <c r="CO1324">
        <v>15.121499999999999</v>
      </c>
      <c r="CP1324">
        <v>-1</v>
      </c>
      <c r="CQ1324">
        <v>100</v>
      </c>
      <c r="CR1324">
        <v>52.794199999999996</v>
      </c>
      <c r="CS1324">
        <v>-999.9</v>
      </c>
      <c r="CT1324">
        <v>400</v>
      </c>
      <c r="CU1324">
        <v>2.6081400000000001</v>
      </c>
      <c r="CV1324">
        <v>102.974</v>
      </c>
      <c r="CW1324">
        <v>102.631</v>
      </c>
    </row>
    <row r="1325" spans="1:101" x14ac:dyDescent="0.2">
      <c r="A1325">
        <v>1311</v>
      </c>
      <c r="B1325">
        <v>1546362738.2</v>
      </c>
      <c r="C1325">
        <v>4732</v>
      </c>
      <c r="D1325" t="s">
        <v>2847</v>
      </c>
      <c r="E1325" t="s">
        <v>2848</v>
      </c>
      <c r="F1325">
        <f t="shared" si="300"/>
        <v>7036</v>
      </c>
      <c r="G1325">
        <f t="shared" si="301"/>
        <v>40.517161085034097</v>
      </c>
      <c r="H1325">
        <f t="shared" si="302"/>
        <v>0.19448972067430106</v>
      </c>
      <c r="I1325" t="s">
        <v>197</v>
      </c>
      <c r="J1325" t="s">
        <v>198</v>
      </c>
      <c r="K1325" t="s">
        <v>199</v>
      </c>
      <c r="L1325" t="s">
        <v>200</v>
      </c>
      <c r="M1325" t="s">
        <v>2743</v>
      </c>
      <c r="N1325" t="s">
        <v>2744</v>
      </c>
      <c r="O1325" t="s">
        <v>446</v>
      </c>
      <c r="Q1325">
        <v>1546362738.2</v>
      </c>
      <c r="R1325">
        <f t="shared" si="303"/>
        <v>1.4160737241673785E-2</v>
      </c>
      <c r="S1325">
        <f t="shared" si="304"/>
        <v>-5.3114975959726456</v>
      </c>
      <c r="T1325">
        <f t="shared" si="305"/>
        <v>83.018866439225988</v>
      </c>
      <c r="U1325">
        <f t="shared" si="306"/>
        <v>1.6230176939616903</v>
      </c>
      <c r="V1325">
        <f t="shared" si="307"/>
        <v>1.9549986208855565</v>
      </c>
      <c r="W1325">
        <v>72</v>
      </c>
      <c r="X1325">
        <v>5</v>
      </c>
      <c r="Y1325">
        <f t="shared" si="308"/>
        <v>1</v>
      </c>
      <c r="Z1325">
        <f t="shared" si="309"/>
        <v>0</v>
      </c>
      <c r="AA1325">
        <f t="shared" si="310"/>
        <v>53528.279246926824</v>
      </c>
      <c r="AB1325">
        <f t="shared" si="311"/>
        <v>1644.98</v>
      </c>
      <c r="AC1325">
        <f t="shared" si="312"/>
        <v>806.04020000000003</v>
      </c>
      <c r="AD1325">
        <f t="shared" si="313"/>
        <v>0.49</v>
      </c>
      <c r="AE1325">
        <f t="shared" si="314"/>
        <v>0.39</v>
      </c>
      <c r="AF1325">
        <v>10</v>
      </c>
      <c r="AG1325">
        <v>1546362738.2</v>
      </c>
      <c r="AH1325">
        <v>401.68099999999998</v>
      </c>
      <c r="AI1325">
        <v>401.95600000000002</v>
      </c>
      <c r="AJ1325">
        <v>16.597100000000001</v>
      </c>
      <c r="AK1325">
        <v>6.4283400000000004</v>
      </c>
      <c r="AL1325">
        <v>1369.46</v>
      </c>
      <c r="AM1325">
        <v>97.768299999999996</v>
      </c>
      <c r="AN1325">
        <v>2.0933899999999998E-2</v>
      </c>
      <c r="AO1325">
        <v>17.084499999999998</v>
      </c>
      <c r="AP1325">
        <v>999.85900000000004</v>
      </c>
      <c r="AQ1325">
        <v>999.9</v>
      </c>
      <c r="AR1325">
        <v>10012.5</v>
      </c>
      <c r="AS1325">
        <v>0</v>
      </c>
      <c r="AT1325">
        <v>1644.98</v>
      </c>
      <c r="AU1325">
        <v>0</v>
      </c>
      <c r="AV1325" t="s">
        <v>204</v>
      </c>
      <c r="AW1325">
        <v>0</v>
      </c>
      <c r="AX1325">
        <v>0</v>
      </c>
      <c r="AY1325">
        <v>0</v>
      </c>
      <c r="AZ1325">
        <v>0</v>
      </c>
      <c r="BA1325">
        <v>0</v>
      </c>
      <c r="BB1325">
        <v>0</v>
      </c>
      <c r="BC1325">
        <v>0</v>
      </c>
      <c r="BD1325">
        <v>407.08954098360698</v>
      </c>
      <c r="BE1325">
        <v>2.7472331289196701</v>
      </c>
      <c r="BF1325">
        <v>0.80679851170182204</v>
      </c>
      <c r="BG1325">
        <v>-1</v>
      </c>
      <c r="BH1325">
        <v>0</v>
      </c>
      <c r="BI1325">
        <v>0</v>
      </c>
      <c r="BJ1325" t="s">
        <v>205</v>
      </c>
      <c r="BK1325">
        <v>1.8848</v>
      </c>
      <c r="BL1325">
        <v>1.8817299999999999</v>
      </c>
      <c r="BM1325">
        <v>1.88324</v>
      </c>
      <c r="BN1325">
        <v>1.8819999999999999</v>
      </c>
      <c r="BO1325">
        <v>1.8836999999999999</v>
      </c>
      <c r="BP1325">
        <v>1.8829400000000001</v>
      </c>
      <c r="BQ1325">
        <v>1.8847700000000001</v>
      </c>
      <c r="BR1325">
        <v>1.8822000000000001</v>
      </c>
      <c r="BS1325" t="s">
        <v>206</v>
      </c>
      <c r="BT1325" t="s">
        <v>17</v>
      </c>
      <c r="BU1325" t="s">
        <v>17</v>
      </c>
      <c r="BV1325" t="s">
        <v>17</v>
      </c>
      <c r="BW1325" t="s">
        <v>207</v>
      </c>
      <c r="BX1325" t="s">
        <v>208</v>
      </c>
      <c r="BY1325" t="s">
        <v>209</v>
      </c>
      <c r="BZ1325" t="s">
        <v>209</v>
      </c>
      <c r="CA1325" t="s">
        <v>209</v>
      </c>
      <c r="CB1325" t="s">
        <v>209</v>
      </c>
      <c r="CC1325">
        <v>5</v>
      </c>
      <c r="CD1325">
        <v>0</v>
      </c>
      <c r="CE1325">
        <v>0</v>
      </c>
      <c r="CF1325">
        <v>0</v>
      </c>
      <c r="CG1325">
        <v>0</v>
      </c>
      <c r="CH1325">
        <v>2</v>
      </c>
      <c r="CI1325">
        <v>1326.18</v>
      </c>
      <c r="CJ1325">
        <v>0.83143299999999998</v>
      </c>
      <c r="CK1325">
        <v>14.716699999999999</v>
      </c>
      <c r="CL1325">
        <v>15.115600000000001</v>
      </c>
      <c r="CM1325">
        <v>30.0002</v>
      </c>
      <c r="CN1325">
        <v>14.8843</v>
      </c>
      <c r="CO1325">
        <v>15.121700000000001</v>
      </c>
      <c r="CP1325">
        <v>-1</v>
      </c>
      <c r="CQ1325">
        <v>100</v>
      </c>
      <c r="CR1325">
        <v>52.794199999999996</v>
      </c>
      <c r="CS1325">
        <v>-999.9</v>
      </c>
      <c r="CT1325">
        <v>400</v>
      </c>
      <c r="CU1325">
        <v>2.51688</v>
      </c>
      <c r="CV1325">
        <v>102.971</v>
      </c>
      <c r="CW1325">
        <v>102.63</v>
      </c>
    </row>
    <row r="1326" spans="1:101" x14ac:dyDescent="0.2">
      <c r="A1326">
        <v>1312</v>
      </c>
      <c r="B1326">
        <v>1546362740.2</v>
      </c>
      <c r="C1326">
        <v>4734</v>
      </c>
      <c r="D1326" t="s">
        <v>2849</v>
      </c>
      <c r="E1326" t="s">
        <v>2850</v>
      </c>
      <c r="F1326">
        <f t="shared" si="300"/>
        <v>7036</v>
      </c>
      <c r="G1326">
        <f t="shared" si="301"/>
        <v>40.514119307410347</v>
      </c>
      <c r="H1326">
        <f t="shared" si="302"/>
        <v>0.19321931479147544</v>
      </c>
      <c r="I1326" t="s">
        <v>197</v>
      </c>
      <c r="J1326" t="s">
        <v>198</v>
      </c>
      <c r="K1326" t="s">
        <v>199</v>
      </c>
      <c r="L1326" t="s">
        <v>200</v>
      </c>
      <c r="M1326" t="s">
        <v>2743</v>
      </c>
      <c r="N1326" t="s">
        <v>2744</v>
      </c>
      <c r="O1326" t="s">
        <v>446</v>
      </c>
      <c r="Q1326">
        <v>1546362740.2</v>
      </c>
      <c r="R1326">
        <f t="shared" si="303"/>
        <v>1.4176263345243498E-2</v>
      </c>
      <c r="S1326">
        <f t="shared" si="304"/>
        <v>-5.4436805404818607</v>
      </c>
      <c r="T1326">
        <f t="shared" si="305"/>
        <v>82.974779905616302</v>
      </c>
      <c r="U1326">
        <f t="shared" si="306"/>
        <v>1.62430422140868</v>
      </c>
      <c r="V1326">
        <f t="shared" si="307"/>
        <v>1.9575878637536896</v>
      </c>
      <c r="W1326">
        <v>74</v>
      </c>
      <c r="X1326">
        <v>5</v>
      </c>
      <c r="Y1326">
        <f t="shared" si="308"/>
        <v>1</v>
      </c>
      <c r="Z1326">
        <f t="shared" si="309"/>
        <v>0</v>
      </c>
      <c r="AA1326">
        <f t="shared" si="310"/>
        <v>53415.305026407295</v>
      </c>
      <c r="AB1326">
        <f t="shared" si="311"/>
        <v>1642.54</v>
      </c>
      <c r="AC1326">
        <f t="shared" si="312"/>
        <v>804.84460000000001</v>
      </c>
      <c r="AD1326">
        <f t="shared" si="313"/>
        <v>0.49</v>
      </c>
      <c r="AE1326">
        <f t="shared" si="314"/>
        <v>0.39</v>
      </c>
      <c r="AF1326">
        <v>10</v>
      </c>
      <c r="AG1326">
        <v>1546362740.2</v>
      </c>
      <c r="AH1326">
        <v>401.77100000000002</v>
      </c>
      <c r="AI1326">
        <v>401.95499999999998</v>
      </c>
      <c r="AJ1326">
        <v>16.610299999999999</v>
      </c>
      <c r="AK1326">
        <v>6.4285199999999998</v>
      </c>
      <c r="AL1326">
        <v>1369.19</v>
      </c>
      <c r="AM1326">
        <v>97.768000000000001</v>
      </c>
      <c r="AN1326">
        <v>2.09756E-2</v>
      </c>
      <c r="AO1326">
        <v>17.105399999999999</v>
      </c>
      <c r="AP1326">
        <v>999.79700000000003</v>
      </c>
      <c r="AQ1326">
        <v>999.9</v>
      </c>
      <c r="AR1326">
        <v>9991.25</v>
      </c>
      <c r="AS1326">
        <v>0</v>
      </c>
      <c r="AT1326">
        <v>1642.54</v>
      </c>
      <c r="AU1326">
        <v>0</v>
      </c>
      <c r="AV1326" t="s">
        <v>204</v>
      </c>
      <c r="AW1326">
        <v>0</v>
      </c>
      <c r="AX1326">
        <v>0</v>
      </c>
      <c r="AY1326">
        <v>0</v>
      </c>
      <c r="AZ1326">
        <v>0</v>
      </c>
      <c r="BA1326">
        <v>0</v>
      </c>
      <c r="BB1326">
        <v>0</v>
      </c>
      <c r="BC1326">
        <v>0</v>
      </c>
      <c r="BD1326">
        <v>407.18059016393403</v>
      </c>
      <c r="BE1326">
        <v>2.7295297671821599</v>
      </c>
      <c r="BF1326">
        <v>0.80160218409295303</v>
      </c>
      <c r="BG1326">
        <v>-1</v>
      </c>
      <c r="BH1326">
        <v>0</v>
      </c>
      <c r="BI1326">
        <v>0</v>
      </c>
      <c r="BJ1326" t="s">
        <v>205</v>
      </c>
      <c r="BK1326">
        <v>1.88479</v>
      </c>
      <c r="BL1326">
        <v>1.8817200000000001</v>
      </c>
      <c r="BM1326">
        <v>1.88324</v>
      </c>
      <c r="BN1326">
        <v>1.88202</v>
      </c>
      <c r="BO1326">
        <v>1.8836999999999999</v>
      </c>
      <c r="BP1326">
        <v>1.88293</v>
      </c>
      <c r="BQ1326">
        <v>1.8847700000000001</v>
      </c>
      <c r="BR1326">
        <v>1.8822099999999999</v>
      </c>
      <c r="BS1326" t="s">
        <v>206</v>
      </c>
      <c r="BT1326" t="s">
        <v>17</v>
      </c>
      <c r="BU1326" t="s">
        <v>17</v>
      </c>
      <c r="BV1326" t="s">
        <v>17</v>
      </c>
      <c r="BW1326" t="s">
        <v>207</v>
      </c>
      <c r="BX1326" t="s">
        <v>208</v>
      </c>
      <c r="BY1326" t="s">
        <v>209</v>
      </c>
      <c r="BZ1326" t="s">
        <v>209</v>
      </c>
      <c r="CA1326" t="s">
        <v>209</v>
      </c>
      <c r="CB1326" t="s">
        <v>209</v>
      </c>
      <c r="CC1326">
        <v>5</v>
      </c>
      <c r="CD1326">
        <v>0</v>
      </c>
      <c r="CE1326">
        <v>0</v>
      </c>
      <c r="CF1326">
        <v>0</v>
      </c>
      <c r="CG1326">
        <v>0</v>
      </c>
      <c r="CH1326">
        <v>2</v>
      </c>
      <c r="CI1326">
        <v>1324.54</v>
      </c>
      <c r="CJ1326">
        <v>0.83572500000000005</v>
      </c>
      <c r="CK1326">
        <v>14.7334</v>
      </c>
      <c r="CL1326">
        <v>15.116</v>
      </c>
      <c r="CM1326">
        <v>30.0002</v>
      </c>
      <c r="CN1326">
        <v>14.8849</v>
      </c>
      <c r="CO1326">
        <v>15.122400000000001</v>
      </c>
      <c r="CP1326">
        <v>-1</v>
      </c>
      <c r="CQ1326">
        <v>100</v>
      </c>
      <c r="CR1326">
        <v>52.794199999999996</v>
      </c>
      <c r="CS1326">
        <v>-999.9</v>
      </c>
      <c r="CT1326">
        <v>400</v>
      </c>
      <c r="CU1326">
        <v>2.4262100000000002</v>
      </c>
      <c r="CV1326">
        <v>102.96899999999999</v>
      </c>
      <c r="CW1326">
        <v>102.63</v>
      </c>
    </row>
    <row r="1327" spans="1:101" x14ac:dyDescent="0.2">
      <c r="A1327">
        <v>1313</v>
      </c>
      <c r="B1327">
        <v>1546362742.2</v>
      </c>
      <c r="C1327">
        <v>4736</v>
      </c>
      <c r="D1327" t="s">
        <v>2851</v>
      </c>
      <c r="E1327" t="s">
        <v>2852</v>
      </c>
      <c r="F1327">
        <f t="shared" si="300"/>
        <v>7036</v>
      </c>
      <c r="G1327">
        <f t="shared" si="301"/>
        <v>40.514311238126098</v>
      </c>
      <c r="H1327">
        <f t="shared" si="302"/>
        <v>0.19187856030171901</v>
      </c>
      <c r="I1327" t="s">
        <v>197</v>
      </c>
      <c r="J1327" t="s">
        <v>198</v>
      </c>
      <c r="K1327" t="s">
        <v>199</v>
      </c>
      <c r="L1327" t="s">
        <v>200</v>
      </c>
      <c r="M1327" t="s">
        <v>2743</v>
      </c>
      <c r="N1327" t="s">
        <v>2744</v>
      </c>
      <c r="O1327" t="s">
        <v>446</v>
      </c>
      <c r="Q1327">
        <v>1546362742.2</v>
      </c>
      <c r="R1327">
        <f t="shared" si="303"/>
        <v>1.4196399331629949E-2</v>
      </c>
      <c r="S1327">
        <f t="shared" si="304"/>
        <v>-5.5666201726101621</v>
      </c>
      <c r="T1327">
        <f t="shared" si="305"/>
        <v>83.031630144054759</v>
      </c>
      <c r="U1327">
        <f t="shared" si="306"/>
        <v>1.6255200429666197</v>
      </c>
      <c r="V1327">
        <f t="shared" si="307"/>
        <v>1.9577118263804321</v>
      </c>
      <c r="W1327">
        <v>67</v>
      </c>
      <c r="X1327">
        <v>5</v>
      </c>
      <c r="Y1327">
        <f t="shared" si="308"/>
        <v>1</v>
      </c>
      <c r="Z1327">
        <f t="shared" si="309"/>
        <v>0</v>
      </c>
      <c r="AA1327">
        <f t="shared" si="310"/>
        <v>53454.020110876088</v>
      </c>
      <c r="AB1327">
        <f t="shared" si="311"/>
        <v>1641.27</v>
      </c>
      <c r="AC1327">
        <f t="shared" si="312"/>
        <v>804.22230000000002</v>
      </c>
      <c r="AD1327">
        <f t="shared" si="313"/>
        <v>0.49</v>
      </c>
      <c r="AE1327">
        <f t="shared" si="314"/>
        <v>0.39</v>
      </c>
      <c r="AF1327">
        <v>10</v>
      </c>
      <c r="AG1327">
        <v>1546362742.2</v>
      </c>
      <c r="AH1327">
        <v>401.858</v>
      </c>
      <c r="AI1327">
        <v>401.959</v>
      </c>
      <c r="AJ1327">
        <v>16.622599999999998</v>
      </c>
      <c r="AK1327">
        <v>6.4285699999999997</v>
      </c>
      <c r="AL1327">
        <v>1369.47</v>
      </c>
      <c r="AM1327">
        <v>97.768799999999999</v>
      </c>
      <c r="AN1327">
        <v>2.09587E-2</v>
      </c>
      <c r="AO1327">
        <v>17.106400000000001</v>
      </c>
      <c r="AP1327">
        <v>999.72699999999998</v>
      </c>
      <c r="AQ1327">
        <v>999.9</v>
      </c>
      <c r="AR1327">
        <v>9998.75</v>
      </c>
      <c r="AS1327">
        <v>0</v>
      </c>
      <c r="AT1327">
        <v>1641.27</v>
      </c>
      <c r="AU1327">
        <v>0</v>
      </c>
      <c r="AV1327" t="s">
        <v>204</v>
      </c>
      <c r="AW1327">
        <v>0</v>
      </c>
      <c r="AX1327">
        <v>0</v>
      </c>
      <c r="AY1327">
        <v>0</v>
      </c>
      <c r="AZ1327">
        <v>0</v>
      </c>
      <c r="BA1327">
        <v>0</v>
      </c>
      <c r="BB1327">
        <v>0</v>
      </c>
      <c r="BC1327">
        <v>0</v>
      </c>
      <c r="BD1327">
        <v>407.272008196721</v>
      </c>
      <c r="BE1327">
        <v>2.7106105427410498</v>
      </c>
      <c r="BF1327">
        <v>0.79598982092409798</v>
      </c>
      <c r="BG1327">
        <v>-1</v>
      </c>
      <c r="BH1327">
        <v>0</v>
      </c>
      <c r="BI1327">
        <v>0</v>
      </c>
      <c r="BJ1327" t="s">
        <v>205</v>
      </c>
      <c r="BK1327">
        <v>1.8847799999999999</v>
      </c>
      <c r="BL1327">
        <v>1.8817200000000001</v>
      </c>
      <c r="BM1327">
        <v>1.88324</v>
      </c>
      <c r="BN1327">
        <v>1.88202</v>
      </c>
      <c r="BO1327">
        <v>1.88371</v>
      </c>
      <c r="BP1327">
        <v>1.8829400000000001</v>
      </c>
      <c r="BQ1327">
        <v>1.8847700000000001</v>
      </c>
      <c r="BR1327">
        <v>1.8822099999999999</v>
      </c>
      <c r="BS1327" t="s">
        <v>206</v>
      </c>
      <c r="BT1327" t="s">
        <v>17</v>
      </c>
      <c r="BU1327" t="s">
        <v>17</v>
      </c>
      <c r="BV1327" t="s">
        <v>17</v>
      </c>
      <c r="BW1327" t="s">
        <v>207</v>
      </c>
      <c r="BX1327" t="s">
        <v>208</v>
      </c>
      <c r="BY1327" t="s">
        <v>209</v>
      </c>
      <c r="BZ1327" t="s">
        <v>209</v>
      </c>
      <c r="CA1327" t="s">
        <v>209</v>
      </c>
      <c r="CB1327" t="s">
        <v>209</v>
      </c>
      <c r="CC1327">
        <v>5</v>
      </c>
      <c r="CD1327">
        <v>0</v>
      </c>
      <c r="CE1327">
        <v>0</v>
      </c>
      <c r="CF1327">
        <v>0</v>
      </c>
      <c r="CG1327">
        <v>0</v>
      </c>
      <c r="CH1327">
        <v>2</v>
      </c>
      <c r="CI1327">
        <v>1330.23</v>
      </c>
      <c r="CJ1327">
        <v>0.84001800000000004</v>
      </c>
      <c r="CK1327">
        <v>14.749700000000001</v>
      </c>
      <c r="CL1327">
        <v>15.116300000000001</v>
      </c>
      <c r="CM1327">
        <v>30.000299999999999</v>
      </c>
      <c r="CN1327">
        <v>14.885300000000001</v>
      </c>
      <c r="CO1327">
        <v>15.1229</v>
      </c>
      <c r="CP1327">
        <v>-1</v>
      </c>
      <c r="CQ1327">
        <v>100</v>
      </c>
      <c r="CR1327">
        <v>52.397599999999997</v>
      </c>
      <c r="CS1327">
        <v>-999.9</v>
      </c>
      <c r="CT1327">
        <v>400</v>
      </c>
      <c r="CU1327">
        <v>2.33236</v>
      </c>
      <c r="CV1327">
        <v>102.968</v>
      </c>
      <c r="CW1327">
        <v>102.63</v>
      </c>
    </row>
    <row r="1328" spans="1:101" x14ac:dyDescent="0.2">
      <c r="A1328">
        <v>1314</v>
      </c>
      <c r="B1328">
        <v>1546362744.2</v>
      </c>
      <c r="C1328">
        <v>4738</v>
      </c>
      <c r="D1328" t="s">
        <v>2853</v>
      </c>
      <c r="E1328" t="s">
        <v>2854</v>
      </c>
      <c r="F1328">
        <f t="shared" si="300"/>
        <v>7036</v>
      </c>
      <c r="G1328">
        <f t="shared" si="301"/>
        <v>40.515176223168481</v>
      </c>
      <c r="H1328">
        <f t="shared" si="302"/>
        <v>0.19038388395104872</v>
      </c>
      <c r="I1328" t="s">
        <v>197</v>
      </c>
      <c r="J1328" t="s">
        <v>198</v>
      </c>
      <c r="K1328" t="s">
        <v>199</v>
      </c>
      <c r="L1328" t="s">
        <v>200</v>
      </c>
      <c r="M1328" t="s">
        <v>2743</v>
      </c>
      <c r="N1328" t="s">
        <v>2744</v>
      </c>
      <c r="O1328" t="s">
        <v>446</v>
      </c>
      <c r="Q1328">
        <v>1546362744.2</v>
      </c>
      <c r="R1328">
        <f t="shared" si="303"/>
        <v>1.421379646626228E-2</v>
      </c>
      <c r="S1328">
        <f t="shared" si="304"/>
        <v>-5.6706768430387866</v>
      </c>
      <c r="T1328">
        <f t="shared" si="305"/>
        <v>83.11619560482454</v>
      </c>
      <c r="U1328">
        <f t="shared" si="306"/>
        <v>1.6265677789385999</v>
      </c>
      <c r="V1328">
        <f t="shared" si="307"/>
        <v>1.9569805464534336</v>
      </c>
      <c r="W1328">
        <v>54</v>
      </c>
      <c r="X1328">
        <v>4</v>
      </c>
      <c r="Y1328">
        <f t="shared" si="308"/>
        <v>1</v>
      </c>
      <c r="Z1328">
        <f t="shared" si="309"/>
        <v>0</v>
      </c>
      <c r="AA1328">
        <f t="shared" si="310"/>
        <v>53435.931498309124</v>
      </c>
      <c r="AB1328">
        <f t="shared" si="311"/>
        <v>1641.38</v>
      </c>
      <c r="AC1328">
        <f t="shared" si="312"/>
        <v>804.27620000000002</v>
      </c>
      <c r="AD1328">
        <f t="shared" si="313"/>
        <v>0.49</v>
      </c>
      <c r="AE1328">
        <f t="shared" si="314"/>
        <v>0.39</v>
      </c>
      <c r="AF1328">
        <v>10</v>
      </c>
      <c r="AG1328">
        <v>1546362744.2</v>
      </c>
      <c r="AH1328">
        <v>401.94299999999998</v>
      </c>
      <c r="AI1328">
        <v>401.97399999999999</v>
      </c>
      <c r="AJ1328">
        <v>16.633299999999998</v>
      </c>
      <c r="AK1328">
        <v>6.4282300000000001</v>
      </c>
      <c r="AL1328">
        <v>1369.65</v>
      </c>
      <c r="AM1328">
        <v>97.768900000000002</v>
      </c>
      <c r="AN1328">
        <v>2.0941999999999999E-2</v>
      </c>
      <c r="AO1328">
        <v>17.1005</v>
      </c>
      <c r="AP1328">
        <v>999.60900000000004</v>
      </c>
      <c r="AQ1328">
        <v>999.9</v>
      </c>
      <c r="AR1328">
        <v>9995</v>
      </c>
      <c r="AS1328">
        <v>0</v>
      </c>
      <c r="AT1328">
        <v>1641.38</v>
      </c>
      <c r="AU1328">
        <v>0</v>
      </c>
      <c r="AV1328" t="s">
        <v>204</v>
      </c>
      <c r="AW1328">
        <v>0</v>
      </c>
      <c r="AX1328">
        <v>0</v>
      </c>
      <c r="AY1328">
        <v>0</v>
      </c>
      <c r="AZ1328">
        <v>0</v>
      </c>
      <c r="BA1328">
        <v>0</v>
      </c>
      <c r="BB1328">
        <v>0</v>
      </c>
      <c r="BC1328">
        <v>0</v>
      </c>
      <c r="BD1328">
        <v>407.36354098360698</v>
      </c>
      <c r="BE1328">
        <v>2.68946754472872</v>
      </c>
      <c r="BF1328">
        <v>0.78966578474632498</v>
      </c>
      <c r="BG1328">
        <v>-1</v>
      </c>
      <c r="BH1328">
        <v>0</v>
      </c>
      <c r="BI1328">
        <v>0</v>
      </c>
      <c r="BJ1328" t="s">
        <v>205</v>
      </c>
      <c r="BK1328">
        <v>1.8847799999999999</v>
      </c>
      <c r="BL1328">
        <v>1.8817200000000001</v>
      </c>
      <c r="BM1328">
        <v>1.88324</v>
      </c>
      <c r="BN1328">
        <v>1.88202</v>
      </c>
      <c r="BO1328">
        <v>1.88371</v>
      </c>
      <c r="BP1328">
        <v>1.88293</v>
      </c>
      <c r="BQ1328">
        <v>1.8847700000000001</v>
      </c>
      <c r="BR1328">
        <v>1.88219</v>
      </c>
      <c r="BS1328" t="s">
        <v>206</v>
      </c>
      <c r="BT1328" t="s">
        <v>17</v>
      </c>
      <c r="BU1328" t="s">
        <v>17</v>
      </c>
      <c r="BV1328" t="s">
        <v>17</v>
      </c>
      <c r="BW1328" t="s">
        <v>207</v>
      </c>
      <c r="BX1328" t="s">
        <v>208</v>
      </c>
      <c r="BY1328" t="s">
        <v>209</v>
      </c>
      <c r="BZ1328" t="s">
        <v>209</v>
      </c>
      <c r="CA1328" t="s">
        <v>209</v>
      </c>
      <c r="CB1328" t="s">
        <v>209</v>
      </c>
      <c r="CC1328">
        <v>5</v>
      </c>
      <c r="CD1328">
        <v>0</v>
      </c>
      <c r="CE1328">
        <v>0</v>
      </c>
      <c r="CF1328">
        <v>0</v>
      </c>
      <c r="CG1328">
        <v>0</v>
      </c>
      <c r="CH1328">
        <v>2</v>
      </c>
      <c r="CI1328">
        <v>1340.38</v>
      </c>
      <c r="CJ1328">
        <v>0.84860199999999997</v>
      </c>
      <c r="CK1328">
        <v>14.765599999999999</v>
      </c>
      <c r="CL1328">
        <v>15.117000000000001</v>
      </c>
      <c r="CM1328">
        <v>30.0001</v>
      </c>
      <c r="CN1328">
        <v>14.885999999999999</v>
      </c>
      <c r="CO1328">
        <v>15.1229</v>
      </c>
      <c r="CP1328">
        <v>-1</v>
      </c>
      <c r="CQ1328">
        <v>100</v>
      </c>
      <c r="CR1328">
        <v>52.397599999999997</v>
      </c>
      <c r="CS1328">
        <v>-999.9</v>
      </c>
      <c r="CT1328">
        <v>400</v>
      </c>
      <c r="CU1328">
        <v>2.2396199999999999</v>
      </c>
      <c r="CV1328">
        <v>102.967</v>
      </c>
      <c r="CW1328">
        <v>102.63</v>
      </c>
    </row>
    <row r="1329" spans="1:101" x14ac:dyDescent="0.2">
      <c r="A1329">
        <v>1315</v>
      </c>
      <c r="B1329">
        <v>1546362746.7</v>
      </c>
      <c r="C1329">
        <v>4740.5</v>
      </c>
      <c r="D1329" t="s">
        <v>2855</v>
      </c>
      <c r="E1329" t="s">
        <v>2856</v>
      </c>
      <c r="F1329">
        <f t="shared" si="300"/>
        <v>7036</v>
      </c>
      <c r="G1329">
        <f t="shared" si="301"/>
        <v>40.51126686935752</v>
      </c>
      <c r="H1329">
        <f t="shared" si="302"/>
        <v>0.18964766670802305</v>
      </c>
      <c r="I1329" t="s">
        <v>197</v>
      </c>
      <c r="J1329" t="s">
        <v>198</v>
      </c>
      <c r="K1329" t="s">
        <v>199</v>
      </c>
      <c r="L1329" t="s">
        <v>200</v>
      </c>
      <c r="M1329" t="s">
        <v>2743</v>
      </c>
      <c r="N1329" t="s">
        <v>2744</v>
      </c>
      <c r="O1329" t="s">
        <v>446</v>
      </c>
      <c r="Q1329">
        <v>1546362746.7</v>
      </c>
      <c r="R1329">
        <f t="shared" si="303"/>
        <v>1.4228721560806273E-2</v>
      </c>
      <c r="S1329">
        <f t="shared" si="304"/>
        <v>-5.8757224441180425</v>
      </c>
      <c r="T1329">
        <f t="shared" si="305"/>
        <v>83.031331654283079</v>
      </c>
      <c r="U1329">
        <f t="shared" si="306"/>
        <v>1.6278831185439899</v>
      </c>
      <c r="V1329">
        <f t="shared" si="307"/>
        <v>1.9605648688401078</v>
      </c>
      <c r="W1329">
        <v>36</v>
      </c>
      <c r="X1329">
        <v>3</v>
      </c>
      <c r="Y1329">
        <f t="shared" si="308"/>
        <v>1</v>
      </c>
      <c r="Z1329">
        <f t="shared" si="309"/>
        <v>0</v>
      </c>
      <c r="AA1329">
        <f t="shared" si="310"/>
        <v>53430.772656117078</v>
      </c>
      <c r="AB1329">
        <f t="shared" si="311"/>
        <v>1643.62</v>
      </c>
      <c r="AC1329">
        <f t="shared" si="312"/>
        <v>805.37379999999996</v>
      </c>
      <c r="AD1329">
        <f t="shared" si="313"/>
        <v>0.49</v>
      </c>
      <c r="AE1329">
        <f t="shared" si="314"/>
        <v>0.39</v>
      </c>
      <c r="AF1329">
        <v>10</v>
      </c>
      <c r="AG1329">
        <v>1546362746.7</v>
      </c>
      <c r="AH1329">
        <v>402.07299999999998</v>
      </c>
      <c r="AI1329">
        <v>401.96</v>
      </c>
      <c r="AJ1329">
        <v>16.646699999999999</v>
      </c>
      <c r="AK1329">
        <v>6.42889</v>
      </c>
      <c r="AL1329">
        <v>1369.36</v>
      </c>
      <c r="AM1329">
        <v>97.769199999999998</v>
      </c>
      <c r="AN1329">
        <v>2.0939699999999999E-2</v>
      </c>
      <c r="AO1329">
        <v>17.1294</v>
      </c>
      <c r="AP1329">
        <v>999.51800000000003</v>
      </c>
      <c r="AQ1329">
        <v>999.9</v>
      </c>
      <c r="AR1329">
        <v>9995</v>
      </c>
      <c r="AS1329">
        <v>0</v>
      </c>
      <c r="AT1329">
        <v>1643.62</v>
      </c>
      <c r="AU1329">
        <v>0</v>
      </c>
      <c r="AV1329" t="s">
        <v>204</v>
      </c>
      <c r="AW1329">
        <v>0</v>
      </c>
      <c r="AX1329">
        <v>0</v>
      </c>
      <c r="AY1329">
        <v>0</v>
      </c>
      <c r="AZ1329">
        <v>0</v>
      </c>
      <c r="BA1329">
        <v>0</v>
      </c>
      <c r="BB1329">
        <v>0</v>
      </c>
      <c r="BC1329">
        <v>0</v>
      </c>
      <c r="BD1329">
        <v>407.49795901639402</v>
      </c>
      <c r="BE1329">
        <v>2.67936237653339</v>
      </c>
      <c r="BF1329">
        <v>0.78678781897715799</v>
      </c>
      <c r="BG1329">
        <v>-1</v>
      </c>
      <c r="BH1329">
        <v>0</v>
      </c>
      <c r="BI1329">
        <v>0</v>
      </c>
      <c r="BJ1329" t="s">
        <v>205</v>
      </c>
      <c r="BK1329">
        <v>1.88479</v>
      </c>
      <c r="BL1329">
        <v>1.8817299999999999</v>
      </c>
      <c r="BM1329">
        <v>1.88324</v>
      </c>
      <c r="BN1329">
        <v>1.88201</v>
      </c>
      <c r="BO1329">
        <v>1.8836999999999999</v>
      </c>
      <c r="BP1329">
        <v>1.8829400000000001</v>
      </c>
      <c r="BQ1329">
        <v>1.8847700000000001</v>
      </c>
      <c r="BR1329">
        <v>1.88219</v>
      </c>
      <c r="BS1329" t="s">
        <v>206</v>
      </c>
      <c r="BT1329" t="s">
        <v>17</v>
      </c>
      <c r="BU1329" t="s">
        <v>17</v>
      </c>
      <c r="BV1329" t="s">
        <v>17</v>
      </c>
      <c r="BW1329" t="s">
        <v>207</v>
      </c>
      <c r="BX1329" t="s">
        <v>208</v>
      </c>
      <c r="BY1329" t="s">
        <v>209</v>
      </c>
      <c r="BZ1329" t="s">
        <v>209</v>
      </c>
      <c r="CA1329" t="s">
        <v>209</v>
      </c>
      <c r="CB1329" t="s">
        <v>209</v>
      </c>
      <c r="CC1329">
        <v>5</v>
      </c>
      <c r="CD1329">
        <v>0</v>
      </c>
      <c r="CE1329">
        <v>0</v>
      </c>
      <c r="CF1329">
        <v>0</v>
      </c>
      <c r="CG1329">
        <v>0</v>
      </c>
      <c r="CH1329">
        <v>2</v>
      </c>
      <c r="CI1329">
        <v>1353.53</v>
      </c>
      <c r="CJ1329">
        <v>0.84431</v>
      </c>
      <c r="CK1329">
        <v>14.785399999999999</v>
      </c>
      <c r="CL1329">
        <v>15.1174</v>
      </c>
      <c r="CM1329">
        <v>30.0002</v>
      </c>
      <c r="CN1329">
        <v>14.8864</v>
      </c>
      <c r="CO1329">
        <v>15.1236</v>
      </c>
      <c r="CP1329">
        <v>-1</v>
      </c>
      <c r="CQ1329">
        <v>100</v>
      </c>
      <c r="CR1329">
        <v>52.026499999999999</v>
      </c>
      <c r="CS1329">
        <v>-999.9</v>
      </c>
      <c r="CT1329">
        <v>400</v>
      </c>
      <c r="CU1329">
        <v>2.12188</v>
      </c>
      <c r="CV1329">
        <v>102.96599999999999</v>
      </c>
      <c r="CW1329">
        <v>102.63</v>
      </c>
    </row>
    <row r="1330" spans="1:101" x14ac:dyDescent="0.2">
      <c r="A1330">
        <v>1316</v>
      </c>
      <c r="B1330">
        <v>1546362748.7</v>
      </c>
      <c r="C1330">
        <v>4742.5</v>
      </c>
      <c r="D1330" t="s">
        <v>2857</v>
      </c>
      <c r="E1330" t="s">
        <v>2858</v>
      </c>
      <c r="F1330">
        <f t="shared" si="300"/>
        <v>7036</v>
      </c>
      <c r="G1330">
        <f t="shared" si="301"/>
        <v>40.506523254460362</v>
      </c>
      <c r="H1330">
        <f t="shared" si="302"/>
        <v>0.18960286714022359</v>
      </c>
      <c r="I1330" t="s">
        <v>197</v>
      </c>
      <c r="J1330" t="s">
        <v>198</v>
      </c>
      <c r="K1330" t="s">
        <v>199</v>
      </c>
      <c r="L1330" t="s">
        <v>200</v>
      </c>
      <c r="M1330" t="s">
        <v>2743</v>
      </c>
      <c r="N1330" t="s">
        <v>2744</v>
      </c>
      <c r="O1330" t="s">
        <v>446</v>
      </c>
      <c r="Q1330">
        <v>1546362748.7</v>
      </c>
      <c r="R1330">
        <f t="shared" si="303"/>
        <v>1.4244404449656143E-2</v>
      </c>
      <c r="S1330">
        <f t="shared" si="304"/>
        <v>-5.9791430990692742</v>
      </c>
      <c r="T1330">
        <f t="shared" si="305"/>
        <v>82.905100864030331</v>
      </c>
      <c r="U1330">
        <f t="shared" si="306"/>
        <v>1.62884852090424</v>
      </c>
      <c r="V1330">
        <f t="shared" si="307"/>
        <v>1.964714479481372</v>
      </c>
      <c r="W1330">
        <v>58</v>
      </c>
      <c r="X1330">
        <v>4</v>
      </c>
      <c r="Y1330">
        <f t="shared" si="308"/>
        <v>1</v>
      </c>
      <c r="Z1330">
        <f t="shared" si="309"/>
        <v>0</v>
      </c>
      <c r="AA1330">
        <f t="shared" si="310"/>
        <v>53386.05412655884</v>
      </c>
      <c r="AB1330">
        <f t="shared" si="311"/>
        <v>1646.18</v>
      </c>
      <c r="AC1330">
        <f t="shared" si="312"/>
        <v>806.62819999999999</v>
      </c>
      <c r="AD1330">
        <f t="shared" si="313"/>
        <v>0.49</v>
      </c>
      <c r="AE1330">
        <f t="shared" si="314"/>
        <v>0.39</v>
      </c>
      <c r="AF1330">
        <v>10</v>
      </c>
      <c r="AG1330">
        <v>1546362748.7</v>
      </c>
      <c r="AH1330">
        <v>402.15899999999999</v>
      </c>
      <c r="AI1330">
        <v>401.976</v>
      </c>
      <c r="AJ1330">
        <v>16.656600000000001</v>
      </c>
      <c r="AK1330">
        <v>6.4290500000000002</v>
      </c>
      <c r="AL1330">
        <v>1369.55</v>
      </c>
      <c r="AM1330">
        <v>97.769000000000005</v>
      </c>
      <c r="AN1330">
        <v>2.0976399999999999E-2</v>
      </c>
      <c r="AO1330">
        <v>17.162800000000001</v>
      </c>
      <c r="AP1330">
        <v>999.40599999999995</v>
      </c>
      <c r="AQ1330">
        <v>999.9</v>
      </c>
      <c r="AR1330">
        <v>9987.5</v>
      </c>
      <c r="AS1330">
        <v>0</v>
      </c>
      <c r="AT1330">
        <v>1646.18</v>
      </c>
      <c r="AU1330">
        <v>0</v>
      </c>
      <c r="AV1330" t="s">
        <v>204</v>
      </c>
      <c r="AW1330">
        <v>0</v>
      </c>
      <c r="AX1330">
        <v>0</v>
      </c>
      <c r="AY1330">
        <v>0</v>
      </c>
      <c r="AZ1330">
        <v>0</v>
      </c>
      <c r="BA1330">
        <v>0</v>
      </c>
      <c r="BB1330">
        <v>0</v>
      </c>
      <c r="BC1330">
        <v>0</v>
      </c>
      <c r="BD1330">
        <v>407.58843442622998</v>
      </c>
      <c r="BE1330">
        <v>2.6790701143917901</v>
      </c>
      <c r="BF1330">
        <v>0.78668630600814005</v>
      </c>
      <c r="BG1330">
        <v>-1</v>
      </c>
      <c r="BH1330">
        <v>0</v>
      </c>
      <c r="BI1330">
        <v>0</v>
      </c>
      <c r="BJ1330" t="s">
        <v>205</v>
      </c>
      <c r="BK1330">
        <v>1.88479</v>
      </c>
      <c r="BL1330">
        <v>1.88174</v>
      </c>
      <c r="BM1330">
        <v>1.88324</v>
      </c>
      <c r="BN1330">
        <v>1.8819900000000001</v>
      </c>
      <c r="BO1330">
        <v>1.8836999999999999</v>
      </c>
      <c r="BP1330">
        <v>1.8829400000000001</v>
      </c>
      <c r="BQ1330">
        <v>1.8847700000000001</v>
      </c>
      <c r="BR1330">
        <v>1.8822000000000001</v>
      </c>
      <c r="BS1330" t="s">
        <v>206</v>
      </c>
      <c r="BT1330" t="s">
        <v>17</v>
      </c>
      <c r="BU1330" t="s">
        <v>17</v>
      </c>
      <c r="BV1330" t="s">
        <v>17</v>
      </c>
      <c r="BW1330" t="s">
        <v>207</v>
      </c>
      <c r="BX1330" t="s">
        <v>208</v>
      </c>
      <c r="BY1330" t="s">
        <v>209</v>
      </c>
      <c r="BZ1330" t="s">
        <v>209</v>
      </c>
      <c r="CA1330" t="s">
        <v>209</v>
      </c>
      <c r="CB1330" t="s">
        <v>209</v>
      </c>
      <c r="CC1330">
        <v>5</v>
      </c>
      <c r="CD1330">
        <v>0</v>
      </c>
      <c r="CE1330">
        <v>0</v>
      </c>
      <c r="CF1330">
        <v>0</v>
      </c>
      <c r="CG1330">
        <v>0</v>
      </c>
      <c r="CH1330">
        <v>2</v>
      </c>
      <c r="CI1330">
        <v>1337.03</v>
      </c>
      <c r="CJ1330">
        <v>0.84216400000000002</v>
      </c>
      <c r="CK1330">
        <v>14.8011</v>
      </c>
      <c r="CL1330">
        <v>15.117900000000001</v>
      </c>
      <c r="CM1330">
        <v>30.000299999999999</v>
      </c>
      <c r="CN1330">
        <v>14.8865</v>
      </c>
      <c r="CO1330">
        <v>15.1243</v>
      </c>
      <c r="CP1330">
        <v>-1</v>
      </c>
      <c r="CQ1330">
        <v>100</v>
      </c>
      <c r="CR1330">
        <v>52.026499999999999</v>
      </c>
      <c r="CS1330">
        <v>-999.9</v>
      </c>
      <c r="CT1330">
        <v>400</v>
      </c>
      <c r="CU1330">
        <v>2.02725</v>
      </c>
      <c r="CV1330">
        <v>102.964</v>
      </c>
      <c r="CW1330">
        <v>102.631</v>
      </c>
    </row>
    <row r="1331" spans="1:101" x14ac:dyDescent="0.2">
      <c r="A1331">
        <v>1317</v>
      </c>
      <c r="B1331">
        <v>1546362750.7</v>
      </c>
      <c r="C1331">
        <v>4744.5</v>
      </c>
      <c r="D1331" t="s">
        <v>2859</v>
      </c>
      <c r="E1331" t="s">
        <v>2860</v>
      </c>
      <c r="F1331">
        <f t="shared" si="300"/>
        <v>7036</v>
      </c>
      <c r="G1331">
        <f t="shared" si="301"/>
        <v>40.49881138699314</v>
      </c>
      <c r="H1331">
        <f t="shared" si="302"/>
        <v>0.18893726329037802</v>
      </c>
      <c r="I1331" t="s">
        <v>197</v>
      </c>
      <c r="J1331" t="s">
        <v>198</v>
      </c>
      <c r="K1331" t="s">
        <v>199</v>
      </c>
      <c r="L1331" t="s">
        <v>200</v>
      </c>
      <c r="M1331" t="s">
        <v>2743</v>
      </c>
      <c r="N1331" t="s">
        <v>2744</v>
      </c>
      <c r="O1331" t="s">
        <v>446</v>
      </c>
      <c r="Q1331">
        <v>1546362750.7</v>
      </c>
      <c r="R1331">
        <f t="shared" si="303"/>
        <v>1.4256612346190247E-2</v>
      </c>
      <c r="S1331">
        <f t="shared" si="304"/>
        <v>-5.9855260906549681</v>
      </c>
      <c r="T1331">
        <f t="shared" si="305"/>
        <v>82.674341657413635</v>
      </c>
      <c r="U1331">
        <f t="shared" si="306"/>
        <v>1.6298232646400099</v>
      </c>
      <c r="V1331">
        <f t="shared" si="307"/>
        <v>1.9713773729141746</v>
      </c>
      <c r="W1331">
        <v>81</v>
      </c>
      <c r="X1331">
        <v>6</v>
      </c>
      <c r="Y1331">
        <f t="shared" si="308"/>
        <v>1</v>
      </c>
      <c r="Z1331">
        <f t="shared" si="309"/>
        <v>0</v>
      </c>
      <c r="AA1331">
        <f t="shared" si="310"/>
        <v>53407.928694992799</v>
      </c>
      <c r="AB1331">
        <f t="shared" si="311"/>
        <v>1648.54</v>
      </c>
      <c r="AC1331">
        <f t="shared" si="312"/>
        <v>807.78459999999995</v>
      </c>
      <c r="AD1331">
        <f t="shared" si="313"/>
        <v>0.49</v>
      </c>
      <c r="AE1331">
        <f t="shared" si="314"/>
        <v>0.39</v>
      </c>
      <c r="AF1331">
        <v>10</v>
      </c>
      <c r="AG1331">
        <v>1546362750.7</v>
      </c>
      <c r="AH1331">
        <v>402.16899999999998</v>
      </c>
      <c r="AI1331">
        <v>401.98500000000001</v>
      </c>
      <c r="AJ1331">
        <v>16.666699999999999</v>
      </c>
      <c r="AK1331">
        <v>6.4289199999999997</v>
      </c>
      <c r="AL1331">
        <v>1369.34</v>
      </c>
      <c r="AM1331">
        <v>97.7684</v>
      </c>
      <c r="AN1331">
        <v>2.0800300000000001E-2</v>
      </c>
      <c r="AO1331">
        <v>17.2163</v>
      </c>
      <c r="AP1331">
        <v>999.20600000000002</v>
      </c>
      <c r="AQ1331">
        <v>999.9</v>
      </c>
      <c r="AR1331">
        <v>9993.75</v>
      </c>
      <c r="AS1331">
        <v>0</v>
      </c>
      <c r="AT1331">
        <v>1648.54</v>
      </c>
      <c r="AU1331">
        <v>0</v>
      </c>
      <c r="AV1331" t="s">
        <v>204</v>
      </c>
      <c r="AW1331">
        <v>0</v>
      </c>
      <c r="AX1331">
        <v>0</v>
      </c>
      <c r="AY1331">
        <v>0</v>
      </c>
      <c r="AZ1331">
        <v>0</v>
      </c>
      <c r="BA1331">
        <v>0</v>
      </c>
      <c r="BB1331">
        <v>0</v>
      </c>
      <c r="BC1331">
        <v>0</v>
      </c>
      <c r="BD1331">
        <v>407.67782786885198</v>
      </c>
      <c r="BE1331">
        <v>2.6702009856033699</v>
      </c>
      <c r="BF1331">
        <v>0.78407908488523903</v>
      </c>
      <c r="BG1331">
        <v>-1</v>
      </c>
      <c r="BH1331">
        <v>0</v>
      </c>
      <c r="BI1331">
        <v>0</v>
      </c>
      <c r="BJ1331" t="s">
        <v>205</v>
      </c>
      <c r="BK1331">
        <v>1.8847799999999999</v>
      </c>
      <c r="BL1331">
        <v>1.88175</v>
      </c>
      <c r="BM1331">
        <v>1.88324</v>
      </c>
      <c r="BN1331">
        <v>1.8819999999999999</v>
      </c>
      <c r="BO1331">
        <v>1.8836999999999999</v>
      </c>
      <c r="BP1331">
        <v>1.88293</v>
      </c>
      <c r="BQ1331">
        <v>1.8847700000000001</v>
      </c>
      <c r="BR1331">
        <v>1.8822000000000001</v>
      </c>
      <c r="BS1331" t="s">
        <v>206</v>
      </c>
      <c r="BT1331" t="s">
        <v>17</v>
      </c>
      <c r="BU1331" t="s">
        <v>17</v>
      </c>
      <c r="BV1331" t="s">
        <v>17</v>
      </c>
      <c r="BW1331" t="s">
        <v>207</v>
      </c>
      <c r="BX1331" t="s">
        <v>208</v>
      </c>
      <c r="BY1331" t="s">
        <v>209</v>
      </c>
      <c r="BZ1331" t="s">
        <v>209</v>
      </c>
      <c r="CA1331" t="s">
        <v>209</v>
      </c>
      <c r="CB1331" t="s">
        <v>209</v>
      </c>
      <c r="CC1331">
        <v>5</v>
      </c>
      <c r="CD1331">
        <v>0</v>
      </c>
      <c r="CE1331">
        <v>0</v>
      </c>
      <c r="CF1331">
        <v>0</v>
      </c>
      <c r="CG1331">
        <v>0</v>
      </c>
      <c r="CH1331">
        <v>2</v>
      </c>
      <c r="CI1331">
        <v>1319.81</v>
      </c>
      <c r="CJ1331">
        <v>0.84431</v>
      </c>
      <c r="CK1331">
        <v>14.8171</v>
      </c>
      <c r="CL1331">
        <v>15.118600000000001</v>
      </c>
      <c r="CM1331">
        <v>30.0001</v>
      </c>
      <c r="CN1331">
        <v>14.8872</v>
      </c>
      <c r="CO1331">
        <v>15.1243</v>
      </c>
      <c r="CP1331">
        <v>-1</v>
      </c>
      <c r="CQ1331">
        <v>100</v>
      </c>
      <c r="CR1331">
        <v>52.026499999999999</v>
      </c>
      <c r="CS1331">
        <v>-999.9</v>
      </c>
      <c r="CT1331">
        <v>400</v>
      </c>
      <c r="CU1331">
        <v>2.0321500000000001</v>
      </c>
      <c r="CV1331">
        <v>102.962</v>
      </c>
      <c r="CW1331">
        <v>102.63</v>
      </c>
    </row>
    <row r="1332" spans="1:101" x14ac:dyDescent="0.2">
      <c r="A1332">
        <v>1318</v>
      </c>
      <c r="B1332">
        <v>1546362840.3</v>
      </c>
      <c r="C1332">
        <v>4834.0999999046298</v>
      </c>
      <c r="D1332" t="s">
        <v>2861</v>
      </c>
      <c r="E1332" t="s">
        <v>2862</v>
      </c>
      <c r="F1332">
        <f t="shared" si="300"/>
        <v>7036</v>
      </c>
      <c r="G1332">
        <f t="shared" si="301"/>
        <v>40.640487414050533</v>
      </c>
      <c r="H1332">
        <f t="shared" si="302"/>
        <v>-4.969924760124817E-3</v>
      </c>
      <c r="I1332" t="s">
        <v>197</v>
      </c>
      <c r="J1332" t="s">
        <v>198</v>
      </c>
      <c r="K1332" t="s">
        <v>199</v>
      </c>
      <c r="L1332" t="s">
        <v>200</v>
      </c>
      <c r="M1332" t="s">
        <v>2743</v>
      </c>
      <c r="N1332" t="s">
        <v>2744</v>
      </c>
      <c r="O1332" t="s">
        <v>326</v>
      </c>
      <c r="Q1332">
        <v>1546362840.3</v>
      </c>
      <c r="R1332">
        <f t="shared" si="303"/>
        <v>1.3268382925927811E-2</v>
      </c>
      <c r="S1332">
        <f t="shared" si="304"/>
        <v>-1.5271673067987392</v>
      </c>
      <c r="T1332">
        <f t="shared" si="305"/>
        <v>84.419935549867418</v>
      </c>
      <c r="U1332">
        <f t="shared" si="306"/>
        <v>1.56030702787446</v>
      </c>
      <c r="V1332">
        <f t="shared" si="307"/>
        <v>1.848268442414027</v>
      </c>
      <c r="W1332">
        <v>64</v>
      </c>
      <c r="X1332">
        <v>5</v>
      </c>
      <c r="Y1332">
        <f t="shared" si="308"/>
        <v>1</v>
      </c>
      <c r="Z1332">
        <f t="shared" si="309"/>
        <v>0</v>
      </c>
      <c r="AA1332">
        <f t="shared" si="310"/>
        <v>53691.293642061799</v>
      </c>
      <c r="AB1332">
        <f t="shared" si="311"/>
        <v>0.21912699999999999</v>
      </c>
      <c r="AC1332">
        <f t="shared" si="312"/>
        <v>0.10737223</v>
      </c>
      <c r="AD1332">
        <f t="shared" si="313"/>
        <v>0.49</v>
      </c>
      <c r="AE1332">
        <f t="shared" si="314"/>
        <v>0.39</v>
      </c>
      <c r="AF1332">
        <v>10</v>
      </c>
      <c r="AG1332">
        <v>1546362840.3</v>
      </c>
      <c r="AH1332">
        <v>399.15499999999997</v>
      </c>
      <c r="AI1332">
        <v>401.90699999999998</v>
      </c>
      <c r="AJ1332">
        <v>15.9559</v>
      </c>
      <c r="AK1332">
        <v>6.4222799999999998</v>
      </c>
      <c r="AL1332">
        <v>1369.54</v>
      </c>
      <c r="AM1332">
        <v>97.767399999999995</v>
      </c>
      <c r="AN1332">
        <v>2.1319399999999999E-2</v>
      </c>
      <c r="AO1332">
        <v>16.2011</v>
      </c>
      <c r="AP1332">
        <v>994.99099999999999</v>
      </c>
      <c r="AQ1332">
        <v>999.9</v>
      </c>
      <c r="AR1332">
        <v>10012.5</v>
      </c>
      <c r="AS1332">
        <v>0</v>
      </c>
      <c r="AT1332">
        <v>0.21912699999999999</v>
      </c>
      <c r="AU1332">
        <v>0</v>
      </c>
      <c r="AV1332" t="s">
        <v>204</v>
      </c>
      <c r="AW1332">
        <v>0</v>
      </c>
      <c r="AX1332">
        <v>0</v>
      </c>
      <c r="AY1332">
        <v>0</v>
      </c>
      <c r="AZ1332">
        <v>0</v>
      </c>
      <c r="BA1332">
        <v>0</v>
      </c>
      <c r="BB1332">
        <v>0</v>
      </c>
      <c r="BC1332">
        <v>0</v>
      </c>
      <c r="BD1332">
        <v>404.62402459016403</v>
      </c>
      <c r="BE1332">
        <v>-6.9943232430878605E-2</v>
      </c>
      <c r="BF1332">
        <v>1.2711644169048899</v>
      </c>
      <c r="BG1332">
        <v>-1</v>
      </c>
      <c r="BH1332">
        <v>0</v>
      </c>
      <c r="BI1332">
        <v>0</v>
      </c>
      <c r="BJ1332" t="s">
        <v>205</v>
      </c>
      <c r="BK1332">
        <v>1.88479</v>
      </c>
      <c r="BL1332">
        <v>1.8817299999999999</v>
      </c>
      <c r="BM1332">
        <v>1.88324</v>
      </c>
      <c r="BN1332">
        <v>1.88201</v>
      </c>
      <c r="BO1332">
        <v>1.8836999999999999</v>
      </c>
      <c r="BP1332">
        <v>1.88293</v>
      </c>
      <c r="BQ1332">
        <v>1.8847799999999999</v>
      </c>
      <c r="BR1332">
        <v>1.8822300000000001</v>
      </c>
      <c r="BS1332" t="s">
        <v>206</v>
      </c>
      <c r="BT1332" t="s">
        <v>17</v>
      </c>
      <c r="BU1332" t="s">
        <v>17</v>
      </c>
      <c r="BV1332" t="s">
        <v>17</v>
      </c>
      <c r="BW1332" t="s">
        <v>207</v>
      </c>
      <c r="BX1332" t="s">
        <v>208</v>
      </c>
      <c r="BY1332" t="s">
        <v>209</v>
      </c>
      <c r="BZ1332" t="s">
        <v>209</v>
      </c>
      <c r="CA1332" t="s">
        <v>209</v>
      </c>
      <c r="CB1332" t="s">
        <v>209</v>
      </c>
      <c r="CC1332">
        <v>5</v>
      </c>
      <c r="CD1332">
        <v>0</v>
      </c>
      <c r="CE1332">
        <v>0</v>
      </c>
      <c r="CF1332">
        <v>0</v>
      </c>
      <c r="CG1332">
        <v>0</v>
      </c>
      <c r="CH1332">
        <v>2</v>
      </c>
      <c r="CI1332">
        <v>1332.83</v>
      </c>
      <c r="CJ1332">
        <v>0.91297600000000001</v>
      </c>
      <c r="CK1332">
        <v>14.240500000000001</v>
      </c>
      <c r="CL1332">
        <v>15.0329</v>
      </c>
      <c r="CM1332">
        <v>29.999600000000001</v>
      </c>
      <c r="CN1332">
        <v>14.820600000000001</v>
      </c>
      <c r="CO1332">
        <v>15.035500000000001</v>
      </c>
      <c r="CP1332">
        <v>-1</v>
      </c>
      <c r="CQ1332">
        <v>100</v>
      </c>
      <c r="CR1332">
        <v>47.428699999999999</v>
      </c>
      <c r="CS1332">
        <v>-999.9</v>
      </c>
      <c r="CT1332">
        <v>400</v>
      </c>
      <c r="CU1332">
        <v>2.9690500000000002</v>
      </c>
      <c r="CV1332">
        <v>103.035</v>
      </c>
      <c r="CW1332">
        <v>102.65900000000001</v>
      </c>
    </row>
    <row r="1333" spans="1:101" x14ac:dyDescent="0.2">
      <c r="A1333">
        <v>1319</v>
      </c>
      <c r="B1333">
        <v>1546362842.3</v>
      </c>
      <c r="C1333">
        <v>4836.0999999046298</v>
      </c>
      <c r="D1333" t="s">
        <v>2863</v>
      </c>
      <c r="E1333" t="s">
        <v>2864</v>
      </c>
      <c r="F1333">
        <f t="shared" si="300"/>
        <v>7036</v>
      </c>
      <c r="G1333">
        <f t="shared" si="301"/>
        <v>40.644224402545447</v>
      </c>
      <c r="H1333">
        <f t="shared" si="302"/>
        <v>-9.0490855319049423E-4</v>
      </c>
      <c r="I1333" t="s">
        <v>197</v>
      </c>
      <c r="J1333" t="s">
        <v>198</v>
      </c>
      <c r="K1333" t="s">
        <v>199</v>
      </c>
      <c r="L1333" t="s">
        <v>200</v>
      </c>
      <c r="M1333" t="s">
        <v>2743</v>
      </c>
      <c r="N1333" t="s">
        <v>2744</v>
      </c>
      <c r="O1333" t="s">
        <v>326</v>
      </c>
      <c r="Q1333">
        <v>1546362842.3</v>
      </c>
      <c r="R1333">
        <f t="shared" si="303"/>
        <v>1.333125221258589E-2</v>
      </c>
      <c r="S1333">
        <f t="shared" si="304"/>
        <v>-1.8024113973042308</v>
      </c>
      <c r="T1333">
        <f t="shared" si="305"/>
        <v>84.821493744814376</v>
      </c>
      <c r="U1333">
        <f t="shared" si="306"/>
        <v>1.5650416855457803</v>
      </c>
      <c r="V1333">
        <f t="shared" si="307"/>
        <v>1.8451003589422879</v>
      </c>
      <c r="W1333">
        <v>59</v>
      </c>
      <c r="X1333">
        <v>4</v>
      </c>
      <c r="Y1333">
        <f t="shared" si="308"/>
        <v>1</v>
      </c>
      <c r="Z1333">
        <f t="shared" si="309"/>
        <v>0</v>
      </c>
      <c r="AA1333">
        <f t="shared" si="310"/>
        <v>53696.23327233499</v>
      </c>
      <c r="AB1333">
        <f t="shared" si="311"/>
        <v>0.23830100000000001</v>
      </c>
      <c r="AC1333">
        <f t="shared" si="312"/>
        <v>0.11676749</v>
      </c>
      <c r="AD1333">
        <f t="shared" si="313"/>
        <v>0.49</v>
      </c>
      <c r="AE1333">
        <f t="shared" si="314"/>
        <v>0.39</v>
      </c>
      <c r="AF1333">
        <v>10</v>
      </c>
      <c r="AG1333">
        <v>1546362842.3</v>
      </c>
      <c r="AH1333">
        <v>399.33100000000002</v>
      </c>
      <c r="AI1333">
        <v>401.90300000000002</v>
      </c>
      <c r="AJ1333">
        <v>16.004300000000001</v>
      </c>
      <c r="AK1333">
        <v>6.4224800000000002</v>
      </c>
      <c r="AL1333">
        <v>1369.04</v>
      </c>
      <c r="AM1333">
        <v>97.767300000000006</v>
      </c>
      <c r="AN1333">
        <v>2.1524600000000001E-2</v>
      </c>
      <c r="AO1333">
        <v>16.174199999999999</v>
      </c>
      <c r="AP1333">
        <v>994.75800000000004</v>
      </c>
      <c r="AQ1333">
        <v>999.9</v>
      </c>
      <c r="AR1333">
        <v>10012.5</v>
      </c>
      <c r="AS1333">
        <v>0</v>
      </c>
      <c r="AT1333">
        <v>0.23830100000000001</v>
      </c>
      <c r="AU1333">
        <v>0</v>
      </c>
      <c r="AV1333" t="s">
        <v>204</v>
      </c>
      <c r="AW1333">
        <v>0</v>
      </c>
      <c r="AX1333">
        <v>0</v>
      </c>
      <c r="AY1333">
        <v>0</v>
      </c>
      <c r="AZ1333">
        <v>0</v>
      </c>
      <c r="BA1333">
        <v>0</v>
      </c>
      <c r="BB1333">
        <v>0</v>
      </c>
      <c r="BC1333">
        <v>0</v>
      </c>
      <c r="BD1333">
        <v>404.68344262295102</v>
      </c>
      <c r="BE1333">
        <v>-1.27345032101156E-2</v>
      </c>
      <c r="BF1333">
        <v>1.27763894723617</v>
      </c>
      <c r="BG1333">
        <v>-1</v>
      </c>
      <c r="BH1333">
        <v>0</v>
      </c>
      <c r="BI1333">
        <v>0</v>
      </c>
      <c r="BJ1333" t="s">
        <v>205</v>
      </c>
      <c r="BK1333">
        <v>1.8848</v>
      </c>
      <c r="BL1333">
        <v>1.88175</v>
      </c>
      <c r="BM1333">
        <v>1.88324</v>
      </c>
      <c r="BN1333">
        <v>1.88201</v>
      </c>
      <c r="BO1333">
        <v>1.8836999999999999</v>
      </c>
      <c r="BP1333">
        <v>1.88293</v>
      </c>
      <c r="BQ1333">
        <v>1.8847700000000001</v>
      </c>
      <c r="BR1333">
        <v>1.88225</v>
      </c>
      <c r="BS1333" t="s">
        <v>206</v>
      </c>
      <c r="BT1333" t="s">
        <v>17</v>
      </c>
      <c r="BU1333" t="s">
        <v>17</v>
      </c>
      <c r="BV1333" t="s">
        <v>17</v>
      </c>
      <c r="BW1333" t="s">
        <v>207</v>
      </c>
      <c r="BX1333" t="s">
        <v>208</v>
      </c>
      <c r="BY1333" t="s">
        <v>209</v>
      </c>
      <c r="BZ1333" t="s">
        <v>209</v>
      </c>
      <c r="CA1333" t="s">
        <v>209</v>
      </c>
      <c r="CB1333" t="s">
        <v>209</v>
      </c>
      <c r="CC1333">
        <v>5</v>
      </c>
      <c r="CD1333">
        <v>0</v>
      </c>
      <c r="CE1333">
        <v>0</v>
      </c>
      <c r="CF1333">
        <v>0</v>
      </c>
      <c r="CG1333">
        <v>0</v>
      </c>
      <c r="CH1333">
        <v>2</v>
      </c>
      <c r="CI1333">
        <v>1335.66</v>
      </c>
      <c r="CJ1333">
        <v>0.94304600000000005</v>
      </c>
      <c r="CK1333">
        <v>14.2593</v>
      </c>
      <c r="CL1333">
        <v>15.030099999999999</v>
      </c>
      <c r="CM1333">
        <v>29.999700000000001</v>
      </c>
      <c r="CN1333">
        <v>14.8185</v>
      </c>
      <c r="CO1333">
        <v>15.033799999999999</v>
      </c>
      <c r="CP1333">
        <v>-1</v>
      </c>
      <c r="CQ1333">
        <v>100</v>
      </c>
      <c r="CR1333">
        <v>47.428699999999999</v>
      </c>
      <c r="CS1333">
        <v>-999.9</v>
      </c>
      <c r="CT1333">
        <v>400</v>
      </c>
      <c r="CU1333">
        <v>2.82334</v>
      </c>
      <c r="CV1333">
        <v>103.03</v>
      </c>
      <c r="CW1333">
        <v>102.65900000000001</v>
      </c>
    </row>
    <row r="1334" spans="1:101" x14ac:dyDescent="0.2">
      <c r="A1334">
        <v>1320</v>
      </c>
      <c r="B1334">
        <v>1546362844.3</v>
      </c>
      <c r="C1334">
        <v>4838.0999999046298</v>
      </c>
      <c r="D1334" t="s">
        <v>2865</v>
      </c>
      <c r="E1334" t="s">
        <v>2866</v>
      </c>
      <c r="F1334">
        <f t="shared" si="300"/>
        <v>7036</v>
      </c>
      <c r="G1334">
        <f t="shared" si="301"/>
        <v>40.644642986570467</v>
      </c>
      <c r="H1334">
        <f t="shared" si="302"/>
        <v>2.2979542860921123E-3</v>
      </c>
      <c r="I1334" t="s">
        <v>197</v>
      </c>
      <c r="J1334" t="s">
        <v>198</v>
      </c>
      <c r="K1334" t="s">
        <v>199</v>
      </c>
      <c r="L1334" t="s">
        <v>200</v>
      </c>
      <c r="M1334" t="s">
        <v>2743</v>
      </c>
      <c r="N1334" t="s">
        <v>2744</v>
      </c>
      <c r="O1334" t="s">
        <v>326</v>
      </c>
      <c r="Q1334">
        <v>1546362844.3</v>
      </c>
      <c r="R1334">
        <f t="shared" si="303"/>
        <v>1.3390326964368341E-2</v>
      </c>
      <c r="S1334">
        <f t="shared" si="304"/>
        <v>-2.0019517560528648</v>
      </c>
      <c r="T1334">
        <f t="shared" si="305"/>
        <v>85.051942688805312</v>
      </c>
      <c r="U1334">
        <f t="shared" si="306"/>
        <v>1.5691435674342498</v>
      </c>
      <c r="V1334">
        <f t="shared" si="307"/>
        <v>1.8449238404530683</v>
      </c>
      <c r="W1334">
        <v>61</v>
      </c>
      <c r="X1334">
        <v>4</v>
      </c>
      <c r="Y1334">
        <f t="shared" si="308"/>
        <v>1</v>
      </c>
      <c r="Z1334">
        <f t="shared" si="309"/>
        <v>0</v>
      </c>
      <c r="AA1334">
        <f t="shared" si="310"/>
        <v>53548.887192408503</v>
      </c>
      <c r="AB1334">
        <f t="shared" si="311"/>
        <v>0.24651799999999999</v>
      </c>
      <c r="AC1334">
        <f t="shared" si="312"/>
        <v>0.12079382</v>
      </c>
      <c r="AD1334">
        <f t="shared" si="313"/>
        <v>0.49</v>
      </c>
      <c r="AE1334">
        <f t="shared" si="314"/>
        <v>0.39</v>
      </c>
      <c r="AF1334">
        <v>10</v>
      </c>
      <c r="AG1334">
        <v>1546362844.3</v>
      </c>
      <c r="AH1334">
        <v>399.48099999999999</v>
      </c>
      <c r="AI1334">
        <v>401.92599999999999</v>
      </c>
      <c r="AJ1334">
        <v>16.046299999999999</v>
      </c>
      <c r="AK1334">
        <v>6.4222200000000003</v>
      </c>
      <c r="AL1334">
        <v>1369.01</v>
      </c>
      <c r="AM1334">
        <v>97.767799999999994</v>
      </c>
      <c r="AN1334">
        <v>2.0697500000000001E-2</v>
      </c>
      <c r="AO1334">
        <v>16.172699999999999</v>
      </c>
      <c r="AP1334">
        <v>994.68299999999999</v>
      </c>
      <c r="AQ1334">
        <v>999.9</v>
      </c>
      <c r="AR1334">
        <v>9983.75</v>
      </c>
      <c r="AS1334">
        <v>0</v>
      </c>
      <c r="AT1334">
        <v>0.24651799999999999</v>
      </c>
      <c r="AU1334">
        <v>0</v>
      </c>
      <c r="AV1334" t="s">
        <v>204</v>
      </c>
      <c r="AW1334">
        <v>0</v>
      </c>
      <c r="AX1334">
        <v>0</v>
      </c>
      <c r="AY1334">
        <v>0</v>
      </c>
      <c r="AZ1334">
        <v>0</v>
      </c>
      <c r="BA1334">
        <v>0</v>
      </c>
      <c r="BB1334">
        <v>0</v>
      </c>
      <c r="BC1334">
        <v>0</v>
      </c>
      <c r="BD1334">
        <v>404.75339344262301</v>
      </c>
      <c r="BE1334">
        <v>3.2339459990015099E-2</v>
      </c>
      <c r="BF1334">
        <v>1.2835568445034899</v>
      </c>
      <c r="BG1334">
        <v>-1</v>
      </c>
      <c r="BH1334">
        <v>0</v>
      </c>
      <c r="BI1334">
        <v>0</v>
      </c>
      <c r="BJ1334" t="s">
        <v>205</v>
      </c>
      <c r="BK1334">
        <v>1.8848100000000001</v>
      </c>
      <c r="BL1334">
        <v>1.8817900000000001</v>
      </c>
      <c r="BM1334">
        <v>1.88324</v>
      </c>
      <c r="BN1334">
        <v>1.88202</v>
      </c>
      <c r="BO1334">
        <v>1.8836999999999999</v>
      </c>
      <c r="BP1334">
        <v>1.88293</v>
      </c>
      <c r="BQ1334">
        <v>1.8847700000000001</v>
      </c>
      <c r="BR1334">
        <v>1.88225</v>
      </c>
      <c r="BS1334" t="s">
        <v>206</v>
      </c>
      <c r="BT1334" t="s">
        <v>17</v>
      </c>
      <c r="BU1334" t="s">
        <v>17</v>
      </c>
      <c r="BV1334" t="s">
        <v>17</v>
      </c>
      <c r="BW1334" t="s">
        <v>207</v>
      </c>
      <c r="BX1334" t="s">
        <v>208</v>
      </c>
      <c r="BY1334" t="s">
        <v>209</v>
      </c>
      <c r="BZ1334" t="s">
        <v>209</v>
      </c>
      <c r="CA1334" t="s">
        <v>209</v>
      </c>
      <c r="CB1334" t="s">
        <v>209</v>
      </c>
      <c r="CC1334">
        <v>5</v>
      </c>
      <c r="CD1334">
        <v>0</v>
      </c>
      <c r="CE1334">
        <v>0</v>
      </c>
      <c r="CF1334">
        <v>0</v>
      </c>
      <c r="CG1334">
        <v>0</v>
      </c>
      <c r="CH1334">
        <v>2</v>
      </c>
      <c r="CI1334">
        <v>1334.37</v>
      </c>
      <c r="CJ1334">
        <v>0.94518899999999995</v>
      </c>
      <c r="CK1334">
        <v>14.2776</v>
      </c>
      <c r="CL1334">
        <v>15.0274</v>
      </c>
      <c r="CM1334">
        <v>29.9999</v>
      </c>
      <c r="CN1334">
        <v>14.8171</v>
      </c>
      <c r="CO1334">
        <v>15.0319</v>
      </c>
      <c r="CP1334">
        <v>-1</v>
      </c>
      <c r="CQ1334">
        <v>100</v>
      </c>
      <c r="CR1334">
        <v>47.023099999999999</v>
      </c>
      <c r="CS1334">
        <v>-999.9</v>
      </c>
      <c r="CT1334">
        <v>400</v>
      </c>
      <c r="CU1334">
        <v>2.6741199999999998</v>
      </c>
      <c r="CV1334">
        <v>103.032</v>
      </c>
      <c r="CW1334">
        <v>102.66</v>
      </c>
    </row>
    <row r="1335" spans="1:101" x14ac:dyDescent="0.2">
      <c r="A1335">
        <v>1321</v>
      </c>
      <c r="B1335">
        <v>1546362846.3</v>
      </c>
      <c r="C1335">
        <v>4840.0999999046298</v>
      </c>
      <c r="D1335" t="s">
        <v>2867</v>
      </c>
      <c r="E1335" t="s">
        <v>2868</v>
      </c>
      <c r="F1335">
        <f t="shared" si="300"/>
        <v>7036</v>
      </c>
      <c r="G1335">
        <f t="shared" si="301"/>
        <v>40.638023404289797</v>
      </c>
      <c r="H1335">
        <f t="shared" si="302"/>
        <v>4.7317241466476815E-3</v>
      </c>
      <c r="I1335" t="s">
        <v>197</v>
      </c>
      <c r="J1335" t="s">
        <v>198</v>
      </c>
      <c r="K1335" t="s">
        <v>199</v>
      </c>
      <c r="L1335" t="s">
        <v>200</v>
      </c>
      <c r="M1335" t="s">
        <v>2743</v>
      </c>
      <c r="N1335" t="s">
        <v>2744</v>
      </c>
      <c r="O1335" t="s">
        <v>326</v>
      </c>
      <c r="Q1335">
        <v>1546362846.3</v>
      </c>
      <c r="R1335">
        <f t="shared" si="303"/>
        <v>1.3450725107570423E-2</v>
      </c>
      <c r="S1335">
        <f t="shared" si="304"/>
        <v>-2.1333666683314956</v>
      </c>
      <c r="T1335">
        <f t="shared" si="305"/>
        <v>84.997899020830289</v>
      </c>
      <c r="U1335">
        <f t="shared" si="306"/>
        <v>1.5730742951193601</v>
      </c>
      <c r="V1335">
        <f t="shared" si="307"/>
        <v>1.8507213863413841</v>
      </c>
      <c r="W1335">
        <v>62</v>
      </c>
      <c r="X1335">
        <v>5</v>
      </c>
      <c r="Y1335">
        <f t="shared" si="308"/>
        <v>1</v>
      </c>
      <c r="Z1335">
        <f t="shared" si="309"/>
        <v>0</v>
      </c>
      <c r="AA1335">
        <f t="shared" si="310"/>
        <v>53639.701284845411</v>
      </c>
      <c r="AB1335">
        <f t="shared" si="311"/>
        <v>0.22734499999999999</v>
      </c>
      <c r="AC1335">
        <f t="shared" si="312"/>
        <v>0.11139905</v>
      </c>
      <c r="AD1335">
        <f t="shared" si="313"/>
        <v>0.49</v>
      </c>
      <c r="AE1335">
        <f t="shared" si="314"/>
        <v>0.39</v>
      </c>
      <c r="AF1335">
        <v>10</v>
      </c>
      <c r="AG1335">
        <v>1546362846.3</v>
      </c>
      <c r="AH1335">
        <v>399.56599999999997</v>
      </c>
      <c r="AI1335">
        <v>401.93299999999999</v>
      </c>
      <c r="AJ1335">
        <v>16.086400000000001</v>
      </c>
      <c r="AK1335">
        <v>6.4212100000000003</v>
      </c>
      <c r="AL1335">
        <v>1369.28</v>
      </c>
      <c r="AM1335">
        <v>97.768500000000003</v>
      </c>
      <c r="AN1335">
        <v>2.0582400000000001E-2</v>
      </c>
      <c r="AO1335">
        <v>16.221900000000002</v>
      </c>
      <c r="AP1335">
        <v>994.48500000000001</v>
      </c>
      <c r="AQ1335">
        <v>999.9</v>
      </c>
      <c r="AR1335">
        <v>10003.1</v>
      </c>
      <c r="AS1335">
        <v>0</v>
      </c>
      <c r="AT1335">
        <v>0.22734499999999999</v>
      </c>
      <c r="AU1335">
        <v>0</v>
      </c>
      <c r="AV1335" t="s">
        <v>204</v>
      </c>
      <c r="AW1335">
        <v>0</v>
      </c>
      <c r="AX1335">
        <v>0</v>
      </c>
      <c r="AY1335">
        <v>0</v>
      </c>
      <c r="AZ1335">
        <v>0</v>
      </c>
      <c r="BA1335">
        <v>0</v>
      </c>
      <c r="BB1335">
        <v>0</v>
      </c>
      <c r="BC1335">
        <v>0</v>
      </c>
      <c r="BD1335">
        <v>404.82949180327898</v>
      </c>
      <c r="BE1335">
        <v>6.66038345538605E-2</v>
      </c>
      <c r="BF1335">
        <v>1.28827418071112</v>
      </c>
      <c r="BG1335">
        <v>-1</v>
      </c>
      <c r="BH1335">
        <v>0</v>
      </c>
      <c r="BI1335">
        <v>0</v>
      </c>
      <c r="BJ1335" t="s">
        <v>205</v>
      </c>
      <c r="BK1335">
        <v>1.8848100000000001</v>
      </c>
      <c r="BL1335">
        <v>1.8817900000000001</v>
      </c>
      <c r="BM1335">
        <v>1.88324</v>
      </c>
      <c r="BN1335">
        <v>1.88202</v>
      </c>
      <c r="BO1335">
        <v>1.88371</v>
      </c>
      <c r="BP1335">
        <v>1.88293</v>
      </c>
      <c r="BQ1335">
        <v>1.8847700000000001</v>
      </c>
      <c r="BR1335">
        <v>1.8822300000000001</v>
      </c>
      <c r="BS1335" t="s">
        <v>206</v>
      </c>
      <c r="BT1335" t="s">
        <v>17</v>
      </c>
      <c r="BU1335" t="s">
        <v>17</v>
      </c>
      <c r="BV1335" t="s">
        <v>17</v>
      </c>
      <c r="BW1335" t="s">
        <v>207</v>
      </c>
      <c r="BX1335" t="s">
        <v>208</v>
      </c>
      <c r="BY1335" t="s">
        <v>209</v>
      </c>
      <c r="BZ1335" t="s">
        <v>209</v>
      </c>
      <c r="CA1335" t="s">
        <v>209</v>
      </c>
      <c r="CB1335" t="s">
        <v>209</v>
      </c>
      <c r="CC1335">
        <v>5</v>
      </c>
      <c r="CD1335">
        <v>0</v>
      </c>
      <c r="CE1335">
        <v>0</v>
      </c>
      <c r="CF1335">
        <v>0</v>
      </c>
      <c r="CG1335">
        <v>0</v>
      </c>
      <c r="CH1335">
        <v>2</v>
      </c>
      <c r="CI1335">
        <v>1333.63</v>
      </c>
      <c r="CJ1335">
        <v>0.91941099999999998</v>
      </c>
      <c r="CK1335">
        <v>14.296200000000001</v>
      </c>
      <c r="CL1335">
        <v>15.0246</v>
      </c>
      <c r="CM1335">
        <v>29.9999</v>
      </c>
      <c r="CN1335">
        <v>14.816000000000001</v>
      </c>
      <c r="CO1335">
        <v>15.030799999999999</v>
      </c>
      <c r="CP1335">
        <v>-1</v>
      </c>
      <c r="CQ1335">
        <v>100</v>
      </c>
      <c r="CR1335">
        <v>47.023099999999999</v>
      </c>
      <c r="CS1335">
        <v>-999.9</v>
      </c>
      <c r="CT1335">
        <v>400</v>
      </c>
      <c r="CU1335">
        <v>2.5184799999999998</v>
      </c>
      <c r="CV1335">
        <v>103.035</v>
      </c>
      <c r="CW1335">
        <v>102.65900000000001</v>
      </c>
    </row>
    <row r="1336" spans="1:101" x14ac:dyDescent="0.2">
      <c r="A1336">
        <v>1322</v>
      </c>
      <c r="B1336">
        <v>1546362848.3</v>
      </c>
      <c r="C1336">
        <v>4842.0999999046298</v>
      </c>
      <c r="D1336" t="s">
        <v>2869</v>
      </c>
      <c r="E1336" t="s">
        <v>2870</v>
      </c>
      <c r="F1336">
        <f t="shared" si="300"/>
        <v>7036</v>
      </c>
      <c r="G1336">
        <f t="shared" si="301"/>
        <v>40.633495728498765</v>
      </c>
      <c r="H1336">
        <f t="shared" si="302"/>
        <v>6.922777327597383E-3</v>
      </c>
      <c r="I1336" t="s">
        <v>197</v>
      </c>
      <c r="J1336" t="s">
        <v>198</v>
      </c>
      <c r="K1336" t="s">
        <v>199</v>
      </c>
      <c r="L1336" t="s">
        <v>200</v>
      </c>
      <c r="M1336" t="s">
        <v>2743</v>
      </c>
      <c r="N1336" t="s">
        <v>2744</v>
      </c>
      <c r="O1336" t="s">
        <v>326</v>
      </c>
      <c r="Q1336">
        <v>1546362848.3</v>
      </c>
      <c r="R1336">
        <f t="shared" si="303"/>
        <v>1.3503408884813398E-2</v>
      </c>
      <c r="S1336">
        <f t="shared" si="304"/>
        <v>-2.3756320232996821</v>
      </c>
      <c r="T1336">
        <f t="shared" si="305"/>
        <v>85.001963507879296</v>
      </c>
      <c r="U1336">
        <f t="shared" si="306"/>
        <v>1.5767137498710599</v>
      </c>
      <c r="V1336">
        <f t="shared" si="307"/>
        <v>1.8549145040924917</v>
      </c>
      <c r="W1336">
        <v>62</v>
      </c>
      <c r="X1336">
        <v>5</v>
      </c>
      <c r="Y1336">
        <f t="shared" si="308"/>
        <v>1</v>
      </c>
      <c r="Z1336">
        <f t="shared" si="309"/>
        <v>0</v>
      </c>
      <c r="AA1336">
        <f t="shared" si="310"/>
        <v>53672.283613813517</v>
      </c>
      <c r="AB1336">
        <f t="shared" si="311"/>
        <v>0.21912699999999999</v>
      </c>
      <c r="AC1336">
        <f t="shared" si="312"/>
        <v>0.10737223</v>
      </c>
      <c r="AD1336">
        <f t="shared" si="313"/>
        <v>0.49</v>
      </c>
      <c r="AE1336">
        <f t="shared" si="314"/>
        <v>0.39</v>
      </c>
      <c r="AF1336">
        <v>10</v>
      </c>
      <c r="AG1336">
        <v>1546362848.3</v>
      </c>
      <c r="AH1336">
        <v>399.72699999999998</v>
      </c>
      <c r="AI1336">
        <v>401.93400000000003</v>
      </c>
      <c r="AJ1336">
        <v>16.1234</v>
      </c>
      <c r="AK1336">
        <v>6.4208600000000002</v>
      </c>
      <c r="AL1336">
        <v>1369.3</v>
      </c>
      <c r="AM1336">
        <v>97.769599999999997</v>
      </c>
      <c r="AN1336">
        <v>2.0800900000000001E-2</v>
      </c>
      <c r="AO1336">
        <v>16.257400000000001</v>
      </c>
      <c r="AP1336">
        <v>994.44299999999998</v>
      </c>
      <c r="AQ1336">
        <v>999.9</v>
      </c>
      <c r="AR1336">
        <v>10010.6</v>
      </c>
      <c r="AS1336">
        <v>0</v>
      </c>
      <c r="AT1336">
        <v>0.21912699999999999</v>
      </c>
      <c r="AU1336">
        <v>0</v>
      </c>
      <c r="AV1336" t="s">
        <v>204</v>
      </c>
      <c r="AW1336">
        <v>0</v>
      </c>
      <c r="AX1336">
        <v>0</v>
      </c>
      <c r="AY1336">
        <v>0</v>
      </c>
      <c r="AZ1336">
        <v>0</v>
      </c>
      <c r="BA1336">
        <v>0</v>
      </c>
      <c r="BB1336">
        <v>0</v>
      </c>
      <c r="BC1336">
        <v>0</v>
      </c>
      <c r="BD1336">
        <v>404.90979508196699</v>
      </c>
      <c r="BE1336">
        <v>9.7459661704727807E-2</v>
      </c>
      <c r="BF1336">
        <v>1.2926418299867699</v>
      </c>
      <c r="BG1336">
        <v>-1</v>
      </c>
      <c r="BH1336">
        <v>0</v>
      </c>
      <c r="BI1336">
        <v>0</v>
      </c>
      <c r="BJ1336" t="s">
        <v>205</v>
      </c>
      <c r="BK1336">
        <v>1.8848100000000001</v>
      </c>
      <c r="BL1336">
        <v>1.8817699999999999</v>
      </c>
      <c r="BM1336">
        <v>1.88324</v>
      </c>
      <c r="BN1336">
        <v>1.88202</v>
      </c>
      <c r="BO1336">
        <v>1.8836999999999999</v>
      </c>
      <c r="BP1336">
        <v>1.88293</v>
      </c>
      <c r="BQ1336">
        <v>1.8847700000000001</v>
      </c>
      <c r="BR1336">
        <v>1.8822300000000001</v>
      </c>
      <c r="BS1336" t="s">
        <v>206</v>
      </c>
      <c r="BT1336" t="s">
        <v>17</v>
      </c>
      <c r="BU1336" t="s">
        <v>17</v>
      </c>
      <c r="BV1336" t="s">
        <v>17</v>
      </c>
      <c r="BW1336" t="s">
        <v>207</v>
      </c>
      <c r="BX1336" t="s">
        <v>208</v>
      </c>
      <c r="BY1336" t="s">
        <v>209</v>
      </c>
      <c r="BZ1336" t="s">
        <v>209</v>
      </c>
      <c r="CA1336" t="s">
        <v>209</v>
      </c>
      <c r="CB1336" t="s">
        <v>209</v>
      </c>
      <c r="CC1336">
        <v>5</v>
      </c>
      <c r="CD1336">
        <v>0</v>
      </c>
      <c r="CE1336">
        <v>0</v>
      </c>
      <c r="CF1336">
        <v>0</v>
      </c>
      <c r="CG1336">
        <v>0</v>
      </c>
      <c r="CH1336">
        <v>2</v>
      </c>
      <c r="CI1336">
        <v>1333.7</v>
      </c>
      <c r="CJ1336">
        <v>0.91511600000000004</v>
      </c>
      <c r="CK1336">
        <v>14.3142</v>
      </c>
      <c r="CL1336">
        <v>15.022399999999999</v>
      </c>
      <c r="CM1336">
        <v>29.9999</v>
      </c>
      <c r="CN1336">
        <v>14.816000000000001</v>
      </c>
      <c r="CO1336">
        <v>15.030099999999999</v>
      </c>
      <c r="CP1336">
        <v>-1</v>
      </c>
      <c r="CQ1336">
        <v>100</v>
      </c>
      <c r="CR1336">
        <v>46.618000000000002</v>
      </c>
      <c r="CS1336">
        <v>-999.9</v>
      </c>
      <c r="CT1336">
        <v>400</v>
      </c>
      <c r="CU1336">
        <v>2.3616299999999999</v>
      </c>
      <c r="CV1336">
        <v>103.03400000000001</v>
      </c>
      <c r="CW1336">
        <v>102.658</v>
      </c>
    </row>
    <row r="1337" spans="1:101" x14ac:dyDescent="0.2">
      <c r="A1337">
        <v>1323</v>
      </c>
      <c r="B1337">
        <v>1546362850.3</v>
      </c>
      <c r="C1337">
        <v>4844.0999999046298</v>
      </c>
      <c r="D1337" t="s">
        <v>2871</v>
      </c>
      <c r="E1337" t="s">
        <v>2872</v>
      </c>
      <c r="F1337">
        <f t="shared" si="300"/>
        <v>7036</v>
      </c>
      <c r="G1337">
        <f t="shared" si="301"/>
        <v>40.633207605093979</v>
      </c>
      <c r="H1337">
        <f t="shared" si="302"/>
        <v>2.3426586691180123E-2</v>
      </c>
      <c r="I1337" t="s">
        <v>197</v>
      </c>
      <c r="J1337" t="s">
        <v>198</v>
      </c>
      <c r="K1337" t="s">
        <v>199</v>
      </c>
      <c r="L1337" t="s">
        <v>200</v>
      </c>
      <c r="M1337" t="s">
        <v>2743</v>
      </c>
      <c r="N1337" t="s">
        <v>2744</v>
      </c>
      <c r="O1337" t="s">
        <v>326</v>
      </c>
      <c r="Q1337">
        <v>1546362850.3</v>
      </c>
      <c r="R1337">
        <f t="shared" si="303"/>
        <v>1.3546430940618061E-2</v>
      </c>
      <c r="S1337">
        <f t="shared" si="304"/>
        <v>-2.5719063695509385</v>
      </c>
      <c r="T1337">
        <f t="shared" si="305"/>
        <v>85.177883825413886</v>
      </c>
      <c r="U1337">
        <f t="shared" si="306"/>
        <v>1.5798258646630399</v>
      </c>
      <c r="V1337">
        <f t="shared" si="307"/>
        <v>1.8547371614692298</v>
      </c>
      <c r="W1337">
        <v>71</v>
      </c>
      <c r="X1337">
        <v>5</v>
      </c>
      <c r="Y1337">
        <f t="shared" si="308"/>
        <v>1</v>
      </c>
      <c r="Z1337">
        <f t="shared" si="309"/>
        <v>0</v>
      </c>
      <c r="AA1337">
        <f t="shared" si="310"/>
        <v>53668.818552265984</v>
      </c>
      <c r="AB1337">
        <f t="shared" si="311"/>
        <v>0.21912699999999999</v>
      </c>
      <c r="AC1337">
        <f t="shared" si="312"/>
        <v>0.10737223</v>
      </c>
      <c r="AD1337">
        <f t="shared" si="313"/>
        <v>0.49</v>
      </c>
      <c r="AE1337">
        <f t="shared" si="314"/>
        <v>0.39</v>
      </c>
      <c r="AF1337">
        <v>10</v>
      </c>
      <c r="AG1337">
        <v>1546362850.3</v>
      </c>
      <c r="AH1337">
        <v>399.887</v>
      </c>
      <c r="AI1337">
        <v>401.96499999999997</v>
      </c>
      <c r="AJ1337">
        <v>16.1554</v>
      </c>
      <c r="AK1337">
        <v>6.4213399999999998</v>
      </c>
      <c r="AL1337">
        <v>1369.17</v>
      </c>
      <c r="AM1337">
        <v>97.7684</v>
      </c>
      <c r="AN1337">
        <v>2.0937600000000001E-2</v>
      </c>
      <c r="AO1337">
        <v>16.2559</v>
      </c>
      <c r="AP1337">
        <v>994.53300000000002</v>
      </c>
      <c r="AQ1337">
        <v>999.9</v>
      </c>
      <c r="AR1337">
        <v>10010</v>
      </c>
      <c r="AS1337">
        <v>0</v>
      </c>
      <c r="AT1337">
        <v>0.21912699999999999</v>
      </c>
      <c r="AU1337">
        <v>0</v>
      </c>
      <c r="AV1337" t="s">
        <v>204</v>
      </c>
      <c r="AW1337">
        <v>0</v>
      </c>
      <c r="AX1337">
        <v>0</v>
      </c>
      <c r="AY1337">
        <v>0</v>
      </c>
      <c r="AZ1337">
        <v>0</v>
      </c>
      <c r="BA1337">
        <v>0</v>
      </c>
      <c r="BB1337">
        <v>0</v>
      </c>
      <c r="BC1337">
        <v>0</v>
      </c>
      <c r="BD1337">
        <v>404.963426229508</v>
      </c>
      <c r="BE1337">
        <v>0.32981526866148198</v>
      </c>
      <c r="BF1337">
        <v>1.31091836735526</v>
      </c>
      <c r="BG1337">
        <v>-1</v>
      </c>
      <c r="BH1337">
        <v>0</v>
      </c>
      <c r="BI1337">
        <v>0</v>
      </c>
      <c r="BJ1337" t="s">
        <v>205</v>
      </c>
      <c r="BK1337">
        <v>1.8848</v>
      </c>
      <c r="BL1337">
        <v>1.8817699999999999</v>
      </c>
      <c r="BM1337">
        <v>1.88324</v>
      </c>
      <c r="BN1337">
        <v>1.88202</v>
      </c>
      <c r="BO1337">
        <v>1.8836999999999999</v>
      </c>
      <c r="BP1337">
        <v>1.88293</v>
      </c>
      <c r="BQ1337">
        <v>1.8847700000000001</v>
      </c>
      <c r="BR1337">
        <v>1.8822300000000001</v>
      </c>
      <c r="BS1337" t="s">
        <v>206</v>
      </c>
      <c r="BT1337" t="s">
        <v>17</v>
      </c>
      <c r="BU1337" t="s">
        <v>17</v>
      </c>
      <c r="BV1337" t="s">
        <v>17</v>
      </c>
      <c r="BW1337" t="s">
        <v>207</v>
      </c>
      <c r="BX1337" t="s">
        <v>208</v>
      </c>
      <c r="BY1337" t="s">
        <v>209</v>
      </c>
      <c r="BZ1337" t="s">
        <v>209</v>
      </c>
      <c r="CA1337" t="s">
        <v>209</v>
      </c>
      <c r="CB1337" t="s">
        <v>209</v>
      </c>
      <c r="CC1337">
        <v>5</v>
      </c>
      <c r="CD1337">
        <v>0</v>
      </c>
      <c r="CE1337">
        <v>0</v>
      </c>
      <c r="CF1337">
        <v>0</v>
      </c>
      <c r="CG1337">
        <v>0</v>
      </c>
      <c r="CH1337">
        <v>2</v>
      </c>
      <c r="CI1337">
        <v>1326.84</v>
      </c>
      <c r="CJ1337">
        <v>0.90438499999999999</v>
      </c>
      <c r="CK1337">
        <v>14.3322</v>
      </c>
      <c r="CL1337">
        <v>15.0206</v>
      </c>
      <c r="CM1337">
        <v>29.9999</v>
      </c>
      <c r="CN1337">
        <v>14.816700000000001</v>
      </c>
      <c r="CO1337">
        <v>15.029400000000001</v>
      </c>
      <c r="CP1337">
        <v>-1</v>
      </c>
      <c r="CQ1337">
        <v>100</v>
      </c>
      <c r="CR1337">
        <v>46.618000000000002</v>
      </c>
      <c r="CS1337">
        <v>-999.9</v>
      </c>
      <c r="CT1337">
        <v>400</v>
      </c>
      <c r="CU1337">
        <v>2.2069999999999999</v>
      </c>
      <c r="CV1337">
        <v>103.035</v>
      </c>
      <c r="CW1337">
        <v>102.657</v>
      </c>
    </row>
    <row r="1338" spans="1:101" x14ac:dyDescent="0.2">
      <c r="A1338">
        <v>1324</v>
      </c>
      <c r="B1338">
        <v>1546362852.3</v>
      </c>
      <c r="C1338">
        <v>4846.0999999046298</v>
      </c>
      <c r="D1338" t="s">
        <v>2873</v>
      </c>
      <c r="E1338" t="s">
        <v>2874</v>
      </c>
      <c r="F1338">
        <f t="shared" si="300"/>
        <v>7036</v>
      </c>
      <c r="G1338">
        <f t="shared" si="301"/>
        <v>40.631030373117966</v>
      </c>
      <c r="H1338">
        <f t="shared" si="302"/>
        <v>7.7759878917001743E-2</v>
      </c>
      <c r="I1338" t="s">
        <v>197</v>
      </c>
      <c r="J1338" t="s">
        <v>198</v>
      </c>
      <c r="K1338" t="s">
        <v>199</v>
      </c>
      <c r="L1338" t="s">
        <v>200</v>
      </c>
      <c r="M1338" t="s">
        <v>2743</v>
      </c>
      <c r="N1338" t="s">
        <v>2744</v>
      </c>
      <c r="O1338" t="s">
        <v>326</v>
      </c>
      <c r="Q1338">
        <v>1546362852.3</v>
      </c>
      <c r="R1338">
        <f t="shared" si="303"/>
        <v>1.3585017367089818E-2</v>
      </c>
      <c r="S1338">
        <f t="shared" si="304"/>
        <v>-2.799460912339554</v>
      </c>
      <c r="T1338">
        <f t="shared" si="305"/>
        <v>85.247539738428031</v>
      </c>
      <c r="U1338">
        <f t="shared" si="306"/>
        <v>1.58274112959864</v>
      </c>
      <c r="V1338">
        <f t="shared" si="307"/>
        <v>1.8566414168140142</v>
      </c>
      <c r="W1338">
        <v>75</v>
      </c>
      <c r="X1338">
        <v>5</v>
      </c>
      <c r="Y1338">
        <f t="shared" si="308"/>
        <v>1</v>
      </c>
      <c r="Z1338">
        <f t="shared" si="309"/>
        <v>0</v>
      </c>
      <c r="AA1338">
        <f t="shared" si="310"/>
        <v>53678.792858294051</v>
      </c>
      <c r="AB1338">
        <f t="shared" si="311"/>
        <v>0.21912699999999999</v>
      </c>
      <c r="AC1338">
        <f t="shared" si="312"/>
        <v>0.10737223</v>
      </c>
      <c r="AD1338">
        <f t="shared" si="313"/>
        <v>0.49</v>
      </c>
      <c r="AE1338">
        <f t="shared" si="314"/>
        <v>0.39</v>
      </c>
      <c r="AF1338">
        <v>10</v>
      </c>
      <c r="AG1338">
        <v>1546362852.3</v>
      </c>
      <c r="AH1338">
        <v>400.029</v>
      </c>
      <c r="AI1338">
        <v>401.95400000000001</v>
      </c>
      <c r="AJ1338">
        <v>16.185199999999998</v>
      </c>
      <c r="AK1338">
        <v>6.4210700000000003</v>
      </c>
      <c r="AL1338">
        <v>1368.8</v>
      </c>
      <c r="AM1338">
        <v>97.768600000000006</v>
      </c>
      <c r="AN1338">
        <v>2.0808199999999999E-2</v>
      </c>
      <c r="AO1338">
        <v>16.271999999999998</v>
      </c>
      <c r="AP1338">
        <v>994.53599999999994</v>
      </c>
      <c r="AQ1338">
        <v>999.9</v>
      </c>
      <c r="AR1338">
        <v>10012.5</v>
      </c>
      <c r="AS1338">
        <v>0</v>
      </c>
      <c r="AT1338">
        <v>0.21912699999999999</v>
      </c>
      <c r="AU1338">
        <v>0</v>
      </c>
      <c r="AV1338" t="s">
        <v>204</v>
      </c>
      <c r="AW1338">
        <v>0</v>
      </c>
      <c r="AX1338">
        <v>0</v>
      </c>
      <c r="AY1338">
        <v>0</v>
      </c>
      <c r="AZ1338">
        <v>0</v>
      </c>
      <c r="BA1338">
        <v>0</v>
      </c>
      <c r="BB1338">
        <v>0</v>
      </c>
      <c r="BC1338">
        <v>0</v>
      </c>
      <c r="BD1338">
        <v>404.936729508197</v>
      </c>
      <c r="BE1338">
        <v>1.0948477832152601</v>
      </c>
      <c r="BF1338">
        <v>1.2625152428028701</v>
      </c>
      <c r="BG1338">
        <v>-1</v>
      </c>
      <c r="BH1338">
        <v>0</v>
      </c>
      <c r="BI1338">
        <v>0</v>
      </c>
      <c r="BJ1338" t="s">
        <v>205</v>
      </c>
      <c r="BK1338">
        <v>1.88479</v>
      </c>
      <c r="BL1338">
        <v>1.88175</v>
      </c>
      <c r="BM1338">
        <v>1.88324</v>
      </c>
      <c r="BN1338">
        <v>1.88202</v>
      </c>
      <c r="BO1338">
        <v>1.8836999999999999</v>
      </c>
      <c r="BP1338">
        <v>1.88293</v>
      </c>
      <c r="BQ1338">
        <v>1.8847700000000001</v>
      </c>
      <c r="BR1338">
        <v>1.88222</v>
      </c>
      <c r="BS1338" t="s">
        <v>206</v>
      </c>
      <c r="BT1338" t="s">
        <v>17</v>
      </c>
      <c r="BU1338" t="s">
        <v>17</v>
      </c>
      <c r="BV1338" t="s">
        <v>17</v>
      </c>
      <c r="BW1338" t="s">
        <v>207</v>
      </c>
      <c r="BX1338" t="s">
        <v>208</v>
      </c>
      <c r="BY1338" t="s">
        <v>209</v>
      </c>
      <c r="BZ1338" t="s">
        <v>209</v>
      </c>
      <c r="CA1338" t="s">
        <v>209</v>
      </c>
      <c r="CB1338" t="s">
        <v>209</v>
      </c>
      <c r="CC1338">
        <v>5</v>
      </c>
      <c r="CD1338">
        <v>0</v>
      </c>
      <c r="CE1338">
        <v>0</v>
      </c>
      <c r="CF1338">
        <v>0</v>
      </c>
      <c r="CG1338">
        <v>0</v>
      </c>
      <c r="CH1338">
        <v>2</v>
      </c>
      <c r="CI1338">
        <v>1323.71</v>
      </c>
      <c r="CJ1338">
        <v>0.88078000000000001</v>
      </c>
      <c r="CK1338">
        <v>14.350099999999999</v>
      </c>
      <c r="CL1338">
        <v>15.0189</v>
      </c>
      <c r="CM1338">
        <v>30.0002</v>
      </c>
      <c r="CN1338">
        <v>14.817299999999999</v>
      </c>
      <c r="CO1338">
        <v>15.029299999999999</v>
      </c>
      <c r="CP1338">
        <v>-1</v>
      </c>
      <c r="CQ1338">
        <v>100</v>
      </c>
      <c r="CR1338">
        <v>46.618000000000002</v>
      </c>
      <c r="CS1338">
        <v>-999.9</v>
      </c>
      <c r="CT1338">
        <v>400</v>
      </c>
      <c r="CU1338">
        <v>2.1056400000000002</v>
      </c>
      <c r="CV1338">
        <v>103.036</v>
      </c>
      <c r="CW1338">
        <v>102.65600000000001</v>
      </c>
    </row>
    <row r="1339" spans="1:101" x14ac:dyDescent="0.2">
      <c r="A1339">
        <v>1325</v>
      </c>
      <c r="B1339">
        <v>1546362854.3</v>
      </c>
      <c r="C1339">
        <v>4848.0999999046298</v>
      </c>
      <c r="D1339" t="s">
        <v>2875</v>
      </c>
      <c r="E1339" t="s">
        <v>2876</v>
      </c>
      <c r="F1339">
        <f t="shared" si="300"/>
        <v>7036</v>
      </c>
      <c r="G1339">
        <f t="shared" si="301"/>
        <v>40.628162801441107</v>
      </c>
      <c r="H1339">
        <f t="shared" si="302"/>
        <v>0.15521238033815291</v>
      </c>
      <c r="I1339" t="s">
        <v>197</v>
      </c>
      <c r="J1339" t="s">
        <v>198</v>
      </c>
      <c r="K1339" t="s">
        <v>199</v>
      </c>
      <c r="L1339" t="s">
        <v>200</v>
      </c>
      <c r="M1339" t="s">
        <v>2743</v>
      </c>
      <c r="N1339" t="s">
        <v>2744</v>
      </c>
      <c r="O1339" t="s">
        <v>326</v>
      </c>
      <c r="Q1339">
        <v>1546362854.3</v>
      </c>
      <c r="R1339">
        <f t="shared" si="303"/>
        <v>1.3626833943832451E-2</v>
      </c>
      <c r="S1339">
        <f t="shared" si="304"/>
        <v>-3.0358825529713469</v>
      </c>
      <c r="T1339">
        <f t="shared" si="305"/>
        <v>85.281674958957638</v>
      </c>
      <c r="U1339">
        <f t="shared" si="306"/>
        <v>1.5856468891577999</v>
      </c>
      <c r="V1339">
        <f t="shared" si="307"/>
        <v>1.859305518941675</v>
      </c>
      <c r="W1339">
        <v>66</v>
      </c>
      <c r="X1339">
        <v>5</v>
      </c>
      <c r="Y1339">
        <f t="shared" si="308"/>
        <v>1</v>
      </c>
      <c r="Z1339">
        <f t="shared" si="309"/>
        <v>0</v>
      </c>
      <c r="AA1339">
        <f t="shared" si="310"/>
        <v>53495.007653109526</v>
      </c>
      <c r="AB1339">
        <f t="shared" si="311"/>
        <v>0.21912699999999999</v>
      </c>
      <c r="AC1339">
        <f t="shared" si="312"/>
        <v>0.10737223</v>
      </c>
      <c r="AD1339">
        <f t="shared" si="313"/>
        <v>0.49</v>
      </c>
      <c r="AE1339">
        <f t="shared" si="314"/>
        <v>0.39</v>
      </c>
      <c r="AF1339">
        <v>10</v>
      </c>
      <c r="AG1339">
        <v>1546362854.3</v>
      </c>
      <c r="AH1339">
        <v>400.17200000000003</v>
      </c>
      <c r="AI1339">
        <v>401.93799999999999</v>
      </c>
      <c r="AJ1339">
        <v>16.2148</v>
      </c>
      <c r="AK1339">
        <v>6.4204800000000004</v>
      </c>
      <c r="AL1339">
        <v>1368.74</v>
      </c>
      <c r="AM1339">
        <v>97.769300000000001</v>
      </c>
      <c r="AN1339">
        <v>2.0798500000000001E-2</v>
      </c>
      <c r="AO1339">
        <v>16.294499999999999</v>
      </c>
      <c r="AP1339">
        <v>994.46100000000001</v>
      </c>
      <c r="AQ1339">
        <v>999.9</v>
      </c>
      <c r="AR1339">
        <v>9977.5</v>
      </c>
      <c r="AS1339">
        <v>0</v>
      </c>
      <c r="AT1339">
        <v>0.21912699999999999</v>
      </c>
      <c r="AU1339">
        <v>0</v>
      </c>
      <c r="AV1339" t="s">
        <v>204</v>
      </c>
      <c r="AW1339">
        <v>0</v>
      </c>
      <c r="AX1339">
        <v>0</v>
      </c>
      <c r="AY1339">
        <v>0</v>
      </c>
      <c r="AZ1339">
        <v>0</v>
      </c>
      <c r="BA1339">
        <v>0</v>
      </c>
      <c r="BB1339">
        <v>0</v>
      </c>
      <c r="BC1339">
        <v>0</v>
      </c>
      <c r="BD1339">
        <v>404.86731147541002</v>
      </c>
      <c r="BE1339">
        <v>2.18558773889088</v>
      </c>
      <c r="BF1339">
        <v>1.0964578444347099</v>
      </c>
      <c r="BG1339">
        <v>-1</v>
      </c>
      <c r="BH1339">
        <v>0</v>
      </c>
      <c r="BI1339">
        <v>0</v>
      </c>
      <c r="BJ1339" t="s">
        <v>205</v>
      </c>
      <c r="BK1339">
        <v>1.8848</v>
      </c>
      <c r="BL1339">
        <v>1.88174</v>
      </c>
      <c r="BM1339">
        <v>1.88324</v>
      </c>
      <c r="BN1339">
        <v>1.88202</v>
      </c>
      <c r="BO1339">
        <v>1.8836999999999999</v>
      </c>
      <c r="BP1339">
        <v>1.88293</v>
      </c>
      <c r="BQ1339">
        <v>1.8847799999999999</v>
      </c>
      <c r="BR1339">
        <v>1.8822300000000001</v>
      </c>
      <c r="BS1339" t="s">
        <v>206</v>
      </c>
      <c r="BT1339" t="s">
        <v>17</v>
      </c>
      <c r="BU1339" t="s">
        <v>17</v>
      </c>
      <c r="BV1339" t="s">
        <v>17</v>
      </c>
      <c r="BW1339" t="s">
        <v>207</v>
      </c>
      <c r="BX1339" t="s">
        <v>208</v>
      </c>
      <c r="BY1339" t="s">
        <v>209</v>
      </c>
      <c r="BZ1339" t="s">
        <v>209</v>
      </c>
      <c r="CA1339" t="s">
        <v>209</v>
      </c>
      <c r="CB1339" t="s">
        <v>209</v>
      </c>
      <c r="CC1339">
        <v>5</v>
      </c>
      <c r="CD1339">
        <v>0</v>
      </c>
      <c r="CE1339">
        <v>0</v>
      </c>
      <c r="CF1339">
        <v>0</v>
      </c>
      <c r="CG1339">
        <v>0</v>
      </c>
      <c r="CH1339">
        <v>2</v>
      </c>
      <c r="CI1339">
        <v>1330.67</v>
      </c>
      <c r="CJ1339">
        <v>0.87004899999999996</v>
      </c>
      <c r="CK1339">
        <v>14.367599999999999</v>
      </c>
      <c r="CL1339">
        <v>15.017899999999999</v>
      </c>
      <c r="CM1339">
        <v>30.000499999999999</v>
      </c>
      <c r="CN1339">
        <v>14.8184</v>
      </c>
      <c r="CO1339">
        <v>15.029500000000001</v>
      </c>
      <c r="CP1339">
        <v>-1</v>
      </c>
      <c r="CQ1339">
        <v>100</v>
      </c>
      <c r="CR1339">
        <v>46.202500000000001</v>
      </c>
      <c r="CS1339">
        <v>-999.9</v>
      </c>
      <c r="CT1339">
        <v>400</v>
      </c>
      <c r="CU1339">
        <v>1.95377</v>
      </c>
      <c r="CV1339">
        <v>103.033</v>
      </c>
      <c r="CW1339">
        <v>102.65600000000001</v>
      </c>
    </row>
    <row r="1340" spans="1:101" x14ac:dyDescent="0.2">
      <c r="A1340">
        <v>1326</v>
      </c>
      <c r="B1340">
        <v>1546362856.3</v>
      </c>
      <c r="C1340">
        <v>4850.0999999046298</v>
      </c>
      <c r="D1340" t="s">
        <v>2877</v>
      </c>
      <c r="E1340" t="s">
        <v>2878</v>
      </c>
      <c r="F1340">
        <f t="shared" si="300"/>
        <v>7036</v>
      </c>
      <c r="G1340">
        <f t="shared" si="301"/>
        <v>40.632376453890551</v>
      </c>
      <c r="H1340">
        <f t="shared" si="302"/>
        <v>0.2181342081757402</v>
      </c>
      <c r="I1340" t="s">
        <v>197</v>
      </c>
      <c r="J1340" t="s">
        <v>198</v>
      </c>
      <c r="K1340" t="s">
        <v>199</v>
      </c>
      <c r="L1340" t="s">
        <v>200</v>
      </c>
      <c r="M1340" t="s">
        <v>2743</v>
      </c>
      <c r="N1340" t="s">
        <v>2744</v>
      </c>
      <c r="O1340" t="s">
        <v>326</v>
      </c>
      <c r="Q1340">
        <v>1546362856.3</v>
      </c>
      <c r="R1340">
        <f t="shared" si="303"/>
        <v>1.3662099812738538E-2</v>
      </c>
      <c r="S1340">
        <f t="shared" si="304"/>
        <v>-3.241348445434761</v>
      </c>
      <c r="T1340">
        <f t="shared" si="305"/>
        <v>85.593538738668414</v>
      </c>
      <c r="U1340">
        <f t="shared" si="306"/>
        <v>1.5882841439962003</v>
      </c>
      <c r="V1340">
        <f t="shared" si="307"/>
        <v>1.8556121962026841</v>
      </c>
      <c r="W1340">
        <v>63</v>
      </c>
      <c r="X1340">
        <v>5</v>
      </c>
      <c r="Y1340">
        <f t="shared" si="308"/>
        <v>1</v>
      </c>
      <c r="Z1340">
        <f t="shared" si="309"/>
        <v>0</v>
      </c>
      <c r="AA1340">
        <f t="shared" si="310"/>
        <v>53481.260699200371</v>
      </c>
      <c r="AB1340">
        <f t="shared" si="311"/>
        <v>0.21912699999999999</v>
      </c>
      <c r="AC1340">
        <f t="shared" si="312"/>
        <v>0.10737223</v>
      </c>
      <c r="AD1340">
        <f t="shared" si="313"/>
        <v>0.49</v>
      </c>
      <c r="AE1340">
        <f t="shared" si="314"/>
        <v>0.39</v>
      </c>
      <c r="AF1340">
        <v>10</v>
      </c>
      <c r="AG1340">
        <v>1546362856.3</v>
      </c>
      <c r="AH1340">
        <v>400.32400000000001</v>
      </c>
      <c r="AI1340">
        <v>401.952</v>
      </c>
      <c r="AJ1340">
        <v>16.241800000000001</v>
      </c>
      <c r="AK1340">
        <v>6.4206799999999999</v>
      </c>
      <c r="AL1340">
        <v>1368.5</v>
      </c>
      <c r="AM1340">
        <v>97.768900000000002</v>
      </c>
      <c r="AN1340">
        <v>2.1009E-2</v>
      </c>
      <c r="AO1340">
        <v>16.263300000000001</v>
      </c>
      <c r="AP1340">
        <v>994.48400000000004</v>
      </c>
      <c r="AQ1340">
        <v>999.9</v>
      </c>
      <c r="AR1340">
        <v>9973.75</v>
      </c>
      <c r="AS1340">
        <v>0</v>
      </c>
      <c r="AT1340">
        <v>0.21912699999999999</v>
      </c>
      <c r="AU1340">
        <v>0</v>
      </c>
      <c r="AV1340" t="s">
        <v>204</v>
      </c>
      <c r="AW1340">
        <v>0</v>
      </c>
      <c r="AX1340">
        <v>0</v>
      </c>
      <c r="AY1340">
        <v>0</v>
      </c>
      <c r="AZ1340">
        <v>0</v>
      </c>
      <c r="BA1340">
        <v>0</v>
      </c>
      <c r="BB1340">
        <v>0</v>
      </c>
      <c r="BC1340">
        <v>0</v>
      </c>
      <c r="BD1340">
        <v>404.84581967213097</v>
      </c>
      <c r="BE1340">
        <v>3.07137287135548</v>
      </c>
      <c r="BF1340">
        <v>1.0452250523714099</v>
      </c>
      <c r="BG1340">
        <v>-1</v>
      </c>
      <c r="BH1340">
        <v>0</v>
      </c>
      <c r="BI1340">
        <v>0</v>
      </c>
      <c r="BJ1340" t="s">
        <v>205</v>
      </c>
      <c r="BK1340">
        <v>1.8848100000000001</v>
      </c>
      <c r="BL1340">
        <v>1.88175</v>
      </c>
      <c r="BM1340">
        <v>1.88324</v>
      </c>
      <c r="BN1340">
        <v>1.88202</v>
      </c>
      <c r="BO1340">
        <v>1.8836999999999999</v>
      </c>
      <c r="BP1340">
        <v>1.8829400000000001</v>
      </c>
      <c r="BQ1340">
        <v>1.8847799999999999</v>
      </c>
      <c r="BR1340">
        <v>1.88225</v>
      </c>
      <c r="BS1340" t="s">
        <v>206</v>
      </c>
      <c r="BT1340" t="s">
        <v>17</v>
      </c>
      <c r="BU1340" t="s">
        <v>17</v>
      </c>
      <c r="BV1340" t="s">
        <v>17</v>
      </c>
      <c r="BW1340" t="s">
        <v>207</v>
      </c>
      <c r="BX1340" t="s">
        <v>208</v>
      </c>
      <c r="BY1340" t="s">
        <v>209</v>
      </c>
      <c r="BZ1340" t="s">
        <v>209</v>
      </c>
      <c r="CA1340" t="s">
        <v>209</v>
      </c>
      <c r="CB1340" t="s">
        <v>209</v>
      </c>
      <c r="CC1340">
        <v>5</v>
      </c>
      <c r="CD1340">
        <v>0</v>
      </c>
      <c r="CE1340">
        <v>0</v>
      </c>
      <c r="CF1340">
        <v>0</v>
      </c>
      <c r="CG1340">
        <v>0</v>
      </c>
      <c r="CH1340">
        <v>2</v>
      </c>
      <c r="CI1340">
        <v>1332.33</v>
      </c>
      <c r="CJ1340">
        <v>0.88507100000000005</v>
      </c>
      <c r="CK1340">
        <v>14.3855</v>
      </c>
      <c r="CL1340">
        <v>15.017099999999999</v>
      </c>
      <c r="CM1340">
        <v>30.000599999999999</v>
      </c>
      <c r="CN1340">
        <v>14.8201</v>
      </c>
      <c r="CO1340">
        <v>15.030200000000001</v>
      </c>
      <c r="CP1340">
        <v>-1</v>
      </c>
      <c r="CQ1340">
        <v>100</v>
      </c>
      <c r="CR1340">
        <v>46.202500000000001</v>
      </c>
      <c r="CS1340">
        <v>-999.9</v>
      </c>
      <c r="CT1340">
        <v>400</v>
      </c>
      <c r="CU1340">
        <v>1.7987299999999999</v>
      </c>
      <c r="CV1340">
        <v>103.029</v>
      </c>
      <c r="CW1340">
        <v>102.65600000000001</v>
      </c>
    </row>
    <row r="1341" spans="1:101" x14ac:dyDescent="0.2">
      <c r="A1341">
        <v>1327</v>
      </c>
      <c r="B1341">
        <v>1546362858.3</v>
      </c>
      <c r="C1341">
        <v>4852.0999999046298</v>
      </c>
      <c r="D1341" t="s">
        <v>2879</v>
      </c>
      <c r="E1341" t="s">
        <v>2880</v>
      </c>
      <c r="F1341">
        <f t="shared" si="300"/>
        <v>7036</v>
      </c>
      <c r="G1341">
        <f t="shared" si="301"/>
        <v>40.634262331654043</v>
      </c>
      <c r="H1341">
        <f t="shared" si="302"/>
        <v>0.25632836294799055</v>
      </c>
      <c r="I1341" t="s">
        <v>197</v>
      </c>
      <c r="J1341" t="s">
        <v>198</v>
      </c>
      <c r="K1341" t="s">
        <v>199</v>
      </c>
      <c r="L1341" t="s">
        <v>200</v>
      </c>
      <c r="M1341" t="s">
        <v>2743</v>
      </c>
      <c r="N1341" t="s">
        <v>2744</v>
      </c>
      <c r="O1341" t="s">
        <v>326</v>
      </c>
      <c r="Q1341">
        <v>1546362858.3</v>
      </c>
      <c r="R1341">
        <f t="shared" si="303"/>
        <v>1.3695430534548551E-2</v>
      </c>
      <c r="S1341">
        <f t="shared" si="304"/>
        <v>-3.4402144827263221</v>
      </c>
      <c r="T1341">
        <f t="shared" si="305"/>
        <v>85.812392082086802</v>
      </c>
      <c r="U1341">
        <f t="shared" si="306"/>
        <v>1.5907423422440399</v>
      </c>
      <c r="V1341">
        <f t="shared" si="307"/>
        <v>1.8537443178630428</v>
      </c>
      <c r="W1341">
        <v>68</v>
      </c>
      <c r="X1341">
        <v>5</v>
      </c>
      <c r="Y1341">
        <f t="shared" si="308"/>
        <v>1</v>
      </c>
      <c r="Z1341">
        <f t="shared" si="309"/>
        <v>0</v>
      </c>
      <c r="AA1341">
        <f t="shared" si="310"/>
        <v>53695.91669875037</v>
      </c>
      <c r="AB1341">
        <f t="shared" si="311"/>
        <v>0.21912699999999999</v>
      </c>
      <c r="AC1341">
        <f t="shared" si="312"/>
        <v>0.10737223</v>
      </c>
      <c r="AD1341">
        <f t="shared" si="313"/>
        <v>0.49</v>
      </c>
      <c r="AE1341">
        <f t="shared" si="314"/>
        <v>0.39</v>
      </c>
      <c r="AF1341">
        <v>10</v>
      </c>
      <c r="AG1341">
        <v>1546362858.3</v>
      </c>
      <c r="AH1341">
        <v>400.46199999999999</v>
      </c>
      <c r="AI1341">
        <v>401.95600000000002</v>
      </c>
      <c r="AJ1341">
        <v>16.267099999999999</v>
      </c>
      <c r="AK1341">
        <v>6.4210500000000001</v>
      </c>
      <c r="AL1341">
        <v>1368.33</v>
      </c>
      <c r="AM1341">
        <v>97.768100000000004</v>
      </c>
      <c r="AN1341">
        <v>2.0832400000000001E-2</v>
      </c>
      <c r="AO1341">
        <v>16.247499999999999</v>
      </c>
      <c r="AP1341">
        <v>994.6</v>
      </c>
      <c r="AQ1341">
        <v>999.9</v>
      </c>
      <c r="AR1341">
        <v>10015</v>
      </c>
      <c r="AS1341">
        <v>0</v>
      </c>
      <c r="AT1341">
        <v>0.21912699999999999</v>
      </c>
      <c r="AU1341">
        <v>0</v>
      </c>
      <c r="AV1341" t="s">
        <v>204</v>
      </c>
      <c r="AW1341">
        <v>0</v>
      </c>
      <c r="AX1341">
        <v>0</v>
      </c>
      <c r="AY1341">
        <v>0</v>
      </c>
      <c r="AZ1341">
        <v>0</v>
      </c>
      <c r="BA1341">
        <v>0</v>
      </c>
      <c r="BB1341">
        <v>0</v>
      </c>
      <c r="BC1341">
        <v>0</v>
      </c>
      <c r="BD1341">
        <v>404.89328688524603</v>
      </c>
      <c r="BE1341">
        <v>3.6090794508722599</v>
      </c>
      <c r="BF1341">
        <v>1.10331307685793</v>
      </c>
      <c r="BG1341">
        <v>-1</v>
      </c>
      <c r="BH1341">
        <v>0</v>
      </c>
      <c r="BI1341">
        <v>0</v>
      </c>
      <c r="BJ1341" t="s">
        <v>205</v>
      </c>
      <c r="BK1341">
        <v>1.8848</v>
      </c>
      <c r="BL1341">
        <v>1.88175</v>
      </c>
      <c r="BM1341">
        <v>1.88324</v>
      </c>
      <c r="BN1341">
        <v>1.88201</v>
      </c>
      <c r="BO1341">
        <v>1.8836999999999999</v>
      </c>
      <c r="BP1341">
        <v>1.8829400000000001</v>
      </c>
      <c r="BQ1341">
        <v>1.8847700000000001</v>
      </c>
      <c r="BR1341">
        <v>1.88225</v>
      </c>
      <c r="BS1341" t="s">
        <v>206</v>
      </c>
      <c r="BT1341" t="s">
        <v>17</v>
      </c>
      <c r="BU1341" t="s">
        <v>17</v>
      </c>
      <c r="BV1341" t="s">
        <v>17</v>
      </c>
      <c r="BW1341" t="s">
        <v>207</v>
      </c>
      <c r="BX1341" t="s">
        <v>208</v>
      </c>
      <c r="BY1341" t="s">
        <v>209</v>
      </c>
      <c r="BZ1341" t="s">
        <v>209</v>
      </c>
      <c r="CA1341" t="s">
        <v>209</v>
      </c>
      <c r="CB1341" t="s">
        <v>209</v>
      </c>
      <c r="CC1341">
        <v>5</v>
      </c>
      <c r="CD1341">
        <v>0</v>
      </c>
      <c r="CE1341">
        <v>0</v>
      </c>
      <c r="CF1341">
        <v>0</v>
      </c>
      <c r="CG1341">
        <v>0</v>
      </c>
      <c r="CH1341">
        <v>2</v>
      </c>
      <c r="CI1341">
        <v>1328.87</v>
      </c>
      <c r="CJ1341">
        <v>0.90009300000000003</v>
      </c>
      <c r="CK1341">
        <v>14.402799999999999</v>
      </c>
      <c r="CL1341">
        <v>15.0168</v>
      </c>
      <c r="CM1341">
        <v>30.000699999999998</v>
      </c>
      <c r="CN1341">
        <v>14.822100000000001</v>
      </c>
      <c r="CO1341">
        <v>15.031499999999999</v>
      </c>
      <c r="CP1341">
        <v>-1</v>
      </c>
      <c r="CQ1341">
        <v>100</v>
      </c>
      <c r="CR1341">
        <v>45.807699999999997</v>
      </c>
      <c r="CS1341">
        <v>-999.9</v>
      </c>
      <c r="CT1341">
        <v>400</v>
      </c>
      <c r="CU1341">
        <v>1.64185</v>
      </c>
      <c r="CV1341">
        <v>103.027</v>
      </c>
      <c r="CW1341">
        <v>102.655</v>
      </c>
    </row>
    <row r="1342" spans="1:101" x14ac:dyDescent="0.2">
      <c r="A1342">
        <v>1328</v>
      </c>
      <c r="B1342">
        <v>1546362860.3</v>
      </c>
      <c r="C1342">
        <v>4854.0999999046298</v>
      </c>
      <c r="D1342" t="s">
        <v>2881</v>
      </c>
      <c r="E1342" t="s">
        <v>2882</v>
      </c>
      <c r="F1342">
        <f t="shared" si="300"/>
        <v>7036</v>
      </c>
      <c r="G1342">
        <f t="shared" si="301"/>
        <v>40.633510889300275</v>
      </c>
      <c r="H1342">
        <f t="shared" si="302"/>
        <v>0.2772239505369179</v>
      </c>
      <c r="I1342" t="s">
        <v>197</v>
      </c>
      <c r="J1342" t="s">
        <v>198</v>
      </c>
      <c r="K1342" t="s">
        <v>199</v>
      </c>
      <c r="L1342" t="s">
        <v>200</v>
      </c>
      <c r="M1342" t="s">
        <v>2743</v>
      </c>
      <c r="N1342" t="s">
        <v>2744</v>
      </c>
      <c r="O1342" t="s">
        <v>326</v>
      </c>
      <c r="Q1342">
        <v>1546362860.3</v>
      </c>
      <c r="R1342">
        <f t="shared" si="303"/>
        <v>1.3728598473149587E-2</v>
      </c>
      <c r="S1342">
        <f t="shared" si="304"/>
        <v>-3.6247905341391791</v>
      </c>
      <c r="T1342">
        <f t="shared" si="305"/>
        <v>85.877054830396276</v>
      </c>
      <c r="U1342">
        <f t="shared" si="306"/>
        <v>1.5928748723886001</v>
      </c>
      <c r="V1342">
        <f t="shared" si="307"/>
        <v>1.8548317423489475</v>
      </c>
      <c r="W1342">
        <v>70</v>
      </c>
      <c r="X1342">
        <v>5</v>
      </c>
      <c r="Y1342">
        <f t="shared" si="308"/>
        <v>1</v>
      </c>
      <c r="Z1342">
        <f t="shared" si="309"/>
        <v>0</v>
      </c>
      <c r="AA1342">
        <f t="shared" si="310"/>
        <v>53663.049594279371</v>
      </c>
      <c r="AB1342">
        <f t="shared" si="311"/>
        <v>0.21912699999999999</v>
      </c>
      <c r="AC1342">
        <f t="shared" si="312"/>
        <v>0.10737223</v>
      </c>
      <c r="AD1342">
        <f t="shared" si="313"/>
        <v>0.49</v>
      </c>
      <c r="AE1342">
        <f t="shared" si="314"/>
        <v>0.39</v>
      </c>
      <c r="AF1342">
        <v>10</v>
      </c>
      <c r="AG1342">
        <v>1546362860.3</v>
      </c>
      <c r="AH1342">
        <v>400.60300000000001</v>
      </c>
      <c r="AI1342">
        <v>401.97300000000001</v>
      </c>
      <c r="AJ1342">
        <v>16.288699999999999</v>
      </c>
      <c r="AK1342">
        <v>6.4206799999999999</v>
      </c>
      <c r="AL1342">
        <v>1368.56</v>
      </c>
      <c r="AM1342">
        <v>97.769400000000005</v>
      </c>
      <c r="AN1342">
        <v>2.0778000000000001E-2</v>
      </c>
      <c r="AO1342">
        <v>16.256699999999999</v>
      </c>
      <c r="AP1342">
        <v>994.54</v>
      </c>
      <c r="AQ1342">
        <v>999.9</v>
      </c>
      <c r="AR1342">
        <v>10008.799999999999</v>
      </c>
      <c r="AS1342">
        <v>0</v>
      </c>
      <c r="AT1342">
        <v>0.21912699999999999</v>
      </c>
      <c r="AU1342">
        <v>0</v>
      </c>
      <c r="AV1342" t="s">
        <v>204</v>
      </c>
      <c r="AW1342">
        <v>0</v>
      </c>
      <c r="AX1342">
        <v>0</v>
      </c>
      <c r="AY1342">
        <v>0</v>
      </c>
      <c r="AZ1342">
        <v>0</v>
      </c>
      <c r="BA1342">
        <v>0</v>
      </c>
      <c r="BB1342">
        <v>0</v>
      </c>
      <c r="BC1342">
        <v>0</v>
      </c>
      <c r="BD1342">
        <v>404.98545901639301</v>
      </c>
      <c r="BE1342">
        <v>3.9034452686695702</v>
      </c>
      <c r="BF1342">
        <v>1.1670732775646899</v>
      </c>
      <c r="BG1342">
        <v>-1</v>
      </c>
      <c r="BH1342">
        <v>0</v>
      </c>
      <c r="BI1342">
        <v>0</v>
      </c>
      <c r="BJ1342" t="s">
        <v>205</v>
      </c>
      <c r="BK1342">
        <v>1.88479</v>
      </c>
      <c r="BL1342">
        <v>1.8817299999999999</v>
      </c>
      <c r="BM1342">
        <v>1.88324</v>
      </c>
      <c r="BN1342">
        <v>1.8819999999999999</v>
      </c>
      <c r="BO1342">
        <v>1.88371</v>
      </c>
      <c r="BP1342">
        <v>1.88293</v>
      </c>
      <c r="BQ1342">
        <v>1.8847700000000001</v>
      </c>
      <c r="BR1342">
        <v>1.8822300000000001</v>
      </c>
      <c r="BS1342" t="s">
        <v>206</v>
      </c>
      <c r="BT1342" t="s">
        <v>17</v>
      </c>
      <c r="BU1342" t="s">
        <v>17</v>
      </c>
      <c r="BV1342" t="s">
        <v>17</v>
      </c>
      <c r="BW1342" t="s">
        <v>207</v>
      </c>
      <c r="BX1342" t="s">
        <v>208</v>
      </c>
      <c r="BY1342" t="s">
        <v>209</v>
      </c>
      <c r="BZ1342" t="s">
        <v>209</v>
      </c>
      <c r="CA1342" t="s">
        <v>209</v>
      </c>
      <c r="CB1342" t="s">
        <v>209</v>
      </c>
      <c r="CC1342">
        <v>5</v>
      </c>
      <c r="CD1342">
        <v>0</v>
      </c>
      <c r="CE1342">
        <v>0</v>
      </c>
      <c r="CF1342">
        <v>0</v>
      </c>
      <c r="CG1342">
        <v>0</v>
      </c>
      <c r="CH1342">
        <v>2</v>
      </c>
      <c r="CI1342">
        <v>1327.27</v>
      </c>
      <c r="CJ1342">
        <v>0.90224000000000004</v>
      </c>
      <c r="CK1342">
        <v>14.42</v>
      </c>
      <c r="CL1342">
        <v>15.0168</v>
      </c>
      <c r="CM1342">
        <v>30.000900000000001</v>
      </c>
      <c r="CN1342">
        <v>14.8245</v>
      </c>
      <c r="CO1342">
        <v>15.033099999999999</v>
      </c>
      <c r="CP1342">
        <v>-1</v>
      </c>
      <c r="CQ1342">
        <v>100</v>
      </c>
      <c r="CR1342">
        <v>45.807699999999997</v>
      </c>
      <c r="CS1342">
        <v>-999.9</v>
      </c>
      <c r="CT1342">
        <v>400</v>
      </c>
      <c r="CU1342">
        <v>1.48769</v>
      </c>
      <c r="CV1342">
        <v>103.02500000000001</v>
      </c>
      <c r="CW1342">
        <v>102.654</v>
      </c>
    </row>
    <row r="1343" spans="1:101" x14ac:dyDescent="0.2">
      <c r="A1343">
        <v>1329</v>
      </c>
      <c r="B1343">
        <v>1546362862.3</v>
      </c>
      <c r="C1343">
        <v>4856.0999999046298</v>
      </c>
      <c r="D1343" t="s">
        <v>2883</v>
      </c>
      <c r="E1343" t="s">
        <v>2884</v>
      </c>
      <c r="F1343">
        <f t="shared" si="300"/>
        <v>7036</v>
      </c>
      <c r="G1343">
        <f t="shared" si="301"/>
        <v>40.635495146701359</v>
      </c>
      <c r="H1343">
        <f t="shared" si="302"/>
        <v>0.29092698151082186</v>
      </c>
      <c r="I1343" t="s">
        <v>197</v>
      </c>
      <c r="J1343" t="s">
        <v>198</v>
      </c>
      <c r="K1343" t="s">
        <v>199</v>
      </c>
      <c r="L1343" t="s">
        <v>200</v>
      </c>
      <c r="M1343" t="s">
        <v>2743</v>
      </c>
      <c r="N1343" t="s">
        <v>2744</v>
      </c>
      <c r="O1343" t="s">
        <v>326</v>
      </c>
      <c r="Q1343">
        <v>1546362862.3</v>
      </c>
      <c r="R1343">
        <f t="shared" si="303"/>
        <v>1.3758029099800284E-2</v>
      </c>
      <c r="S1343">
        <f t="shared" si="304"/>
        <v>-3.8617369037158618</v>
      </c>
      <c r="T1343">
        <f t="shared" si="305"/>
        <v>86.037715646438556</v>
      </c>
      <c r="U1343">
        <f t="shared" si="306"/>
        <v>1.5949294319384002</v>
      </c>
      <c r="V1343">
        <f t="shared" si="307"/>
        <v>1.853756134684662</v>
      </c>
      <c r="W1343">
        <v>53</v>
      </c>
      <c r="X1343">
        <v>4</v>
      </c>
      <c r="Y1343">
        <f t="shared" si="308"/>
        <v>1</v>
      </c>
      <c r="Z1343">
        <f t="shared" si="309"/>
        <v>0</v>
      </c>
      <c r="AA1343">
        <f t="shared" si="310"/>
        <v>53491.800510818925</v>
      </c>
      <c r="AB1343">
        <f t="shared" si="311"/>
        <v>0.21912699999999999</v>
      </c>
      <c r="AC1343">
        <f t="shared" si="312"/>
        <v>0.10737223</v>
      </c>
      <c r="AD1343">
        <f t="shared" si="313"/>
        <v>0.49</v>
      </c>
      <c r="AE1343">
        <f t="shared" si="314"/>
        <v>0.39</v>
      </c>
      <c r="AF1343">
        <v>10</v>
      </c>
      <c r="AG1343">
        <v>1546362862.3</v>
      </c>
      <c r="AH1343">
        <v>400.74900000000002</v>
      </c>
      <c r="AI1343">
        <v>401.95600000000002</v>
      </c>
      <c r="AJ1343">
        <v>16.3094</v>
      </c>
      <c r="AK1343">
        <v>6.42</v>
      </c>
      <c r="AL1343">
        <v>1368.5</v>
      </c>
      <c r="AM1343">
        <v>97.771100000000004</v>
      </c>
      <c r="AN1343">
        <v>2.0936E-2</v>
      </c>
      <c r="AO1343">
        <v>16.247599999999998</v>
      </c>
      <c r="AP1343">
        <v>994.58900000000006</v>
      </c>
      <c r="AQ1343">
        <v>999.9</v>
      </c>
      <c r="AR1343">
        <v>9975</v>
      </c>
      <c r="AS1343">
        <v>0</v>
      </c>
      <c r="AT1343">
        <v>0.21912699999999999</v>
      </c>
      <c r="AU1343">
        <v>0</v>
      </c>
      <c r="AV1343" t="s">
        <v>204</v>
      </c>
      <c r="AW1343">
        <v>0</v>
      </c>
      <c r="AX1343">
        <v>0</v>
      </c>
      <c r="AY1343">
        <v>0</v>
      </c>
      <c r="AZ1343">
        <v>0</v>
      </c>
      <c r="BA1343">
        <v>0</v>
      </c>
      <c r="BB1343">
        <v>0</v>
      </c>
      <c r="BC1343">
        <v>0</v>
      </c>
      <c r="BD1343">
        <v>405.09789344262299</v>
      </c>
      <c r="BE1343">
        <v>4.0962766392786998</v>
      </c>
      <c r="BF1343">
        <v>1.2173671187280699</v>
      </c>
      <c r="BG1343">
        <v>-1</v>
      </c>
      <c r="BH1343">
        <v>0</v>
      </c>
      <c r="BI1343">
        <v>0</v>
      </c>
      <c r="BJ1343" t="s">
        <v>205</v>
      </c>
      <c r="BK1343">
        <v>1.8848</v>
      </c>
      <c r="BL1343">
        <v>1.8817299999999999</v>
      </c>
      <c r="BM1343">
        <v>1.88324</v>
      </c>
      <c r="BN1343">
        <v>1.8819999999999999</v>
      </c>
      <c r="BO1343">
        <v>1.88371</v>
      </c>
      <c r="BP1343">
        <v>1.88293</v>
      </c>
      <c r="BQ1343">
        <v>1.8847700000000001</v>
      </c>
      <c r="BR1343">
        <v>1.8822300000000001</v>
      </c>
      <c r="BS1343" t="s">
        <v>206</v>
      </c>
      <c r="BT1343" t="s">
        <v>17</v>
      </c>
      <c r="BU1343" t="s">
        <v>17</v>
      </c>
      <c r="BV1343" t="s">
        <v>17</v>
      </c>
      <c r="BW1343" t="s">
        <v>207</v>
      </c>
      <c r="BX1343" t="s">
        <v>208</v>
      </c>
      <c r="BY1343" t="s">
        <v>209</v>
      </c>
      <c r="BZ1343" t="s">
        <v>209</v>
      </c>
      <c r="CA1343" t="s">
        <v>209</v>
      </c>
      <c r="CB1343" t="s">
        <v>209</v>
      </c>
      <c r="CC1343">
        <v>5</v>
      </c>
      <c r="CD1343">
        <v>0</v>
      </c>
      <c r="CE1343">
        <v>0</v>
      </c>
      <c r="CF1343">
        <v>0</v>
      </c>
      <c r="CG1343">
        <v>0</v>
      </c>
      <c r="CH1343">
        <v>2</v>
      </c>
      <c r="CI1343">
        <v>1339.66</v>
      </c>
      <c r="CJ1343">
        <v>0.90438600000000002</v>
      </c>
      <c r="CK1343">
        <v>14.4377</v>
      </c>
      <c r="CL1343">
        <v>15.017099999999999</v>
      </c>
      <c r="CM1343">
        <v>30.000900000000001</v>
      </c>
      <c r="CN1343">
        <v>14.827299999999999</v>
      </c>
      <c r="CO1343">
        <v>15.035</v>
      </c>
      <c r="CP1343">
        <v>-1</v>
      </c>
      <c r="CQ1343">
        <v>100</v>
      </c>
      <c r="CR1343">
        <v>45.398699999999998</v>
      </c>
      <c r="CS1343">
        <v>-999.9</v>
      </c>
      <c r="CT1343">
        <v>400</v>
      </c>
      <c r="CU1343">
        <v>1.32483</v>
      </c>
      <c r="CV1343">
        <v>103.021</v>
      </c>
      <c r="CW1343">
        <v>102.65300000000001</v>
      </c>
    </row>
    <row r="1344" spans="1:101" x14ac:dyDescent="0.2">
      <c r="A1344">
        <v>1330</v>
      </c>
      <c r="B1344">
        <v>1546362864.3</v>
      </c>
      <c r="C1344">
        <v>4858.0999999046298</v>
      </c>
      <c r="D1344" t="s">
        <v>2885</v>
      </c>
      <c r="E1344" t="s">
        <v>2886</v>
      </c>
      <c r="F1344">
        <f t="shared" si="300"/>
        <v>7036</v>
      </c>
      <c r="G1344">
        <f t="shared" si="301"/>
        <v>40.634274703150432</v>
      </c>
      <c r="H1344">
        <f t="shared" si="302"/>
        <v>0.30267932702818895</v>
      </c>
      <c r="I1344" t="s">
        <v>197</v>
      </c>
      <c r="J1344" t="s">
        <v>198</v>
      </c>
      <c r="K1344" t="s">
        <v>199</v>
      </c>
      <c r="L1344" t="s">
        <v>200</v>
      </c>
      <c r="M1344" t="s">
        <v>2743</v>
      </c>
      <c r="N1344" t="s">
        <v>2744</v>
      </c>
      <c r="O1344" t="s">
        <v>326</v>
      </c>
      <c r="Q1344">
        <v>1546362864.3</v>
      </c>
      <c r="R1344">
        <f t="shared" si="303"/>
        <v>1.3791268333706599E-2</v>
      </c>
      <c r="S1344">
        <f t="shared" si="304"/>
        <v>-4.096033327519617</v>
      </c>
      <c r="T1344">
        <f t="shared" si="305"/>
        <v>86.11391305758454</v>
      </c>
      <c r="U1344">
        <f t="shared" si="306"/>
        <v>1.59716638541997</v>
      </c>
      <c r="V1344">
        <f t="shared" si="307"/>
        <v>1.8547135169109572</v>
      </c>
      <c r="W1344">
        <v>45</v>
      </c>
      <c r="X1344">
        <v>3</v>
      </c>
      <c r="Y1344">
        <f t="shared" si="308"/>
        <v>1</v>
      </c>
      <c r="Z1344">
        <f t="shared" si="309"/>
        <v>0</v>
      </c>
      <c r="AA1344">
        <f t="shared" si="310"/>
        <v>53573.803648725858</v>
      </c>
      <c r="AB1344">
        <f t="shared" si="311"/>
        <v>0.21912699999999999</v>
      </c>
      <c r="AC1344">
        <f t="shared" si="312"/>
        <v>0.10737223</v>
      </c>
      <c r="AD1344">
        <f t="shared" si="313"/>
        <v>0.49</v>
      </c>
      <c r="AE1344">
        <f t="shared" si="314"/>
        <v>0.39</v>
      </c>
      <c r="AF1344">
        <v>10</v>
      </c>
      <c r="AG1344">
        <v>1546362864.3</v>
      </c>
      <c r="AH1344">
        <v>400.90199999999999</v>
      </c>
      <c r="AI1344">
        <v>401.94900000000001</v>
      </c>
      <c r="AJ1344">
        <v>16.3323</v>
      </c>
      <c r="AK1344">
        <v>6.4198899999999997</v>
      </c>
      <c r="AL1344">
        <v>1368.59</v>
      </c>
      <c r="AM1344">
        <v>97.770899999999997</v>
      </c>
      <c r="AN1344">
        <v>2.09839E-2</v>
      </c>
      <c r="AO1344">
        <v>16.255700000000001</v>
      </c>
      <c r="AP1344">
        <v>994.721</v>
      </c>
      <c r="AQ1344">
        <v>999.9</v>
      </c>
      <c r="AR1344">
        <v>9991.25</v>
      </c>
      <c r="AS1344">
        <v>0</v>
      </c>
      <c r="AT1344">
        <v>0.21912699999999999</v>
      </c>
      <c r="AU1344">
        <v>0</v>
      </c>
      <c r="AV1344" t="s">
        <v>204</v>
      </c>
      <c r="AW1344">
        <v>0</v>
      </c>
      <c r="AX1344">
        <v>0</v>
      </c>
      <c r="AY1344">
        <v>0</v>
      </c>
      <c r="AZ1344">
        <v>0</v>
      </c>
      <c r="BA1344">
        <v>0</v>
      </c>
      <c r="BB1344">
        <v>0</v>
      </c>
      <c r="BC1344">
        <v>0</v>
      </c>
      <c r="BD1344">
        <v>405.21981147540998</v>
      </c>
      <c r="BE1344">
        <v>4.2619778819788898</v>
      </c>
      <c r="BF1344">
        <v>1.26143936348014</v>
      </c>
      <c r="BG1344">
        <v>-1</v>
      </c>
      <c r="BH1344">
        <v>0</v>
      </c>
      <c r="BI1344">
        <v>0</v>
      </c>
      <c r="BJ1344" t="s">
        <v>205</v>
      </c>
      <c r="BK1344">
        <v>1.8848100000000001</v>
      </c>
      <c r="BL1344">
        <v>1.8817299999999999</v>
      </c>
      <c r="BM1344">
        <v>1.88324</v>
      </c>
      <c r="BN1344">
        <v>1.88201</v>
      </c>
      <c r="BO1344">
        <v>1.88371</v>
      </c>
      <c r="BP1344">
        <v>1.88293</v>
      </c>
      <c r="BQ1344">
        <v>1.8847700000000001</v>
      </c>
      <c r="BR1344">
        <v>1.8822300000000001</v>
      </c>
      <c r="BS1344" t="s">
        <v>206</v>
      </c>
      <c r="BT1344" t="s">
        <v>17</v>
      </c>
      <c r="BU1344" t="s">
        <v>17</v>
      </c>
      <c r="BV1344" t="s">
        <v>17</v>
      </c>
      <c r="BW1344" t="s">
        <v>207</v>
      </c>
      <c r="BX1344" t="s">
        <v>208</v>
      </c>
      <c r="BY1344" t="s">
        <v>209</v>
      </c>
      <c r="BZ1344" t="s">
        <v>209</v>
      </c>
      <c r="CA1344" t="s">
        <v>209</v>
      </c>
      <c r="CB1344" t="s">
        <v>209</v>
      </c>
      <c r="CC1344">
        <v>5</v>
      </c>
      <c r="CD1344">
        <v>0</v>
      </c>
      <c r="CE1344">
        <v>0</v>
      </c>
      <c r="CF1344">
        <v>0</v>
      </c>
      <c r="CG1344">
        <v>0</v>
      </c>
      <c r="CH1344">
        <v>2</v>
      </c>
      <c r="CI1344">
        <v>1345.99</v>
      </c>
      <c r="CJ1344">
        <v>0.90653300000000003</v>
      </c>
      <c r="CK1344">
        <v>14.4551</v>
      </c>
      <c r="CL1344">
        <v>15.017799999999999</v>
      </c>
      <c r="CM1344">
        <v>30.001000000000001</v>
      </c>
      <c r="CN1344">
        <v>14.8301</v>
      </c>
      <c r="CO1344">
        <v>15.037000000000001</v>
      </c>
      <c r="CP1344">
        <v>-1</v>
      </c>
      <c r="CQ1344">
        <v>100</v>
      </c>
      <c r="CR1344">
        <v>45.398699999999998</v>
      </c>
      <c r="CS1344">
        <v>-999.9</v>
      </c>
      <c r="CT1344">
        <v>400</v>
      </c>
      <c r="CU1344">
        <v>1.15913</v>
      </c>
      <c r="CV1344">
        <v>103.018</v>
      </c>
      <c r="CW1344">
        <v>102.651</v>
      </c>
    </row>
    <row r="1345" spans="1:101" x14ac:dyDescent="0.2">
      <c r="A1345">
        <v>1331</v>
      </c>
      <c r="B1345">
        <v>1546362866.3</v>
      </c>
      <c r="C1345">
        <v>4860.0999999046298</v>
      </c>
      <c r="D1345" t="s">
        <v>2887</v>
      </c>
      <c r="E1345" t="s">
        <v>2888</v>
      </c>
      <c r="F1345">
        <f t="shared" si="300"/>
        <v>7036</v>
      </c>
      <c r="G1345">
        <f t="shared" si="301"/>
        <v>40.633783288359666</v>
      </c>
      <c r="H1345">
        <f t="shared" si="302"/>
        <v>0.31233007110749622</v>
      </c>
      <c r="I1345" t="s">
        <v>197</v>
      </c>
      <c r="J1345" t="s">
        <v>198</v>
      </c>
      <c r="K1345" t="s">
        <v>199</v>
      </c>
      <c r="L1345" t="s">
        <v>200</v>
      </c>
      <c r="M1345" t="s">
        <v>2743</v>
      </c>
      <c r="N1345" t="s">
        <v>2744</v>
      </c>
      <c r="O1345" t="s">
        <v>326</v>
      </c>
      <c r="Q1345">
        <v>1546362866.3</v>
      </c>
      <c r="R1345">
        <f t="shared" si="303"/>
        <v>1.3821043560872734E-2</v>
      </c>
      <c r="S1345">
        <f t="shared" si="304"/>
        <v>-4.2813798357414203</v>
      </c>
      <c r="T1345">
        <f t="shared" si="305"/>
        <v>86.206433846960707</v>
      </c>
      <c r="U1345">
        <f t="shared" si="306"/>
        <v>1.5992391187313502</v>
      </c>
      <c r="V1345">
        <f t="shared" si="307"/>
        <v>1.8551273348929198</v>
      </c>
      <c r="W1345">
        <v>58</v>
      </c>
      <c r="X1345">
        <v>4</v>
      </c>
      <c r="Y1345">
        <f t="shared" si="308"/>
        <v>1</v>
      </c>
      <c r="Z1345">
        <f t="shared" si="309"/>
        <v>0</v>
      </c>
      <c r="AA1345">
        <f t="shared" si="310"/>
        <v>53695.282543969406</v>
      </c>
      <c r="AB1345">
        <f t="shared" si="311"/>
        <v>0.21912699999999999</v>
      </c>
      <c r="AC1345">
        <f t="shared" si="312"/>
        <v>0.10737223</v>
      </c>
      <c r="AD1345">
        <f t="shared" si="313"/>
        <v>0.49</v>
      </c>
      <c r="AE1345">
        <f t="shared" si="314"/>
        <v>0.39</v>
      </c>
      <c r="AF1345">
        <v>10</v>
      </c>
      <c r="AG1345">
        <v>1546362866.3</v>
      </c>
      <c r="AH1345">
        <v>401.065</v>
      </c>
      <c r="AI1345">
        <v>401.98700000000002</v>
      </c>
      <c r="AJ1345">
        <v>16.3535</v>
      </c>
      <c r="AK1345">
        <v>6.4192499999999999</v>
      </c>
      <c r="AL1345">
        <v>1368.5</v>
      </c>
      <c r="AM1345">
        <v>97.770899999999997</v>
      </c>
      <c r="AN1345">
        <v>2.0956099999999998E-2</v>
      </c>
      <c r="AO1345">
        <v>16.2592</v>
      </c>
      <c r="AP1345">
        <v>994.75800000000004</v>
      </c>
      <c r="AQ1345">
        <v>999.9</v>
      </c>
      <c r="AR1345">
        <v>10015</v>
      </c>
      <c r="AS1345">
        <v>0</v>
      </c>
      <c r="AT1345">
        <v>0.21912699999999999</v>
      </c>
      <c r="AU1345">
        <v>0</v>
      </c>
      <c r="AV1345" t="s">
        <v>204</v>
      </c>
      <c r="AW1345">
        <v>0</v>
      </c>
      <c r="AX1345">
        <v>0</v>
      </c>
      <c r="AY1345">
        <v>0</v>
      </c>
      <c r="AZ1345">
        <v>0</v>
      </c>
      <c r="BA1345">
        <v>0</v>
      </c>
      <c r="BB1345">
        <v>0</v>
      </c>
      <c r="BC1345">
        <v>0</v>
      </c>
      <c r="BD1345">
        <v>405.34997540983602</v>
      </c>
      <c r="BE1345">
        <v>4.39801639674707</v>
      </c>
      <c r="BF1345">
        <v>1.2976148009045201</v>
      </c>
      <c r="BG1345">
        <v>-1</v>
      </c>
      <c r="BH1345">
        <v>0</v>
      </c>
      <c r="BI1345">
        <v>0</v>
      </c>
      <c r="BJ1345" t="s">
        <v>205</v>
      </c>
      <c r="BK1345">
        <v>1.8848</v>
      </c>
      <c r="BL1345">
        <v>1.88175</v>
      </c>
      <c r="BM1345">
        <v>1.88324</v>
      </c>
      <c r="BN1345">
        <v>1.88201</v>
      </c>
      <c r="BO1345">
        <v>1.88371</v>
      </c>
      <c r="BP1345">
        <v>1.8829400000000001</v>
      </c>
      <c r="BQ1345">
        <v>1.8847700000000001</v>
      </c>
      <c r="BR1345">
        <v>1.8822300000000001</v>
      </c>
      <c r="BS1345" t="s">
        <v>206</v>
      </c>
      <c r="BT1345" t="s">
        <v>17</v>
      </c>
      <c r="BU1345" t="s">
        <v>17</v>
      </c>
      <c r="BV1345" t="s">
        <v>17</v>
      </c>
      <c r="BW1345" t="s">
        <v>207</v>
      </c>
      <c r="BX1345" t="s">
        <v>208</v>
      </c>
      <c r="BY1345" t="s">
        <v>209</v>
      </c>
      <c r="BZ1345" t="s">
        <v>209</v>
      </c>
      <c r="CA1345" t="s">
        <v>209</v>
      </c>
      <c r="CB1345" t="s">
        <v>209</v>
      </c>
      <c r="CC1345">
        <v>5</v>
      </c>
      <c r="CD1345">
        <v>0</v>
      </c>
      <c r="CE1345">
        <v>0</v>
      </c>
      <c r="CF1345">
        <v>0</v>
      </c>
      <c r="CG1345">
        <v>0</v>
      </c>
      <c r="CH1345">
        <v>2</v>
      </c>
      <c r="CI1345">
        <v>1335.96</v>
      </c>
      <c r="CJ1345">
        <v>0.910825</v>
      </c>
      <c r="CK1345">
        <v>14.472300000000001</v>
      </c>
      <c r="CL1345">
        <v>15.018800000000001</v>
      </c>
      <c r="CM1345">
        <v>30.001100000000001</v>
      </c>
      <c r="CN1345">
        <v>14.8332</v>
      </c>
      <c r="CO1345">
        <v>15.0396</v>
      </c>
      <c r="CP1345">
        <v>-1</v>
      </c>
      <c r="CQ1345">
        <v>100</v>
      </c>
      <c r="CR1345">
        <v>45.017899999999997</v>
      </c>
      <c r="CS1345">
        <v>-999.9</v>
      </c>
      <c r="CT1345">
        <v>400</v>
      </c>
      <c r="CU1345">
        <v>0.99603299999999995</v>
      </c>
      <c r="CV1345">
        <v>103.015</v>
      </c>
      <c r="CW1345">
        <v>102.65</v>
      </c>
    </row>
    <row r="1346" spans="1:101" x14ac:dyDescent="0.2">
      <c r="A1346">
        <v>1332</v>
      </c>
      <c r="B1346">
        <v>1546362868.3</v>
      </c>
      <c r="C1346">
        <v>4862.0999999046298</v>
      </c>
      <c r="D1346" t="s">
        <v>2889</v>
      </c>
      <c r="E1346" t="s">
        <v>2890</v>
      </c>
      <c r="F1346">
        <f t="shared" si="300"/>
        <v>7036</v>
      </c>
      <c r="G1346">
        <f t="shared" si="301"/>
        <v>40.633098686645688</v>
      </c>
      <c r="H1346">
        <f t="shared" si="302"/>
        <v>0.32057615820156277</v>
      </c>
      <c r="I1346" t="s">
        <v>197</v>
      </c>
      <c r="J1346" t="s">
        <v>198</v>
      </c>
      <c r="K1346" t="s">
        <v>199</v>
      </c>
      <c r="L1346" t="s">
        <v>200</v>
      </c>
      <c r="M1346" t="s">
        <v>2743</v>
      </c>
      <c r="N1346" t="s">
        <v>2744</v>
      </c>
      <c r="O1346" t="s">
        <v>326</v>
      </c>
      <c r="Q1346">
        <v>1546362868.3</v>
      </c>
      <c r="R1346">
        <f t="shared" si="303"/>
        <v>1.3848769679158017E-2</v>
      </c>
      <c r="S1346">
        <f t="shared" si="304"/>
        <v>-4.5070414819021476</v>
      </c>
      <c r="T1346">
        <f t="shared" si="305"/>
        <v>86.305321658267658</v>
      </c>
      <c r="U1346">
        <f t="shared" si="306"/>
        <v>1.60139000212316</v>
      </c>
      <c r="V1346">
        <f t="shared" si="307"/>
        <v>1.8554939270882771</v>
      </c>
      <c r="W1346">
        <v>64</v>
      </c>
      <c r="X1346">
        <v>5</v>
      </c>
      <c r="Y1346">
        <f t="shared" si="308"/>
        <v>1</v>
      </c>
      <c r="Z1346">
        <f t="shared" si="309"/>
        <v>0</v>
      </c>
      <c r="AA1346">
        <f t="shared" si="310"/>
        <v>53649.136902185041</v>
      </c>
      <c r="AB1346">
        <f t="shared" si="311"/>
        <v>0.21912699999999999</v>
      </c>
      <c r="AC1346">
        <f t="shared" si="312"/>
        <v>0.10737223</v>
      </c>
      <c r="AD1346">
        <f t="shared" si="313"/>
        <v>0.49</v>
      </c>
      <c r="AE1346">
        <f t="shared" si="314"/>
        <v>0.39</v>
      </c>
      <c r="AF1346">
        <v>10</v>
      </c>
      <c r="AG1346">
        <v>1546362868.3</v>
      </c>
      <c r="AH1346">
        <v>401.21899999999999</v>
      </c>
      <c r="AI1346">
        <v>401.98599999999999</v>
      </c>
      <c r="AJ1346">
        <v>16.375599999999999</v>
      </c>
      <c r="AK1346">
        <v>6.4188799999999997</v>
      </c>
      <c r="AL1346">
        <v>1368.12</v>
      </c>
      <c r="AM1346">
        <v>97.770300000000006</v>
      </c>
      <c r="AN1346">
        <v>2.09261E-2</v>
      </c>
      <c r="AO1346">
        <v>16.2623</v>
      </c>
      <c r="AP1346">
        <v>994.81399999999996</v>
      </c>
      <c r="AQ1346">
        <v>999.9</v>
      </c>
      <c r="AR1346">
        <v>10006.200000000001</v>
      </c>
      <c r="AS1346">
        <v>0</v>
      </c>
      <c r="AT1346">
        <v>0.21912699999999999</v>
      </c>
      <c r="AU1346">
        <v>0</v>
      </c>
      <c r="AV1346" t="s">
        <v>204</v>
      </c>
      <c r="AW1346">
        <v>0</v>
      </c>
      <c r="AX1346">
        <v>0</v>
      </c>
      <c r="AY1346">
        <v>0</v>
      </c>
      <c r="AZ1346">
        <v>0</v>
      </c>
      <c r="BA1346">
        <v>0</v>
      </c>
      <c r="BB1346">
        <v>0</v>
      </c>
      <c r="BC1346">
        <v>0</v>
      </c>
      <c r="BD1346">
        <v>405.48675409836102</v>
      </c>
      <c r="BE1346">
        <v>4.5143095819522898</v>
      </c>
      <c r="BF1346">
        <v>1.32889203394897</v>
      </c>
      <c r="BG1346">
        <v>-1</v>
      </c>
      <c r="BH1346">
        <v>0</v>
      </c>
      <c r="BI1346">
        <v>0</v>
      </c>
      <c r="BJ1346" t="s">
        <v>205</v>
      </c>
      <c r="BK1346">
        <v>1.8847799999999999</v>
      </c>
      <c r="BL1346">
        <v>1.88175</v>
      </c>
      <c r="BM1346">
        <v>1.88324</v>
      </c>
      <c r="BN1346">
        <v>1.88202</v>
      </c>
      <c r="BO1346">
        <v>1.8836999999999999</v>
      </c>
      <c r="BP1346">
        <v>1.8829400000000001</v>
      </c>
      <c r="BQ1346">
        <v>1.8847700000000001</v>
      </c>
      <c r="BR1346">
        <v>1.8822300000000001</v>
      </c>
      <c r="BS1346" t="s">
        <v>206</v>
      </c>
      <c r="BT1346" t="s">
        <v>17</v>
      </c>
      <c r="BU1346" t="s">
        <v>17</v>
      </c>
      <c r="BV1346" t="s">
        <v>17</v>
      </c>
      <c r="BW1346" t="s">
        <v>207</v>
      </c>
      <c r="BX1346" t="s">
        <v>208</v>
      </c>
      <c r="BY1346" t="s">
        <v>209</v>
      </c>
      <c r="BZ1346" t="s">
        <v>209</v>
      </c>
      <c r="CA1346" t="s">
        <v>209</v>
      </c>
      <c r="CB1346" t="s">
        <v>209</v>
      </c>
      <c r="CC1346">
        <v>5</v>
      </c>
      <c r="CD1346">
        <v>0</v>
      </c>
      <c r="CE1346">
        <v>0</v>
      </c>
      <c r="CF1346">
        <v>0</v>
      </c>
      <c r="CG1346">
        <v>0</v>
      </c>
      <c r="CH1346">
        <v>2</v>
      </c>
      <c r="CI1346">
        <v>1331.65</v>
      </c>
      <c r="CJ1346">
        <v>0.91297200000000001</v>
      </c>
      <c r="CK1346">
        <v>14.4886</v>
      </c>
      <c r="CL1346">
        <v>15.0205</v>
      </c>
      <c r="CM1346">
        <v>30.001200000000001</v>
      </c>
      <c r="CN1346">
        <v>14.8369</v>
      </c>
      <c r="CO1346">
        <v>15.043100000000001</v>
      </c>
      <c r="CP1346">
        <v>-1</v>
      </c>
      <c r="CQ1346">
        <v>100</v>
      </c>
      <c r="CR1346">
        <v>45.017899999999997</v>
      </c>
      <c r="CS1346">
        <v>-999.9</v>
      </c>
      <c r="CT1346">
        <v>400</v>
      </c>
      <c r="CU1346">
        <v>0.82415799999999995</v>
      </c>
      <c r="CV1346">
        <v>103.012</v>
      </c>
      <c r="CW1346">
        <v>102.648</v>
      </c>
    </row>
    <row r="1347" spans="1:101" x14ac:dyDescent="0.2">
      <c r="A1347">
        <v>1333</v>
      </c>
      <c r="B1347">
        <v>1546362870.3</v>
      </c>
      <c r="C1347">
        <v>4864.0999999046298</v>
      </c>
      <c r="D1347" t="s">
        <v>2891</v>
      </c>
      <c r="E1347" t="s">
        <v>2892</v>
      </c>
      <c r="F1347">
        <f t="shared" si="300"/>
        <v>7036</v>
      </c>
      <c r="G1347">
        <f t="shared" si="301"/>
        <v>40.631085507759046</v>
      </c>
      <c r="H1347">
        <f t="shared" si="302"/>
        <v>0.32707562336576473</v>
      </c>
      <c r="I1347" t="s">
        <v>197</v>
      </c>
      <c r="J1347" t="s">
        <v>198</v>
      </c>
      <c r="K1347" t="s">
        <v>199</v>
      </c>
      <c r="L1347" t="s">
        <v>200</v>
      </c>
      <c r="M1347" t="s">
        <v>2743</v>
      </c>
      <c r="N1347" t="s">
        <v>2744</v>
      </c>
      <c r="O1347" t="s">
        <v>326</v>
      </c>
      <c r="Q1347">
        <v>1546362870.3</v>
      </c>
      <c r="R1347">
        <f t="shared" si="303"/>
        <v>1.3876342457945957E-2</v>
      </c>
      <c r="S1347">
        <f t="shared" si="304"/>
        <v>-4.7539440018391224</v>
      </c>
      <c r="T1347">
        <f t="shared" si="305"/>
        <v>86.321579662270437</v>
      </c>
      <c r="U1347">
        <f t="shared" si="306"/>
        <v>1.6034586617517601</v>
      </c>
      <c r="V1347">
        <f t="shared" si="307"/>
        <v>1.8575409162172714</v>
      </c>
      <c r="W1347">
        <v>61</v>
      </c>
      <c r="X1347">
        <v>4</v>
      </c>
      <c r="Y1347">
        <f t="shared" si="308"/>
        <v>1</v>
      </c>
      <c r="Z1347">
        <f t="shared" si="309"/>
        <v>0</v>
      </c>
      <c r="AA1347">
        <f t="shared" si="310"/>
        <v>53608.169643252928</v>
      </c>
      <c r="AB1347">
        <f t="shared" si="311"/>
        <v>0.21912699999999999</v>
      </c>
      <c r="AC1347">
        <f t="shared" si="312"/>
        <v>0.10737223</v>
      </c>
      <c r="AD1347">
        <f t="shared" si="313"/>
        <v>0.49</v>
      </c>
      <c r="AE1347">
        <f t="shared" si="314"/>
        <v>0.39</v>
      </c>
      <c r="AF1347">
        <v>10</v>
      </c>
      <c r="AG1347">
        <v>1546362870.3</v>
      </c>
      <c r="AH1347">
        <v>401.351</v>
      </c>
      <c r="AI1347">
        <v>401.947</v>
      </c>
      <c r="AJ1347">
        <v>16.396599999999999</v>
      </c>
      <c r="AK1347">
        <v>6.4195399999999996</v>
      </c>
      <c r="AL1347">
        <v>1368.02</v>
      </c>
      <c r="AM1347">
        <v>97.771299999999997</v>
      </c>
      <c r="AN1347">
        <v>2.08436E-2</v>
      </c>
      <c r="AO1347">
        <v>16.279599999999999</v>
      </c>
      <c r="AP1347">
        <v>994.87800000000004</v>
      </c>
      <c r="AQ1347">
        <v>999.9</v>
      </c>
      <c r="AR1347">
        <v>9998.75</v>
      </c>
      <c r="AS1347">
        <v>0</v>
      </c>
      <c r="AT1347">
        <v>0.21912699999999999</v>
      </c>
      <c r="AU1347">
        <v>0</v>
      </c>
      <c r="AV1347" t="s">
        <v>204</v>
      </c>
      <c r="AW1347">
        <v>0</v>
      </c>
      <c r="AX1347">
        <v>0</v>
      </c>
      <c r="AY1347">
        <v>0</v>
      </c>
      <c r="AZ1347">
        <v>0</v>
      </c>
      <c r="BA1347">
        <v>0</v>
      </c>
      <c r="BB1347">
        <v>0</v>
      </c>
      <c r="BC1347">
        <v>0</v>
      </c>
      <c r="BD1347">
        <v>405.628409836066</v>
      </c>
      <c r="BE1347">
        <v>4.6061607092699903</v>
      </c>
      <c r="BF1347">
        <v>1.3539401804962701</v>
      </c>
      <c r="BG1347">
        <v>-1</v>
      </c>
      <c r="BH1347">
        <v>0</v>
      </c>
      <c r="BI1347">
        <v>0</v>
      </c>
      <c r="BJ1347" t="s">
        <v>205</v>
      </c>
      <c r="BK1347">
        <v>1.88479</v>
      </c>
      <c r="BL1347">
        <v>1.88175</v>
      </c>
      <c r="BM1347">
        <v>1.88324</v>
      </c>
      <c r="BN1347">
        <v>1.88202</v>
      </c>
      <c r="BO1347">
        <v>1.88371</v>
      </c>
      <c r="BP1347">
        <v>1.88293</v>
      </c>
      <c r="BQ1347">
        <v>1.8847700000000001</v>
      </c>
      <c r="BR1347">
        <v>1.88222</v>
      </c>
      <c r="BS1347" t="s">
        <v>206</v>
      </c>
      <c r="BT1347" t="s">
        <v>17</v>
      </c>
      <c r="BU1347" t="s">
        <v>17</v>
      </c>
      <c r="BV1347" t="s">
        <v>17</v>
      </c>
      <c r="BW1347" t="s">
        <v>207</v>
      </c>
      <c r="BX1347" t="s">
        <v>208</v>
      </c>
      <c r="BY1347" t="s">
        <v>209</v>
      </c>
      <c r="BZ1347" t="s">
        <v>209</v>
      </c>
      <c r="CA1347" t="s">
        <v>209</v>
      </c>
      <c r="CB1347" t="s">
        <v>209</v>
      </c>
      <c r="CC1347">
        <v>5</v>
      </c>
      <c r="CD1347">
        <v>0</v>
      </c>
      <c r="CE1347">
        <v>0</v>
      </c>
      <c r="CF1347">
        <v>0</v>
      </c>
      <c r="CG1347">
        <v>0</v>
      </c>
      <c r="CH1347">
        <v>2</v>
      </c>
      <c r="CI1347">
        <v>1333.24</v>
      </c>
      <c r="CJ1347">
        <v>0.90653399999999995</v>
      </c>
      <c r="CK1347">
        <v>14.504799999999999</v>
      </c>
      <c r="CL1347">
        <v>15.0229</v>
      </c>
      <c r="CM1347">
        <v>30.001200000000001</v>
      </c>
      <c r="CN1347">
        <v>14.841100000000001</v>
      </c>
      <c r="CO1347">
        <v>15.0465</v>
      </c>
      <c r="CP1347">
        <v>-1</v>
      </c>
      <c r="CQ1347">
        <v>100</v>
      </c>
      <c r="CR1347">
        <v>44.6248</v>
      </c>
      <c r="CS1347">
        <v>-999.9</v>
      </c>
      <c r="CT1347">
        <v>400</v>
      </c>
      <c r="CU1347">
        <v>0.65545500000000001</v>
      </c>
      <c r="CV1347">
        <v>103.009</v>
      </c>
      <c r="CW1347">
        <v>102.646</v>
      </c>
    </row>
    <row r="1348" spans="1:101" x14ac:dyDescent="0.2">
      <c r="A1348">
        <v>1334</v>
      </c>
      <c r="B1348">
        <v>1546362872.3</v>
      </c>
      <c r="C1348">
        <v>4866.0999999046298</v>
      </c>
      <c r="D1348" t="s">
        <v>2893</v>
      </c>
      <c r="E1348" t="s">
        <v>2894</v>
      </c>
      <c r="F1348">
        <f t="shared" si="300"/>
        <v>7036</v>
      </c>
      <c r="G1348">
        <f t="shared" si="301"/>
        <v>40.626973799911845</v>
      </c>
      <c r="H1348">
        <f t="shared" si="302"/>
        <v>0.33172554120947839</v>
      </c>
      <c r="I1348" t="s">
        <v>197</v>
      </c>
      <c r="J1348" t="s">
        <v>198</v>
      </c>
      <c r="K1348" t="s">
        <v>199</v>
      </c>
      <c r="L1348" t="s">
        <v>200</v>
      </c>
      <c r="M1348" t="s">
        <v>2743</v>
      </c>
      <c r="N1348" t="s">
        <v>2744</v>
      </c>
      <c r="O1348" t="s">
        <v>326</v>
      </c>
      <c r="Q1348">
        <v>1546362872.3</v>
      </c>
      <c r="R1348">
        <f t="shared" si="303"/>
        <v>1.3902521280718741E-2</v>
      </c>
      <c r="S1348">
        <f t="shared" si="304"/>
        <v>-4.9294406544640337</v>
      </c>
      <c r="T1348">
        <f t="shared" si="305"/>
        <v>86.259462149498887</v>
      </c>
      <c r="U1348">
        <f t="shared" si="306"/>
        <v>1.6052378369466</v>
      </c>
      <c r="V1348">
        <f t="shared" si="307"/>
        <v>1.8609411616368692</v>
      </c>
      <c r="W1348">
        <v>67</v>
      </c>
      <c r="X1348">
        <v>5</v>
      </c>
      <c r="Y1348">
        <f t="shared" si="308"/>
        <v>1</v>
      </c>
      <c r="Z1348">
        <f t="shared" si="309"/>
        <v>0</v>
      </c>
      <c r="AA1348">
        <f t="shared" si="310"/>
        <v>53589.886506742419</v>
      </c>
      <c r="AB1348">
        <f t="shared" si="311"/>
        <v>0.21912699999999999</v>
      </c>
      <c r="AC1348">
        <f t="shared" si="312"/>
        <v>0.10737223</v>
      </c>
      <c r="AD1348">
        <f t="shared" si="313"/>
        <v>0.49</v>
      </c>
      <c r="AE1348">
        <f t="shared" si="314"/>
        <v>0.39</v>
      </c>
      <c r="AF1348">
        <v>10</v>
      </c>
      <c r="AG1348">
        <v>1546362872.3</v>
      </c>
      <c r="AH1348">
        <v>401.512</v>
      </c>
      <c r="AI1348">
        <v>401.98899999999998</v>
      </c>
      <c r="AJ1348">
        <v>16.4148</v>
      </c>
      <c r="AK1348">
        <v>6.4197600000000001</v>
      </c>
      <c r="AL1348">
        <v>1368.11</v>
      </c>
      <c r="AM1348">
        <v>97.771100000000004</v>
      </c>
      <c r="AN1348">
        <v>2.1004499999999999E-2</v>
      </c>
      <c r="AO1348">
        <v>16.308299999999999</v>
      </c>
      <c r="AP1348">
        <v>994.93299999999999</v>
      </c>
      <c r="AQ1348">
        <v>999.9</v>
      </c>
      <c r="AR1348">
        <v>9996.25</v>
      </c>
      <c r="AS1348">
        <v>0</v>
      </c>
      <c r="AT1348">
        <v>0.21912699999999999</v>
      </c>
      <c r="AU1348">
        <v>0</v>
      </c>
      <c r="AV1348" t="s">
        <v>204</v>
      </c>
      <c r="AW1348">
        <v>0</v>
      </c>
      <c r="AX1348">
        <v>0</v>
      </c>
      <c r="AY1348">
        <v>0</v>
      </c>
      <c r="AZ1348">
        <v>0</v>
      </c>
      <c r="BA1348">
        <v>0</v>
      </c>
      <c r="BB1348">
        <v>0</v>
      </c>
      <c r="BC1348">
        <v>0</v>
      </c>
      <c r="BD1348">
        <v>405.774286885246</v>
      </c>
      <c r="BE1348">
        <v>4.6722041100915899</v>
      </c>
      <c r="BF1348">
        <v>1.3721862386114201</v>
      </c>
      <c r="BG1348">
        <v>-1</v>
      </c>
      <c r="BH1348">
        <v>0</v>
      </c>
      <c r="BI1348">
        <v>0</v>
      </c>
      <c r="BJ1348" t="s">
        <v>205</v>
      </c>
      <c r="BK1348">
        <v>1.88479</v>
      </c>
      <c r="BL1348">
        <v>1.88174</v>
      </c>
      <c r="BM1348">
        <v>1.88324</v>
      </c>
      <c r="BN1348">
        <v>1.88202</v>
      </c>
      <c r="BO1348">
        <v>1.88371</v>
      </c>
      <c r="BP1348">
        <v>1.88293</v>
      </c>
      <c r="BQ1348">
        <v>1.8847700000000001</v>
      </c>
      <c r="BR1348">
        <v>1.8822399999999999</v>
      </c>
      <c r="BS1348" t="s">
        <v>206</v>
      </c>
      <c r="BT1348" t="s">
        <v>17</v>
      </c>
      <c r="BU1348" t="s">
        <v>17</v>
      </c>
      <c r="BV1348" t="s">
        <v>17</v>
      </c>
      <c r="BW1348" t="s">
        <v>207</v>
      </c>
      <c r="BX1348" t="s">
        <v>208</v>
      </c>
      <c r="BY1348" t="s">
        <v>209</v>
      </c>
      <c r="BZ1348" t="s">
        <v>209</v>
      </c>
      <c r="CA1348" t="s">
        <v>209</v>
      </c>
      <c r="CB1348" t="s">
        <v>209</v>
      </c>
      <c r="CC1348">
        <v>5</v>
      </c>
      <c r="CD1348">
        <v>0</v>
      </c>
      <c r="CE1348">
        <v>0</v>
      </c>
      <c r="CF1348">
        <v>0</v>
      </c>
      <c r="CG1348">
        <v>0</v>
      </c>
      <c r="CH1348">
        <v>2</v>
      </c>
      <c r="CI1348">
        <v>1329.14</v>
      </c>
      <c r="CJ1348">
        <v>0.90224300000000002</v>
      </c>
      <c r="CK1348">
        <v>14.5214</v>
      </c>
      <c r="CL1348">
        <v>15.025700000000001</v>
      </c>
      <c r="CM1348">
        <v>30.001300000000001</v>
      </c>
      <c r="CN1348">
        <v>14.8452</v>
      </c>
      <c r="CO1348">
        <v>15.0503</v>
      </c>
      <c r="CP1348">
        <v>-1</v>
      </c>
      <c r="CQ1348">
        <v>100</v>
      </c>
      <c r="CR1348">
        <v>44.6248</v>
      </c>
      <c r="CS1348">
        <v>-999.9</v>
      </c>
      <c r="CT1348">
        <v>400</v>
      </c>
      <c r="CU1348">
        <v>0.47887999999999997</v>
      </c>
      <c r="CV1348">
        <v>103.006</v>
      </c>
      <c r="CW1348">
        <v>102.645</v>
      </c>
    </row>
    <row r="1349" spans="1:101" x14ac:dyDescent="0.2">
      <c r="A1349">
        <v>1335</v>
      </c>
      <c r="B1349">
        <v>1546362874.3</v>
      </c>
      <c r="C1349">
        <v>4868.0999999046298</v>
      </c>
      <c r="D1349" t="s">
        <v>2895</v>
      </c>
      <c r="E1349" t="s">
        <v>2896</v>
      </c>
      <c r="F1349">
        <f t="shared" si="300"/>
        <v>7036</v>
      </c>
      <c r="G1349">
        <f t="shared" si="301"/>
        <v>40.622628194618926</v>
      </c>
      <c r="H1349">
        <f t="shared" si="302"/>
        <v>0.33490391864878988</v>
      </c>
      <c r="I1349" t="s">
        <v>197</v>
      </c>
      <c r="J1349" t="s">
        <v>198</v>
      </c>
      <c r="K1349" t="s">
        <v>199</v>
      </c>
      <c r="L1349" t="s">
        <v>200</v>
      </c>
      <c r="M1349" t="s">
        <v>2743</v>
      </c>
      <c r="N1349" t="s">
        <v>2744</v>
      </c>
      <c r="O1349" t="s">
        <v>326</v>
      </c>
      <c r="Q1349">
        <v>1546362874.3</v>
      </c>
      <c r="R1349">
        <f t="shared" si="303"/>
        <v>1.3929462144709661E-2</v>
      </c>
      <c r="S1349">
        <f t="shared" si="304"/>
        <v>-5.086209629127687</v>
      </c>
      <c r="T1349">
        <f t="shared" si="305"/>
        <v>86.207724846687555</v>
      </c>
      <c r="U1349">
        <f t="shared" si="306"/>
        <v>1.60717006838263</v>
      </c>
      <c r="V1349">
        <f t="shared" si="307"/>
        <v>1.8642993667224519</v>
      </c>
      <c r="W1349">
        <v>76</v>
      </c>
      <c r="X1349">
        <v>6</v>
      </c>
      <c r="Y1349">
        <f t="shared" si="308"/>
        <v>1</v>
      </c>
      <c r="Z1349">
        <f t="shared" si="309"/>
        <v>0</v>
      </c>
      <c r="AA1349">
        <f t="shared" si="310"/>
        <v>53603.432374527489</v>
      </c>
      <c r="AB1349">
        <f t="shared" si="311"/>
        <v>0.21912699999999999</v>
      </c>
      <c r="AC1349">
        <f t="shared" si="312"/>
        <v>0.10737223</v>
      </c>
      <c r="AD1349">
        <f t="shared" si="313"/>
        <v>0.49</v>
      </c>
      <c r="AE1349">
        <f t="shared" si="314"/>
        <v>0.39</v>
      </c>
      <c r="AF1349">
        <v>10</v>
      </c>
      <c r="AG1349">
        <v>1546362874.3</v>
      </c>
      <c r="AH1349">
        <v>401.67099999999999</v>
      </c>
      <c r="AI1349">
        <v>402.04300000000001</v>
      </c>
      <c r="AJ1349">
        <v>16.434699999999999</v>
      </c>
      <c r="AK1349">
        <v>6.4188099999999997</v>
      </c>
      <c r="AL1349">
        <v>1367.88</v>
      </c>
      <c r="AM1349">
        <v>97.770200000000003</v>
      </c>
      <c r="AN1349">
        <v>2.1062899999999999E-2</v>
      </c>
      <c r="AO1349">
        <v>16.336600000000001</v>
      </c>
      <c r="AP1349">
        <v>994.98</v>
      </c>
      <c r="AQ1349">
        <v>999.9</v>
      </c>
      <c r="AR1349">
        <v>10000</v>
      </c>
      <c r="AS1349">
        <v>0</v>
      </c>
      <c r="AT1349">
        <v>0.21912699999999999</v>
      </c>
      <c r="AU1349">
        <v>0</v>
      </c>
      <c r="AV1349" t="s">
        <v>204</v>
      </c>
      <c r="AW1349">
        <v>0</v>
      </c>
      <c r="AX1349">
        <v>0</v>
      </c>
      <c r="AY1349">
        <v>0</v>
      </c>
      <c r="AZ1349">
        <v>0</v>
      </c>
      <c r="BA1349">
        <v>0</v>
      </c>
      <c r="BB1349">
        <v>0</v>
      </c>
      <c r="BC1349">
        <v>0</v>
      </c>
      <c r="BD1349">
        <v>405.92540163934399</v>
      </c>
      <c r="BE1349">
        <v>4.7175701620177604</v>
      </c>
      <c r="BF1349">
        <v>1.3850159060448799</v>
      </c>
      <c r="BG1349">
        <v>-1</v>
      </c>
      <c r="BH1349">
        <v>0</v>
      </c>
      <c r="BI1349">
        <v>0</v>
      </c>
      <c r="BJ1349" t="s">
        <v>205</v>
      </c>
      <c r="BK1349">
        <v>1.88479</v>
      </c>
      <c r="BL1349">
        <v>1.8817299999999999</v>
      </c>
      <c r="BM1349">
        <v>1.88324</v>
      </c>
      <c r="BN1349">
        <v>1.88202</v>
      </c>
      <c r="BO1349">
        <v>1.8836999999999999</v>
      </c>
      <c r="BP1349">
        <v>1.88293</v>
      </c>
      <c r="BQ1349">
        <v>1.8847700000000001</v>
      </c>
      <c r="BR1349">
        <v>1.88225</v>
      </c>
      <c r="BS1349" t="s">
        <v>206</v>
      </c>
      <c r="BT1349" t="s">
        <v>17</v>
      </c>
      <c r="BU1349" t="s">
        <v>17</v>
      </c>
      <c r="BV1349" t="s">
        <v>17</v>
      </c>
      <c r="BW1349" t="s">
        <v>207</v>
      </c>
      <c r="BX1349" t="s">
        <v>208</v>
      </c>
      <c r="BY1349" t="s">
        <v>209</v>
      </c>
      <c r="BZ1349" t="s">
        <v>209</v>
      </c>
      <c r="CA1349" t="s">
        <v>209</v>
      </c>
      <c r="CB1349" t="s">
        <v>209</v>
      </c>
      <c r="CC1349">
        <v>5</v>
      </c>
      <c r="CD1349">
        <v>0</v>
      </c>
      <c r="CE1349">
        <v>0</v>
      </c>
      <c r="CF1349">
        <v>0</v>
      </c>
      <c r="CG1349">
        <v>0</v>
      </c>
      <c r="CH1349">
        <v>2</v>
      </c>
      <c r="CI1349">
        <v>1322.5</v>
      </c>
      <c r="CJ1349">
        <v>0.89580499999999996</v>
      </c>
      <c r="CK1349">
        <v>14.5373</v>
      </c>
      <c r="CL1349">
        <v>15.028499999999999</v>
      </c>
      <c r="CM1349">
        <v>30.001300000000001</v>
      </c>
      <c r="CN1349">
        <v>14.850099999999999</v>
      </c>
      <c r="CO1349">
        <v>15.054500000000001</v>
      </c>
      <c r="CP1349">
        <v>-1</v>
      </c>
      <c r="CQ1349">
        <v>100</v>
      </c>
      <c r="CR1349">
        <v>44.221699999999998</v>
      </c>
      <c r="CS1349">
        <v>-999.9</v>
      </c>
      <c r="CT1349">
        <v>400</v>
      </c>
      <c r="CU1349">
        <v>0.36336400000000002</v>
      </c>
      <c r="CV1349">
        <v>103.003</v>
      </c>
      <c r="CW1349">
        <v>102.643</v>
      </c>
    </row>
    <row r="1350" spans="1:101" x14ac:dyDescent="0.2">
      <c r="A1350">
        <v>1336</v>
      </c>
      <c r="B1350">
        <v>1546362876.3</v>
      </c>
      <c r="C1350">
        <v>4870.0999999046298</v>
      </c>
      <c r="D1350" t="s">
        <v>2897</v>
      </c>
      <c r="E1350" t="s">
        <v>2898</v>
      </c>
      <c r="F1350">
        <f t="shared" si="300"/>
        <v>7036</v>
      </c>
      <c r="G1350">
        <f t="shared" si="301"/>
        <v>40.625473158581528</v>
      </c>
      <c r="H1350">
        <f t="shared" si="302"/>
        <v>0.33637077071260052</v>
      </c>
      <c r="I1350" t="s">
        <v>197</v>
      </c>
      <c r="J1350" t="s">
        <v>198</v>
      </c>
      <c r="K1350" t="s">
        <v>199</v>
      </c>
      <c r="L1350" t="s">
        <v>200</v>
      </c>
      <c r="M1350" t="s">
        <v>2743</v>
      </c>
      <c r="N1350" t="s">
        <v>2744</v>
      </c>
      <c r="O1350" t="s">
        <v>326</v>
      </c>
      <c r="Q1350">
        <v>1546362876.3</v>
      </c>
      <c r="R1350">
        <f t="shared" si="303"/>
        <v>1.3958111333130803E-2</v>
      </c>
      <c r="S1350">
        <f t="shared" si="304"/>
        <v>-5.2895436930953492</v>
      </c>
      <c r="T1350">
        <f t="shared" si="305"/>
        <v>86.407324760975868</v>
      </c>
      <c r="U1350">
        <f t="shared" si="306"/>
        <v>1.60902454764832</v>
      </c>
      <c r="V1350">
        <f t="shared" si="307"/>
        <v>1.8621390629779151</v>
      </c>
      <c r="W1350">
        <v>64</v>
      </c>
      <c r="X1350">
        <v>5</v>
      </c>
      <c r="Y1350">
        <f t="shared" si="308"/>
        <v>1</v>
      </c>
      <c r="Z1350">
        <f t="shared" si="309"/>
        <v>0</v>
      </c>
      <c r="AA1350">
        <f t="shared" si="310"/>
        <v>53678.128135423714</v>
      </c>
      <c r="AB1350">
        <f t="shared" si="311"/>
        <v>0.21912699999999999</v>
      </c>
      <c r="AC1350">
        <f t="shared" si="312"/>
        <v>0.10737223</v>
      </c>
      <c r="AD1350">
        <f t="shared" si="313"/>
        <v>0.49</v>
      </c>
      <c r="AE1350">
        <f t="shared" si="314"/>
        <v>0.39</v>
      </c>
      <c r="AF1350">
        <v>10</v>
      </c>
      <c r="AG1350">
        <v>1546362876.3</v>
      </c>
      <c r="AH1350">
        <v>401.79500000000002</v>
      </c>
      <c r="AI1350">
        <v>402.02800000000002</v>
      </c>
      <c r="AJ1350">
        <v>16.453600000000002</v>
      </c>
      <c r="AK1350">
        <v>6.4185499999999998</v>
      </c>
      <c r="AL1350">
        <v>1368.05</v>
      </c>
      <c r="AM1350">
        <v>97.770899999999997</v>
      </c>
      <c r="AN1350">
        <v>2.0741200000000001E-2</v>
      </c>
      <c r="AO1350">
        <v>16.3184</v>
      </c>
      <c r="AP1350">
        <v>994.92600000000004</v>
      </c>
      <c r="AQ1350">
        <v>999.9</v>
      </c>
      <c r="AR1350">
        <v>10013.799999999999</v>
      </c>
      <c r="AS1350">
        <v>0</v>
      </c>
      <c r="AT1350">
        <v>0.21912699999999999</v>
      </c>
      <c r="AU1350">
        <v>0</v>
      </c>
      <c r="AV1350" t="s">
        <v>204</v>
      </c>
      <c r="AW1350">
        <v>0</v>
      </c>
      <c r="AX1350">
        <v>0</v>
      </c>
      <c r="AY1350">
        <v>0</v>
      </c>
      <c r="AZ1350">
        <v>0</v>
      </c>
      <c r="BA1350">
        <v>0</v>
      </c>
      <c r="BB1350">
        <v>0</v>
      </c>
      <c r="BC1350">
        <v>0</v>
      </c>
      <c r="BD1350">
        <v>406.08078688524603</v>
      </c>
      <c r="BE1350">
        <v>4.7379919679083304</v>
      </c>
      <c r="BF1350">
        <v>1.39101971812819</v>
      </c>
      <c r="BG1350">
        <v>-1</v>
      </c>
      <c r="BH1350">
        <v>0</v>
      </c>
      <c r="BI1350">
        <v>0</v>
      </c>
      <c r="BJ1350" t="s">
        <v>205</v>
      </c>
      <c r="BK1350">
        <v>1.88479</v>
      </c>
      <c r="BL1350">
        <v>1.8817600000000001</v>
      </c>
      <c r="BM1350">
        <v>1.88324</v>
      </c>
      <c r="BN1350">
        <v>1.88202</v>
      </c>
      <c r="BO1350">
        <v>1.8836999999999999</v>
      </c>
      <c r="BP1350">
        <v>1.8829400000000001</v>
      </c>
      <c r="BQ1350">
        <v>1.8847700000000001</v>
      </c>
      <c r="BR1350">
        <v>1.8822399999999999</v>
      </c>
      <c r="BS1350" t="s">
        <v>206</v>
      </c>
      <c r="BT1350" t="s">
        <v>17</v>
      </c>
      <c r="BU1350" t="s">
        <v>17</v>
      </c>
      <c r="BV1350" t="s">
        <v>17</v>
      </c>
      <c r="BW1350" t="s">
        <v>207</v>
      </c>
      <c r="BX1350" t="s">
        <v>208</v>
      </c>
      <c r="BY1350" t="s">
        <v>209</v>
      </c>
      <c r="BZ1350" t="s">
        <v>209</v>
      </c>
      <c r="CA1350" t="s">
        <v>209</v>
      </c>
      <c r="CB1350" t="s">
        <v>209</v>
      </c>
      <c r="CC1350">
        <v>5</v>
      </c>
      <c r="CD1350">
        <v>0</v>
      </c>
      <c r="CE1350">
        <v>0</v>
      </c>
      <c r="CF1350">
        <v>0</v>
      </c>
      <c r="CG1350">
        <v>0</v>
      </c>
      <c r="CH1350">
        <v>2</v>
      </c>
      <c r="CI1350">
        <v>1331.5</v>
      </c>
      <c r="CJ1350">
        <v>0.88078400000000001</v>
      </c>
      <c r="CK1350">
        <v>14.5532</v>
      </c>
      <c r="CL1350">
        <v>15.0313</v>
      </c>
      <c r="CM1350">
        <v>30.0014</v>
      </c>
      <c r="CN1350">
        <v>14.854900000000001</v>
      </c>
      <c r="CO1350">
        <v>15.059200000000001</v>
      </c>
      <c r="CP1350">
        <v>-1</v>
      </c>
      <c r="CQ1350">
        <v>100</v>
      </c>
      <c r="CR1350">
        <v>44.221699999999998</v>
      </c>
      <c r="CS1350">
        <v>-999.9</v>
      </c>
      <c r="CT1350">
        <v>400</v>
      </c>
      <c r="CU1350">
        <v>0.19889299999999999</v>
      </c>
      <c r="CV1350">
        <v>103</v>
      </c>
      <c r="CW1350">
        <v>102.64100000000001</v>
      </c>
    </row>
    <row r="1351" spans="1:101" x14ac:dyDescent="0.2">
      <c r="A1351">
        <v>1337</v>
      </c>
      <c r="B1351">
        <v>1546362878.8</v>
      </c>
      <c r="C1351">
        <v>4872.5999999046298</v>
      </c>
      <c r="D1351" t="s">
        <v>2899</v>
      </c>
      <c r="E1351" t="s">
        <v>2900</v>
      </c>
      <c r="F1351">
        <f t="shared" si="300"/>
        <v>7036</v>
      </c>
      <c r="G1351">
        <f t="shared" si="301"/>
        <v>40.619849920845851</v>
      </c>
      <c r="H1351">
        <f t="shared" si="302"/>
        <v>0.33688418651850915</v>
      </c>
      <c r="I1351" t="s">
        <v>197</v>
      </c>
      <c r="J1351" t="s">
        <v>198</v>
      </c>
      <c r="K1351" t="s">
        <v>199</v>
      </c>
      <c r="L1351" t="s">
        <v>200</v>
      </c>
      <c r="M1351" t="s">
        <v>2743</v>
      </c>
      <c r="N1351" t="s">
        <v>2744</v>
      </c>
      <c r="O1351" t="s">
        <v>326</v>
      </c>
      <c r="Q1351">
        <v>1546362878.8</v>
      </c>
      <c r="R1351">
        <f t="shared" si="303"/>
        <v>1.3988426145704469E-2</v>
      </c>
      <c r="S1351">
        <f t="shared" si="304"/>
        <v>-5.6294487897498042</v>
      </c>
      <c r="T1351">
        <f t="shared" si="305"/>
        <v>86.316979786704294</v>
      </c>
      <c r="U1351">
        <f t="shared" si="306"/>
        <v>1.6112377038113099</v>
      </c>
      <c r="V1351">
        <f t="shared" si="307"/>
        <v>1.8666520860586164</v>
      </c>
      <c r="W1351">
        <v>57</v>
      </c>
      <c r="X1351">
        <v>4</v>
      </c>
      <c r="Y1351">
        <f t="shared" si="308"/>
        <v>1</v>
      </c>
      <c r="Z1351">
        <f t="shared" si="309"/>
        <v>0</v>
      </c>
      <c r="AA1351">
        <f t="shared" si="310"/>
        <v>53696.386813780795</v>
      </c>
      <c r="AB1351">
        <f t="shared" si="311"/>
        <v>0.21912699999999999</v>
      </c>
      <c r="AC1351">
        <f t="shared" si="312"/>
        <v>0.10737223</v>
      </c>
      <c r="AD1351">
        <f t="shared" si="313"/>
        <v>0.49</v>
      </c>
      <c r="AE1351">
        <f t="shared" si="314"/>
        <v>0.39</v>
      </c>
      <c r="AF1351">
        <v>10</v>
      </c>
      <c r="AG1351">
        <v>1546362878.8</v>
      </c>
      <c r="AH1351">
        <v>402.04500000000002</v>
      </c>
      <c r="AI1351">
        <v>402.041</v>
      </c>
      <c r="AJ1351">
        <v>16.476299999999998</v>
      </c>
      <c r="AK1351">
        <v>6.4193199999999999</v>
      </c>
      <c r="AL1351">
        <v>1368</v>
      </c>
      <c r="AM1351">
        <v>97.770200000000003</v>
      </c>
      <c r="AN1351">
        <v>2.1033699999999999E-2</v>
      </c>
      <c r="AO1351">
        <v>16.356400000000001</v>
      </c>
      <c r="AP1351">
        <v>995.02</v>
      </c>
      <c r="AQ1351">
        <v>999.9</v>
      </c>
      <c r="AR1351">
        <v>10018.799999999999</v>
      </c>
      <c r="AS1351">
        <v>0</v>
      </c>
      <c r="AT1351">
        <v>0.21912699999999999</v>
      </c>
      <c r="AU1351">
        <v>0</v>
      </c>
      <c r="AV1351" t="s">
        <v>204</v>
      </c>
      <c r="AW1351">
        <v>0</v>
      </c>
      <c r="AX1351">
        <v>0</v>
      </c>
      <c r="AY1351">
        <v>0</v>
      </c>
      <c r="AZ1351">
        <v>0</v>
      </c>
      <c r="BA1351">
        <v>0</v>
      </c>
      <c r="BB1351">
        <v>0</v>
      </c>
      <c r="BC1351">
        <v>0</v>
      </c>
      <c r="BD1351">
        <v>406.28005737704899</v>
      </c>
      <c r="BE1351">
        <v>4.7459901942089902</v>
      </c>
      <c r="BF1351">
        <v>1.39338663563994</v>
      </c>
      <c r="BG1351">
        <v>-1</v>
      </c>
      <c r="BH1351">
        <v>0</v>
      </c>
      <c r="BI1351">
        <v>0</v>
      </c>
      <c r="BJ1351" t="s">
        <v>205</v>
      </c>
      <c r="BK1351">
        <v>1.88479</v>
      </c>
      <c r="BL1351">
        <v>1.8817699999999999</v>
      </c>
      <c r="BM1351">
        <v>1.88324</v>
      </c>
      <c r="BN1351">
        <v>1.88202</v>
      </c>
      <c r="BO1351">
        <v>1.8836999999999999</v>
      </c>
      <c r="BP1351">
        <v>1.88293</v>
      </c>
      <c r="BQ1351">
        <v>1.8847700000000001</v>
      </c>
      <c r="BR1351">
        <v>1.88225</v>
      </c>
      <c r="BS1351" t="s">
        <v>206</v>
      </c>
      <c r="BT1351" t="s">
        <v>17</v>
      </c>
      <c r="BU1351" t="s">
        <v>17</v>
      </c>
      <c r="BV1351" t="s">
        <v>17</v>
      </c>
      <c r="BW1351" t="s">
        <v>207</v>
      </c>
      <c r="BX1351" t="s">
        <v>208</v>
      </c>
      <c r="BY1351" t="s">
        <v>209</v>
      </c>
      <c r="BZ1351" t="s">
        <v>209</v>
      </c>
      <c r="CA1351" t="s">
        <v>209</v>
      </c>
      <c r="CB1351" t="s">
        <v>209</v>
      </c>
      <c r="CC1351">
        <v>5</v>
      </c>
      <c r="CD1351">
        <v>0</v>
      </c>
      <c r="CE1351">
        <v>0</v>
      </c>
      <c r="CF1351">
        <v>0</v>
      </c>
      <c r="CG1351">
        <v>0</v>
      </c>
      <c r="CH1351">
        <v>2</v>
      </c>
      <c r="CI1351">
        <v>1336.87</v>
      </c>
      <c r="CJ1351">
        <v>0.86361600000000005</v>
      </c>
      <c r="CK1351">
        <v>14.572699999999999</v>
      </c>
      <c r="CL1351">
        <v>15.0357</v>
      </c>
      <c r="CM1351">
        <v>30.0015</v>
      </c>
      <c r="CN1351">
        <v>14.8611</v>
      </c>
      <c r="CO1351">
        <v>15.0654</v>
      </c>
      <c r="CP1351">
        <v>-1</v>
      </c>
      <c r="CQ1351">
        <v>100</v>
      </c>
      <c r="CR1351">
        <v>43.823799999999999</v>
      </c>
      <c r="CS1351">
        <v>-999.9</v>
      </c>
      <c r="CT1351">
        <v>400</v>
      </c>
      <c r="CU1351">
        <v>0</v>
      </c>
      <c r="CV1351">
        <v>102.996</v>
      </c>
      <c r="CW1351">
        <v>102.63800000000001</v>
      </c>
    </row>
    <row r="1352" spans="1:101" x14ac:dyDescent="0.2">
      <c r="A1352">
        <v>1338</v>
      </c>
      <c r="B1352">
        <v>1546362880.8</v>
      </c>
      <c r="C1352">
        <v>4874.5999999046298</v>
      </c>
      <c r="D1352" t="s">
        <v>2901</v>
      </c>
      <c r="E1352" t="s">
        <v>2902</v>
      </c>
      <c r="F1352">
        <f t="shared" si="300"/>
        <v>7036</v>
      </c>
      <c r="G1352">
        <f t="shared" si="301"/>
        <v>40.62073168840115</v>
      </c>
      <c r="H1352">
        <f t="shared" si="302"/>
        <v>0.33718073606432475</v>
      </c>
      <c r="I1352" t="s">
        <v>197</v>
      </c>
      <c r="J1352" t="s">
        <v>198</v>
      </c>
      <c r="K1352" t="s">
        <v>199</v>
      </c>
      <c r="L1352" t="s">
        <v>200</v>
      </c>
      <c r="M1352" t="s">
        <v>2743</v>
      </c>
      <c r="N1352" t="s">
        <v>2744</v>
      </c>
      <c r="O1352" t="s">
        <v>326</v>
      </c>
      <c r="Q1352">
        <v>1546362880.8</v>
      </c>
      <c r="R1352">
        <f t="shared" si="303"/>
        <v>1.4020235341325852E-2</v>
      </c>
      <c r="S1352">
        <f t="shared" si="304"/>
        <v>-5.8508149209864282</v>
      </c>
      <c r="T1352">
        <f t="shared" si="305"/>
        <v>86.453670616346884</v>
      </c>
      <c r="U1352">
        <f t="shared" si="306"/>
        <v>1.6132651184286</v>
      </c>
      <c r="V1352">
        <f t="shared" si="307"/>
        <v>1.866045833482008</v>
      </c>
      <c r="W1352">
        <v>58</v>
      </c>
      <c r="X1352">
        <v>4</v>
      </c>
      <c r="Y1352">
        <f t="shared" si="308"/>
        <v>1</v>
      </c>
      <c r="Z1352">
        <f t="shared" si="309"/>
        <v>0</v>
      </c>
      <c r="AA1352">
        <f t="shared" si="310"/>
        <v>53600.928436061622</v>
      </c>
      <c r="AB1352">
        <f t="shared" si="311"/>
        <v>0.21912699999999999</v>
      </c>
      <c r="AC1352">
        <f t="shared" si="312"/>
        <v>0.10737223</v>
      </c>
      <c r="AD1352">
        <f t="shared" si="313"/>
        <v>0.49</v>
      </c>
      <c r="AE1352">
        <f t="shared" si="314"/>
        <v>0.39</v>
      </c>
      <c r="AF1352">
        <v>10</v>
      </c>
      <c r="AG1352">
        <v>1546362880.8</v>
      </c>
      <c r="AH1352">
        <v>402.18599999999998</v>
      </c>
      <c r="AI1352">
        <v>402.03100000000001</v>
      </c>
      <c r="AJ1352">
        <v>16.497</v>
      </c>
      <c r="AK1352">
        <v>6.4189100000000003</v>
      </c>
      <c r="AL1352">
        <v>1368.21</v>
      </c>
      <c r="AM1352">
        <v>97.770600000000002</v>
      </c>
      <c r="AN1352">
        <v>2.08238E-2</v>
      </c>
      <c r="AO1352">
        <v>16.351299999999998</v>
      </c>
      <c r="AP1352">
        <v>995.08600000000001</v>
      </c>
      <c r="AQ1352">
        <v>999.9</v>
      </c>
      <c r="AR1352">
        <v>10000</v>
      </c>
      <c r="AS1352">
        <v>0</v>
      </c>
      <c r="AT1352">
        <v>0.21912699999999999</v>
      </c>
      <c r="AU1352">
        <v>0</v>
      </c>
      <c r="AV1352" t="s">
        <v>204</v>
      </c>
      <c r="AW1352">
        <v>0</v>
      </c>
      <c r="AX1352">
        <v>0</v>
      </c>
      <c r="AY1352">
        <v>0</v>
      </c>
      <c r="AZ1352">
        <v>0</v>
      </c>
      <c r="BA1352">
        <v>0</v>
      </c>
      <c r="BB1352">
        <v>0</v>
      </c>
      <c r="BC1352">
        <v>0</v>
      </c>
      <c r="BD1352">
        <v>406.36060655737703</v>
      </c>
      <c r="BE1352">
        <v>4.7501648162682004</v>
      </c>
      <c r="BF1352">
        <v>1.39474029874404</v>
      </c>
      <c r="BG1352">
        <v>-1</v>
      </c>
      <c r="BH1352">
        <v>0</v>
      </c>
      <c r="BI1352">
        <v>0</v>
      </c>
      <c r="BJ1352" t="s">
        <v>205</v>
      </c>
      <c r="BK1352">
        <v>1.8847700000000001</v>
      </c>
      <c r="BL1352">
        <v>1.88175</v>
      </c>
      <c r="BM1352">
        <v>1.88324</v>
      </c>
      <c r="BN1352">
        <v>1.88202</v>
      </c>
      <c r="BO1352">
        <v>1.8836999999999999</v>
      </c>
      <c r="BP1352">
        <v>1.88293</v>
      </c>
      <c r="BQ1352">
        <v>1.8847700000000001</v>
      </c>
      <c r="BR1352">
        <v>1.88225</v>
      </c>
      <c r="BS1352" t="s">
        <v>206</v>
      </c>
      <c r="BT1352" t="s">
        <v>17</v>
      </c>
      <c r="BU1352" t="s">
        <v>17</v>
      </c>
      <c r="BV1352" t="s">
        <v>17</v>
      </c>
      <c r="BW1352" t="s">
        <v>207</v>
      </c>
      <c r="BX1352" t="s">
        <v>208</v>
      </c>
      <c r="BY1352" t="s">
        <v>209</v>
      </c>
      <c r="BZ1352" t="s">
        <v>209</v>
      </c>
      <c r="CA1352" t="s">
        <v>209</v>
      </c>
      <c r="CB1352" t="s">
        <v>209</v>
      </c>
      <c r="CC1352">
        <v>5</v>
      </c>
      <c r="CD1352">
        <v>0</v>
      </c>
      <c r="CE1352">
        <v>0</v>
      </c>
      <c r="CF1352">
        <v>0</v>
      </c>
      <c r="CG1352">
        <v>0</v>
      </c>
      <c r="CH1352">
        <v>2</v>
      </c>
      <c r="CI1352">
        <v>1335.77</v>
      </c>
      <c r="CJ1352">
        <v>0.85074000000000005</v>
      </c>
      <c r="CK1352">
        <v>14.5875</v>
      </c>
      <c r="CL1352">
        <v>15.039899999999999</v>
      </c>
      <c r="CM1352">
        <v>30.0016</v>
      </c>
      <c r="CN1352">
        <v>14.8667</v>
      </c>
      <c r="CO1352">
        <v>15.0703</v>
      </c>
      <c r="CP1352">
        <v>-1</v>
      </c>
      <c r="CQ1352">
        <v>100</v>
      </c>
      <c r="CR1352">
        <v>43.823799999999999</v>
      </c>
      <c r="CS1352">
        <v>-999.9</v>
      </c>
      <c r="CT1352">
        <v>400</v>
      </c>
      <c r="CU1352">
        <v>0</v>
      </c>
      <c r="CV1352">
        <v>102.99299999999999</v>
      </c>
      <c r="CW1352">
        <v>102.63500000000001</v>
      </c>
    </row>
    <row r="1353" spans="1:101" x14ac:dyDescent="0.2">
      <c r="A1353">
        <v>1339</v>
      </c>
      <c r="B1353">
        <v>1546362882.8</v>
      </c>
      <c r="C1353">
        <v>4876.5999999046298</v>
      </c>
      <c r="D1353" t="s">
        <v>2903</v>
      </c>
      <c r="E1353" t="s">
        <v>2904</v>
      </c>
      <c r="F1353">
        <f t="shared" si="300"/>
        <v>7036</v>
      </c>
      <c r="G1353">
        <f t="shared" si="301"/>
        <v>40.622493121924805</v>
      </c>
      <c r="H1353">
        <f t="shared" si="302"/>
        <v>0.33848966212281101</v>
      </c>
      <c r="I1353" t="s">
        <v>197</v>
      </c>
      <c r="J1353" t="s">
        <v>198</v>
      </c>
      <c r="K1353" t="s">
        <v>199</v>
      </c>
      <c r="L1353" t="s">
        <v>200</v>
      </c>
      <c r="M1353" t="s">
        <v>2743</v>
      </c>
      <c r="N1353" t="s">
        <v>2744</v>
      </c>
      <c r="O1353" t="s">
        <v>326</v>
      </c>
      <c r="Q1353">
        <v>1546362882.8</v>
      </c>
      <c r="R1353">
        <f t="shared" si="303"/>
        <v>1.4043528261809874E-2</v>
      </c>
      <c r="S1353">
        <f t="shared" si="304"/>
        <v>-5.9668577126891513</v>
      </c>
      <c r="T1353">
        <f t="shared" si="305"/>
        <v>86.592389841349117</v>
      </c>
      <c r="U1353">
        <f t="shared" si="306"/>
        <v>1.6149276327428399</v>
      </c>
      <c r="V1353">
        <f t="shared" si="307"/>
        <v>1.8649763976968894</v>
      </c>
      <c r="W1353">
        <v>66</v>
      </c>
      <c r="X1353">
        <v>5</v>
      </c>
      <c r="Y1353">
        <f t="shared" si="308"/>
        <v>1</v>
      </c>
      <c r="Z1353">
        <f t="shared" si="309"/>
        <v>0</v>
      </c>
      <c r="AA1353">
        <f t="shared" si="310"/>
        <v>53519.688715703378</v>
      </c>
      <c r="AB1353">
        <f t="shared" si="311"/>
        <v>0.21912699999999999</v>
      </c>
      <c r="AC1353">
        <f t="shared" si="312"/>
        <v>0.10737223</v>
      </c>
      <c r="AD1353">
        <f t="shared" si="313"/>
        <v>0.49</v>
      </c>
      <c r="AE1353">
        <f t="shared" si="314"/>
        <v>0.39</v>
      </c>
      <c r="AF1353">
        <v>10</v>
      </c>
      <c r="AG1353">
        <v>1546362882.8</v>
      </c>
      <c r="AH1353">
        <v>402.28100000000001</v>
      </c>
      <c r="AI1353">
        <v>402.04899999999998</v>
      </c>
      <c r="AJ1353">
        <v>16.5138</v>
      </c>
      <c r="AK1353">
        <v>6.4187700000000003</v>
      </c>
      <c r="AL1353">
        <v>1368.16</v>
      </c>
      <c r="AM1353">
        <v>97.771799999999999</v>
      </c>
      <c r="AN1353">
        <v>2.0811799999999998E-2</v>
      </c>
      <c r="AO1353">
        <v>16.342300000000002</v>
      </c>
      <c r="AP1353">
        <v>995.06299999999999</v>
      </c>
      <c r="AQ1353">
        <v>999.9</v>
      </c>
      <c r="AR1353">
        <v>9983.75</v>
      </c>
      <c r="AS1353">
        <v>0</v>
      </c>
      <c r="AT1353">
        <v>0.21912699999999999</v>
      </c>
      <c r="AU1353">
        <v>0</v>
      </c>
      <c r="AV1353" t="s">
        <v>204</v>
      </c>
      <c r="AW1353">
        <v>0</v>
      </c>
      <c r="AX1353">
        <v>0</v>
      </c>
      <c r="AY1353">
        <v>0</v>
      </c>
      <c r="AZ1353">
        <v>0</v>
      </c>
      <c r="BA1353">
        <v>0</v>
      </c>
      <c r="BB1353">
        <v>0</v>
      </c>
      <c r="BC1353">
        <v>0</v>
      </c>
      <c r="BD1353">
        <v>406.55962295082003</v>
      </c>
      <c r="BE1353">
        <v>4.7684795039642998</v>
      </c>
      <c r="BF1353">
        <v>1.40011586363572</v>
      </c>
      <c r="BG1353">
        <v>-1</v>
      </c>
      <c r="BH1353">
        <v>0</v>
      </c>
      <c r="BI1353">
        <v>0</v>
      </c>
      <c r="BJ1353" t="s">
        <v>205</v>
      </c>
      <c r="BK1353">
        <v>1.8847799999999999</v>
      </c>
      <c r="BL1353">
        <v>1.88174</v>
      </c>
      <c r="BM1353">
        <v>1.88324</v>
      </c>
      <c r="BN1353">
        <v>1.88202</v>
      </c>
      <c r="BO1353">
        <v>1.8836999999999999</v>
      </c>
      <c r="BP1353">
        <v>1.8829400000000001</v>
      </c>
      <c r="BQ1353">
        <v>1.8847700000000001</v>
      </c>
      <c r="BR1353">
        <v>1.8822399999999999</v>
      </c>
      <c r="BS1353" t="s">
        <v>206</v>
      </c>
      <c r="BT1353" t="s">
        <v>17</v>
      </c>
      <c r="BU1353" t="s">
        <v>17</v>
      </c>
      <c r="BV1353" t="s">
        <v>17</v>
      </c>
      <c r="BW1353" t="s">
        <v>207</v>
      </c>
      <c r="BX1353" t="s">
        <v>208</v>
      </c>
      <c r="BY1353" t="s">
        <v>209</v>
      </c>
      <c r="BZ1353" t="s">
        <v>209</v>
      </c>
      <c r="CA1353" t="s">
        <v>209</v>
      </c>
      <c r="CB1353" t="s">
        <v>209</v>
      </c>
      <c r="CC1353">
        <v>5</v>
      </c>
      <c r="CD1353">
        <v>0</v>
      </c>
      <c r="CE1353">
        <v>0</v>
      </c>
      <c r="CF1353">
        <v>0</v>
      </c>
      <c r="CG1353">
        <v>0</v>
      </c>
      <c r="CH1353">
        <v>2</v>
      </c>
      <c r="CI1353">
        <v>1330.11</v>
      </c>
      <c r="CJ1353">
        <v>0.84215700000000004</v>
      </c>
      <c r="CK1353">
        <v>14.6028</v>
      </c>
      <c r="CL1353">
        <v>15.044600000000001</v>
      </c>
      <c r="CM1353">
        <v>30.001799999999999</v>
      </c>
      <c r="CN1353">
        <v>14.872299999999999</v>
      </c>
      <c r="CO1353">
        <v>15.0763</v>
      </c>
      <c r="CP1353">
        <v>-1</v>
      </c>
      <c r="CQ1353">
        <v>100</v>
      </c>
      <c r="CR1353">
        <v>43.415100000000002</v>
      </c>
      <c r="CS1353">
        <v>-999.9</v>
      </c>
      <c r="CT1353">
        <v>400</v>
      </c>
      <c r="CU1353">
        <v>0</v>
      </c>
      <c r="CV1353">
        <v>102.99</v>
      </c>
      <c r="CW1353">
        <v>102.63200000000001</v>
      </c>
    </row>
    <row r="1354" spans="1:101" x14ac:dyDescent="0.2">
      <c r="A1354">
        <v>1340</v>
      </c>
      <c r="B1354">
        <v>1546362884.8</v>
      </c>
      <c r="C1354">
        <v>4878.5999999046298</v>
      </c>
      <c r="D1354" t="s">
        <v>2905</v>
      </c>
      <c r="E1354" t="s">
        <v>2906</v>
      </c>
      <c r="F1354">
        <f t="shared" si="300"/>
        <v>7036</v>
      </c>
      <c r="G1354">
        <f t="shared" si="301"/>
        <v>40.618876919641828</v>
      </c>
      <c r="H1354">
        <f t="shared" si="302"/>
        <v>0.3394467400615801</v>
      </c>
      <c r="I1354" t="s">
        <v>197</v>
      </c>
      <c r="J1354" t="s">
        <v>198</v>
      </c>
      <c r="K1354" t="s">
        <v>199</v>
      </c>
      <c r="L1354" t="s">
        <v>200</v>
      </c>
      <c r="M1354" t="s">
        <v>2743</v>
      </c>
      <c r="N1354" t="s">
        <v>2744</v>
      </c>
      <c r="O1354" t="s">
        <v>326</v>
      </c>
      <c r="Q1354">
        <v>1546362884.8</v>
      </c>
      <c r="R1354">
        <f t="shared" si="303"/>
        <v>1.4064289389752151E-2</v>
      </c>
      <c r="S1354">
        <f t="shared" si="304"/>
        <v>-6.1252991363269382</v>
      </c>
      <c r="T1354">
        <f t="shared" si="305"/>
        <v>86.5415056284521</v>
      </c>
      <c r="U1354">
        <f t="shared" si="306"/>
        <v>1.6164168216126</v>
      </c>
      <c r="V1354">
        <f t="shared" si="307"/>
        <v>1.8677937365133772</v>
      </c>
      <c r="W1354">
        <v>61</v>
      </c>
      <c r="X1354">
        <v>4</v>
      </c>
      <c r="Y1354">
        <f t="shared" si="308"/>
        <v>1</v>
      </c>
      <c r="Z1354">
        <f t="shared" si="309"/>
        <v>0</v>
      </c>
      <c r="AA1354">
        <f t="shared" si="310"/>
        <v>53527.779708139264</v>
      </c>
      <c r="AB1354">
        <f t="shared" si="311"/>
        <v>0.21912699999999999</v>
      </c>
      <c r="AC1354">
        <f t="shared" si="312"/>
        <v>0.10737223</v>
      </c>
      <c r="AD1354">
        <f t="shared" si="313"/>
        <v>0.49</v>
      </c>
      <c r="AE1354">
        <f t="shared" si="314"/>
        <v>0.39</v>
      </c>
      <c r="AF1354">
        <v>10</v>
      </c>
      <c r="AG1354">
        <v>1546362884.8</v>
      </c>
      <c r="AH1354">
        <v>402.44799999999998</v>
      </c>
      <c r="AI1354">
        <v>402.108</v>
      </c>
      <c r="AJ1354">
        <v>16.5291</v>
      </c>
      <c r="AK1354">
        <v>6.4188599999999996</v>
      </c>
      <c r="AL1354">
        <v>1368.1</v>
      </c>
      <c r="AM1354">
        <v>97.771100000000004</v>
      </c>
      <c r="AN1354">
        <v>2.1086000000000001E-2</v>
      </c>
      <c r="AO1354">
        <v>16.366</v>
      </c>
      <c r="AP1354">
        <v>995.13800000000003</v>
      </c>
      <c r="AQ1354">
        <v>999.9</v>
      </c>
      <c r="AR1354">
        <v>9986.25</v>
      </c>
      <c r="AS1354">
        <v>0</v>
      </c>
      <c r="AT1354">
        <v>0.21912699999999999</v>
      </c>
      <c r="AU1354">
        <v>0</v>
      </c>
      <c r="AV1354" t="s">
        <v>204</v>
      </c>
      <c r="AW1354">
        <v>0</v>
      </c>
      <c r="AX1354">
        <v>0</v>
      </c>
      <c r="AY1354">
        <v>0</v>
      </c>
      <c r="AZ1354">
        <v>0</v>
      </c>
      <c r="BA1354">
        <v>0</v>
      </c>
      <c r="BB1354">
        <v>0</v>
      </c>
      <c r="BC1354">
        <v>0</v>
      </c>
      <c r="BD1354">
        <v>406.71648360655701</v>
      </c>
      <c r="BE1354">
        <v>4.7824624845669401</v>
      </c>
      <c r="BF1354">
        <v>1.40414281204459</v>
      </c>
      <c r="BG1354">
        <v>-1</v>
      </c>
      <c r="BH1354">
        <v>0</v>
      </c>
      <c r="BI1354">
        <v>0</v>
      </c>
      <c r="BJ1354" t="s">
        <v>205</v>
      </c>
      <c r="BK1354">
        <v>1.8848100000000001</v>
      </c>
      <c r="BL1354">
        <v>1.88174</v>
      </c>
      <c r="BM1354">
        <v>1.88324</v>
      </c>
      <c r="BN1354">
        <v>1.88202</v>
      </c>
      <c r="BO1354">
        <v>1.88371</v>
      </c>
      <c r="BP1354">
        <v>1.88293</v>
      </c>
      <c r="BQ1354">
        <v>1.8847700000000001</v>
      </c>
      <c r="BR1354">
        <v>1.8822399999999999</v>
      </c>
      <c r="BS1354" t="s">
        <v>206</v>
      </c>
      <c r="BT1354" t="s">
        <v>17</v>
      </c>
      <c r="BU1354" t="s">
        <v>17</v>
      </c>
      <c r="BV1354" t="s">
        <v>17</v>
      </c>
      <c r="BW1354" t="s">
        <v>207</v>
      </c>
      <c r="BX1354" t="s">
        <v>208</v>
      </c>
      <c r="BY1354" t="s">
        <v>209</v>
      </c>
      <c r="BZ1354" t="s">
        <v>209</v>
      </c>
      <c r="CA1354" t="s">
        <v>209</v>
      </c>
      <c r="CB1354" t="s">
        <v>209</v>
      </c>
      <c r="CC1354">
        <v>5</v>
      </c>
      <c r="CD1354">
        <v>0</v>
      </c>
      <c r="CE1354">
        <v>0</v>
      </c>
      <c r="CF1354">
        <v>0</v>
      </c>
      <c r="CG1354">
        <v>0</v>
      </c>
      <c r="CH1354">
        <v>2</v>
      </c>
      <c r="CI1354">
        <v>1333.74</v>
      </c>
      <c r="CJ1354">
        <v>0.83571899999999999</v>
      </c>
      <c r="CK1354">
        <v>14.6175</v>
      </c>
      <c r="CL1354">
        <v>15.05</v>
      </c>
      <c r="CM1354">
        <v>30.001899999999999</v>
      </c>
      <c r="CN1354">
        <v>14.8779</v>
      </c>
      <c r="CO1354">
        <v>15.082700000000001</v>
      </c>
      <c r="CP1354">
        <v>-1</v>
      </c>
      <c r="CQ1354">
        <v>100</v>
      </c>
      <c r="CR1354">
        <v>43.415100000000002</v>
      </c>
      <c r="CS1354">
        <v>-999.9</v>
      </c>
      <c r="CT1354">
        <v>400</v>
      </c>
      <c r="CU1354">
        <v>0</v>
      </c>
      <c r="CV1354">
        <v>102.986</v>
      </c>
      <c r="CW1354">
        <v>102.63</v>
      </c>
    </row>
    <row r="1355" spans="1:101" x14ac:dyDescent="0.2">
      <c r="A1355">
        <v>1341</v>
      </c>
      <c r="B1355">
        <v>1546362886.8</v>
      </c>
      <c r="C1355">
        <v>4880.5999999046298</v>
      </c>
      <c r="D1355" t="s">
        <v>2907</v>
      </c>
      <c r="E1355" t="s">
        <v>2908</v>
      </c>
      <c r="F1355">
        <f t="shared" si="300"/>
        <v>7036</v>
      </c>
      <c r="G1355">
        <f t="shared" si="301"/>
        <v>40.617182085319023</v>
      </c>
      <c r="H1355">
        <f t="shared" si="302"/>
        <v>0.34113243726225045</v>
      </c>
      <c r="I1355" t="s">
        <v>197</v>
      </c>
      <c r="J1355" t="s">
        <v>198</v>
      </c>
      <c r="K1355" t="s">
        <v>199</v>
      </c>
      <c r="L1355" t="s">
        <v>200</v>
      </c>
      <c r="M1355" t="s">
        <v>2743</v>
      </c>
      <c r="N1355" t="s">
        <v>2744</v>
      </c>
      <c r="O1355" t="s">
        <v>326</v>
      </c>
      <c r="Q1355">
        <v>1546362886.8</v>
      </c>
      <c r="R1355">
        <f t="shared" si="303"/>
        <v>1.408786522904501E-2</v>
      </c>
      <c r="S1355">
        <f t="shared" si="304"/>
        <v>-6.3714386808792494</v>
      </c>
      <c r="T1355">
        <f t="shared" si="305"/>
        <v>86.576215909820348</v>
      </c>
      <c r="U1355">
        <f t="shared" si="306"/>
        <v>1.6181571104447001</v>
      </c>
      <c r="V1355">
        <f t="shared" si="307"/>
        <v>1.8690550209889139</v>
      </c>
      <c r="W1355">
        <v>60</v>
      </c>
      <c r="X1355">
        <v>4</v>
      </c>
      <c r="Y1355">
        <f t="shared" si="308"/>
        <v>1</v>
      </c>
      <c r="Z1355">
        <f t="shared" si="309"/>
        <v>0</v>
      </c>
      <c r="AA1355">
        <f t="shared" si="310"/>
        <v>53564.110700843106</v>
      </c>
      <c r="AB1355">
        <f t="shared" si="311"/>
        <v>0.21912699999999999</v>
      </c>
      <c r="AC1355">
        <f t="shared" si="312"/>
        <v>0.10737223</v>
      </c>
      <c r="AD1355">
        <f t="shared" si="313"/>
        <v>0.49</v>
      </c>
      <c r="AE1355">
        <f t="shared" si="314"/>
        <v>0.39</v>
      </c>
      <c r="AF1355">
        <v>10</v>
      </c>
      <c r="AG1355">
        <v>1546362886.8</v>
      </c>
      <c r="AH1355">
        <v>402.64699999999999</v>
      </c>
      <c r="AI1355">
        <v>402.13600000000002</v>
      </c>
      <c r="AJ1355">
        <v>16.547000000000001</v>
      </c>
      <c r="AK1355">
        <v>6.41859</v>
      </c>
      <c r="AL1355">
        <v>1367.91</v>
      </c>
      <c r="AM1355">
        <v>97.770600000000002</v>
      </c>
      <c r="AN1355">
        <v>2.0970099999999998E-2</v>
      </c>
      <c r="AO1355">
        <v>16.3766</v>
      </c>
      <c r="AP1355">
        <v>995.25199999999995</v>
      </c>
      <c r="AQ1355">
        <v>999.9</v>
      </c>
      <c r="AR1355">
        <v>9993.75</v>
      </c>
      <c r="AS1355">
        <v>0</v>
      </c>
      <c r="AT1355">
        <v>0.21912699999999999</v>
      </c>
      <c r="AU1355">
        <v>0</v>
      </c>
      <c r="AV1355" t="s">
        <v>204</v>
      </c>
      <c r="AW1355">
        <v>0</v>
      </c>
      <c r="AX1355">
        <v>0</v>
      </c>
      <c r="AY1355">
        <v>0</v>
      </c>
      <c r="AZ1355">
        <v>0</v>
      </c>
      <c r="BA1355">
        <v>0</v>
      </c>
      <c r="BB1355">
        <v>0</v>
      </c>
      <c r="BC1355">
        <v>0</v>
      </c>
      <c r="BD1355">
        <v>406.87322131147499</v>
      </c>
      <c r="BE1355">
        <v>4.8065002906527603</v>
      </c>
      <c r="BF1355">
        <v>1.4110479451387301</v>
      </c>
      <c r="BG1355">
        <v>-1</v>
      </c>
      <c r="BH1355">
        <v>0</v>
      </c>
      <c r="BI1355">
        <v>0</v>
      </c>
      <c r="BJ1355" t="s">
        <v>205</v>
      </c>
      <c r="BK1355">
        <v>1.88483</v>
      </c>
      <c r="BL1355">
        <v>1.8817600000000001</v>
      </c>
      <c r="BM1355">
        <v>1.88324</v>
      </c>
      <c r="BN1355">
        <v>1.88202</v>
      </c>
      <c r="BO1355">
        <v>1.88371</v>
      </c>
      <c r="BP1355">
        <v>1.88293</v>
      </c>
      <c r="BQ1355">
        <v>1.8847700000000001</v>
      </c>
      <c r="BR1355">
        <v>1.8822300000000001</v>
      </c>
      <c r="BS1355" t="s">
        <v>206</v>
      </c>
      <c r="BT1355" t="s">
        <v>17</v>
      </c>
      <c r="BU1355" t="s">
        <v>17</v>
      </c>
      <c r="BV1355" t="s">
        <v>17</v>
      </c>
      <c r="BW1355" t="s">
        <v>207</v>
      </c>
      <c r="BX1355" t="s">
        <v>208</v>
      </c>
      <c r="BY1355" t="s">
        <v>209</v>
      </c>
      <c r="BZ1355" t="s">
        <v>209</v>
      </c>
      <c r="CA1355" t="s">
        <v>209</v>
      </c>
      <c r="CB1355" t="s">
        <v>209</v>
      </c>
      <c r="CC1355">
        <v>5</v>
      </c>
      <c r="CD1355">
        <v>0</v>
      </c>
      <c r="CE1355">
        <v>0</v>
      </c>
      <c r="CF1355">
        <v>0</v>
      </c>
      <c r="CG1355">
        <v>0</v>
      </c>
      <c r="CH1355">
        <v>2</v>
      </c>
      <c r="CI1355">
        <v>1334.57</v>
      </c>
      <c r="CJ1355">
        <v>0.82928199999999996</v>
      </c>
      <c r="CK1355">
        <v>14.6319</v>
      </c>
      <c r="CL1355">
        <v>15.0556</v>
      </c>
      <c r="CM1355">
        <v>30.001999999999999</v>
      </c>
      <c r="CN1355">
        <v>14.8842</v>
      </c>
      <c r="CO1355">
        <v>15.0893</v>
      </c>
      <c r="CP1355">
        <v>-1</v>
      </c>
      <c r="CQ1355">
        <v>100</v>
      </c>
      <c r="CR1355">
        <v>43.022799999999997</v>
      </c>
      <c r="CS1355">
        <v>-999.9</v>
      </c>
      <c r="CT1355">
        <v>400</v>
      </c>
      <c r="CU1355">
        <v>0</v>
      </c>
      <c r="CV1355">
        <v>102.983</v>
      </c>
      <c r="CW1355">
        <v>102.628</v>
      </c>
    </row>
    <row r="1356" spans="1:101" x14ac:dyDescent="0.2">
      <c r="A1356">
        <v>1342</v>
      </c>
      <c r="B1356">
        <v>1546362888.8</v>
      </c>
      <c r="C1356">
        <v>4882.5999999046298</v>
      </c>
      <c r="D1356" t="s">
        <v>2909</v>
      </c>
      <c r="E1356" t="s">
        <v>2910</v>
      </c>
      <c r="F1356">
        <f t="shared" si="300"/>
        <v>7036</v>
      </c>
      <c r="G1356">
        <f t="shared" si="301"/>
        <v>40.615215980429362</v>
      </c>
      <c r="H1356">
        <f t="shared" si="302"/>
        <v>0.34284326428983436</v>
      </c>
      <c r="I1356" t="s">
        <v>197</v>
      </c>
      <c r="J1356" t="s">
        <v>198</v>
      </c>
      <c r="K1356" t="s">
        <v>199</v>
      </c>
      <c r="L1356" t="s">
        <v>200</v>
      </c>
      <c r="M1356" t="s">
        <v>2743</v>
      </c>
      <c r="N1356" t="s">
        <v>2744</v>
      </c>
      <c r="O1356" t="s">
        <v>326</v>
      </c>
      <c r="Q1356">
        <v>1546362888.8</v>
      </c>
      <c r="R1356">
        <f t="shared" si="303"/>
        <v>1.4111632992189017E-2</v>
      </c>
      <c r="S1356">
        <f t="shared" si="304"/>
        <v>-6.5907631598598577</v>
      </c>
      <c r="T1356">
        <f t="shared" si="305"/>
        <v>86.585700563256452</v>
      </c>
      <c r="U1356">
        <f t="shared" si="306"/>
        <v>1.6199015324419201</v>
      </c>
      <c r="V1356">
        <f t="shared" si="307"/>
        <v>1.870864960269597</v>
      </c>
      <c r="W1356">
        <v>65</v>
      </c>
      <c r="X1356">
        <v>5</v>
      </c>
      <c r="Y1356">
        <f t="shared" si="308"/>
        <v>1</v>
      </c>
      <c r="Z1356">
        <f t="shared" si="309"/>
        <v>0</v>
      </c>
      <c r="AA1356">
        <f t="shared" si="310"/>
        <v>53590.459296095905</v>
      </c>
      <c r="AB1356">
        <f t="shared" si="311"/>
        <v>0.21912699999999999</v>
      </c>
      <c r="AC1356">
        <f t="shared" si="312"/>
        <v>0.10737223</v>
      </c>
      <c r="AD1356">
        <f t="shared" si="313"/>
        <v>0.49</v>
      </c>
      <c r="AE1356">
        <f t="shared" si="314"/>
        <v>0.39</v>
      </c>
      <c r="AF1356">
        <v>10</v>
      </c>
      <c r="AG1356">
        <v>1546362888.8</v>
      </c>
      <c r="AH1356">
        <v>402.78199999999998</v>
      </c>
      <c r="AI1356">
        <v>402.11900000000003</v>
      </c>
      <c r="AJ1356">
        <v>16.564800000000002</v>
      </c>
      <c r="AK1356">
        <v>6.4186699999999997</v>
      </c>
      <c r="AL1356">
        <v>1367.8</v>
      </c>
      <c r="AM1356">
        <v>97.771000000000001</v>
      </c>
      <c r="AN1356">
        <v>2.0795399999999999E-2</v>
      </c>
      <c r="AO1356">
        <v>16.3918</v>
      </c>
      <c r="AP1356">
        <v>995.30499999999995</v>
      </c>
      <c r="AQ1356">
        <v>999.9</v>
      </c>
      <c r="AR1356">
        <v>9999.3799999999992</v>
      </c>
      <c r="AS1356">
        <v>0</v>
      </c>
      <c r="AT1356">
        <v>0.21912699999999999</v>
      </c>
      <c r="AU1356">
        <v>0</v>
      </c>
      <c r="AV1356" t="s">
        <v>204</v>
      </c>
      <c r="AW1356">
        <v>0</v>
      </c>
      <c r="AX1356">
        <v>0</v>
      </c>
      <c r="AY1356">
        <v>0</v>
      </c>
      <c r="AZ1356">
        <v>0</v>
      </c>
      <c r="BA1356">
        <v>0</v>
      </c>
      <c r="BB1356">
        <v>0</v>
      </c>
      <c r="BC1356">
        <v>0</v>
      </c>
      <c r="BD1356">
        <v>407.031213114754</v>
      </c>
      <c r="BE1356">
        <v>4.83092684157078</v>
      </c>
      <c r="BF1356">
        <v>1.4180829372350501</v>
      </c>
      <c r="BG1356">
        <v>-1</v>
      </c>
      <c r="BH1356">
        <v>0</v>
      </c>
      <c r="BI1356">
        <v>0</v>
      </c>
      <c r="BJ1356" t="s">
        <v>205</v>
      </c>
      <c r="BK1356">
        <v>1.8848199999999999</v>
      </c>
      <c r="BL1356">
        <v>1.88175</v>
      </c>
      <c r="BM1356">
        <v>1.88324</v>
      </c>
      <c r="BN1356">
        <v>1.88202</v>
      </c>
      <c r="BO1356">
        <v>1.8836999999999999</v>
      </c>
      <c r="BP1356">
        <v>1.88293</v>
      </c>
      <c r="BQ1356">
        <v>1.8847700000000001</v>
      </c>
      <c r="BR1356">
        <v>1.8822099999999999</v>
      </c>
      <c r="BS1356" t="s">
        <v>206</v>
      </c>
      <c r="BT1356" t="s">
        <v>17</v>
      </c>
      <c r="BU1356" t="s">
        <v>17</v>
      </c>
      <c r="BV1356" t="s">
        <v>17</v>
      </c>
      <c r="BW1356" t="s">
        <v>207</v>
      </c>
      <c r="BX1356" t="s">
        <v>208</v>
      </c>
      <c r="BY1356" t="s">
        <v>209</v>
      </c>
      <c r="BZ1356" t="s">
        <v>209</v>
      </c>
      <c r="CA1356" t="s">
        <v>209</v>
      </c>
      <c r="CB1356" t="s">
        <v>209</v>
      </c>
      <c r="CC1356">
        <v>5</v>
      </c>
      <c r="CD1356">
        <v>0</v>
      </c>
      <c r="CE1356">
        <v>0</v>
      </c>
      <c r="CF1356">
        <v>0</v>
      </c>
      <c r="CG1356">
        <v>0</v>
      </c>
      <c r="CH1356">
        <v>2</v>
      </c>
      <c r="CI1356">
        <v>1330.25</v>
      </c>
      <c r="CJ1356">
        <v>0.82928299999999999</v>
      </c>
      <c r="CK1356">
        <v>14.646800000000001</v>
      </c>
      <c r="CL1356">
        <v>15.061199999999999</v>
      </c>
      <c r="CM1356">
        <v>30.001999999999999</v>
      </c>
      <c r="CN1356">
        <v>14.8908</v>
      </c>
      <c r="CO1356">
        <v>15.096299999999999</v>
      </c>
      <c r="CP1356">
        <v>-1</v>
      </c>
      <c r="CQ1356">
        <v>100</v>
      </c>
      <c r="CR1356">
        <v>43.022799999999997</v>
      </c>
      <c r="CS1356">
        <v>-999.9</v>
      </c>
      <c r="CT1356">
        <v>400</v>
      </c>
      <c r="CU1356">
        <v>0</v>
      </c>
      <c r="CV1356">
        <v>102.98</v>
      </c>
      <c r="CW1356">
        <v>102.626</v>
      </c>
    </row>
    <row r="1357" spans="1:101" x14ac:dyDescent="0.2">
      <c r="A1357">
        <v>1343</v>
      </c>
      <c r="B1357">
        <v>1546362890.8</v>
      </c>
      <c r="C1357">
        <v>4884.5999999046298</v>
      </c>
      <c r="D1357" t="s">
        <v>2911</v>
      </c>
      <c r="E1357" t="s">
        <v>2912</v>
      </c>
      <c r="F1357">
        <f t="shared" si="300"/>
        <v>7036</v>
      </c>
      <c r="G1357">
        <f t="shared" si="301"/>
        <v>40.618132803119899</v>
      </c>
      <c r="H1357">
        <f t="shared" si="302"/>
        <v>0.34322853946944887</v>
      </c>
      <c r="I1357" t="s">
        <v>197</v>
      </c>
      <c r="J1357" t="s">
        <v>198</v>
      </c>
      <c r="K1357" t="s">
        <v>199</v>
      </c>
      <c r="L1357" t="s">
        <v>200</v>
      </c>
      <c r="M1357" t="s">
        <v>2743</v>
      </c>
      <c r="N1357" t="s">
        <v>2744</v>
      </c>
      <c r="O1357" t="s">
        <v>326</v>
      </c>
      <c r="Q1357">
        <v>1546362890.8</v>
      </c>
      <c r="R1357">
        <f t="shared" si="303"/>
        <v>1.4135112775713041E-2</v>
      </c>
      <c r="S1357">
        <f t="shared" si="304"/>
        <v>-6.7716556838009145</v>
      </c>
      <c r="T1357">
        <f t="shared" si="305"/>
        <v>86.78575915872068</v>
      </c>
      <c r="U1357">
        <f t="shared" si="306"/>
        <v>1.6215571802503099</v>
      </c>
      <c r="V1357">
        <f t="shared" si="307"/>
        <v>1.8684599823395882</v>
      </c>
      <c r="W1357">
        <v>63</v>
      </c>
      <c r="X1357">
        <v>5</v>
      </c>
      <c r="Y1357">
        <f t="shared" si="308"/>
        <v>1</v>
      </c>
      <c r="Z1357">
        <f t="shared" si="309"/>
        <v>0</v>
      </c>
      <c r="AA1357">
        <f t="shared" si="310"/>
        <v>53568.604135114459</v>
      </c>
      <c r="AB1357">
        <f t="shared" si="311"/>
        <v>0.21912699999999999</v>
      </c>
      <c r="AC1357">
        <f t="shared" si="312"/>
        <v>0.10737223</v>
      </c>
      <c r="AD1357">
        <f t="shared" si="313"/>
        <v>0.49</v>
      </c>
      <c r="AE1357">
        <f t="shared" si="314"/>
        <v>0.39</v>
      </c>
      <c r="AF1357">
        <v>10</v>
      </c>
      <c r="AG1357">
        <v>1546362890.8</v>
      </c>
      <c r="AH1357">
        <v>402.91300000000001</v>
      </c>
      <c r="AI1357">
        <v>402.12599999999998</v>
      </c>
      <c r="AJ1357">
        <v>16.581700000000001</v>
      </c>
      <c r="AK1357">
        <v>6.4186399999999999</v>
      </c>
      <c r="AL1357">
        <v>1367.77</v>
      </c>
      <c r="AM1357">
        <v>97.771199999999993</v>
      </c>
      <c r="AN1357">
        <v>2.0774299999999999E-2</v>
      </c>
      <c r="AO1357">
        <v>16.371600000000001</v>
      </c>
      <c r="AP1357">
        <v>995.33699999999999</v>
      </c>
      <c r="AQ1357">
        <v>999.9</v>
      </c>
      <c r="AR1357">
        <v>9994.3799999999992</v>
      </c>
      <c r="AS1357">
        <v>0</v>
      </c>
      <c r="AT1357">
        <v>0.21912699999999999</v>
      </c>
      <c r="AU1357">
        <v>0</v>
      </c>
      <c r="AV1357" t="s">
        <v>204</v>
      </c>
      <c r="AW1357">
        <v>0</v>
      </c>
      <c r="AX1357">
        <v>0</v>
      </c>
      <c r="AY1357">
        <v>0</v>
      </c>
      <c r="AZ1357">
        <v>0</v>
      </c>
      <c r="BA1357">
        <v>0</v>
      </c>
      <c r="BB1357">
        <v>0</v>
      </c>
      <c r="BC1357">
        <v>0</v>
      </c>
      <c r="BD1357">
        <v>407.19219672131101</v>
      </c>
      <c r="BE1357">
        <v>4.8360914707003699</v>
      </c>
      <c r="BF1357">
        <v>1.41957505555356</v>
      </c>
      <c r="BG1357">
        <v>-1</v>
      </c>
      <c r="BH1357">
        <v>0</v>
      </c>
      <c r="BI1357">
        <v>0</v>
      </c>
      <c r="BJ1357" t="s">
        <v>205</v>
      </c>
      <c r="BK1357">
        <v>1.8848100000000001</v>
      </c>
      <c r="BL1357">
        <v>1.88175</v>
      </c>
      <c r="BM1357">
        <v>1.88324</v>
      </c>
      <c r="BN1357">
        <v>1.88202</v>
      </c>
      <c r="BO1357">
        <v>1.8836999999999999</v>
      </c>
      <c r="BP1357">
        <v>1.88293</v>
      </c>
      <c r="BQ1357">
        <v>1.8847700000000001</v>
      </c>
      <c r="BR1357">
        <v>1.8822099999999999</v>
      </c>
      <c r="BS1357" t="s">
        <v>206</v>
      </c>
      <c r="BT1357" t="s">
        <v>17</v>
      </c>
      <c r="BU1357" t="s">
        <v>17</v>
      </c>
      <c r="BV1357" t="s">
        <v>17</v>
      </c>
      <c r="BW1357" t="s">
        <v>207</v>
      </c>
      <c r="BX1357" t="s">
        <v>208</v>
      </c>
      <c r="BY1357" t="s">
        <v>209</v>
      </c>
      <c r="BZ1357" t="s">
        <v>209</v>
      </c>
      <c r="CA1357" t="s">
        <v>209</v>
      </c>
      <c r="CB1357" t="s">
        <v>209</v>
      </c>
      <c r="CC1357">
        <v>5</v>
      </c>
      <c r="CD1357">
        <v>0</v>
      </c>
      <c r="CE1357">
        <v>0</v>
      </c>
      <c r="CF1357">
        <v>0</v>
      </c>
      <c r="CG1357">
        <v>0</v>
      </c>
      <c r="CH1357">
        <v>2</v>
      </c>
      <c r="CI1357">
        <v>1331.94</v>
      </c>
      <c r="CJ1357">
        <v>0.82928400000000002</v>
      </c>
      <c r="CK1357">
        <v>14.661099999999999</v>
      </c>
      <c r="CL1357">
        <v>15.0669</v>
      </c>
      <c r="CM1357">
        <v>30.001999999999999</v>
      </c>
      <c r="CN1357">
        <v>14.8972</v>
      </c>
      <c r="CO1357">
        <v>15.103300000000001</v>
      </c>
      <c r="CP1357">
        <v>-1</v>
      </c>
      <c r="CQ1357">
        <v>100</v>
      </c>
      <c r="CR1357">
        <v>43.022799999999997</v>
      </c>
      <c r="CS1357">
        <v>-999.9</v>
      </c>
      <c r="CT1357">
        <v>400</v>
      </c>
      <c r="CU1357">
        <v>0</v>
      </c>
      <c r="CV1357">
        <v>102.97799999999999</v>
      </c>
      <c r="CW1357">
        <v>102.624</v>
      </c>
    </row>
    <row r="1358" spans="1:101" x14ac:dyDescent="0.2">
      <c r="A1358">
        <v>1344</v>
      </c>
      <c r="B1358">
        <v>1546362892.8</v>
      </c>
      <c r="C1358">
        <v>4886.5999999046298</v>
      </c>
      <c r="D1358" t="s">
        <v>2913</v>
      </c>
      <c r="E1358" t="s">
        <v>2914</v>
      </c>
      <c r="F1358">
        <f t="shared" si="300"/>
        <v>7036</v>
      </c>
      <c r="G1358">
        <f t="shared" si="301"/>
        <v>40.621459137485154</v>
      </c>
      <c r="H1358">
        <f t="shared" si="302"/>
        <v>0.34287503774773431</v>
      </c>
      <c r="I1358" t="s">
        <v>197</v>
      </c>
      <c r="J1358" t="s">
        <v>198</v>
      </c>
      <c r="K1358" t="s">
        <v>199</v>
      </c>
      <c r="L1358" t="s">
        <v>200</v>
      </c>
      <c r="M1358" t="s">
        <v>2743</v>
      </c>
      <c r="N1358" t="s">
        <v>2744</v>
      </c>
      <c r="O1358" t="s">
        <v>326</v>
      </c>
      <c r="Q1358">
        <v>1546362892.8</v>
      </c>
      <c r="R1358">
        <f t="shared" si="303"/>
        <v>1.4159122015230818E-2</v>
      </c>
      <c r="S1358">
        <f t="shared" si="304"/>
        <v>-7.0177516278515615</v>
      </c>
      <c r="T1358">
        <f t="shared" si="305"/>
        <v>87.010856100780501</v>
      </c>
      <c r="U1358">
        <f t="shared" si="306"/>
        <v>1.6232488303548003</v>
      </c>
      <c r="V1358">
        <f t="shared" si="307"/>
        <v>1.8655704622359641</v>
      </c>
      <c r="W1358">
        <v>54</v>
      </c>
      <c r="X1358">
        <v>4</v>
      </c>
      <c r="Y1358">
        <f t="shared" si="308"/>
        <v>1</v>
      </c>
      <c r="Z1358">
        <f t="shared" si="309"/>
        <v>0</v>
      </c>
      <c r="AA1358">
        <f t="shared" si="310"/>
        <v>53717.525573395484</v>
      </c>
      <c r="AB1358">
        <f t="shared" si="311"/>
        <v>0.21912699999999999</v>
      </c>
      <c r="AC1358">
        <f t="shared" si="312"/>
        <v>0.10737223</v>
      </c>
      <c r="AD1358">
        <f t="shared" si="313"/>
        <v>0.49</v>
      </c>
      <c r="AE1358">
        <f t="shared" si="314"/>
        <v>0.39</v>
      </c>
      <c r="AF1358">
        <v>10</v>
      </c>
      <c r="AG1358">
        <v>1546362892.8</v>
      </c>
      <c r="AH1358">
        <v>403.096</v>
      </c>
      <c r="AI1358">
        <v>402.13799999999998</v>
      </c>
      <c r="AJ1358">
        <v>16.599</v>
      </c>
      <c r="AK1358">
        <v>6.4184099999999997</v>
      </c>
      <c r="AL1358">
        <v>1367.71</v>
      </c>
      <c r="AM1358">
        <v>97.771000000000001</v>
      </c>
      <c r="AN1358">
        <v>2.09652E-2</v>
      </c>
      <c r="AO1358">
        <v>16.347300000000001</v>
      </c>
      <c r="AP1358">
        <v>995.37599999999998</v>
      </c>
      <c r="AQ1358">
        <v>999.9</v>
      </c>
      <c r="AR1358">
        <v>10022.5</v>
      </c>
      <c r="AS1358">
        <v>0</v>
      </c>
      <c r="AT1358">
        <v>0.21912699999999999</v>
      </c>
      <c r="AU1358">
        <v>0</v>
      </c>
      <c r="AV1358" t="s">
        <v>204</v>
      </c>
      <c r="AW1358">
        <v>0</v>
      </c>
      <c r="AX1358">
        <v>0</v>
      </c>
      <c r="AY1358">
        <v>0</v>
      </c>
      <c r="AZ1358">
        <v>0</v>
      </c>
      <c r="BA1358">
        <v>0</v>
      </c>
      <c r="BB1358">
        <v>0</v>
      </c>
      <c r="BC1358">
        <v>0</v>
      </c>
      <c r="BD1358">
        <v>407.35521311475401</v>
      </c>
      <c r="BE1358">
        <v>4.83080001105085</v>
      </c>
      <c r="BF1358">
        <v>1.4179926022923599</v>
      </c>
      <c r="BG1358">
        <v>-1</v>
      </c>
      <c r="BH1358">
        <v>0</v>
      </c>
      <c r="BI1358">
        <v>0</v>
      </c>
      <c r="BJ1358" t="s">
        <v>205</v>
      </c>
      <c r="BK1358">
        <v>1.8848</v>
      </c>
      <c r="BL1358">
        <v>1.8817600000000001</v>
      </c>
      <c r="BM1358">
        <v>1.88324</v>
      </c>
      <c r="BN1358">
        <v>1.88202</v>
      </c>
      <c r="BO1358">
        <v>1.8836999999999999</v>
      </c>
      <c r="BP1358">
        <v>1.88293</v>
      </c>
      <c r="BQ1358">
        <v>1.8847700000000001</v>
      </c>
      <c r="BR1358">
        <v>1.88225</v>
      </c>
      <c r="BS1358" t="s">
        <v>206</v>
      </c>
      <c r="BT1358" t="s">
        <v>17</v>
      </c>
      <c r="BU1358" t="s">
        <v>17</v>
      </c>
      <c r="BV1358" t="s">
        <v>17</v>
      </c>
      <c r="BW1358" t="s">
        <v>207</v>
      </c>
      <c r="BX1358" t="s">
        <v>208</v>
      </c>
      <c r="BY1358" t="s">
        <v>209</v>
      </c>
      <c r="BZ1358" t="s">
        <v>209</v>
      </c>
      <c r="CA1358" t="s">
        <v>209</v>
      </c>
      <c r="CB1358" t="s">
        <v>209</v>
      </c>
      <c r="CC1358">
        <v>5</v>
      </c>
      <c r="CD1358">
        <v>0</v>
      </c>
      <c r="CE1358">
        <v>0</v>
      </c>
      <c r="CF1358">
        <v>0</v>
      </c>
      <c r="CG1358">
        <v>0</v>
      </c>
      <c r="CH1358">
        <v>2</v>
      </c>
      <c r="CI1358">
        <v>1338.95</v>
      </c>
      <c r="CJ1358">
        <v>0.82928500000000005</v>
      </c>
      <c r="CK1358">
        <v>14.675000000000001</v>
      </c>
      <c r="CL1358">
        <v>15.0733</v>
      </c>
      <c r="CM1358">
        <v>30.001999999999999</v>
      </c>
      <c r="CN1358">
        <v>14.9038</v>
      </c>
      <c r="CO1358">
        <v>15.1107</v>
      </c>
      <c r="CP1358">
        <v>-1</v>
      </c>
      <c r="CQ1358">
        <v>100</v>
      </c>
      <c r="CR1358">
        <v>42.626899999999999</v>
      </c>
      <c r="CS1358">
        <v>-999.9</v>
      </c>
      <c r="CT1358">
        <v>400</v>
      </c>
      <c r="CU1358">
        <v>0</v>
      </c>
      <c r="CV1358">
        <v>102.97499999999999</v>
      </c>
      <c r="CW1358">
        <v>102.621</v>
      </c>
    </row>
    <row r="1359" spans="1:101" x14ac:dyDescent="0.2">
      <c r="A1359">
        <v>1345</v>
      </c>
      <c r="B1359">
        <v>1546362894.8</v>
      </c>
      <c r="C1359">
        <v>4888.5999999046298</v>
      </c>
      <c r="D1359" t="s">
        <v>2915</v>
      </c>
      <c r="E1359" t="s">
        <v>2916</v>
      </c>
      <c r="F1359">
        <f t="shared" ref="F1359:F1390" si="315">J1359+I1359+M1359*K1359</f>
        <v>7036</v>
      </c>
      <c r="G1359">
        <f t="shared" ref="G1359:G1390" si="316">(1000*AM1359)/(L1359*(AO1359+273.15))</f>
        <v>40.6213160834169</v>
      </c>
      <c r="H1359">
        <f t="shared" ref="H1359:H1422" si="317">((G1359*F1359*(1-(AJ1359/1000)))/(100*K1359))*(BE1359/60)</f>
        <v>0.34292509198234561</v>
      </c>
      <c r="I1359" t="s">
        <v>197</v>
      </c>
      <c r="J1359" t="s">
        <v>198</v>
      </c>
      <c r="K1359" t="s">
        <v>199</v>
      </c>
      <c r="L1359" t="s">
        <v>200</v>
      </c>
      <c r="M1359" t="s">
        <v>2743</v>
      </c>
      <c r="N1359" t="s">
        <v>2744</v>
      </c>
      <c r="O1359" t="s">
        <v>326</v>
      </c>
      <c r="Q1359">
        <v>1546362894.8</v>
      </c>
      <c r="R1359">
        <f t="shared" ref="R1359:R1390" si="318">AL1359*Y1359*(AJ1359-AK1359)/(100*AF1359*(1000-Y1359*AJ1359))</f>
        <v>1.4182831931321254E-2</v>
      </c>
      <c r="S1359">
        <f t="shared" ref="S1359:S1390" si="319">AL1359*Y1359*(AI1359-AH1359*(1000-Y1359*AK1359)/(1000-Y1359*AJ1359))/(100*AF1359)</f>
        <v>-7.2154701078094234</v>
      </c>
      <c r="T1359">
        <f t="shared" ref="T1359:T1422" si="320">(U1359/V1359*100)</f>
        <v>87.085105025859676</v>
      </c>
      <c r="U1359">
        <f t="shared" ref="U1359:U1390" si="321">AJ1359*(AM1359+AN1359)/1000</f>
        <v>1.6248927214856699</v>
      </c>
      <c r="V1359">
        <f t="shared" ref="V1359:V1390" si="322">0.61365*EXP(17.502*AO1359/(240.97+AO1359))</f>
        <v>1.8658675568033851</v>
      </c>
      <c r="W1359">
        <v>54</v>
      </c>
      <c r="X1359">
        <v>4</v>
      </c>
      <c r="Y1359">
        <f t="shared" ref="Y1359:Y1390" si="323">IF(W1359*$H$11&gt;=AA1359,1,(AA1359/(AA1359-W1359*$H$11)))</f>
        <v>1</v>
      </c>
      <c r="Z1359">
        <f t="shared" ref="Z1359:Z1422" si="324">(Y1359-1)*100</f>
        <v>0</v>
      </c>
      <c r="AA1359">
        <f t="shared" ref="AA1359:AA1390" si="325">MAX(0,($B$11+$C$11*AR1359)/(1+$D$11*AR1359)*AM1359/(AO1359+273)*$E$11)</f>
        <v>53684.965609174076</v>
      </c>
      <c r="AB1359">
        <f t="shared" ref="AB1359:AB1390" si="326">$B$9*AS1359+$C$9*AT1359</f>
        <v>0.21912699999999999</v>
      </c>
      <c r="AC1359">
        <f t="shared" ref="AC1359:AC1422" si="327">AB1359*AD1359</f>
        <v>0.10737223</v>
      </c>
      <c r="AD1359">
        <f t="shared" ref="AD1359:AD1390" si="328">($B$9*$D$7+$C$9*$D$7)/($B$9+$C$9)</f>
        <v>0.49</v>
      </c>
      <c r="AE1359">
        <f t="shared" ref="AE1359:AE1390" si="329">($B$9*$K$7+$C$9*$K$7)/($B$9+$C$9)</f>
        <v>0.39</v>
      </c>
      <c r="AF1359">
        <v>10</v>
      </c>
      <c r="AG1359">
        <v>1546362894.8</v>
      </c>
      <c r="AH1359">
        <v>403.24700000000001</v>
      </c>
      <c r="AI1359">
        <v>402.15300000000002</v>
      </c>
      <c r="AJ1359">
        <v>16.6157</v>
      </c>
      <c r="AK1359">
        <v>6.41831</v>
      </c>
      <c r="AL1359">
        <v>1367.72</v>
      </c>
      <c r="AM1359">
        <v>97.771500000000003</v>
      </c>
      <c r="AN1359">
        <v>2.1113099999999999E-2</v>
      </c>
      <c r="AO1359">
        <v>16.349799999999998</v>
      </c>
      <c r="AP1359">
        <v>995.41</v>
      </c>
      <c r="AQ1359">
        <v>999.9</v>
      </c>
      <c r="AR1359">
        <v>10016.200000000001</v>
      </c>
      <c r="AS1359">
        <v>0</v>
      </c>
      <c r="AT1359">
        <v>0.21912699999999999</v>
      </c>
      <c r="AU1359">
        <v>0</v>
      </c>
      <c r="AV1359" t="s">
        <v>204</v>
      </c>
      <c r="AW1359">
        <v>0</v>
      </c>
      <c r="AX1359">
        <v>0</v>
      </c>
      <c r="AY1359">
        <v>0</v>
      </c>
      <c r="AZ1359">
        <v>0</v>
      </c>
      <c r="BA1359">
        <v>0</v>
      </c>
      <c r="BB1359">
        <v>0</v>
      </c>
      <c r="BC1359">
        <v>0</v>
      </c>
      <c r="BD1359">
        <v>407.51779508196699</v>
      </c>
      <c r="BE1359">
        <v>4.8316042946748796</v>
      </c>
      <c r="BF1359">
        <v>1.41821261867856</v>
      </c>
      <c r="BG1359">
        <v>-1</v>
      </c>
      <c r="BH1359">
        <v>0</v>
      </c>
      <c r="BI1359">
        <v>0</v>
      </c>
      <c r="BJ1359" t="s">
        <v>205</v>
      </c>
      <c r="BK1359">
        <v>1.8848100000000001</v>
      </c>
      <c r="BL1359">
        <v>1.88175</v>
      </c>
      <c r="BM1359">
        <v>1.88324</v>
      </c>
      <c r="BN1359">
        <v>1.88202</v>
      </c>
      <c r="BO1359">
        <v>1.8836999999999999</v>
      </c>
      <c r="BP1359">
        <v>1.88293</v>
      </c>
      <c r="BQ1359">
        <v>1.8847799999999999</v>
      </c>
      <c r="BR1359">
        <v>1.8822399999999999</v>
      </c>
      <c r="BS1359" t="s">
        <v>206</v>
      </c>
      <c r="BT1359" t="s">
        <v>17</v>
      </c>
      <c r="BU1359" t="s">
        <v>17</v>
      </c>
      <c r="BV1359" t="s">
        <v>17</v>
      </c>
      <c r="BW1359" t="s">
        <v>207</v>
      </c>
      <c r="BX1359" t="s">
        <v>208</v>
      </c>
      <c r="BY1359" t="s">
        <v>209</v>
      </c>
      <c r="BZ1359" t="s">
        <v>209</v>
      </c>
      <c r="CA1359" t="s">
        <v>209</v>
      </c>
      <c r="CB1359" t="s">
        <v>209</v>
      </c>
      <c r="CC1359">
        <v>5</v>
      </c>
      <c r="CD1359">
        <v>0</v>
      </c>
      <c r="CE1359">
        <v>0</v>
      </c>
      <c r="CF1359">
        <v>0</v>
      </c>
      <c r="CG1359">
        <v>0</v>
      </c>
      <c r="CH1359">
        <v>2</v>
      </c>
      <c r="CI1359">
        <v>1338.96</v>
      </c>
      <c r="CJ1359">
        <v>0.83357899999999996</v>
      </c>
      <c r="CK1359">
        <v>14.6896</v>
      </c>
      <c r="CL1359">
        <v>15.080299999999999</v>
      </c>
      <c r="CM1359">
        <v>30.002099999999999</v>
      </c>
      <c r="CN1359">
        <v>14.9108</v>
      </c>
      <c r="CO1359">
        <v>15.1188</v>
      </c>
      <c r="CP1359">
        <v>-1</v>
      </c>
      <c r="CQ1359">
        <v>100</v>
      </c>
      <c r="CR1359">
        <v>42.626899999999999</v>
      </c>
      <c r="CS1359">
        <v>-999.9</v>
      </c>
      <c r="CT1359">
        <v>400</v>
      </c>
      <c r="CU1359">
        <v>0</v>
      </c>
      <c r="CV1359">
        <v>102.971</v>
      </c>
      <c r="CW1359">
        <v>102.61799999999999</v>
      </c>
    </row>
    <row r="1360" spans="1:101" x14ac:dyDescent="0.2">
      <c r="A1360">
        <v>1346</v>
      </c>
      <c r="B1360">
        <v>1546362896.8</v>
      </c>
      <c r="C1360">
        <v>4890.5999999046298</v>
      </c>
      <c r="D1360" t="s">
        <v>2917</v>
      </c>
      <c r="E1360" t="s">
        <v>2918</v>
      </c>
      <c r="F1360">
        <f t="shared" si="315"/>
        <v>7036</v>
      </c>
      <c r="G1360">
        <f t="shared" si="316"/>
        <v>40.619969099055076</v>
      </c>
      <c r="H1360">
        <f t="shared" si="317"/>
        <v>0.34338271961946065</v>
      </c>
      <c r="I1360" t="s">
        <v>197</v>
      </c>
      <c r="J1360" t="s">
        <v>198</v>
      </c>
      <c r="K1360" t="s">
        <v>199</v>
      </c>
      <c r="L1360" t="s">
        <v>200</v>
      </c>
      <c r="M1360" t="s">
        <v>2743</v>
      </c>
      <c r="N1360" t="s">
        <v>2744</v>
      </c>
      <c r="O1360" t="s">
        <v>326</v>
      </c>
      <c r="Q1360">
        <v>1546362896.8</v>
      </c>
      <c r="R1360">
        <f t="shared" si="318"/>
        <v>1.4205314446006201E-2</v>
      </c>
      <c r="S1360">
        <f t="shared" si="319"/>
        <v>-7.4409907978022645</v>
      </c>
      <c r="T1360">
        <f t="shared" si="320"/>
        <v>87.124481245170628</v>
      </c>
      <c r="U1360">
        <f t="shared" si="321"/>
        <v>1.6266217195998001</v>
      </c>
      <c r="V1360">
        <f t="shared" si="322"/>
        <v>1.8670087859948834</v>
      </c>
      <c r="W1360">
        <v>59</v>
      </c>
      <c r="X1360">
        <v>4</v>
      </c>
      <c r="Y1360">
        <f t="shared" si="323"/>
        <v>1</v>
      </c>
      <c r="Z1360">
        <f t="shared" si="324"/>
        <v>0</v>
      </c>
      <c r="AA1360">
        <f t="shared" si="325"/>
        <v>53548.504735385308</v>
      </c>
      <c r="AB1360">
        <f t="shared" si="326"/>
        <v>0.21912699999999999</v>
      </c>
      <c r="AC1360">
        <f t="shared" si="327"/>
        <v>0.10737223</v>
      </c>
      <c r="AD1360">
        <f t="shared" si="328"/>
        <v>0.49</v>
      </c>
      <c r="AE1360">
        <f t="shared" si="329"/>
        <v>0.39</v>
      </c>
      <c r="AF1360">
        <v>10</v>
      </c>
      <c r="AG1360">
        <v>1546362896.8</v>
      </c>
      <c r="AH1360">
        <v>403.38499999999999</v>
      </c>
      <c r="AI1360">
        <v>402.13400000000001</v>
      </c>
      <c r="AJ1360">
        <v>16.633400000000002</v>
      </c>
      <c r="AK1360">
        <v>6.4186100000000001</v>
      </c>
      <c r="AL1360">
        <v>1367.53</v>
      </c>
      <c r="AM1360">
        <v>97.771500000000003</v>
      </c>
      <c r="AN1360">
        <v>2.0996999999999998E-2</v>
      </c>
      <c r="AO1360">
        <v>16.359400000000001</v>
      </c>
      <c r="AP1360">
        <v>995.42899999999997</v>
      </c>
      <c r="AQ1360">
        <v>999.9</v>
      </c>
      <c r="AR1360">
        <v>9990</v>
      </c>
      <c r="AS1360">
        <v>0</v>
      </c>
      <c r="AT1360">
        <v>0.21912699999999999</v>
      </c>
      <c r="AU1360">
        <v>0</v>
      </c>
      <c r="AV1360" t="s">
        <v>204</v>
      </c>
      <c r="AW1360">
        <v>0</v>
      </c>
      <c r="AX1360">
        <v>0</v>
      </c>
      <c r="AY1360">
        <v>0</v>
      </c>
      <c r="AZ1360">
        <v>0</v>
      </c>
      <c r="BA1360">
        <v>0</v>
      </c>
      <c r="BB1360">
        <v>0</v>
      </c>
      <c r="BC1360">
        <v>0</v>
      </c>
      <c r="BD1360">
        <v>407.67813934426198</v>
      </c>
      <c r="BE1360">
        <v>4.8382995053053097</v>
      </c>
      <c r="BF1360">
        <v>1.4202671609426301</v>
      </c>
      <c r="BG1360">
        <v>-1</v>
      </c>
      <c r="BH1360">
        <v>0</v>
      </c>
      <c r="BI1360">
        <v>0</v>
      </c>
      <c r="BJ1360" t="s">
        <v>205</v>
      </c>
      <c r="BK1360">
        <v>1.8848</v>
      </c>
      <c r="BL1360">
        <v>1.88175</v>
      </c>
      <c r="BM1360">
        <v>1.88324</v>
      </c>
      <c r="BN1360">
        <v>1.88202</v>
      </c>
      <c r="BO1360">
        <v>1.8836999999999999</v>
      </c>
      <c r="BP1360">
        <v>1.88293</v>
      </c>
      <c r="BQ1360">
        <v>1.8847700000000001</v>
      </c>
      <c r="BR1360">
        <v>1.8822099999999999</v>
      </c>
      <c r="BS1360" t="s">
        <v>206</v>
      </c>
      <c r="BT1360" t="s">
        <v>17</v>
      </c>
      <c r="BU1360" t="s">
        <v>17</v>
      </c>
      <c r="BV1360" t="s">
        <v>17</v>
      </c>
      <c r="BW1360" t="s">
        <v>207</v>
      </c>
      <c r="BX1360" t="s">
        <v>208</v>
      </c>
      <c r="BY1360" t="s">
        <v>209</v>
      </c>
      <c r="BZ1360" t="s">
        <v>209</v>
      </c>
      <c r="CA1360" t="s">
        <v>209</v>
      </c>
      <c r="CB1360" t="s">
        <v>209</v>
      </c>
      <c r="CC1360">
        <v>5</v>
      </c>
      <c r="CD1360">
        <v>0</v>
      </c>
      <c r="CE1360">
        <v>0</v>
      </c>
      <c r="CF1360">
        <v>0</v>
      </c>
      <c r="CG1360">
        <v>0</v>
      </c>
      <c r="CH1360">
        <v>2</v>
      </c>
      <c r="CI1360">
        <v>1334.76</v>
      </c>
      <c r="CJ1360">
        <v>0.83357999999999999</v>
      </c>
      <c r="CK1360">
        <v>14.7036</v>
      </c>
      <c r="CL1360">
        <v>15.0878</v>
      </c>
      <c r="CM1360">
        <v>30.002099999999999</v>
      </c>
      <c r="CN1360">
        <v>14.918100000000001</v>
      </c>
      <c r="CO1360">
        <v>15.1272</v>
      </c>
      <c r="CP1360">
        <v>-1</v>
      </c>
      <c r="CQ1360">
        <v>100</v>
      </c>
      <c r="CR1360">
        <v>42.233699999999999</v>
      </c>
      <c r="CS1360">
        <v>-999.9</v>
      </c>
      <c r="CT1360">
        <v>400</v>
      </c>
      <c r="CU1360">
        <v>0</v>
      </c>
      <c r="CV1360">
        <v>102.968</v>
      </c>
      <c r="CW1360">
        <v>102.61499999999999</v>
      </c>
    </row>
    <row r="1361" spans="1:101" x14ac:dyDescent="0.2">
      <c r="A1361">
        <v>1347</v>
      </c>
      <c r="B1361">
        <v>1546362898.8</v>
      </c>
      <c r="C1361">
        <v>4892.5999999046298</v>
      </c>
      <c r="D1361" t="s">
        <v>2919</v>
      </c>
      <c r="E1361" t="s">
        <v>2920</v>
      </c>
      <c r="F1361">
        <f t="shared" si="315"/>
        <v>7036</v>
      </c>
      <c r="G1361">
        <f t="shared" si="316"/>
        <v>40.621179599607188</v>
      </c>
      <c r="H1361">
        <f t="shared" si="317"/>
        <v>0.34407157898203528</v>
      </c>
      <c r="I1361" t="s">
        <v>197</v>
      </c>
      <c r="J1361" t="s">
        <v>198</v>
      </c>
      <c r="K1361" t="s">
        <v>199</v>
      </c>
      <c r="L1361" t="s">
        <v>200</v>
      </c>
      <c r="M1361" t="s">
        <v>2743</v>
      </c>
      <c r="N1361" t="s">
        <v>2744</v>
      </c>
      <c r="O1361" t="s">
        <v>326</v>
      </c>
      <c r="Q1361">
        <v>1546362898.8</v>
      </c>
      <c r="R1361">
        <f t="shared" si="318"/>
        <v>1.4225288914524596E-2</v>
      </c>
      <c r="S1361">
        <f t="shared" si="319"/>
        <v>-7.6960825437677363</v>
      </c>
      <c r="T1361">
        <f t="shared" si="320"/>
        <v>87.266591117346366</v>
      </c>
      <c r="U1361">
        <f t="shared" si="321"/>
        <v>1.6281649308285699</v>
      </c>
      <c r="V1361">
        <f t="shared" si="322"/>
        <v>1.8657368300764672</v>
      </c>
      <c r="W1361">
        <v>67</v>
      </c>
      <c r="X1361">
        <v>5</v>
      </c>
      <c r="Y1361">
        <f t="shared" si="323"/>
        <v>1</v>
      </c>
      <c r="Z1361">
        <f t="shared" si="324"/>
        <v>0</v>
      </c>
      <c r="AA1361">
        <f t="shared" si="325"/>
        <v>53652.922902394181</v>
      </c>
      <c r="AB1361">
        <f t="shared" si="326"/>
        <v>0.21912699999999999</v>
      </c>
      <c r="AC1361">
        <f t="shared" si="327"/>
        <v>0.10737223</v>
      </c>
      <c r="AD1361">
        <f t="shared" si="328"/>
        <v>0.49</v>
      </c>
      <c r="AE1361">
        <f t="shared" si="329"/>
        <v>0.39</v>
      </c>
      <c r="AF1361">
        <v>10</v>
      </c>
      <c r="AG1361">
        <v>1546362898.8</v>
      </c>
      <c r="AH1361">
        <v>403.55799999999999</v>
      </c>
      <c r="AI1361">
        <v>402.12799999999999</v>
      </c>
      <c r="AJ1361">
        <v>16.6493</v>
      </c>
      <c r="AK1361">
        <v>6.4191900000000004</v>
      </c>
      <c r="AL1361">
        <v>1367.38</v>
      </c>
      <c r="AM1361">
        <v>97.770799999999994</v>
      </c>
      <c r="AN1361">
        <v>2.09949E-2</v>
      </c>
      <c r="AO1361">
        <v>16.348700000000001</v>
      </c>
      <c r="AP1361">
        <v>995.45699999999999</v>
      </c>
      <c r="AQ1361">
        <v>999.9</v>
      </c>
      <c r="AR1361">
        <v>10010</v>
      </c>
      <c r="AS1361">
        <v>0</v>
      </c>
      <c r="AT1361">
        <v>0.21912699999999999</v>
      </c>
      <c r="AU1361">
        <v>0</v>
      </c>
      <c r="AV1361" t="s">
        <v>204</v>
      </c>
      <c r="AW1361">
        <v>0</v>
      </c>
      <c r="AX1361">
        <v>0</v>
      </c>
      <c r="AY1361">
        <v>0</v>
      </c>
      <c r="AZ1361">
        <v>0</v>
      </c>
      <c r="BA1361">
        <v>0</v>
      </c>
      <c r="BB1361">
        <v>0</v>
      </c>
      <c r="BC1361">
        <v>0</v>
      </c>
      <c r="BD1361">
        <v>407.879139344262</v>
      </c>
      <c r="BE1361">
        <v>4.8479395246844303</v>
      </c>
      <c r="BF1361">
        <v>1.4230557476469601</v>
      </c>
      <c r="BG1361">
        <v>-1</v>
      </c>
      <c r="BH1361">
        <v>0</v>
      </c>
      <c r="BI1361">
        <v>0</v>
      </c>
      <c r="BJ1361" t="s">
        <v>205</v>
      </c>
      <c r="BK1361">
        <v>1.8848</v>
      </c>
      <c r="BL1361">
        <v>1.88175</v>
      </c>
      <c r="BM1361">
        <v>1.88324</v>
      </c>
      <c r="BN1361">
        <v>1.88202</v>
      </c>
      <c r="BO1361">
        <v>1.8836999999999999</v>
      </c>
      <c r="BP1361">
        <v>1.88293</v>
      </c>
      <c r="BQ1361">
        <v>1.8847700000000001</v>
      </c>
      <c r="BR1361">
        <v>1.8822300000000001</v>
      </c>
      <c r="BS1361" t="s">
        <v>206</v>
      </c>
      <c r="BT1361" t="s">
        <v>17</v>
      </c>
      <c r="BU1361" t="s">
        <v>17</v>
      </c>
      <c r="BV1361" t="s">
        <v>17</v>
      </c>
      <c r="BW1361" t="s">
        <v>207</v>
      </c>
      <c r="BX1361" t="s">
        <v>208</v>
      </c>
      <c r="BY1361" t="s">
        <v>209</v>
      </c>
      <c r="BZ1361" t="s">
        <v>209</v>
      </c>
      <c r="CA1361" t="s">
        <v>209</v>
      </c>
      <c r="CB1361" t="s">
        <v>209</v>
      </c>
      <c r="CC1361">
        <v>5</v>
      </c>
      <c r="CD1361">
        <v>0</v>
      </c>
      <c r="CE1361">
        <v>0</v>
      </c>
      <c r="CF1361">
        <v>0</v>
      </c>
      <c r="CG1361">
        <v>0</v>
      </c>
      <c r="CH1361">
        <v>2</v>
      </c>
      <c r="CI1361">
        <v>1328.48</v>
      </c>
      <c r="CJ1361">
        <v>0.82928900000000005</v>
      </c>
      <c r="CK1361">
        <v>14.7172</v>
      </c>
      <c r="CL1361">
        <v>15.095499999999999</v>
      </c>
      <c r="CM1361">
        <v>30.002300000000002</v>
      </c>
      <c r="CN1361">
        <v>14.9255</v>
      </c>
      <c r="CO1361">
        <v>15.1356</v>
      </c>
      <c r="CP1361">
        <v>-1</v>
      </c>
      <c r="CQ1361">
        <v>100</v>
      </c>
      <c r="CR1361">
        <v>42.233699999999999</v>
      </c>
      <c r="CS1361">
        <v>-999.9</v>
      </c>
      <c r="CT1361">
        <v>400</v>
      </c>
      <c r="CU1361">
        <v>0</v>
      </c>
      <c r="CV1361">
        <v>102.965</v>
      </c>
      <c r="CW1361">
        <v>102.613</v>
      </c>
    </row>
    <row r="1362" spans="1:101" x14ac:dyDescent="0.2">
      <c r="A1362">
        <v>1348</v>
      </c>
      <c r="B1362">
        <v>1546362900.8</v>
      </c>
      <c r="C1362">
        <v>4894.5999999046298</v>
      </c>
      <c r="D1362" t="s">
        <v>2921</v>
      </c>
      <c r="E1362" t="s">
        <v>2922</v>
      </c>
      <c r="F1362">
        <f t="shared" si="315"/>
        <v>7036</v>
      </c>
      <c r="G1362">
        <f t="shared" si="316"/>
        <v>40.619862859689519</v>
      </c>
      <c r="H1362">
        <f t="shared" si="317"/>
        <v>0.34464850184278656</v>
      </c>
      <c r="I1362" t="s">
        <v>197</v>
      </c>
      <c r="J1362" t="s">
        <v>198</v>
      </c>
      <c r="K1362" t="s">
        <v>199</v>
      </c>
      <c r="L1362" t="s">
        <v>200</v>
      </c>
      <c r="M1362" t="s">
        <v>2743</v>
      </c>
      <c r="N1362" t="s">
        <v>2744</v>
      </c>
      <c r="O1362" t="s">
        <v>326</v>
      </c>
      <c r="Q1362">
        <v>1546362900.8</v>
      </c>
      <c r="R1362">
        <f t="shared" si="318"/>
        <v>1.4242155534956752E-2</v>
      </c>
      <c r="S1362">
        <f t="shared" si="319"/>
        <v>-7.8922853033505076</v>
      </c>
      <c r="T1362">
        <f t="shared" si="320"/>
        <v>87.295093766812343</v>
      </c>
      <c r="U1362">
        <f t="shared" si="321"/>
        <v>1.6295475821215497</v>
      </c>
      <c r="V1362">
        <f t="shared" si="322"/>
        <v>1.8667115318926064</v>
      </c>
      <c r="W1362">
        <v>72</v>
      </c>
      <c r="X1362">
        <v>5</v>
      </c>
      <c r="Y1362">
        <f t="shared" si="323"/>
        <v>1</v>
      </c>
      <c r="Z1362">
        <f t="shared" si="324"/>
        <v>0</v>
      </c>
      <c r="AA1362">
        <f t="shared" si="325"/>
        <v>53631.65214281965</v>
      </c>
      <c r="AB1362">
        <f t="shared" si="326"/>
        <v>0.21912699999999999</v>
      </c>
      <c r="AC1362">
        <f t="shared" si="327"/>
        <v>0.10737223</v>
      </c>
      <c r="AD1362">
        <f t="shared" si="328"/>
        <v>0.49</v>
      </c>
      <c r="AE1362">
        <f t="shared" si="329"/>
        <v>0.39</v>
      </c>
      <c r="AF1362">
        <v>10</v>
      </c>
      <c r="AG1362">
        <v>1546362900.8</v>
      </c>
      <c r="AH1362">
        <v>403.72500000000002</v>
      </c>
      <c r="AI1362">
        <v>402.15800000000002</v>
      </c>
      <c r="AJ1362">
        <v>16.663499999999999</v>
      </c>
      <c r="AK1362">
        <v>6.4199099999999998</v>
      </c>
      <c r="AL1362">
        <v>1367.18</v>
      </c>
      <c r="AM1362">
        <v>97.770399999999995</v>
      </c>
      <c r="AN1362">
        <v>2.10353E-2</v>
      </c>
      <c r="AO1362">
        <v>16.3569</v>
      </c>
      <c r="AP1362">
        <v>995.49900000000002</v>
      </c>
      <c r="AQ1362">
        <v>999.9</v>
      </c>
      <c r="AR1362">
        <v>10006.200000000001</v>
      </c>
      <c r="AS1362">
        <v>0</v>
      </c>
      <c r="AT1362">
        <v>0.21912699999999999</v>
      </c>
      <c r="AU1362">
        <v>0</v>
      </c>
      <c r="AV1362" t="s">
        <v>204</v>
      </c>
      <c r="AW1362">
        <v>0</v>
      </c>
      <c r="AX1362">
        <v>0</v>
      </c>
      <c r="AY1362">
        <v>0</v>
      </c>
      <c r="AZ1362">
        <v>0</v>
      </c>
      <c r="BA1362">
        <v>0</v>
      </c>
      <c r="BB1362">
        <v>0</v>
      </c>
      <c r="BC1362">
        <v>0</v>
      </c>
      <c r="BD1362">
        <v>408.04157377049199</v>
      </c>
      <c r="BE1362">
        <v>4.8562958611747797</v>
      </c>
      <c r="BF1362">
        <v>1.42549410425972</v>
      </c>
      <c r="BG1362">
        <v>-1</v>
      </c>
      <c r="BH1362">
        <v>0</v>
      </c>
      <c r="BI1362">
        <v>0</v>
      </c>
      <c r="BJ1362" t="s">
        <v>205</v>
      </c>
      <c r="BK1362">
        <v>1.88483</v>
      </c>
      <c r="BL1362">
        <v>1.8817699999999999</v>
      </c>
      <c r="BM1362">
        <v>1.88324</v>
      </c>
      <c r="BN1362">
        <v>1.88202</v>
      </c>
      <c r="BO1362">
        <v>1.8836999999999999</v>
      </c>
      <c r="BP1362">
        <v>1.88293</v>
      </c>
      <c r="BQ1362">
        <v>1.8847700000000001</v>
      </c>
      <c r="BR1362">
        <v>1.8822099999999999</v>
      </c>
      <c r="BS1362" t="s">
        <v>206</v>
      </c>
      <c r="BT1362" t="s">
        <v>17</v>
      </c>
      <c r="BU1362" t="s">
        <v>17</v>
      </c>
      <c r="BV1362" t="s">
        <v>17</v>
      </c>
      <c r="BW1362" t="s">
        <v>207</v>
      </c>
      <c r="BX1362" t="s">
        <v>208</v>
      </c>
      <c r="BY1362" t="s">
        <v>209</v>
      </c>
      <c r="BZ1362" t="s">
        <v>209</v>
      </c>
      <c r="CA1362" t="s">
        <v>209</v>
      </c>
      <c r="CB1362" t="s">
        <v>209</v>
      </c>
      <c r="CC1362">
        <v>5</v>
      </c>
      <c r="CD1362">
        <v>0</v>
      </c>
      <c r="CE1362">
        <v>0</v>
      </c>
      <c r="CF1362">
        <v>0</v>
      </c>
      <c r="CG1362">
        <v>0</v>
      </c>
      <c r="CH1362">
        <v>2</v>
      </c>
      <c r="CI1362">
        <v>1325</v>
      </c>
      <c r="CJ1362">
        <v>0.82928999999999997</v>
      </c>
      <c r="CK1362">
        <v>14.731199999999999</v>
      </c>
      <c r="CL1362">
        <v>15.103199999999999</v>
      </c>
      <c r="CM1362">
        <v>30.002300000000002</v>
      </c>
      <c r="CN1362">
        <v>14.933299999999999</v>
      </c>
      <c r="CO1362">
        <v>15.1441</v>
      </c>
      <c r="CP1362">
        <v>-1</v>
      </c>
      <c r="CQ1362">
        <v>100</v>
      </c>
      <c r="CR1362">
        <v>41.839599999999997</v>
      </c>
      <c r="CS1362">
        <v>-999.9</v>
      </c>
      <c r="CT1362">
        <v>400</v>
      </c>
      <c r="CU1362">
        <v>0</v>
      </c>
      <c r="CV1362">
        <v>102.962</v>
      </c>
      <c r="CW1362">
        <v>102.61199999999999</v>
      </c>
    </row>
    <row r="1363" spans="1:101" x14ac:dyDescent="0.2">
      <c r="A1363">
        <v>1349</v>
      </c>
      <c r="B1363">
        <v>1546362902.8</v>
      </c>
      <c r="C1363">
        <v>4896.5999999046298</v>
      </c>
      <c r="D1363" t="s">
        <v>2923</v>
      </c>
      <c r="E1363" t="s">
        <v>2924</v>
      </c>
      <c r="F1363">
        <f t="shared" si="315"/>
        <v>7036</v>
      </c>
      <c r="G1363">
        <f t="shared" si="316"/>
        <v>40.61368057623465</v>
      </c>
      <c r="H1363">
        <f t="shared" si="317"/>
        <v>0.34522035523931011</v>
      </c>
      <c r="I1363" t="s">
        <v>197</v>
      </c>
      <c r="J1363" t="s">
        <v>198</v>
      </c>
      <c r="K1363" t="s">
        <v>199</v>
      </c>
      <c r="L1363" t="s">
        <v>200</v>
      </c>
      <c r="M1363" t="s">
        <v>2743</v>
      </c>
      <c r="N1363" t="s">
        <v>2744</v>
      </c>
      <c r="O1363" t="s">
        <v>326</v>
      </c>
      <c r="Q1363">
        <v>1546362902.8</v>
      </c>
      <c r="R1363">
        <f t="shared" si="318"/>
        <v>1.4265227521679601E-2</v>
      </c>
      <c r="S1363">
        <f t="shared" si="319"/>
        <v>-8.0679001625881295</v>
      </c>
      <c r="T1363">
        <f t="shared" si="320"/>
        <v>87.144873126464688</v>
      </c>
      <c r="U1363">
        <f t="shared" si="321"/>
        <v>1.6310689505012002</v>
      </c>
      <c r="V1363">
        <f t="shared" si="322"/>
        <v>1.8716751680092436</v>
      </c>
      <c r="W1363">
        <v>68</v>
      </c>
      <c r="X1363">
        <v>5</v>
      </c>
      <c r="Y1363">
        <f t="shared" si="323"/>
        <v>1</v>
      </c>
      <c r="Z1363">
        <f t="shared" si="324"/>
        <v>0</v>
      </c>
      <c r="AA1363">
        <f t="shared" si="325"/>
        <v>53578.768865021186</v>
      </c>
      <c r="AB1363">
        <f t="shared" si="326"/>
        <v>0.21912699999999999</v>
      </c>
      <c r="AC1363">
        <f t="shared" si="327"/>
        <v>0.10737223</v>
      </c>
      <c r="AD1363">
        <f t="shared" si="328"/>
        <v>0.49</v>
      </c>
      <c r="AE1363">
        <f t="shared" si="329"/>
        <v>0.39</v>
      </c>
      <c r="AF1363">
        <v>10</v>
      </c>
      <c r="AG1363">
        <v>1546362902.8</v>
      </c>
      <c r="AH1363">
        <v>403.863</v>
      </c>
      <c r="AI1363">
        <v>402.17599999999999</v>
      </c>
      <c r="AJ1363">
        <v>16.679200000000002</v>
      </c>
      <c r="AK1363">
        <v>6.4203799999999998</v>
      </c>
      <c r="AL1363">
        <v>1367.34</v>
      </c>
      <c r="AM1363">
        <v>97.769599999999997</v>
      </c>
      <c r="AN1363">
        <v>2.09985E-2</v>
      </c>
      <c r="AO1363">
        <v>16.398599999999998</v>
      </c>
      <c r="AP1363">
        <v>995.54</v>
      </c>
      <c r="AQ1363">
        <v>999.9</v>
      </c>
      <c r="AR1363">
        <v>9997.5</v>
      </c>
      <c r="AS1363">
        <v>0</v>
      </c>
      <c r="AT1363">
        <v>0.21912699999999999</v>
      </c>
      <c r="AU1363">
        <v>0</v>
      </c>
      <c r="AV1363" t="s">
        <v>204</v>
      </c>
      <c r="AW1363">
        <v>0</v>
      </c>
      <c r="AX1363">
        <v>0</v>
      </c>
      <c r="AY1363">
        <v>0</v>
      </c>
      <c r="AZ1363">
        <v>0</v>
      </c>
      <c r="BA1363">
        <v>0</v>
      </c>
      <c r="BB1363">
        <v>0</v>
      </c>
      <c r="BC1363">
        <v>0</v>
      </c>
      <c r="BD1363">
        <v>408.204745901639</v>
      </c>
      <c r="BE1363">
        <v>4.8651717425871404</v>
      </c>
      <c r="BF1363">
        <v>1.42809493394244</v>
      </c>
      <c r="BG1363">
        <v>-1</v>
      </c>
      <c r="BH1363">
        <v>0</v>
      </c>
      <c r="BI1363">
        <v>0</v>
      </c>
      <c r="BJ1363" t="s">
        <v>205</v>
      </c>
      <c r="BK1363">
        <v>1.8848199999999999</v>
      </c>
      <c r="BL1363">
        <v>1.8817699999999999</v>
      </c>
      <c r="BM1363">
        <v>1.88324</v>
      </c>
      <c r="BN1363">
        <v>1.88202</v>
      </c>
      <c r="BO1363">
        <v>1.8836999999999999</v>
      </c>
      <c r="BP1363">
        <v>1.88293</v>
      </c>
      <c r="BQ1363">
        <v>1.8847700000000001</v>
      </c>
      <c r="BR1363">
        <v>1.88222</v>
      </c>
      <c r="BS1363" t="s">
        <v>206</v>
      </c>
      <c r="BT1363" t="s">
        <v>17</v>
      </c>
      <c r="BU1363" t="s">
        <v>17</v>
      </c>
      <c r="BV1363" t="s">
        <v>17</v>
      </c>
      <c r="BW1363" t="s">
        <v>207</v>
      </c>
      <c r="BX1363" t="s">
        <v>208</v>
      </c>
      <c r="BY1363" t="s">
        <v>209</v>
      </c>
      <c r="BZ1363" t="s">
        <v>209</v>
      </c>
      <c r="CA1363" t="s">
        <v>209</v>
      </c>
      <c r="CB1363" t="s">
        <v>209</v>
      </c>
      <c r="CC1363">
        <v>5</v>
      </c>
      <c r="CD1363">
        <v>0</v>
      </c>
      <c r="CE1363">
        <v>0</v>
      </c>
      <c r="CF1363">
        <v>0</v>
      </c>
      <c r="CG1363">
        <v>0</v>
      </c>
      <c r="CH1363">
        <v>2</v>
      </c>
      <c r="CI1363">
        <v>1327.75</v>
      </c>
      <c r="CJ1363">
        <v>0.82929200000000003</v>
      </c>
      <c r="CK1363">
        <v>14.744999999999999</v>
      </c>
      <c r="CL1363">
        <v>15.1114</v>
      </c>
      <c r="CM1363">
        <v>30.002300000000002</v>
      </c>
      <c r="CN1363">
        <v>14.941599999999999</v>
      </c>
      <c r="CO1363">
        <v>15.1532</v>
      </c>
      <c r="CP1363">
        <v>-1</v>
      </c>
      <c r="CQ1363">
        <v>100</v>
      </c>
      <c r="CR1363">
        <v>41.839599999999997</v>
      </c>
      <c r="CS1363">
        <v>-999.9</v>
      </c>
      <c r="CT1363">
        <v>400</v>
      </c>
      <c r="CU1363">
        <v>0</v>
      </c>
      <c r="CV1363">
        <v>102.958</v>
      </c>
      <c r="CW1363">
        <v>102.60899999999999</v>
      </c>
    </row>
    <row r="1364" spans="1:101" x14ac:dyDescent="0.2">
      <c r="A1364">
        <v>1350</v>
      </c>
      <c r="B1364">
        <v>1546362904.8</v>
      </c>
      <c r="C1364">
        <v>4898.5999999046298</v>
      </c>
      <c r="D1364" t="s">
        <v>2925</v>
      </c>
      <c r="E1364" t="s">
        <v>2926</v>
      </c>
      <c r="F1364">
        <f t="shared" si="315"/>
        <v>7036</v>
      </c>
      <c r="G1364">
        <f t="shared" si="316"/>
        <v>40.611655962934442</v>
      </c>
      <c r="H1364">
        <f t="shared" si="317"/>
        <v>0.34584550230597128</v>
      </c>
      <c r="I1364" t="s">
        <v>197</v>
      </c>
      <c r="J1364" t="s">
        <v>198</v>
      </c>
      <c r="K1364" t="s">
        <v>199</v>
      </c>
      <c r="L1364" t="s">
        <v>200</v>
      </c>
      <c r="M1364" t="s">
        <v>2743</v>
      </c>
      <c r="N1364" t="s">
        <v>2744</v>
      </c>
      <c r="O1364" t="s">
        <v>326</v>
      </c>
      <c r="Q1364">
        <v>1546362904.8</v>
      </c>
      <c r="R1364">
        <f t="shared" si="318"/>
        <v>1.429494260421422E-2</v>
      </c>
      <c r="S1364">
        <f t="shared" si="319"/>
        <v>-8.2261724727912071</v>
      </c>
      <c r="T1364">
        <f t="shared" si="320"/>
        <v>87.179371344122387</v>
      </c>
      <c r="U1364">
        <f t="shared" si="321"/>
        <v>1.6326914901818401</v>
      </c>
      <c r="V1364">
        <f t="shared" si="322"/>
        <v>1.8727956682976423</v>
      </c>
      <c r="W1364">
        <v>69</v>
      </c>
      <c r="X1364">
        <v>5</v>
      </c>
      <c r="Y1364">
        <f t="shared" si="323"/>
        <v>1</v>
      </c>
      <c r="Z1364">
        <f t="shared" si="324"/>
        <v>0</v>
      </c>
      <c r="AA1364">
        <f t="shared" si="325"/>
        <v>53620.811419626705</v>
      </c>
      <c r="AB1364">
        <f t="shared" si="326"/>
        <v>0.21912699999999999</v>
      </c>
      <c r="AC1364">
        <f t="shared" si="327"/>
        <v>0.10737223</v>
      </c>
      <c r="AD1364">
        <f t="shared" si="328"/>
        <v>0.49</v>
      </c>
      <c r="AE1364">
        <f t="shared" si="329"/>
        <v>0.39</v>
      </c>
      <c r="AF1364">
        <v>10</v>
      </c>
      <c r="AG1364">
        <v>1546362904.8</v>
      </c>
      <c r="AH1364">
        <v>403.988</v>
      </c>
      <c r="AI1364">
        <v>402.19600000000003</v>
      </c>
      <c r="AJ1364">
        <v>16.696100000000001</v>
      </c>
      <c r="AK1364">
        <v>6.4199200000000003</v>
      </c>
      <c r="AL1364">
        <v>1367.85</v>
      </c>
      <c r="AM1364">
        <v>97.767899999999997</v>
      </c>
      <c r="AN1364">
        <v>2.08944E-2</v>
      </c>
      <c r="AO1364">
        <v>16.408000000000001</v>
      </c>
      <c r="AP1364">
        <v>995.53499999999997</v>
      </c>
      <c r="AQ1364">
        <v>999.9</v>
      </c>
      <c r="AR1364">
        <v>10006.200000000001</v>
      </c>
      <c r="AS1364">
        <v>0</v>
      </c>
      <c r="AT1364">
        <v>0.21912699999999999</v>
      </c>
      <c r="AU1364">
        <v>0</v>
      </c>
      <c r="AV1364" t="s">
        <v>204</v>
      </c>
      <c r="AW1364">
        <v>0</v>
      </c>
      <c r="AX1364">
        <v>0</v>
      </c>
      <c r="AY1364">
        <v>0</v>
      </c>
      <c r="AZ1364">
        <v>0</v>
      </c>
      <c r="BA1364">
        <v>0</v>
      </c>
      <c r="BB1364">
        <v>0</v>
      </c>
      <c r="BC1364">
        <v>0</v>
      </c>
      <c r="BD1364">
        <v>408.36627049180299</v>
      </c>
      <c r="BE1364">
        <v>4.8743086620455998</v>
      </c>
      <c r="BF1364">
        <v>1.43073914198499</v>
      </c>
      <c r="BG1364">
        <v>-1</v>
      </c>
      <c r="BH1364">
        <v>0</v>
      </c>
      <c r="BI1364">
        <v>0</v>
      </c>
      <c r="BJ1364" t="s">
        <v>205</v>
      </c>
      <c r="BK1364">
        <v>1.8848100000000001</v>
      </c>
      <c r="BL1364">
        <v>1.88175</v>
      </c>
      <c r="BM1364">
        <v>1.88324</v>
      </c>
      <c r="BN1364">
        <v>1.88202</v>
      </c>
      <c r="BO1364">
        <v>1.8836999999999999</v>
      </c>
      <c r="BP1364">
        <v>1.88293</v>
      </c>
      <c r="BQ1364">
        <v>1.8847700000000001</v>
      </c>
      <c r="BR1364">
        <v>1.8822300000000001</v>
      </c>
      <c r="BS1364" t="s">
        <v>206</v>
      </c>
      <c r="BT1364" t="s">
        <v>17</v>
      </c>
      <c r="BU1364" t="s">
        <v>17</v>
      </c>
      <c r="BV1364" t="s">
        <v>17</v>
      </c>
      <c r="BW1364" t="s">
        <v>207</v>
      </c>
      <c r="BX1364" t="s">
        <v>208</v>
      </c>
      <c r="BY1364" t="s">
        <v>209</v>
      </c>
      <c r="BZ1364" t="s">
        <v>209</v>
      </c>
      <c r="CA1364" t="s">
        <v>209</v>
      </c>
      <c r="CB1364" t="s">
        <v>209</v>
      </c>
      <c r="CC1364">
        <v>5</v>
      </c>
      <c r="CD1364">
        <v>0</v>
      </c>
      <c r="CE1364">
        <v>0</v>
      </c>
      <c r="CF1364">
        <v>0</v>
      </c>
      <c r="CG1364">
        <v>0</v>
      </c>
      <c r="CH1364">
        <v>2</v>
      </c>
      <c r="CI1364">
        <v>1327.46</v>
      </c>
      <c r="CJ1364">
        <v>0.82929299999999995</v>
      </c>
      <c r="CK1364">
        <v>14.7584</v>
      </c>
      <c r="CL1364">
        <v>15.1203</v>
      </c>
      <c r="CM1364">
        <v>30.002400000000002</v>
      </c>
      <c r="CN1364">
        <v>14.95</v>
      </c>
      <c r="CO1364">
        <v>15.162699999999999</v>
      </c>
      <c r="CP1364">
        <v>-1</v>
      </c>
      <c r="CQ1364">
        <v>100</v>
      </c>
      <c r="CR1364">
        <v>41.447099999999999</v>
      </c>
      <c r="CS1364">
        <v>-999.9</v>
      </c>
      <c r="CT1364">
        <v>400</v>
      </c>
      <c r="CU1364">
        <v>0</v>
      </c>
      <c r="CV1364">
        <v>102.955</v>
      </c>
      <c r="CW1364">
        <v>102.605</v>
      </c>
    </row>
    <row r="1365" spans="1:101" x14ac:dyDescent="0.2">
      <c r="A1365">
        <v>1351</v>
      </c>
      <c r="B1365">
        <v>1546362906.8</v>
      </c>
      <c r="C1365">
        <v>4900.5999999046298</v>
      </c>
      <c r="D1365" t="s">
        <v>2927</v>
      </c>
      <c r="E1365" t="s">
        <v>2928</v>
      </c>
      <c r="F1365">
        <f t="shared" si="315"/>
        <v>7036</v>
      </c>
      <c r="G1365">
        <f t="shared" si="316"/>
        <v>40.610773455049433</v>
      </c>
      <c r="H1365">
        <f t="shared" si="317"/>
        <v>0.3459735165431797</v>
      </c>
      <c r="I1365" t="s">
        <v>197</v>
      </c>
      <c r="J1365" t="s">
        <v>198</v>
      </c>
      <c r="K1365" t="s">
        <v>199</v>
      </c>
      <c r="L1365" t="s">
        <v>200</v>
      </c>
      <c r="M1365" t="s">
        <v>2743</v>
      </c>
      <c r="N1365" t="s">
        <v>2744</v>
      </c>
      <c r="O1365" t="s">
        <v>326</v>
      </c>
      <c r="Q1365">
        <v>1546362906.8</v>
      </c>
      <c r="R1365">
        <f t="shared" si="318"/>
        <v>1.4316659894685876E-2</v>
      </c>
      <c r="S1365">
        <f t="shared" si="319"/>
        <v>-8.4490151996758343</v>
      </c>
      <c r="T1365">
        <f t="shared" si="320"/>
        <v>87.236270227704068</v>
      </c>
      <c r="U1365">
        <f t="shared" si="321"/>
        <v>1.6343500690441202</v>
      </c>
      <c r="V1365">
        <f t="shared" si="322"/>
        <v>1.873475407394356</v>
      </c>
      <c r="W1365">
        <v>63</v>
      </c>
      <c r="X1365">
        <v>5</v>
      </c>
      <c r="Y1365">
        <f t="shared" si="323"/>
        <v>1</v>
      </c>
      <c r="Z1365">
        <f t="shared" si="324"/>
        <v>0</v>
      </c>
      <c r="AA1365">
        <f t="shared" si="325"/>
        <v>53555.655731001767</v>
      </c>
      <c r="AB1365">
        <f t="shared" si="326"/>
        <v>0.21912699999999999</v>
      </c>
      <c r="AC1365">
        <f t="shared" si="327"/>
        <v>0.10737223</v>
      </c>
      <c r="AD1365">
        <f t="shared" si="328"/>
        <v>0.49</v>
      </c>
      <c r="AE1365">
        <f t="shared" si="329"/>
        <v>0.39</v>
      </c>
      <c r="AF1365">
        <v>10</v>
      </c>
      <c r="AG1365">
        <v>1546362906.8</v>
      </c>
      <c r="AH1365">
        <v>404.16399999999999</v>
      </c>
      <c r="AI1365">
        <v>402.21699999999998</v>
      </c>
      <c r="AJ1365">
        <v>16.713100000000001</v>
      </c>
      <c r="AK1365">
        <v>6.4196799999999996</v>
      </c>
      <c r="AL1365">
        <v>1367.61</v>
      </c>
      <c r="AM1365">
        <v>97.767700000000005</v>
      </c>
      <c r="AN1365">
        <v>2.08652E-2</v>
      </c>
      <c r="AO1365">
        <v>16.413699999999999</v>
      </c>
      <c r="AP1365">
        <v>995.50900000000001</v>
      </c>
      <c r="AQ1365">
        <v>999.9</v>
      </c>
      <c r="AR1365">
        <v>9993.75</v>
      </c>
      <c r="AS1365">
        <v>0</v>
      </c>
      <c r="AT1365">
        <v>0.21912699999999999</v>
      </c>
      <c r="AU1365">
        <v>0</v>
      </c>
      <c r="AV1365" t="s">
        <v>204</v>
      </c>
      <c r="AW1365">
        <v>0</v>
      </c>
      <c r="AX1365">
        <v>0</v>
      </c>
      <c r="AY1365">
        <v>0</v>
      </c>
      <c r="AZ1365">
        <v>0</v>
      </c>
      <c r="BA1365">
        <v>0</v>
      </c>
      <c r="BB1365">
        <v>0</v>
      </c>
      <c r="BC1365">
        <v>0</v>
      </c>
      <c r="BD1365">
        <v>408.44636885245899</v>
      </c>
      <c r="BE1365">
        <v>4.87630314763779</v>
      </c>
      <c r="BF1365">
        <v>1.43141951899424</v>
      </c>
      <c r="BG1365">
        <v>-1</v>
      </c>
      <c r="BH1365">
        <v>0</v>
      </c>
      <c r="BI1365">
        <v>0</v>
      </c>
      <c r="BJ1365" t="s">
        <v>205</v>
      </c>
      <c r="BK1365">
        <v>1.8848100000000001</v>
      </c>
      <c r="BL1365">
        <v>1.8817699999999999</v>
      </c>
      <c r="BM1365">
        <v>1.88324</v>
      </c>
      <c r="BN1365">
        <v>1.88202</v>
      </c>
      <c r="BO1365">
        <v>1.8836999999999999</v>
      </c>
      <c r="BP1365">
        <v>1.88293</v>
      </c>
      <c r="BQ1365">
        <v>1.8847700000000001</v>
      </c>
      <c r="BR1365">
        <v>1.8822099999999999</v>
      </c>
      <c r="BS1365" t="s">
        <v>206</v>
      </c>
      <c r="BT1365" t="s">
        <v>17</v>
      </c>
      <c r="BU1365" t="s">
        <v>17</v>
      </c>
      <c r="BV1365" t="s">
        <v>17</v>
      </c>
      <c r="BW1365" t="s">
        <v>207</v>
      </c>
      <c r="BX1365" t="s">
        <v>208</v>
      </c>
      <c r="BY1365" t="s">
        <v>209</v>
      </c>
      <c r="BZ1365" t="s">
        <v>209</v>
      </c>
      <c r="CA1365" t="s">
        <v>209</v>
      </c>
      <c r="CB1365" t="s">
        <v>209</v>
      </c>
      <c r="CC1365">
        <v>5</v>
      </c>
      <c r="CD1365">
        <v>0</v>
      </c>
      <c r="CE1365">
        <v>0</v>
      </c>
      <c r="CF1365">
        <v>0</v>
      </c>
      <c r="CG1365">
        <v>0</v>
      </c>
      <c r="CH1365">
        <v>2</v>
      </c>
      <c r="CI1365">
        <v>1331.81</v>
      </c>
      <c r="CJ1365">
        <v>0.829295</v>
      </c>
      <c r="CK1365">
        <v>14.771800000000001</v>
      </c>
      <c r="CL1365">
        <v>15.1296</v>
      </c>
      <c r="CM1365">
        <v>30.002500000000001</v>
      </c>
      <c r="CN1365">
        <v>14.958399999999999</v>
      </c>
      <c r="CO1365">
        <v>15.1723</v>
      </c>
      <c r="CP1365">
        <v>-1</v>
      </c>
      <c r="CQ1365">
        <v>100</v>
      </c>
      <c r="CR1365">
        <v>41.447099999999999</v>
      </c>
      <c r="CS1365">
        <v>-999.9</v>
      </c>
      <c r="CT1365">
        <v>400</v>
      </c>
      <c r="CU1365">
        <v>0</v>
      </c>
      <c r="CV1365">
        <v>102.952</v>
      </c>
      <c r="CW1365">
        <v>102.602</v>
      </c>
    </row>
    <row r="1366" spans="1:101" x14ac:dyDescent="0.2">
      <c r="A1366">
        <v>1352</v>
      </c>
      <c r="B1366">
        <v>1546362908.8</v>
      </c>
      <c r="C1366">
        <v>4902.5999999046298</v>
      </c>
      <c r="D1366" t="s">
        <v>2929</v>
      </c>
      <c r="E1366" t="s">
        <v>2930</v>
      </c>
      <c r="F1366">
        <f t="shared" si="315"/>
        <v>7036</v>
      </c>
      <c r="G1366">
        <f t="shared" si="316"/>
        <v>40.610882434683262</v>
      </c>
      <c r="H1366">
        <f t="shared" si="317"/>
        <v>0.34608392349889006</v>
      </c>
      <c r="I1366" t="s">
        <v>197</v>
      </c>
      <c r="J1366" t="s">
        <v>198</v>
      </c>
      <c r="K1366" t="s">
        <v>199</v>
      </c>
      <c r="L1366" t="s">
        <v>200</v>
      </c>
      <c r="M1366" t="s">
        <v>2743</v>
      </c>
      <c r="N1366" t="s">
        <v>2744</v>
      </c>
      <c r="O1366" t="s">
        <v>326</v>
      </c>
      <c r="Q1366">
        <v>1546362908.8</v>
      </c>
      <c r="R1366">
        <f t="shared" si="318"/>
        <v>1.4334793244501183E-2</v>
      </c>
      <c r="S1366">
        <f t="shared" si="319"/>
        <v>-8.7189252273425133</v>
      </c>
      <c r="T1366">
        <f t="shared" si="320"/>
        <v>87.31899064988491</v>
      </c>
      <c r="U1366">
        <f t="shared" si="321"/>
        <v>1.6360039653654401</v>
      </c>
      <c r="V1366">
        <f t="shared" si="322"/>
        <v>1.8735946821982608</v>
      </c>
      <c r="W1366">
        <v>54</v>
      </c>
      <c r="X1366">
        <v>4</v>
      </c>
      <c r="Y1366">
        <f t="shared" si="323"/>
        <v>1</v>
      </c>
      <c r="Z1366">
        <f t="shared" si="324"/>
        <v>0</v>
      </c>
      <c r="AA1366">
        <f t="shared" si="325"/>
        <v>53530.09396640124</v>
      </c>
      <c r="AB1366">
        <f t="shared" si="326"/>
        <v>0.21912699999999999</v>
      </c>
      <c r="AC1366">
        <f t="shared" si="327"/>
        <v>0.10737223</v>
      </c>
      <c r="AD1366">
        <f t="shared" si="328"/>
        <v>0.49</v>
      </c>
      <c r="AE1366">
        <f t="shared" si="329"/>
        <v>0.39</v>
      </c>
      <c r="AF1366">
        <v>10</v>
      </c>
      <c r="AG1366">
        <v>1546362908.8</v>
      </c>
      <c r="AH1366">
        <v>404.33100000000002</v>
      </c>
      <c r="AI1366">
        <v>402.19299999999998</v>
      </c>
      <c r="AJ1366">
        <v>16.729900000000001</v>
      </c>
      <c r="AK1366">
        <v>6.42</v>
      </c>
      <c r="AL1366">
        <v>1367.13</v>
      </c>
      <c r="AM1366">
        <v>97.768299999999996</v>
      </c>
      <c r="AN1366">
        <v>2.0925599999999999E-2</v>
      </c>
      <c r="AO1366">
        <v>16.4147</v>
      </c>
      <c r="AP1366">
        <v>995.57</v>
      </c>
      <c r="AQ1366">
        <v>999.9</v>
      </c>
      <c r="AR1366">
        <v>9988.75</v>
      </c>
      <c r="AS1366">
        <v>0</v>
      </c>
      <c r="AT1366">
        <v>0.21912699999999999</v>
      </c>
      <c r="AU1366">
        <v>0</v>
      </c>
      <c r="AV1366" t="s">
        <v>204</v>
      </c>
      <c r="AW1366">
        <v>0</v>
      </c>
      <c r="AX1366">
        <v>0</v>
      </c>
      <c r="AY1366">
        <v>0</v>
      </c>
      <c r="AZ1366">
        <v>0</v>
      </c>
      <c r="BA1366">
        <v>0</v>
      </c>
      <c r="BB1366">
        <v>0</v>
      </c>
      <c r="BC1366">
        <v>0</v>
      </c>
      <c r="BD1366">
        <v>408.64931147541</v>
      </c>
      <c r="BE1366">
        <v>4.8779295242532799</v>
      </c>
      <c r="BF1366">
        <v>1.4318573578213001</v>
      </c>
      <c r="BG1366">
        <v>-1</v>
      </c>
      <c r="BH1366">
        <v>0</v>
      </c>
      <c r="BI1366">
        <v>0</v>
      </c>
      <c r="BJ1366" t="s">
        <v>205</v>
      </c>
      <c r="BK1366">
        <v>1.8848100000000001</v>
      </c>
      <c r="BL1366">
        <v>1.8817699999999999</v>
      </c>
      <c r="BM1366">
        <v>1.88324</v>
      </c>
      <c r="BN1366">
        <v>1.88202</v>
      </c>
      <c r="BO1366">
        <v>1.8836999999999999</v>
      </c>
      <c r="BP1366">
        <v>1.88293</v>
      </c>
      <c r="BQ1366">
        <v>1.8847700000000001</v>
      </c>
      <c r="BR1366">
        <v>1.8822300000000001</v>
      </c>
      <c r="BS1366" t="s">
        <v>206</v>
      </c>
      <c r="BT1366" t="s">
        <v>17</v>
      </c>
      <c r="BU1366" t="s">
        <v>17</v>
      </c>
      <c r="BV1366" t="s">
        <v>17</v>
      </c>
      <c r="BW1366" t="s">
        <v>207</v>
      </c>
      <c r="BX1366" t="s">
        <v>208</v>
      </c>
      <c r="BY1366" t="s">
        <v>209</v>
      </c>
      <c r="BZ1366" t="s">
        <v>209</v>
      </c>
      <c r="CA1366" t="s">
        <v>209</v>
      </c>
      <c r="CB1366" t="s">
        <v>209</v>
      </c>
      <c r="CC1366">
        <v>5</v>
      </c>
      <c r="CD1366">
        <v>0</v>
      </c>
      <c r="CE1366">
        <v>0</v>
      </c>
      <c r="CF1366">
        <v>0</v>
      </c>
      <c r="CG1366">
        <v>0</v>
      </c>
      <c r="CH1366">
        <v>2</v>
      </c>
      <c r="CI1366">
        <v>1338.39</v>
      </c>
      <c r="CJ1366">
        <v>0.82929600000000003</v>
      </c>
      <c r="CK1366">
        <v>14.785</v>
      </c>
      <c r="CL1366">
        <v>15.138999999999999</v>
      </c>
      <c r="CM1366">
        <v>30.002400000000002</v>
      </c>
      <c r="CN1366">
        <v>14.966900000000001</v>
      </c>
      <c r="CO1366">
        <v>15.182499999999999</v>
      </c>
      <c r="CP1366">
        <v>-1</v>
      </c>
      <c r="CQ1366">
        <v>100</v>
      </c>
      <c r="CR1366">
        <v>41.447099999999999</v>
      </c>
      <c r="CS1366">
        <v>-999.9</v>
      </c>
      <c r="CT1366">
        <v>400</v>
      </c>
      <c r="CU1366">
        <v>0</v>
      </c>
      <c r="CV1366">
        <v>102.94799999999999</v>
      </c>
      <c r="CW1366">
        <v>102.599</v>
      </c>
    </row>
    <row r="1367" spans="1:101" x14ac:dyDescent="0.2">
      <c r="A1367">
        <v>1353</v>
      </c>
      <c r="B1367">
        <v>1546362910.8</v>
      </c>
      <c r="C1367">
        <v>4904.5999999046298</v>
      </c>
      <c r="D1367" t="s">
        <v>2931</v>
      </c>
      <c r="E1367" t="s">
        <v>2932</v>
      </c>
      <c r="F1367">
        <f t="shared" si="315"/>
        <v>7036</v>
      </c>
      <c r="G1367">
        <f t="shared" si="316"/>
        <v>40.609467583991901</v>
      </c>
      <c r="H1367">
        <f t="shared" si="317"/>
        <v>0.34635931535770254</v>
      </c>
      <c r="I1367" t="s">
        <v>197</v>
      </c>
      <c r="J1367" t="s">
        <v>198</v>
      </c>
      <c r="K1367" t="s">
        <v>199</v>
      </c>
      <c r="L1367" t="s">
        <v>200</v>
      </c>
      <c r="M1367" t="s">
        <v>2743</v>
      </c>
      <c r="N1367" t="s">
        <v>2744</v>
      </c>
      <c r="O1367" t="s">
        <v>326</v>
      </c>
      <c r="Q1367">
        <v>1546362910.8</v>
      </c>
      <c r="R1367">
        <f t="shared" si="318"/>
        <v>1.4356167015847375E-2</v>
      </c>
      <c r="S1367">
        <f t="shared" si="319"/>
        <v>-8.9677329770752205</v>
      </c>
      <c r="T1367">
        <f t="shared" si="320"/>
        <v>87.351433076685041</v>
      </c>
      <c r="U1367">
        <f t="shared" si="321"/>
        <v>1.6375706101265999</v>
      </c>
      <c r="V1367">
        <f t="shared" si="322"/>
        <v>1.8746923232375494</v>
      </c>
      <c r="W1367">
        <v>50</v>
      </c>
      <c r="X1367">
        <v>4</v>
      </c>
      <c r="Y1367">
        <f t="shared" si="323"/>
        <v>1</v>
      </c>
      <c r="Z1367">
        <f t="shared" si="324"/>
        <v>0</v>
      </c>
      <c r="AA1367">
        <f t="shared" si="325"/>
        <v>53528.22813928593</v>
      </c>
      <c r="AB1367">
        <f t="shared" si="326"/>
        <v>0.21912699999999999</v>
      </c>
      <c r="AC1367">
        <f t="shared" si="327"/>
        <v>0.10737223</v>
      </c>
      <c r="AD1367">
        <f t="shared" si="328"/>
        <v>0.49</v>
      </c>
      <c r="AE1367">
        <f t="shared" si="329"/>
        <v>0.39</v>
      </c>
      <c r="AF1367">
        <v>10</v>
      </c>
      <c r="AG1367">
        <v>1546362910.8</v>
      </c>
      <c r="AH1367">
        <v>404.495</v>
      </c>
      <c r="AI1367">
        <v>402.18299999999999</v>
      </c>
      <c r="AJ1367">
        <v>16.745999999999999</v>
      </c>
      <c r="AK1367">
        <v>6.4206700000000003</v>
      </c>
      <c r="AL1367">
        <v>1367.1</v>
      </c>
      <c r="AM1367">
        <v>97.768000000000001</v>
      </c>
      <c r="AN1367">
        <v>2.0762099999999999E-2</v>
      </c>
      <c r="AO1367">
        <v>16.4239</v>
      </c>
      <c r="AP1367">
        <v>995.61699999999996</v>
      </c>
      <c r="AQ1367">
        <v>999.9</v>
      </c>
      <c r="AR1367">
        <v>9988.75</v>
      </c>
      <c r="AS1367">
        <v>0</v>
      </c>
      <c r="AT1367">
        <v>0.21912699999999999</v>
      </c>
      <c r="AU1367">
        <v>0</v>
      </c>
      <c r="AV1367" t="s">
        <v>204</v>
      </c>
      <c r="AW1367">
        <v>0</v>
      </c>
      <c r="AX1367">
        <v>0</v>
      </c>
      <c r="AY1367">
        <v>0</v>
      </c>
      <c r="AZ1367">
        <v>0</v>
      </c>
      <c r="BA1367">
        <v>0</v>
      </c>
      <c r="BB1367">
        <v>0</v>
      </c>
      <c r="BC1367">
        <v>0</v>
      </c>
      <c r="BD1367">
        <v>408.81245901639301</v>
      </c>
      <c r="BE1367">
        <v>4.8820610971970897</v>
      </c>
      <c r="BF1367">
        <v>1.4330445473012501</v>
      </c>
      <c r="BG1367">
        <v>-1</v>
      </c>
      <c r="BH1367">
        <v>0</v>
      </c>
      <c r="BI1367">
        <v>0</v>
      </c>
      <c r="BJ1367" t="s">
        <v>205</v>
      </c>
      <c r="BK1367">
        <v>1.8848</v>
      </c>
      <c r="BL1367">
        <v>1.8817900000000001</v>
      </c>
      <c r="BM1367">
        <v>1.88324</v>
      </c>
      <c r="BN1367">
        <v>1.88202</v>
      </c>
      <c r="BO1367">
        <v>1.8836999999999999</v>
      </c>
      <c r="BP1367">
        <v>1.88293</v>
      </c>
      <c r="BQ1367">
        <v>1.8847700000000001</v>
      </c>
      <c r="BR1367">
        <v>1.88226</v>
      </c>
      <c r="BS1367" t="s">
        <v>206</v>
      </c>
      <c r="BT1367" t="s">
        <v>17</v>
      </c>
      <c r="BU1367" t="s">
        <v>17</v>
      </c>
      <c r="BV1367" t="s">
        <v>17</v>
      </c>
      <c r="BW1367" t="s">
        <v>207</v>
      </c>
      <c r="BX1367" t="s">
        <v>208</v>
      </c>
      <c r="BY1367" t="s">
        <v>209</v>
      </c>
      <c r="BZ1367" t="s">
        <v>209</v>
      </c>
      <c r="CA1367" t="s">
        <v>209</v>
      </c>
      <c r="CB1367" t="s">
        <v>209</v>
      </c>
      <c r="CC1367">
        <v>5</v>
      </c>
      <c r="CD1367">
        <v>0</v>
      </c>
      <c r="CE1367">
        <v>0</v>
      </c>
      <c r="CF1367">
        <v>0</v>
      </c>
      <c r="CG1367">
        <v>0</v>
      </c>
      <c r="CH1367">
        <v>2</v>
      </c>
      <c r="CI1367">
        <v>1341.1</v>
      </c>
      <c r="CJ1367">
        <v>0.82929799999999998</v>
      </c>
      <c r="CK1367">
        <v>14.798</v>
      </c>
      <c r="CL1367">
        <v>15.148899999999999</v>
      </c>
      <c r="CM1367">
        <v>30.002300000000002</v>
      </c>
      <c r="CN1367">
        <v>14.975899999999999</v>
      </c>
      <c r="CO1367">
        <v>15.193</v>
      </c>
      <c r="CP1367">
        <v>-1</v>
      </c>
      <c r="CQ1367">
        <v>100</v>
      </c>
      <c r="CR1367">
        <v>41.054400000000001</v>
      </c>
      <c r="CS1367">
        <v>-999.9</v>
      </c>
      <c r="CT1367">
        <v>400</v>
      </c>
      <c r="CU1367">
        <v>0</v>
      </c>
      <c r="CV1367">
        <v>102.944</v>
      </c>
      <c r="CW1367">
        <v>102.596</v>
      </c>
    </row>
    <row r="1368" spans="1:101" x14ac:dyDescent="0.2">
      <c r="A1368">
        <v>1354</v>
      </c>
      <c r="B1368">
        <v>1546362912.8</v>
      </c>
      <c r="C1368">
        <v>4906.5999999046298</v>
      </c>
      <c r="D1368" t="s">
        <v>2933</v>
      </c>
      <c r="E1368" t="s">
        <v>2934</v>
      </c>
      <c r="F1368">
        <f t="shared" si="315"/>
        <v>7036</v>
      </c>
      <c r="G1368">
        <f t="shared" si="316"/>
        <v>40.605696575522508</v>
      </c>
      <c r="H1368">
        <f t="shared" si="317"/>
        <v>0.34712341115500334</v>
      </c>
      <c r="I1368" t="s">
        <v>197</v>
      </c>
      <c r="J1368" t="s">
        <v>198</v>
      </c>
      <c r="K1368" t="s">
        <v>199</v>
      </c>
      <c r="L1368" t="s">
        <v>200</v>
      </c>
      <c r="M1368" t="s">
        <v>2743</v>
      </c>
      <c r="N1368" t="s">
        <v>2744</v>
      </c>
      <c r="O1368" t="s">
        <v>326</v>
      </c>
      <c r="Q1368">
        <v>1546362912.8</v>
      </c>
      <c r="R1368">
        <f t="shared" si="318"/>
        <v>1.4380025712782228E-2</v>
      </c>
      <c r="S1368">
        <f t="shared" si="319"/>
        <v>-9.1955425857572521</v>
      </c>
      <c r="T1368">
        <f t="shared" si="320"/>
        <v>87.28534220084326</v>
      </c>
      <c r="U1368">
        <f t="shared" si="321"/>
        <v>1.6390731863453996</v>
      </c>
      <c r="V1368">
        <f t="shared" si="322"/>
        <v>1.8778332593047502</v>
      </c>
      <c r="W1368">
        <v>57</v>
      </c>
      <c r="X1368">
        <v>4</v>
      </c>
      <c r="Y1368">
        <f t="shared" si="323"/>
        <v>1</v>
      </c>
      <c r="Z1368">
        <f t="shared" si="324"/>
        <v>0</v>
      </c>
      <c r="AA1368">
        <f t="shared" si="325"/>
        <v>53552.195272085599</v>
      </c>
      <c r="AB1368">
        <f t="shared" si="326"/>
        <v>0.21912699999999999</v>
      </c>
      <c r="AC1368">
        <f t="shared" si="327"/>
        <v>0.10737223</v>
      </c>
      <c r="AD1368">
        <f t="shared" si="328"/>
        <v>0.49</v>
      </c>
      <c r="AE1368">
        <f t="shared" si="329"/>
        <v>0.39</v>
      </c>
      <c r="AF1368">
        <v>10</v>
      </c>
      <c r="AG1368">
        <v>1546362912.8</v>
      </c>
      <c r="AH1368">
        <v>404.69200000000001</v>
      </c>
      <c r="AI1368">
        <v>402.22300000000001</v>
      </c>
      <c r="AJ1368">
        <v>16.761399999999998</v>
      </c>
      <c r="AK1368">
        <v>6.4211900000000002</v>
      </c>
      <c r="AL1368">
        <v>1367.38</v>
      </c>
      <c r="AM1368">
        <v>97.767799999999994</v>
      </c>
      <c r="AN1368">
        <v>2.0761000000000002E-2</v>
      </c>
      <c r="AO1368">
        <v>16.450199999999999</v>
      </c>
      <c r="AP1368">
        <v>995.59100000000001</v>
      </c>
      <c r="AQ1368">
        <v>999.9</v>
      </c>
      <c r="AR1368">
        <v>9994.3799999999992</v>
      </c>
      <c r="AS1368">
        <v>0</v>
      </c>
      <c r="AT1368">
        <v>0.21912699999999999</v>
      </c>
      <c r="AU1368">
        <v>0</v>
      </c>
      <c r="AV1368" t="s">
        <v>204</v>
      </c>
      <c r="AW1368">
        <v>0</v>
      </c>
      <c r="AX1368">
        <v>0</v>
      </c>
      <c r="AY1368">
        <v>0</v>
      </c>
      <c r="AZ1368">
        <v>0</v>
      </c>
      <c r="BA1368">
        <v>0</v>
      </c>
      <c r="BB1368">
        <v>0</v>
      </c>
      <c r="BC1368">
        <v>0</v>
      </c>
      <c r="BD1368">
        <v>408.97574590163902</v>
      </c>
      <c r="BE1368">
        <v>4.8933623399606896</v>
      </c>
      <c r="BF1368">
        <v>1.4363427405117899</v>
      </c>
      <c r="BG1368">
        <v>-1</v>
      </c>
      <c r="BH1368">
        <v>0</v>
      </c>
      <c r="BI1368">
        <v>0</v>
      </c>
      <c r="BJ1368" t="s">
        <v>205</v>
      </c>
      <c r="BK1368">
        <v>1.8848100000000001</v>
      </c>
      <c r="BL1368">
        <v>1.8817999999999999</v>
      </c>
      <c r="BM1368">
        <v>1.88324</v>
      </c>
      <c r="BN1368">
        <v>1.88202</v>
      </c>
      <c r="BO1368">
        <v>1.8836999999999999</v>
      </c>
      <c r="BP1368">
        <v>1.8829400000000001</v>
      </c>
      <c r="BQ1368">
        <v>1.8847700000000001</v>
      </c>
      <c r="BR1368">
        <v>1.8822399999999999</v>
      </c>
      <c r="BS1368" t="s">
        <v>206</v>
      </c>
      <c r="BT1368" t="s">
        <v>17</v>
      </c>
      <c r="BU1368" t="s">
        <v>17</v>
      </c>
      <c r="BV1368" t="s">
        <v>17</v>
      </c>
      <c r="BW1368" t="s">
        <v>207</v>
      </c>
      <c r="BX1368" t="s">
        <v>208</v>
      </c>
      <c r="BY1368" t="s">
        <v>209</v>
      </c>
      <c r="BZ1368" t="s">
        <v>209</v>
      </c>
      <c r="CA1368" t="s">
        <v>209</v>
      </c>
      <c r="CB1368" t="s">
        <v>209</v>
      </c>
      <c r="CC1368">
        <v>5</v>
      </c>
      <c r="CD1368">
        <v>0</v>
      </c>
      <c r="CE1368">
        <v>0</v>
      </c>
      <c r="CF1368">
        <v>0</v>
      </c>
      <c r="CG1368">
        <v>0</v>
      </c>
      <c r="CH1368">
        <v>2</v>
      </c>
      <c r="CI1368">
        <v>1336.32</v>
      </c>
      <c r="CJ1368">
        <v>0.82929900000000001</v>
      </c>
      <c r="CK1368">
        <v>14.811500000000001</v>
      </c>
      <c r="CL1368">
        <v>15.1587</v>
      </c>
      <c r="CM1368">
        <v>30.002400000000002</v>
      </c>
      <c r="CN1368">
        <v>14.985300000000001</v>
      </c>
      <c r="CO1368">
        <v>15.203900000000001</v>
      </c>
      <c r="CP1368">
        <v>-1</v>
      </c>
      <c r="CQ1368">
        <v>100</v>
      </c>
      <c r="CR1368">
        <v>41.054400000000001</v>
      </c>
      <c r="CS1368">
        <v>-999.9</v>
      </c>
      <c r="CT1368">
        <v>400</v>
      </c>
      <c r="CU1368">
        <v>0</v>
      </c>
      <c r="CV1368">
        <v>102.941</v>
      </c>
      <c r="CW1368">
        <v>102.59399999999999</v>
      </c>
    </row>
    <row r="1369" spans="1:101" x14ac:dyDescent="0.2">
      <c r="A1369">
        <v>1355</v>
      </c>
      <c r="B1369">
        <v>1546362915.3</v>
      </c>
      <c r="C1369">
        <v>4909.0999999046298</v>
      </c>
      <c r="D1369" t="s">
        <v>2935</v>
      </c>
      <c r="E1369" t="s">
        <v>2936</v>
      </c>
      <c r="F1369">
        <f t="shared" si="315"/>
        <v>7036</v>
      </c>
      <c r="G1369">
        <f t="shared" si="316"/>
        <v>40.602129897858916</v>
      </c>
      <c r="H1369">
        <f t="shared" si="317"/>
        <v>0.34861714912158914</v>
      </c>
      <c r="I1369" t="s">
        <v>197</v>
      </c>
      <c r="J1369" t="s">
        <v>198</v>
      </c>
      <c r="K1369" t="s">
        <v>199</v>
      </c>
      <c r="L1369" t="s">
        <v>200</v>
      </c>
      <c r="M1369" t="s">
        <v>2743</v>
      </c>
      <c r="N1369" t="s">
        <v>2744</v>
      </c>
      <c r="O1369" t="s">
        <v>326</v>
      </c>
      <c r="Q1369">
        <v>1546362915.3</v>
      </c>
      <c r="R1369">
        <f t="shared" si="318"/>
        <v>1.4409811468177812E-2</v>
      </c>
      <c r="S1369">
        <f t="shared" si="319"/>
        <v>-9.4373405896866931</v>
      </c>
      <c r="T1369">
        <f t="shared" si="320"/>
        <v>87.275754742637034</v>
      </c>
      <c r="U1369">
        <f t="shared" si="321"/>
        <v>1.6410535667584099</v>
      </c>
      <c r="V1369">
        <f t="shared" si="322"/>
        <v>1.8803086511226721</v>
      </c>
      <c r="W1369">
        <v>58</v>
      </c>
      <c r="X1369">
        <v>4</v>
      </c>
      <c r="Y1369">
        <f t="shared" si="323"/>
        <v>1</v>
      </c>
      <c r="Z1369">
        <f t="shared" si="324"/>
        <v>0</v>
      </c>
      <c r="AA1369">
        <f t="shared" si="325"/>
        <v>53569.94760926169</v>
      </c>
      <c r="AB1369">
        <f t="shared" si="326"/>
        <v>0.21912699999999999</v>
      </c>
      <c r="AC1369">
        <f t="shared" si="327"/>
        <v>0.10737223</v>
      </c>
      <c r="AD1369">
        <f t="shared" si="328"/>
        <v>0.49</v>
      </c>
      <c r="AE1369">
        <f t="shared" si="329"/>
        <v>0.39</v>
      </c>
      <c r="AF1369">
        <v>10</v>
      </c>
      <c r="AG1369">
        <v>1546362915.3</v>
      </c>
      <c r="AH1369">
        <v>404.86700000000002</v>
      </c>
      <c r="AI1369">
        <v>402.23200000000003</v>
      </c>
      <c r="AJ1369">
        <v>16.7819</v>
      </c>
      <c r="AK1369">
        <v>6.42117</v>
      </c>
      <c r="AL1369">
        <v>1367.47</v>
      </c>
      <c r="AM1369">
        <v>97.766199999999998</v>
      </c>
      <c r="AN1369">
        <v>2.0913899999999999E-2</v>
      </c>
      <c r="AO1369">
        <v>16.4709</v>
      </c>
      <c r="AP1369">
        <v>995.7</v>
      </c>
      <c r="AQ1369">
        <v>999.9</v>
      </c>
      <c r="AR1369">
        <v>9998.75</v>
      </c>
      <c r="AS1369">
        <v>0</v>
      </c>
      <c r="AT1369">
        <v>0.21912699999999999</v>
      </c>
      <c r="AU1369">
        <v>0</v>
      </c>
      <c r="AV1369" t="s">
        <v>204</v>
      </c>
      <c r="AW1369">
        <v>0</v>
      </c>
      <c r="AX1369">
        <v>0</v>
      </c>
      <c r="AY1369">
        <v>0</v>
      </c>
      <c r="AZ1369">
        <v>0</v>
      </c>
      <c r="BA1369">
        <v>0</v>
      </c>
      <c r="BB1369">
        <v>0</v>
      </c>
      <c r="BC1369">
        <v>0</v>
      </c>
      <c r="BD1369">
        <v>409.22319672131198</v>
      </c>
      <c r="BE1369">
        <v>4.9149535868372896</v>
      </c>
      <c r="BF1369">
        <v>1.4429086212125799</v>
      </c>
      <c r="BG1369">
        <v>-1</v>
      </c>
      <c r="BH1369">
        <v>0</v>
      </c>
      <c r="BI1369">
        <v>0</v>
      </c>
      <c r="BJ1369" t="s">
        <v>205</v>
      </c>
      <c r="BK1369">
        <v>1.88483</v>
      </c>
      <c r="BL1369">
        <v>1.88178</v>
      </c>
      <c r="BM1369">
        <v>1.88324</v>
      </c>
      <c r="BN1369">
        <v>1.88202</v>
      </c>
      <c r="BO1369">
        <v>1.8836999999999999</v>
      </c>
      <c r="BP1369">
        <v>1.8829400000000001</v>
      </c>
      <c r="BQ1369">
        <v>1.8847700000000001</v>
      </c>
      <c r="BR1369">
        <v>1.8822300000000001</v>
      </c>
      <c r="BS1369" t="s">
        <v>206</v>
      </c>
      <c r="BT1369" t="s">
        <v>17</v>
      </c>
      <c r="BU1369" t="s">
        <v>17</v>
      </c>
      <c r="BV1369" t="s">
        <v>17</v>
      </c>
      <c r="BW1369" t="s">
        <v>207</v>
      </c>
      <c r="BX1369" t="s">
        <v>208</v>
      </c>
      <c r="BY1369" t="s">
        <v>209</v>
      </c>
      <c r="BZ1369" t="s">
        <v>209</v>
      </c>
      <c r="CA1369" t="s">
        <v>209</v>
      </c>
      <c r="CB1369" t="s">
        <v>209</v>
      </c>
      <c r="CC1369">
        <v>5</v>
      </c>
      <c r="CD1369">
        <v>0</v>
      </c>
      <c r="CE1369">
        <v>0</v>
      </c>
      <c r="CF1369">
        <v>0</v>
      </c>
      <c r="CG1369">
        <v>0</v>
      </c>
      <c r="CH1369">
        <v>2</v>
      </c>
      <c r="CI1369">
        <v>1335.53</v>
      </c>
      <c r="CJ1369">
        <v>0.82930199999999998</v>
      </c>
      <c r="CK1369">
        <v>14.8284</v>
      </c>
      <c r="CL1369">
        <v>15.1716</v>
      </c>
      <c r="CM1369">
        <v>30.002700000000001</v>
      </c>
      <c r="CN1369">
        <v>14.997</v>
      </c>
      <c r="CO1369">
        <v>15.218</v>
      </c>
      <c r="CP1369">
        <v>-1</v>
      </c>
      <c r="CQ1369">
        <v>100</v>
      </c>
      <c r="CR1369">
        <v>40.657899999999998</v>
      </c>
      <c r="CS1369">
        <v>-999.9</v>
      </c>
      <c r="CT1369">
        <v>400</v>
      </c>
      <c r="CU1369">
        <v>0</v>
      </c>
      <c r="CV1369">
        <v>102.93600000000001</v>
      </c>
      <c r="CW1369">
        <v>102.59</v>
      </c>
    </row>
    <row r="1370" spans="1:101" x14ac:dyDescent="0.2">
      <c r="A1370">
        <v>1356</v>
      </c>
      <c r="B1370">
        <v>1546362917.8</v>
      </c>
      <c r="C1370">
        <v>4911.5999999046298</v>
      </c>
      <c r="D1370" t="s">
        <v>2937</v>
      </c>
      <c r="E1370" t="s">
        <v>2938</v>
      </c>
      <c r="F1370">
        <f t="shared" si="315"/>
        <v>7036</v>
      </c>
      <c r="G1370">
        <f t="shared" si="316"/>
        <v>40.605761690493885</v>
      </c>
      <c r="H1370">
        <f t="shared" si="317"/>
        <v>0.34941598391253381</v>
      </c>
      <c r="I1370" t="s">
        <v>197</v>
      </c>
      <c r="J1370" t="s">
        <v>198</v>
      </c>
      <c r="K1370" t="s">
        <v>199</v>
      </c>
      <c r="L1370" t="s">
        <v>200</v>
      </c>
      <c r="M1370" t="s">
        <v>2743</v>
      </c>
      <c r="N1370" t="s">
        <v>2744</v>
      </c>
      <c r="O1370" t="s">
        <v>326</v>
      </c>
      <c r="Q1370">
        <v>1546362917.8</v>
      </c>
      <c r="R1370">
        <f t="shared" si="318"/>
        <v>1.4433592443073049E-2</v>
      </c>
      <c r="S1370">
        <f t="shared" si="319"/>
        <v>-9.6027901697387748</v>
      </c>
      <c r="T1370">
        <f t="shared" si="320"/>
        <v>87.522736156502333</v>
      </c>
      <c r="U1370">
        <f t="shared" si="321"/>
        <v>1.6429558219767</v>
      </c>
      <c r="V1370">
        <f t="shared" si="322"/>
        <v>1.8771760277682312</v>
      </c>
      <c r="W1370">
        <v>72</v>
      </c>
      <c r="X1370">
        <v>5</v>
      </c>
      <c r="Y1370">
        <f t="shared" si="323"/>
        <v>1</v>
      </c>
      <c r="Z1370">
        <f t="shared" si="324"/>
        <v>0</v>
      </c>
      <c r="AA1370">
        <f t="shared" si="325"/>
        <v>53664.399870407644</v>
      </c>
      <c r="AB1370">
        <f t="shared" si="326"/>
        <v>0.21912699999999999</v>
      </c>
      <c r="AC1370">
        <f t="shared" si="327"/>
        <v>0.10737223</v>
      </c>
      <c r="AD1370">
        <f t="shared" si="328"/>
        <v>0.49</v>
      </c>
      <c r="AE1370">
        <f t="shared" si="329"/>
        <v>0.39</v>
      </c>
      <c r="AF1370">
        <v>10</v>
      </c>
      <c r="AG1370">
        <v>1546362917.8</v>
      </c>
      <c r="AH1370">
        <v>405.01400000000001</v>
      </c>
      <c r="AI1370">
        <v>402.26600000000002</v>
      </c>
      <c r="AJ1370">
        <v>16.801400000000001</v>
      </c>
      <c r="AK1370">
        <v>6.4215</v>
      </c>
      <c r="AL1370">
        <v>1367.17</v>
      </c>
      <c r="AM1370">
        <v>97.766099999999994</v>
      </c>
      <c r="AN1370">
        <v>2.0740499999999999E-2</v>
      </c>
      <c r="AO1370">
        <v>16.444700000000001</v>
      </c>
      <c r="AP1370">
        <v>995.64300000000003</v>
      </c>
      <c r="AQ1370">
        <v>999.9</v>
      </c>
      <c r="AR1370">
        <v>10016.200000000001</v>
      </c>
      <c r="AS1370">
        <v>0</v>
      </c>
      <c r="AT1370">
        <v>0.21912699999999999</v>
      </c>
      <c r="AU1370">
        <v>0</v>
      </c>
      <c r="AV1370" t="s">
        <v>204</v>
      </c>
      <c r="AW1370">
        <v>0</v>
      </c>
      <c r="AX1370">
        <v>0</v>
      </c>
      <c r="AY1370">
        <v>0</v>
      </c>
      <c r="AZ1370">
        <v>0</v>
      </c>
      <c r="BA1370">
        <v>0</v>
      </c>
      <c r="BB1370">
        <v>0</v>
      </c>
      <c r="BC1370">
        <v>0</v>
      </c>
      <c r="BD1370">
        <v>409.427803278689</v>
      </c>
      <c r="BE1370">
        <v>4.9258729928364904</v>
      </c>
      <c r="BF1370">
        <v>1.4460505491886899</v>
      </c>
      <c r="BG1370">
        <v>-1</v>
      </c>
      <c r="BH1370">
        <v>0</v>
      </c>
      <c r="BI1370">
        <v>0</v>
      </c>
      <c r="BJ1370" t="s">
        <v>205</v>
      </c>
      <c r="BK1370">
        <v>1.88479</v>
      </c>
      <c r="BL1370">
        <v>1.88175</v>
      </c>
      <c r="BM1370">
        <v>1.88324</v>
      </c>
      <c r="BN1370">
        <v>1.88201</v>
      </c>
      <c r="BO1370">
        <v>1.88371</v>
      </c>
      <c r="BP1370">
        <v>1.88293</v>
      </c>
      <c r="BQ1370">
        <v>1.8847700000000001</v>
      </c>
      <c r="BR1370">
        <v>1.88222</v>
      </c>
      <c r="BS1370" t="s">
        <v>206</v>
      </c>
      <c r="BT1370" t="s">
        <v>17</v>
      </c>
      <c r="BU1370" t="s">
        <v>17</v>
      </c>
      <c r="BV1370" t="s">
        <v>17</v>
      </c>
      <c r="BW1370" t="s">
        <v>207</v>
      </c>
      <c r="BX1370" t="s">
        <v>208</v>
      </c>
      <c r="BY1370" t="s">
        <v>209</v>
      </c>
      <c r="BZ1370" t="s">
        <v>209</v>
      </c>
      <c r="CA1370" t="s">
        <v>209</v>
      </c>
      <c r="CB1370" t="s">
        <v>209</v>
      </c>
      <c r="CC1370">
        <v>5</v>
      </c>
      <c r="CD1370">
        <v>0</v>
      </c>
      <c r="CE1370">
        <v>0</v>
      </c>
      <c r="CF1370">
        <v>0</v>
      </c>
      <c r="CG1370">
        <v>0</v>
      </c>
      <c r="CH1370">
        <v>2</v>
      </c>
      <c r="CI1370">
        <v>1324.82</v>
      </c>
      <c r="CJ1370">
        <v>0.82930400000000004</v>
      </c>
      <c r="CK1370">
        <v>14.843999999999999</v>
      </c>
      <c r="CL1370">
        <v>15.185600000000001</v>
      </c>
      <c r="CM1370">
        <v>30.002600000000001</v>
      </c>
      <c r="CN1370">
        <v>15.008900000000001</v>
      </c>
      <c r="CO1370">
        <v>15.231999999999999</v>
      </c>
      <c r="CP1370">
        <v>-1</v>
      </c>
      <c r="CQ1370">
        <v>100</v>
      </c>
      <c r="CR1370">
        <v>40.657899999999998</v>
      </c>
      <c r="CS1370">
        <v>-999.9</v>
      </c>
      <c r="CT1370">
        <v>400</v>
      </c>
      <c r="CU1370">
        <v>0</v>
      </c>
      <c r="CV1370">
        <v>102.932</v>
      </c>
      <c r="CW1370">
        <v>102.587</v>
      </c>
    </row>
    <row r="1371" spans="1:101" x14ac:dyDescent="0.2">
      <c r="A1371">
        <v>1357</v>
      </c>
      <c r="B1371">
        <v>1546362919.8</v>
      </c>
      <c r="C1371">
        <v>4913.5999999046298</v>
      </c>
      <c r="D1371" t="s">
        <v>2939</v>
      </c>
      <c r="E1371" t="s">
        <v>2940</v>
      </c>
      <c r="F1371">
        <f t="shared" si="315"/>
        <v>7036</v>
      </c>
      <c r="G1371">
        <f t="shared" si="316"/>
        <v>40.607611557618888</v>
      </c>
      <c r="H1371">
        <f t="shared" si="317"/>
        <v>0.34965171263622247</v>
      </c>
      <c r="I1371" t="s">
        <v>197</v>
      </c>
      <c r="J1371" t="s">
        <v>198</v>
      </c>
      <c r="K1371" t="s">
        <v>199</v>
      </c>
      <c r="L1371" t="s">
        <v>200</v>
      </c>
      <c r="M1371" t="s">
        <v>2743</v>
      </c>
      <c r="N1371" t="s">
        <v>2744</v>
      </c>
      <c r="O1371" t="s">
        <v>326</v>
      </c>
      <c r="Q1371">
        <v>1546362919.8</v>
      </c>
      <c r="R1371">
        <f t="shared" si="318"/>
        <v>1.4455892506357921E-2</v>
      </c>
      <c r="S1371">
        <f t="shared" si="319"/>
        <v>-9.845056577338493</v>
      </c>
      <c r="T1371">
        <f t="shared" si="320"/>
        <v>87.67557772949597</v>
      </c>
      <c r="U1371">
        <f t="shared" si="321"/>
        <v>1.6445055006489602</v>
      </c>
      <c r="V1371">
        <f t="shared" si="322"/>
        <v>1.8756711312729826</v>
      </c>
      <c r="W1371">
        <v>70</v>
      </c>
      <c r="X1371">
        <v>5</v>
      </c>
      <c r="Y1371">
        <f t="shared" si="323"/>
        <v>1</v>
      </c>
      <c r="Z1371">
        <f t="shared" si="324"/>
        <v>0</v>
      </c>
      <c r="AA1371">
        <f t="shared" si="325"/>
        <v>53599.539332175089</v>
      </c>
      <c r="AB1371">
        <f t="shared" si="326"/>
        <v>0.21912699999999999</v>
      </c>
      <c r="AC1371">
        <f t="shared" si="327"/>
        <v>0.10737223</v>
      </c>
      <c r="AD1371">
        <f t="shared" si="328"/>
        <v>0.49</v>
      </c>
      <c r="AE1371">
        <f t="shared" si="329"/>
        <v>0.39</v>
      </c>
      <c r="AF1371">
        <v>10</v>
      </c>
      <c r="AG1371">
        <v>1546362919.8</v>
      </c>
      <c r="AH1371">
        <v>405.16500000000002</v>
      </c>
      <c r="AI1371">
        <v>402.24799999999999</v>
      </c>
      <c r="AJ1371">
        <v>16.8172</v>
      </c>
      <c r="AK1371">
        <v>6.42143</v>
      </c>
      <c r="AL1371">
        <v>1367.17</v>
      </c>
      <c r="AM1371">
        <v>97.766300000000001</v>
      </c>
      <c r="AN1371">
        <v>2.08168E-2</v>
      </c>
      <c r="AO1371">
        <v>16.432099999999998</v>
      </c>
      <c r="AP1371">
        <v>995.68</v>
      </c>
      <c r="AQ1371">
        <v>999.9</v>
      </c>
      <c r="AR1371">
        <v>10003.1</v>
      </c>
      <c r="AS1371">
        <v>0</v>
      </c>
      <c r="AT1371">
        <v>0.21912699999999999</v>
      </c>
      <c r="AU1371">
        <v>0</v>
      </c>
      <c r="AV1371" t="s">
        <v>204</v>
      </c>
      <c r="AW1371">
        <v>0</v>
      </c>
      <c r="AX1371">
        <v>0</v>
      </c>
      <c r="AY1371">
        <v>0</v>
      </c>
      <c r="AZ1371">
        <v>0</v>
      </c>
      <c r="BA1371">
        <v>0</v>
      </c>
      <c r="BB1371">
        <v>0</v>
      </c>
      <c r="BC1371">
        <v>0</v>
      </c>
      <c r="BD1371">
        <v>409.589909836066</v>
      </c>
      <c r="BE1371">
        <v>4.9290508276480596</v>
      </c>
      <c r="BF1371">
        <v>1.44692397301093</v>
      </c>
      <c r="BG1371">
        <v>-1</v>
      </c>
      <c r="BH1371">
        <v>0</v>
      </c>
      <c r="BI1371">
        <v>0</v>
      </c>
      <c r="BJ1371" t="s">
        <v>205</v>
      </c>
      <c r="BK1371">
        <v>1.8847799999999999</v>
      </c>
      <c r="BL1371">
        <v>1.8817699999999999</v>
      </c>
      <c r="BM1371">
        <v>1.88324</v>
      </c>
      <c r="BN1371">
        <v>1.88202</v>
      </c>
      <c r="BO1371">
        <v>1.8836999999999999</v>
      </c>
      <c r="BP1371">
        <v>1.88293</v>
      </c>
      <c r="BQ1371">
        <v>1.8847700000000001</v>
      </c>
      <c r="BR1371">
        <v>1.8822099999999999</v>
      </c>
      <c r="BS1371" t="s">
        <v>206</v>
      </c>
      <c r="BT1371" t="s">
        <v>17</v>
      </c>
      <c r="BU1371" t="s">
        <v>17</v>
      </c>
      <c r="BV1371" t="s">
        <v>17</v>
      </c>
      <c r="BW1371" t="s">
        <v>207</v>
      </c>
      <c r="BX1371" t="s">
        <v>208</v>
      </c>
      <c r="BY1371" t="s">
        <v>209</v>
      </c>
      <c r="BZ1371" t="s">
        <v>209</v>
      </c>
      <c r="CA1371" t="s">
        <v>209</v>
      </c>
      <c r="CB1371" t="s">
        <v>209</v>
      </c>
      <c r="CC1371">
        <v>5</v>
      </c>
      <c r="CD1371">
        <v>0</v>
      </c>
      <c r="CE1371">
        <v>0</v>
      </c>
      <c r="CF1371">
        <v>0</v>
      </c>
      <c r="CG1371">
        <v>0</v>
      </c>
      <c r="CH1371">
        <v>2</v>
      </c>
      <c r="CI1371">
        <v>1326.54</v>
      </c>
      <c r="CJ1371">
        <v>0.82930499999999996</v>
      </c>
      <c r="CK1371">
        <v>14.8566</v>
      </c>
      <c r="CL1371">
        <v>15.196899999999999</v>
      </c>
      <c r="CM1371">
        <v>30.002600000000001</v>
      </c>
      <c r="CN1371">
        <v>15.018700000000001</v>
      </c>
      <c r="CO1371">
        <v>15.243399999999999</v>
      </c>
      <c r="CP1371">
        <v>-1</v>
      </c>
      <c r="CQ1371">
        <v>100</v>
      </c>
      <c r="CR1371">
        <v>40.262700000000002</v>
      </c>
      <c r="CS1371">
        <v>-999.9</v>
      </c>
      <c r="CT1371">
        <v>400</v>
      </c>
      <c r="CU1371">
        <v>0</v>
      </c>
      <c r="CV1371">
        <v>102.929</v>
      </c>
      <c r="CW1371">
        <v>102.583</v>
      </c>
    </row>
    <row r="1372" spans="1:101" x14ac:dyDescent="0.2">
      <c r="A1372">
        <v>1358</v>
      </c>
      <c r="B1372">
        <v>1546362921.8</v>
      </c>
      <c r="C1372">
        <v>4915.5999999046298</v>
      </c>
      <c r="D1372" t="s">
        <v>2941</v>
      </c>
      <c r="E1372" t="s">
        <v>2942</v>
      </c>
      <c r="F1372">
        <f t="shared" si="315"/>
        <v>7036</v>
      </c>
      <c r="G1372">
        <f t="shared" si="316"/>
        <v>40.598811843360174</v>
      </c>
      <c r="H1372">
        <f t="shared" si="317"/>
        <v>0.34943016250776154</v>
      </c>
      <c r="I1372" t="s">
        <v>197</v>
      </c>
      <c r="J1372" t="s">
        <v>198</v>
      </c>
      <c r="K1372" t="s">
        <v>199</v>
      </c>
      <c r="L1372" t="s">
        <v>200</v>
      </c>
      <c r="M1372" t="s">
        <v>2743</v>
      </c>
      <c r="N1372" t="s">
        <v>2744</v>
      </c>
      <c r="O1372" t="s">
        <v>326</v>
      </c>
      <c r="Q1372">
        <v>1546362921.8</v>
      </c>
      <c r="R1372">
        <f t="shared" si="318"/>
        <v>1.4479758627567512E-2</v>
      </c>
      <c r="S1372">
        <f t="shared" si="319"/>
        <v>-10.158307946546721</v>
      </c>
      <c r="T1372">
        <f t="shared" si="320"/>
        <v>87.431018456246036</v>
      </c>
      <c r="U1372">
        <f t="shared" si="321"/>
        <v>1.6462026104763801</v>
      </c>
      <c r="V1372">
        <f t="shared" si="322"/>
        <v>1.882858783465053</v>
      </c>
      <c r="W1372">
        <v>74</v>
      </c>
      <c r="X1372">
        <v>5</v>
      </c>
      <c r="Y1372">
        <f t="shared" si="323"/>
        <v>1</v>
      </c>
      <c r="Z1372">
        <f t="shared" si="324"/>
        <v>0</v>
      </c>
      <c r="AA1372">
        <f t="shared" si="325"/>
        <v>53568.804944901771</v>
      </c>
      <c r="AB1372">
        <f t="shared" si="326"/>
        <v>0.21912699999999999</v>
      </c>
      <c r="AC1372">
        <f t="shared" si="327"/>
        <v>0.10737223</v>
      </c>
      <c r="AD1372">
        <f t="shared" si="328"/>
        <v>0.49</v>
      </c>
      <c r="AE1372">
        <f t="shared" si="329"/>
        <v>0.39</v>
      </c>
      <c r="AF1372">
        <v>10</v>
      </c>
      <c r="AG1372">
        <v>1546362921.8</v>
      </c>
      <c r="AH1372">
        <v>405.363</v>
      </c>
      <c r="AI1372">
        <v>402.226</v>
      </c>
      <c r="AJ1372">
        <v>16.834700000000002</v>
      </c>
      <c r="AK1372">
        <v>6.4218000000000002</v>
      </c>
      <c r="AL1372">
        <v>1367.15</v>
      </c>
      <c r="AM1372">
        <v>97.7654</v>
      </c>
      <c r="AN1372">
        <v>2.0875399999999999E-2</v>
      </c>
      <c r="AO1372">
        <v>16.4922</v>
      </c>
      <c r="AP1372">
        <v>995.80499999999995</v>
      </c>
      <c r="AQ1372">
        <v>999.9</v>
      </c>
      <c r="AR1372">
        <v>9999.3799999999992</v>
      </c>
      <c r="AS1372">
        <v>0</v>
      </c>
      <c r="AT1372">
        <v>0.21912699999999999</v>
      </c>
      <c r="AU1372">
        <v>0</v>
      </c>
      <c r="AV1372" t="s">
        <v>204</v>
      </c>
      <c r="AW1372">
        <v>0</v>
      </c>
      <c r="AX1372">
        <v>0</v>
      </c>
      <c r="AY1372">
        <v>0</v>
      </c>
      <c r="AZ1372">
        <v>0</v>
      </c>
      <c r="BA1372">
        <v>0</v>
      </c>
      <c r="BB1372">
        <v>0</v>
      </c>
      <c r="BC1372">
        <v>0</v>
      </c>
      <c r="BD1372">
        <v>409.75330327868897</v>
      </c>
      <c r="BE1372">
        <v>4.9270830128740997</v>
      </c>
      <c r="BF1372">
        <v>1.4463047991196301</v>
      </c>
      <c r="BG1372">
        <v>-1</v>
      </c>
      <c r="BH1372">
        <v>0</v>
      </c>
      <c r="BI1372">
        <v>0</v>
      </c>
      <c r="BJ1372" t="s">
        <v>205</v>
      </c>
      <c r="BK1372">
        <v>1.88479</v>
      </c>
      <c r="BL1372">
        <v>1.88178</v>
      </c>
      <c r="BM1372">
        <v>1.88324</v>
      </c>
      <c r="BN1372">
        <v>1.88202</v>
      </c>
      <c r="BO1372">
        <v>1.8836999999999999</v>
      </c>
      <c r="BP1372">
        <v>1.88293</v>
      </c>
      <c r="BQ1372">
        <v>1.8847700000000001</v>
      </c>
      <c r="BR1372">
        <v>1.8822000000000001</v>
      </c>
      <c r="BS1372" t="s">
        <v>206</v>
      </c>
      <c r="BT1372" t="s">
        <v>17</v>
      </c>
      <c r="BU1372" t="s">
        <v>17</v>
      </c>
      <c r="BV1372" t="s">
        <v>17</v>
      </c>
      <c r="BW1372" t="s">
        <v>207</v>
      </c>
      <c r="BX1372" t="s">
        <v>208</v>
      </c>
      <c r="BY1372" t="s">
        <v>209</v>
      </c>
      <c r="BZ1372" t="s">
        <v>209</v>
      </c>
      <c r="CA1372" t="s">
        <v>209</v>
      </c>
      <c r="CB1372" t="s">
        <v>209</v>
      </c>
      <c r="CC1372">
        <v>5</v>
      </c>
      <c r="CD1372">
        <v>0</v>
      </c>
      <c r="CE1372">
        <v>0</v>
      </c>
      <c r="CF1372">
        <v>0</v>
      </c>
      <c r="CG1372">
        <v>0</v>
      </c>
      <c r="CH1372">
        <v>2</v>
      </c>
      <c r="CI1372">
        <v>1323.26</v>
      </c>
      <c r="CJ1372">
        <v>0.82930700000000002</v>
      </c>
      <c r="CK1372">
        <v>14.8697</v>
      </c>
      <c r="CL1372">
        <v>15.2081</v>
      </c>
      <c r="CM1372">
        <v>30.002600000000001</v>
      </c>
      <c r="CN1372">
        <v>15.028600000000001</v>
      </c>
      <c r="CO1372">
        <v>15.2553</v>
      </c>
      <c r="CP1372">
        <v>-1</v>
      </c>
      <c r="CQ1372">
        <v>100</v>
      </c>
      <c r="CR1372">
        <v>40.262700000000002</v>
      </c>
      <c r="CS1372">
        <v>-999.9</v>
      </c>
      <c r="CT1372">
        <v>400</v>
      </c>
      <c r="CU1372">
        <v>0</v>
      </c>
      <c r="CV1372">
        <v>102.926</v>
      </c>
      <c r="CW1372">
        <v>102.58</v>
      </c>
    </row>
    <row r="1373" spans="1:101" x14ac:dyDescent="0.2">
      <c r="A1373">
        <v>1359</v>
      </c>
      <c r="B1373">
        <v>1546362923.8</v>
      </c>
      <c r="C1373">
        <v>4917.5999999046298</v>
      </c>
      <c r="D1373" t="s">
        <v>2943</v>
      </c>
      <c r="E1373" t="s">
        <v>2944</v>
      </c>
      <c r="F1373">
        <f t="shared" si="315"/>
        <v>7036</v>
      </c>
      <c r="G1373">
        <f t="shared" si="316"/>
        <v>40.591903149247891</v>
      </c>
      <c r="H1373">
        <f t="shared" si="317"/>
        <v>0.34989386397455052</v>
      </c>
      <c r="I1373" t="s">
        <v>197</v>
      </c>
      <c r="J1373" t="s">
        <v>198</v>
      </c>
      <c r="K1373" t="s">
        <v>199</v>
      </c>
      <c r="L1373" t="s">
        <v>200</v>
      </c>
      <c r="M1373" t="s">
        <v>2743</v>
      </c>
      <c r="N1373" t="s">
        <v>2744</v>
      </c>
      <c r="O1373" t="s">
        <v>326</v>
      </c>
      <c r="Q1373">
        <v>1546362923.8</v>
      </c>
      <c r="R1373">
        <f t="shared" si="318"/>
        <v>1.4499491001110613E-2</v>
      </c>
      <c r="S1373">
        <f t="shared" si="319"/>
        <v>-10.36679921651835</v>
      </c>
      <c r="T1373">
        <f t="shared" si="320"/>
        <v>87.284452773246983</v>
      </c>
      <c r="U1373">
        <f t="shared" si="321"/>
        <v>1.6477349838581501</v>
      </c>
      <c r="V1373">
        <f t="shared" si="322"/>
        <v>1.887776037433309</v>
      </c>
      <c r="W1373">
        <v>78</v>
      </c>
      <c r="X1373">
        <v>6</v>
      </c>
      <c r="Y1373">
        <f t="shared" si="323"/>
        <v>1</v>
      </c>
      <c r="Z1373">
        <f t="shared" si="324"/>
        <v>0</v>
      </c>
      <c r="AA1373">
        <f t="shared" si="325"/>
        <v>53588.555344419285</v>
      </c>
      <c r="AB1373">
        <f t="shared" si="326"/>
        <v>0.21912699999999999</v>
      </c>
      <c r="AC1373">
        <f t="shared" si="327"/>
        <v>0.10737223</v>
      </c>
      <c r="AD1373">
        <f t="shared" si="328"/>
        <v>0.49</v>
      </c>
      <c r="AE1373">
        <f t="shared" si="329"/>
        <v>0.39</v>
      </c>
      <c r="AF1373">
        <v>10</v>
      </c>
      <c r="AG1373">
        <v>1546362923.8</v>
      </c>
      <c r="AH1373">
        <v>405.548</v>
      </c>
      <c r="AI1373">
        <v>402.26600000000002</v>
      </c>
      <c r="AJ1373">
        <v>16.850899999999999</v>
      </c>
      <c r="AK1373">
        <v>6.4229900000000004</v>
      </c>
      <c r="AL1373">
        <v>1367.02</v>
      </c>
      <c r="AM1373">
        <v>97.762600000000006</v>
      </c>
      <c r="AN1373">
        <v>2.06035E-2</v>
      </c>
      <c r="AO1373">
        <v>16.533200000000001</v>
      </c>
      <c r="AP1373">
        <v>995.77599999999995</v>
      </c>
      <c r="AQ1373">
        <v>999.9</v>
      </c>
      <c r="AR1373">
        <v>10005</v>
      </c>
      <c r="AS1373">
        <v>0</v>
      </c>
      <c r="AT1373">
        <v>0.21912699999999999</v>
      </c>
      <c r="AU1373">
        <v>0</v>
      </c>
      <c r="AV1373" t="s">
        <v>204</v>
      </c>
      <c r="AW1373">
        <v>0</v>
      </c>
      <c r="AX1373">
        <v>0</v>
      </c>
      <c r="AY1373">
        <v>0</v>
      </c>
      <c r="AZ1373">
        <v>0</v>
      </c>
      <c r="BA1373">
        <v>0</v>
      </c>
      <c r="BB1373">
        <v>0</v>
      </c>
      <c r="BC1373">
        <v>0</v>
      </c>
      <c r="BD1373">
        <v>409.91893442622899</v>
      </c>
      <c r="BE1373">
        <v>4.9345423647087596</v>
      </c>
      <c r="BF1373">
        <v>1.4484669325588599</v>
      </c>
      <c r="BG1373">
        <v>-1</v>
      </c>
      <c r="BH1373">
        <v>0</v>
      </c>
      <c r="BI1373">
        <v>0</v>
      </c>
      <c r="BJ1373" t="s">
        <v>205</v>
      </c>
      <c r="BK1373">
        <v>1.88479</v>
      </c>
      <c r="BL1373">
        <v>1.8817699999999999</v>
      </c>
      <c r="BM1373">
        <v>1.88324</v>
      </c>
      <c r="BN1373">
        <v>1.88202</v>
      </c>
      <c r="BO1373">
        <v>1.8836999999999999</v>
      </c>
      <c r="BP1373">
        <v>1.88293</v>
      </c>
      <c r="BQ1373">
        <v>1.8847700000000001</v>
      </c>
      <c r="BR1373">
        <v>1.8822099999999999</v>
      </c>
      <c r="BS1373" t="s">
        <v>206</v>
      </c>
      <c r="BT1373" t="s">
        <v>17</v>
      </c>
      <c r="BU1373" t="s">
        <v>17</v>
      </c>
      <c r="BV1373" t="s">
        <v>17</v>
      </c>
      <c r="BW1373" t="s">
        <v>207</v>
      </c>
      <c r="BX1373" t="s">
        <v>208</v>
      </c>
      <c r="BY1373" t="s">
        <v>209</v>
      </c>
      <c r="BZ1373" t="s">
        <v>209</v>
      </c>
      <c r="CA1373" t="s">
        <v>209</v>
      </c>
      <c r="CB1373" t="s">
        <v>209</v>
      </c>
      <c r="CC1373">
        <v>5</v>
      </c>
      <c r="CD1373">
        <v>0</v>
      </c>
      <c r="CE1373">
        <v>0</v>
      </c>
      <c r="CF1373">
        <v>0</v>
      </c>
      <c r="CG1373">
        <v>0</v>
      </c>
      <c r="CH1373">
        <v>2</v>
      </c>
      <c r="CI1373">
        <v>1320.04</v>
      </c>
      <c r="CJ1373">
        <v>0.82930899999999996</v>
      </c>
      <c r="CK1373">
        <v>14.882099999999999</v>
      </c>
      <c r="CL1373">
        <v>15.2195</v>
      </c>
      <c r="CM1373">
        <v>30.002700000000001</v>
      </c>
      <c r="CN1373">
        <v>15.039</v>
      </c>
      <c r="CO1373">
        <v>15.2676</v>
      </c>
      <c r="CP1373">
        <v>-1</v>
      </c>
      <c r="CQ1373">
        <v>100</v>
      </c>
      <c r="CR1373">
        <v>39.867400000000004</v>
      </c>
      <c r="CS1373">
        <v>-999.9</v>
      </c>
      <c r="CT1373">
        <v>400</v>
      </c>
      <c r="CU1373">
        <v>0</v>
      </c>
      <c r="CV1373">
        <v>102.923</v>
      </c>
      <c r="CW1373">
        <v>102.578</v>
      </c>
    </row>
    <row r="1374" spans="1:101" x14ac:dyDescent="0.2">
      <c r="A1374">
        <v>1360</v>
      </c>
      <c r="B1374">
        <v>1546362925.8</v>
      </c>
      <c r="C1374">
        <v>4919.5999999046298</v>
      </c>
      <c r="D1374" t="s">
        <v>2945</v>
      </c>
      <c r="E1374" t="s">
        <v>2946</v>
      </c>
      <c r="F1374">
        <f t="shared" si="315"/>
        <v>7036</v>
      </c>
      <c r="G1374">
        <f t="shared" si="316"/>
        <v>40.589519104785694</v>
      </c>
      <c r="H1374">
        <f t="shared" si="317"/>
        <v>0.3507743207927797</v>
      </c>
      <c r="I1374" t="s">
        <v>197</v>
      </c>
      <c r="J1374" t="s">
        <v>198</v>
      </c>
      <c r="K1374" t="s">
        <v>199</v>
      </c>
      <c r="L1374" t="s">
        <v>200</v>
      </c>
      <c r="M1374" t="s">
        <v>2743</v>
      </c>
      <c r="N1374" t="s">
        <v>2744</v>
      </c>
      <c r="O1374" t="s">
        <v>326</v>
      </c>
      <c r="Q1374">
        <v>1546362925.8</v>
      </c>
      <c r="R1374">
        <f t="shared" si="318"/>
        <v>1.4521091157498835E-2</v>
      </c>
      <c r="S1374">
        <f t="shared" si="319"/>
        <v>-10.515486836409446</v>
      </c>
      <c r="T1374">
        <f t="shared" si="320"/>
        <v>87.26412865940641</v>
      </c>
      <c r="U1374">
        <f t="shared" si="321"/>
        <v>1.6492592456160799</v>
      </c>
      <c r="V1374">
        <f t="shared" si="322"/>
        <v>1.8899624289531052</v>
      </c>
      <c r="W1374">
        <v>63</v>
      </c>
      <c r="X1374">
        <v>5</v>
      </c>
      <c r="Y1374">
        <f t="shared" si="323"/>
        <v>1</v>
      </c>
      <c r="Z1374">
        <f t="shared" si="324"/>
        <v>0</v>
      </c>
      <c r="AA1374">
        <f t="shared" si="325"/>
        <v>53469.801312048425</v>
      </c>
      <c r="AB1374">
        <f t="shared" si="326"/>
        <v>0.21912699999999999</v>
      </c>
      <c r="AC1374">
        <f t="shared" si="327"/>
        <v>0.10737223</v>
      </c>
      <c r="AD1374">
        <f t="shared" si="328"/>
        <v>0.49</v>
      </c>
      <c r="AE1374">
        <f t="shared" si="329"/>
        <v>0.39</v>
      </c>
      <c r="AF1374">
        <v>10</v>
      </c>
      <c r="AG1374">
        <v>1546362925.8</v>
      </c>
      <c r="AH1374">
        <v>405.67599999999999</v>
      </c>
      <c r="AI1374">
        <v>402.29300000000001</v>
      </c>
      <c r="AJ1374">
        <v>16.866399999999999</v>
      </c>
      <c r="AK1374">
        <v>6.4231199999999999</v>
      </c>
      <c r="AL1374">
        <v>1367.02</v>
      </c>
      <c r="AM1374">
        <v>97.763000000000005</v>
      </c>
      <c r="AN1374">
        <v>2.0714699999999999E-2</v>
      </c>
      <c r="AO1374">
        <v>16.551400000000001</v>
      </c>
      <c r="AP1374">
        <v>995.71199999999999</v>
      </c>
      <c r="AQ1374">
        <v>999.9</v>
      </c>
      <c r="AR1374">
        <v>9982.5</v>
      </c>
      <c r="AS1374">
        <v>0</v>
      </c>
      <c r="AT1374">
        <v>0.21912699999999999</v>
      </c>
      <c r="AU1374">
        <v>0</v>
      </c>
      <c r="AV1374" t="s">
        <v>204</v>
      </c>
      <c r="AW1374">
        <v>0</v>
      </c>
      <c r="AX1374">
        <v>0</v>
      </c>
      <c r="AY1374">
        <v>0</v>
      </c>
      <c r="AZ1374">
        <v>0</v>
      </c>
      <c r="BA1374">
        <v>0</v>
      </c>
      <c r="BB1374">
        <v>0</v>
      </c>
      <c r="BC1374">
        <v>0</v>
      </c>
      <c r="BD1374">
        <v>410.08472131147499</v>
      </c>
      <c r="BE1374">
        <v>4.9473279799453804</v>
      </c>
      <c r="BF1374">
        <v>1.4523097108066201</v>
      </c>
      <c r="BG1374">
        <v>-1</v>
      </c>
      <c r="BH1374">
        <v>0</v>
      </c>
      <c r="BI1374">
        <v>0</v>
      </c>
      <c r="BJ1374" t="s">
        <v>205</v>
      </c>
      <c r="BK1374">
        <v>1.88479</v>
      </c>
      <c r="BL1374">
        <v>1.8817900000000001</v>
      </c>
      <c r="BM1374">
        <v>1.88324</v>
      </c>
      <c r="BN1374">
        <v>1.88202</v>
      </c>
      <c r="BO1374">
        <v>1.8836999999999999</v>
      </c>
      <c r="BP1374">
        <v>1.88293</v>
      </c>
      <c r="BQ1374">
        <v>1.8847700000000001</v>
      </c>
      <c r="BR1374">
        <v>1.8822300000000001</v>
      </c>
      <c r="BS1374" t="s">
        <v>206</v>
      </c>
      <c r="BT1374" t="s">
        <v>17</v>
      </c>
      <c r="BU1374" t="s">
        <v>17</v>
      </c>
      <c r="BV1374" t="s">
        <v>17</v>
      </c>
      <c r="BW1374" t="s">
        <v>207</v>
      </c>
      <c r="BX1374" t="s">
        <v>208</v>
      </c>
      <c r="BY1374" t="s">
        <v>209</v>
      </c>
      <c r="BZ1374" t="s">
        <v>209</v>
      </c>
      <c r="CA1374" t="s">
        <v>209</v>
      </c>
      <c r="CB1374" t="s">
        <v>209</v>
      </c>
      <c r="CC1374">
        <v>5</v>
      </c>
      <c r="CD1374">
        <v>0</v>
      </c>
      <c r="CE1374">
        <v>0</v>
      </c>
      <c r="CF1374">
        <v>0</v>
      </c>
      <c r="CG1374">
        <v>0</v>
      </c>
      <c r="CH1374">
        <v>2</v>
      </c>
      <c r="CI1374">
        <v>1331.51</v>
      </c>
      <c r="CJ1374">
        <v>0.82931100000000002</v>
      </c>
      <c r="CK1374">
        <v>14.8942</v>
      </c>
      <c r="CL1374">
        <v>15.2316</v>
      </c>
      <c r="CM1374">
        <v>30.002700000000001</v>
      </c>
      <c r="CN1374">
        <v>15.0495</v>
      </c>
      <c r="CO1374">
        <v>15.280099999999999</v>
      </c>
      <c r="CP1374">
        <v>-1</v>
      </c>
      <c r="CQ1374">
        <v>100</v>
      </c>
      <c r="CR1374">
        <v>39.867400000000004</v>
      </c>
      <c r="CS1374">
        <v>-999.9</v>
      </c>
      <c r="CT1374">
        <v>400</v>
      </c>
      <c r="CU1374">
        <v>0</v>
      </c>
      <c r="CV1374">
        <v>102.92</v>
      </c>
      <c r="CW1374">
        <v>102.574</v>
      </c>
    </row>
    <row r="1375" spans="1:101" x14ac:dyDescent="0.2">
      <c r="A1375">
        <v>1361</v>
      </c>
      <c r="B1375">
        <v>1546362927.8</v>
      </c>
      <c r="C1375">
        <v>4921.5999999046298</v>
      </c>
      <c r="D1375" t="s">
        <v>2947</v>
      </c>
      <c r="E1375" t="s">
        <v>2948</v>
      </c>
      <c r="F1375">
        <f t="shared" si="315"/>
        <v>7036</v>
      </c>
      <c r="G1375">
        <f t="shared" si="316"/>
        <v>40.589541470482132</v>
      </c>
      <c r="H1375">
        <f t="shared" si="317"/>
        <v>0.3511492185906297</v>
      </c>
      <c r="I1375" t="s">
        <v>197</v>
      </c>
      <c r="J1375" t="s">
        <v>198</v>
      </c>
      <c r="K1375" t="s">
        <v>199</v>
      </c>
      <c r="L1375" t="s">
        <v>200</v>
      </c>
      <c r="M1375" t="s">
        <v>2743</v>
      </c>
      <c r="N1375" t="s">
        <v>2744</v>
      </c>
      <c r="O1375" t="s">
        <v>326</v>
      </c>
      <c r="Q1375">
        <v>1546362927.8</v>
      </c>
      <c r="R1375">
        <f t="shared" si="318"/>
        <v>1.4544820615698346E-2</v>
      </c>
      <c r="S1375">
        <f t="shared" si="319"/>
        <v>-10.701374891903924</v>
      </c>
      <c r="T1375">
        <f t="shared" si="320"/>
        <v>87.32999292713059</v>
      </c>
      <c r="U1375">
        <f t="shared" si="321"/>
        <v>1.6508294722619998</v>
      </c>
      <c r="V1375">
        <f t="shared" si="322"/>
        <v>1.8903350577841862</v>
      </c>
      <c r="W1375">
        <v>53</v>
      </c>
      <c r="X1375">
        <v>4</v>
      </c>
      <c r="Y1375">
        <f t="shared" si="323"/>
        <v>1</v>
      </c>
      <c r="Z1375">
        <f t="shared" si="324"/>
        <v>0</v>
      </c>
      <c r="AA1375">
        <f t="shared" si="325"/>
        <v>53579.271783307369</v>
      </c>
      <c r="AB1375">
        <f t="shared" si="326"/>
        <v>0.21912699999999999</v>
      </c>
      <c r="AC1375">
        <f t="shared" si="327"/>
        <v>0.10737223</v>
      </c>
      <c r="AD1375">
        <f t="shared" si="328"/>
        <v>0.49</v>
      </c>
      <c r="AE1375">
        <f t="shared" si="329"/>
        <v>0.39</v>
      </c>
      <c r="AF1375">
        <v>10</v>
      </c>
      <c r="AG1375">
        <v>1546362927.8</v>
      </c>
      <c r="AH1375">
        <v>405.822</v>
      </c>
      <c r="AI1375">
        <v>402.31200000000001</v>
      </c>
      <c r="AJ1375">
        <v>16.882200000000001</v>
      </c>
      <c r="AK1375">
        <v>6.4231699999999998</v>
      </c>
      <c r="AL1375">
        <v>1367.17</v>
      </c>
      <c r="AM1375">
        <v>97.764099999999999</v>
      </c>
      <c r="AN1375">
        <v>2.111E-2</v>
      </c>
      <c r="AO1375">
        <v>16.554500000000001</v>
      </c>
      <c r="AP1375">
        <v>995.75199999999995</v>
      </c>
      <c r="AQ1375">
        <v>999.9</v>
      </c>
      <c r="AR1375">
        <v>10003.799999999999</v>
      </c>
      <c r="AS1375">
        <v>0</v>
      </c>
      <c r="AT1375">
        <v>0.21912699999999999</v>
      </c>
      <c r="AU1375">
        <v>0</v>
      </c>
      <c r="AV1375" t="s">
        <v>204</v>
      </c>
      <c r="AW1375">
        <v>0</v>
      </c>
      <c r="AX1375">
        <v>0</v>
      </c>
      <c r="AY1375">
        <v>0</v>
      </c>
      <c r="AZ1375">
        <v>0</v>
      </c>
      <c r="BA1375">
        <v>0</v>
      </c>
      <c r="BB1375">
        <v>0</v>
      </c>
      <c r="BC1375">
        <v>0</v>
      </c>
      <c r="BD1375">
        <v>410.249426229508</v>
      </c>
      <c r="BE1375">
        <v>4.9526924119499496</v>
      </c>
      <c r="BF1375">
        <v>1.4538274804524001</v>
      </c>
      <c r="BG1375">
        <v>-1</v>
      </c>
      <c r="BH1375">
        <v>0</v>
      </c>
      <c r="BI1375">
        <v>0</v>
      </c>
      <c r="BJ1375" t="s">
        <v>205</v>
      </c>
      <c r="BK1375">
        <v>1.8847799999999999</v>
      </c>
      <c r="BL1375">
        <v>1.8817900000000001</v>
      </c>
      <c r="BM1375">
        <v>1.88324</v>
      </c>
      <c r="BN1375">
        <v>1.88202</v>
      </c>
      <c r="BO1375">
        <v>1.8836999999999999</v>
      </c>
      <c r="BP1375">
        <v>1.88293</v>
      </c>
      <c r="BQ1375">
        <v>1.8847700000000001</v>
      </c>
      <c r="BR1375">
        <v>1.88222</v>
      </c>
      <c r="BS1375" t="s">
        <v>206</v>
      </c>
      <c r="BT1375" t="s">
        <v>17</v>
      </c>
      <c r="BU1375" t="s">
        <v>17</v>
      </c>
      <c r="BV1375" t="s">
        <v>17</v>
      </c>
      <c r="BW1375" t="s">
        <v>207</v>
      </c>
      <c r="BX1375" t="s">
        <v>208</v>
      </c>
      <c r="BY1375" t="s">
        <v>209</v>
      </c>
      <c r="BZ1375" t="s">
        <v>209</v>
      </c>
      <c r="CA1375" t="s">
        <v>209</v>
      </c>
      <c r="CB1375" t="s">
        <v>209</v>
      </c>
      <c r="CC1375">
        <v>5</v>
      </c>
      <c r="CD1375">
        <v>0</v>
      </c>
      <c r="CE1375">
        <v>0</v>
      </c>
      <c r="CF1375">
        <v>0</v>
      </c>
      <c r="CG1375">
        <v>0</v>
      </c>
      <c r="CH1375">
        <v>2</v>
      </c>
      <c r="CI1375">
        <v>1338.8</v>
      </c>
      <c r="CJ1375">
        <v>0.82716800000000001</v>
      </c>
      <c r="CK1375">
        <v>14.9069</v>
      </c>
      <c r="CL1375">
        <v>15.244300000000001</v>
      </c>
      <c r="CM1375">
        <v>30.002700000000001</v>
      </c>
      <c r="CN1375">
        <v>15.0602</v>
      </c>
      <c r="CO1375">
        <v>15.293200000000001</v>
      </c>
      <c r="CP1375">
        <v>-1</v>
      </c>
      <c r="CQ1375">
        <v>100</v>
      </c>
      <c r="CR1375">
        <v>39.475200000000001</v>
      </c>
      <c r="CS1375">
        <v>-999.9</v>
      </c>
      <c r="CT1375">
        <v>400</v>
      </c>
      <c r="CU1375">
        <v>0</v>
      </c>
      <c r="CV1375">
        <v>102.91800000000001</v>
      </c>
      <c r="CW1375">
        <v>102.571</v>
      </c>
    </row>
    <row r="1376" spans="1:101" x14ac:dyDescent="0.2">
      <c r="A1376">
        <v>1362</v>
      </c>
      <c r="B1376">
        <v>1546362929.8</v>
      </c>
      <c r="C1376">
        <v>4923.5999999046298</v>
      </c>
      <c r="D1376" t="s">
        <v>2949</v>
      </c>
      <c r="E1376" t="s">
        <v>2950</v>
      </c>
      <c r="F1376">
        <f t="shared" si="315"/>
        <v>7036</v>
      </c>
      <c r="G1376">
        <f t="shared" si="316"/>
        <v>40.589187986142157</v>
      </c>
      <c r="H1376">
        <f t="shared" si="317"/>
        <v>0.35183621683219396</v>
      </c>
      <c r="I1376" t="s">
        <v>197</v>
      </c>
      <c r="J1376" t="s">
        <v>198</v>
      </c>
      <c r="K1376" t="s">
        <v>199</v>
      </c>
      <c r="L1376" t="s">
        <v>200</v>
      </c>
      <c r="M1376" t="s">
        <v>2743</v>
      </c>
      <c r="N1376" t="s">
        <v>2744</v>
      </c>
      <c r="O1376" t="s">
        <v>326</v>
      </c>
      <c r="Q1376">
        <v>1546362929.8</v>
      </c>
      <c r="R1376">
        <f t="shared" si="318"/>
        <v>1.4568475003270267E-2</v>
      </c>
      <c r="S1376">
        <f t="shared" si="319"/>
        <v>-11.020337243877758</v>
      </c>
      <c r="T1376">
        <f t="shared" si="320"/>
        <v>87.437454303884621</v>
      </c>
      <c r="U1376">
        <f t="shared" si="321"/>
        <v>1.6524719803027799</v>
      </c>
      <c r="V1376">
        <f t="shared" si="322"/>
        <v>1.8898903146924817</v>
      </c>
      <c r="W1376">
        <v>40</v>
      </c>
      <c r="X1376">
        <v>3</v>
      </c>
      <c r="Y1376">
        <f t="shared" si="323"/>
        <v>1</v>
      </c>
      <c r="Z1376">
        <f t="shared" si="324"/>
        <v>0</v>
      </c>
      <c r="AA1376">
        <f t="shared" si="325"/>
        <v>53559.285946228119</v>
      </c>
      <c r="AB1376">
        <f t="shared" si="326"/>
        <v>0.21912699999999999</v>
      </c>
      <c r="AC1376">
        <f t="shared" si="327"/>
        <v>0.10737223</v>
      </c>
      <c r="AD1376">
        <f t="shared" si="328"/>
        <v>0.49</v>
      </c>
      <c r="AE1376">
        <f t="shared" si="329"/>
        <v>0.39</v>
      </c>
      <c r="AF1376">
        <v>10</v>
      </c>
      <c r="AG1376">
        <v>1546362929.8</v>
      </c>
      <c r="AH1376">
        <v>406.01799999999997</v>
      </c>
      <c r="AI1376">
        <v>402.28399999999999</v>
      </c>
      <c r="AJ1376">
        <v>16.8994</v>
      </c>
      <c r="AK1376">
        <v>6.42408</v>
      </c>
      <c r="AL1376">
        <v>1367.24</v>
      </c>
      <c r="AM1376">
        <v>97.762</v>
      </c>
      <c r="AN1376">
        <v>2.08787E-2</v>
      </c>
      <c r="AO1376">
        <v>16.550799999999999</v>
      </c>
      <c r="AP1376">
        <v>995.803</v>
      </c>
      <c r="AQ1376">
        <v>999.9</v>
      </c>
      <c r="AR1376">
        <v>10000</v>
      </c>
      <c r="AS1376">
        <v>0</v>
      </c>
      <c r="AT1376">
        <v>0.21912699999999999</v>
      </c>
      <c r="AU1376">
        <v>0</v>
      </c>
      <c r="AV1376" t="s">
        <v>204</v>
      </c>
      <c r="AW1376">
        <v>0</v>
      </c>
      <c r="AX1376">
        <v>0</v>
      </c>
      <c r="AY1376">
        <v>0</v>
      </c>
      <c r="AZ1376">
        <v>0</v>
      </c>
      <c r="BA1376">
        <v>0</v>
      </c>
      <c r="BB1376">
        <v>0</v>
      </c>
      <c r="BC1376">
        <v>0</v>
      </c>
      <c r="BD1376">
        <v>410.41406557377098</v>
      </c>
      <c r="BE1376">
        <v>4.9625120366390103</v>
      </c>
      <c r="BF1376">
        <v>1.45664555551054</v>
      </c>
      <c r="BG1376">
        <v>-1</v>
      </c>
      <c r="BH1376">
        <v>0</v>
      </c>
      <c r="BI1376">
        <v>0</v>
      </c>
      <c r="BJ1376" t="s">
        <v>205</v>
      </c>
      <c r="BK1376">
        <v>1.8847799999999999</v>
      </c>
      <c r="BL1376">
        <v>1.88178</v>
      </c>
      <c r="BM1376">
        <v>1.88324</v>
      </c>
      <c r="BN1376">
        <v>1.88202</v>
      </c>
      <c r="BO1376">
        <v>1.8836999999999999</v>
      </c>
      <c r="BP1376">
        <v>1.88293</v>
      </c>
      <c r="BQ1376">
        <v>1.8847700000000001</v>
      </c>
      <c r="BR1376">
        <v>1.88218</v>
      </c>
      <c r="BS1376" t="s">
        <v>206</v>
      </c>
      <c r="BT1376" t="s">
        <v>17</v>
      </c>
      <c r="BU1376" t="s">
        <v>17</v>
      </c>
      <c r="BV1376" t="s">
        <v>17</v>
      </c>
      <c r="BW1376" t="s">
        <v>207</v>
      </c>
      <c r="BX1376" t="s">
        <v>208</v>
      </c>
      <c r="BY1376" t="s">
        <v>209</v>
      </c>
      <c r="BZ1376" t="s">
        <v>209</v>
      </c>
      <c r="CA1376" t="s">
        <v>209</v>
      </c>
      <c r="CB1376" t="s">
        <v>209</v>
      </c>
      <c r="CC1376">
        <v>5</v>
      </c>
      <c r="CD1376">
        <v>0</v>
      </c>
      <c r="CE1376">
        <v>0</v>
      </c>
      <c r="CF1376">
        <v>0</v>
      </c>
      <c r="CG1376">
        <v>0</v>
      </c>
      <c r="CH1376">
        <v>2</v>
      </c>
      <c r="CI1376">
        <v>1348.81</v>
      </c>
      <c r="CJ1376">
        <v>0.82716999999999996</v>
      </c>
      <c r="CK1376">
        <v>14.919700000000001</v>
      </c>
      <c r="CL1376">
        <v>15.257</v>
      </c>
      <c r="CM1376">
        <v>30.002800000000001</v>
      </c>
      <c r="CN1376">
        <v>15.071400000000001</v>
      </c>
      <c r="CO1376">
        <v>15.3065</v>
      </c>
      <c r="CP1376">
        <v>-1</v>
      </c>
      <c r="CQ1376">
        <v>100</v>
      </c>
      <c r="CR1376">
        <v>39.475200000000001</v>
      </c>
      <c r="CS1376">
        <v>-999.9</v>
      </c>
      <c r="CT1376">
        <v>400</v>
      </c>
      <c r="CU1376">
        <v>0</v>
      </c>
      <c r="CV1376">
        <v>102.91500000000001</v>
      </c>
      <c r="CW1376">
        <v>102.568</v>
      </c>
    </row>
    <row r="1377" spans="1:101" x14ac:dyDescent="0.2">
      <c r="A1377">
        <v>1363</v>
      </c>
      <c r="B1377">
        <v>1546362931.8</v>
      </c>
      <c r="C1377">
        <v>4925.5999999046298</v>
      </c>
      <c r="D1377" t="s">
        <v>2951</v>
      </c>
      <c r="E1377" t="s">
        <v>2952</v>
      </c>
      <c r="F1377">
        <f t="shared" si="315"/>
        <v>7036</v>
      </c>
      <c r="G1377">
        <f t="shared" si="316"/>
        <v>40.586513646745829</v>
      </c>
      <c r="H1377">
        <f t="shared" si="317"/>
        <v>0.35257723775851457</v>
      </c>
      <c r="I1377" t="s">
        <v>197</v>
      </c>
      <c r="J1377" t="s">
        <v>198</v>
      </c>
      <c r="K1377" t="s">
        <v>199</v>
      </c>
      <c r="L1377" t="s">
        <v>200</v>
      </c>
      <c r="M1377" t="s">
        <v>2743</v>
      </c>
      <c r="N1377" t="s">
        <v>2744</v>
      </c>
      <c r="O1377" t="s">
        <v>326</v>
      </c>
      <c r="Q1377">
        <v>1546362931.8</v>
      </c>
      <c r="R1377">
        <f t="shared" si="318"/>
        <v>1.4591961083257133E-2</v>
      </c>
      <c r="S1377">
        <f t="shared" si="319"/>
        <v>-11.246533671030809</v>
      </c>
      <c r="T1377">
        <f t="shared" si="320"/>
        <v>87.425278810275799</v>
      </c>
      <c r="U1377">
        <f t="shared" si="321"/>
        <v>1.6541552148127201</v>
      </c>
      <c r="V1377">
        <f t="shared" si="322"/>
        <v>1.8920788555933024</v>
      </c>
      <c r="W1377">
        <v>43</v>
      </c>
      <c r="X1377">
        <v>3</v>
      </c>
      <c r="Y1377">
        <f t="shared" si="323"/>
        <v>1</v>
      </c>
      <c r="Z1377">
        <f t="shared" si="324"/>
        <v>0</v>
      </c>
      <c r="AA1377">
        <f t="shared" si="325"/>
        <v>53587.59981607111</v>
      </c>
      <c r="AB1377">
        <f t="shared" si="326"/>
        <v>0.21912699999999999</v>
      </c>
      <c r="AC1377">
        <f t="shared" si="327"/>
        <v>0.10737223</v>
      </c>
      <c r="AD1377">
        <f t="shared" si="328"/>
        <v>0.49</v>
      </c>
      <c r="AE1377">
        <f t="shared" si="329"/>
        <v>0.39</v>
      </c>
      <c r="AF1377">
        <v>10</v>
      </c>
      <c r="AG1377">
        <v>1546362931.8</v>
      </c>
      <c r="AH1377">
        <v>406.17399999999998</v>
      </c>
      <c r="AI1377">
        <v>402.28300000000002</v>
      </c>
      <c r="AJ1377">
        <v>16.916699999999999</v>
      </c>
      <c r="AK1377">
        <v>6.4241400000000004</v>
      </c>
      <c r="AL1377">
        <v>1367.17</v>
      </c>
      <c r="AM1377">
        <v>97.761700000000005</v>
      </c>
      <c r="AN1377">
        <v>2.0681600000000001E-2</v>
      </c>
      <c r="AO1377">
        <v>16.568999999999999</v>
      </c>
      <c r="AP1377">
        <v>995.77800000000002</v>
      </c>
      <c r="AQ1377">
        <v>999.9</v>
      </c>
      <c r="AR1377">
        <v>10006.200000000001</v>
      </c>
      <c r="AS1377">
        <v>0</v>
      </c>
      <c r="AT1377">
        <v>0.21912699999999999</v>
      </c>
      <c r="AU1377">
        <v>0</v>
      </c>
      <c r="AV1377" t="s">
        <v>204</v>
      </c>
      <c r="AW1377">
        <v>0</v>
      </c>
      <c r="AX1377">
        <v>0</v>
      </c>
      <c r="AY1377">
        <v>0</v>
      </c>
      <c r="AZ1377">
        <v>0</v>
      </c>
      <c r="BA1377">
        <v>0</v>
      </c>
      <c r="BB1377">
        <v>0</v>
      </c>
      <c r="BC1377">
        <v>0</v>
      </c>
      <c r="BD1377">
        <v>410.58024590163899</v>
      </c>
      <c r="BE1377">
        <v>4.9733790451471096</v>
      </c>
      <c r="BF1377">
        <v>1.4597905155769599</v>
      </c>
      <c r="BG1377">
        <v>-1</v>
      </c>
      <c r="BH1377">
        <v>0</v>
      </c>
      <c r="BI1377">
        <v>0</v>
      </c>
      <c r="BJ1377" t="s">
        <v>205</v>
      </c>
      <c r="BK1377">
        <v>1.8847799999999999</v>
      </c>
      <c r="BL1377">
        <v>1.8817699999999999</v>
      </c>
      <c r="BM1377">
        <v>1.88324</v>
      </c>
      <c r="BN1377">
        <v>1.88202</v>
      </c>
      <c r="BO1377">
        <v>1.8836999999999999</v>
      </c>
      <c r="BP1377">
        <v>1.88293</v>
      </c>
      <c r="BQ1377">
        <v>1.8847700000000001</v>
      </c>
      <c r="BR1377">
        <v>1.88218</v>
      </c>
      <c r="BS1377" t="s">
        <v>206</v>
      </c>
      <c r="BT1377" t="s">
        <v>17</v>
      </c>
      <c r="BU1377" t="s">
        <v>17</v>
      </c>
      <c r="BV1377" t="s">
        <v>17</v>
      </c>
      <c r="BW1377" t="s">
        <v>207</v>
      </c>
      <c r="BX1377" t="s">
        <v>208</v>
      </c>
      <c r="BY1377" t="s">
        <v>209</v>
      </c>
      <c r="BZ1377" t="s">
        <v>209</v>
      </c>
      <c r="CA1377" t="s">
        <v>209</v>
      </c>
      <c r="CB1377" t="s">
        <v>209</v>
      </c>
      <c r="CC1377">
        <v>5</v>
      </c>
      <c r="CD1377">
        <v>0</v>
      </c>
      <c r="CE1377">
        <v>0</v>
      </c>
      <c r="CF1377">
        <v>0</v>
      </c>
      <c r="CG1377">
        <v>0</v>
      </c>
      <c r="CH1377">
        <v>2</v>
      </c>
      <c r="CI1377">
        <v>1346.47</v>
      </c>
      <c r="CJ1377">
        <v>0.82073700000000005</v>
      </c>
      <c r="CK1377">
        <v>14.931699999999999</v>
      </c>
      <c r="CL1377">
        <v>15.27</v>
      </c>
      <c r="CM1377">
        <v>30.002800000000001</v>
      </c>
      <c r="CN1377">
        <v>15.082599999999999</v>
      </c>
      <c r="CO1377">
        <v>15.319900000000001</v>
      </c>
      <c r="CP1377">
        <v>-1</v>
      </c>
      <c r="CQ1377">
        <v>100</v>
      </c>
      <c r="CR1377">
        <v>39.080199999999998</v>
      </c>
      <c r="CS1377">
        <v>-999.9</v>
      </c>
      <c r="CT1377">
        <v>400</v>
      </c>
      <c r="CU1377">
        <v>0</v>
      </c>
      <c r="CV1377">
        <v>102.911</v>
      </c>
      <c r="CW1377">
        <v>102.565</v>
      </c>
    </row>
    <row r="1378" spans="1:101" x14ac:dyDescent="0.2">
      <c r="A1378">
        <v>1364</v>
      </c>
      <c r="B1378">
        <v>1546362933.8</v>
      </c>
      <c r="C1378">
        <v>4927.5999999046298</v>
      </c>
      <c r="D1378" t="s">
        <v>2953</v>
      </c>
      <c r="E1378" t="s">
        <v>2954</v>
      </c>
      <c r="F1378">
        <f t="shared" si="315"/>
        <v>7036</v>
      </c>
      <c r="G1378">
        <f t="shared" si="316"/>
        <v>40.586803745761735</v>
      </c>
      <c r="H1378">
        <f t="shared" si="317"/>
        <v>0.35269703032240207</v>
      </c>
      <c r="I1378" t="s">
        <v>197</v>
      </c>
      <c r="J1378" t="s">
        <v>198</v>
      </c>
      <c r="K1378" t="s">
        <v>199</v>
      </c>
      <c r="L1378" t="s">
        <v>200</v>
      </c>
      <c r="M1378" t="s">
        <v>2743</v>
      </c>
      <c r="N1378" t="s">
        <v>2744</v>
      </c>
      <c r="O1378" t="s">
        <v>326</v>
      </c>
      <c r="Q1378">
        <v>1546362933.8</v>
      </c>
      <c r="R1378">
        <f t="shared" si="318"/>
        <v>1.461222644218132E-2</v>
      </c>
      <c r="S1378">
        <f t="shared" si="319"/>
        <v>-11.382702431231786</v>
      </c>
      <c r="T1378">
        <f t="shared" si="320"/>
        <v>87.511896980381294</v>
      </c>
      <c r="U1378">
        <f t="shared" si="321"/>
        <v>1.6558256849844</v>
      </c>
      <c r="V1378">
        <f t="shared" si="322"/>
        <v>1.8921149490744196</v>
      </c>
      <c r="W1378">
        <v>52</v>
      </c>
      <c r="X1378">
        <v>4</v>
      </c>
      <c r="Y1378">
        <f t="shared" si="323"/>
        <v>1</v>
      </c>
      <c r="Z1378">
        <f t="shared" si="324"/>
        <v>0</v>
      </c>
      <c r="AA1378">
        <f t="shared" si="325"/>
        <v>53581.819762967141</v>
      </c>
      <c r="AB1378">
        <f t="shared" si="326"/>
        <v>0.21912699999999999</v>
      </c>
      <c r="AC1378">
        <f t="shared" si="327"/>
        <v>0.10737223</v>
      </c>
      <c r="AD1378">
        <f t="shared" si="328"/>
        <v>0.49</v>
      </c>
      <c r="AE1378">
        <f t="shared" si="329"/>
        <v>0.39</v>
      </c>
      <c r="AF1378">
        <v>10</v>
      </c>
      <c r="AG1378">
        <v>1546362933.8</v>
      </c>
      <c r="AH1378">
        <v>406.29899999999998</v>
      </c>
      <c r="AI1378">
        <v>402.315</v>
      </c>
      <c r="AJ1378">
        <v>16.933599999999998</v>
      </c>
      <c r="AK1378">
        <v>6.4246499999999997</v>
      </c>
      <c r="AL1378">
        <v>1366.91</v>
      </c>
      <c r="AM1378">
        <v>97.762500000000003</v>
      </c>
      <c r="AN1378">
        <v>2.0941499999999998E-2</v>
      </c>
      <c r="AO1378">
        <v>16.569299999999998</v>
      </c>
      <c r="AP1378">
        <v>995.82600000000002</v>
      </c>
      <c r="AQ1378">
        <v>999.9</v>
      </c>
      <c r="AR1378">
        <v>10005</v>
      </c>
      <c r="AS1378">
        <v>0</v>
      </c>
      <c r="AT1378">
        <v>0.21912699999999999</v>
      </c>
      <c r="AU1378">
        <v>0</v>
      </c>
      <c r="AV1378" t="s">
        <v>204</v>
      </c>
      <c r="AW1378">
        <v>0</v>
      </c>
      <c r="AX1378">
        <v>0</v>
      </c>
      <c r="AY1378">
        <v>0</v>
      </c>
      <c r="AZ1378">
        <v>0</v>
      </c>
      <c r="BA1378">
        <v>0</v>
      </c>
      <c r="BB1378">
        <v>0</v>
      </c>
      <c r="BC1378">
        <v>0</v>
      </c>
      <c r="BD1378">
        <v>410.66354098360699</v>
      </c>
      <c r="BE1378">
        <v>4.9751187798447001</v>
      </c>
      <c r="BF1378">
        <v>1.4603941313262501</v>
      </c>
      <c r="BG1378">
        <v>-1</v>
      </c>
      <c r="BH1378">
        <v>0</v>
      </c>
      <c r="BI1378">
        <v>0</v>
      </c>
      <c r="BJ1378" t="s">
        <v>205</v>
      </c>
      <c r="BK1378">
        <v>1.88479</v>
      </c>
      <c r="BL1378">
        <v>1.8817699999999999</v>
      </c>
      <c r="BM1378">
        <v>1.88324</v>
      </c>
      <c r="BN1378">
        <v>1.88202</v>
      </c>
      <c r="BO1378">
        <v>1.8836999999999999</v>
      </c>
      <c r="BP1378">
        <v>1.88293</v>
      </c>
      <c r="BQ1378">
        <v>1.8847700000000001</v>
      </c>
      <c r="BR1378">
        <v>1.8822099999999999</v>
      </c>
      <c r="BS1378" t="s">
        <v>206</v>
      </c>
      <c r="BT1378" t="s">
        <v>17</v>
      </c>
      <c r="BU1378" t="s">
        <v>17</v>
      </c>
      <c r="BV1378" t="s">
        <v>17</v>
      </c>
      <c r="BW1378" t="s">
        <v>207</v>
      </c>
      <c r="BX1378" t="s">
        <v>208</v>
      </c>
      <c r="BY1378" t="s">
        <v>209</v>
      </c>
      <c r="BZ1378" t="s">
        <v>209</v>
      </c>
      <c r="CA1378" t="s">
        <v>209</v>
      </c>
      <c r="CB1378" t="s">
        <v>209</v>
      </c>
      <c r="CC1378">
        <v>5</v>
      </c>
      <c r="CD1378">
        <v>0</v>
      </c>
      <c r="CE1378">
        <v>0</v>
      </c>
      <c r="CF1378">
        <v>0</v>
      </c>
      <c r="CG1378">
        <v>0</v>
      </c>
      <c r="CH1378">
        <v>2</v>
      </c>
      <c r="CI1378">
        <v>1339.64</v>
      </c>
      <c r="CJ1378">
        <v>0.81001400000000001</v>
      </c>
      <c r="CK1378">
        <v>14.943899999999999</v>
      </c>
      <c r="CL1378">
        <v>15.283200000000001</v>
      </c>
      <c r="CM1378">
        <v>30.002800000000001</v>
      </c>
      <c r="CN1378">
        <v>15.0939</v>
      </c>
      <c r="CO1378">
        <v>15.333299999999999</v>
      </c>
      <c r="CP1378">
        <v>-1</v>
      </c>
      <c r="CQ1378">
        <v>100</v>
      </c>
      <c r="CR1378">
        <v>39.080199999999998</v>
      </c>
      <c r="CS1378">
        <v>-999.9</v>
      </c>
      <c r="CT1378">
        <v>400</v>
      </c>
      <c r="CU1378">
        <v>0</v>
      </c>
      <c r="CV1378">
        <v>102.908</v>
      </c>
      <c r="CW1378">
        <v>102.56100000000001</v>
      </c>
    </row>
    <row r="1379" spans="1:101" x14ac:dyDescent="0.2">
      <c r="A1379">
        <v>1365</v>
      </c>
      <c r="B1379">
        <v>1546362935.8</v>
      </c>
      <c r="C1379">
        <v>4929.5999999046298</v>
      </c>
      <c r="D1379" t="s">
        <v>2955</v>
      </c>
      <c r="E1379" t="s">
        <v>2956</v>
      </c>
      <c r="F1379">
        <f t="shared" si="315"/>
        <v>7036</v>
      </c>
      <c r="G1379">
        <f t="shared" si="316"/>
        <v>40.589386193344716</v>
      </c>
      <c r="H1379">
        <f t="shared" si="317"/>
        <v>0.35301454638099639</v>
      </c>
      <c r="I1379" t="s">
        <v>197</v>
      </c>
      <c r="J1379" t="s">
        <v>198</v>
      </c>
      <c r="K1379" t="s">
        <v>199</v>
      </c>
      <c r="L1379" t="s">
        <v>200</v>
      </c>
      <c r="M1379" t="s">
        <v>2743</v>
      </c>
      <c r="N1379" t="s">
        <v>2744</v>
      </c>
      <c r="O1379" t="s">
        <v>326</v>
      </c>
      <c r="Q1379">
        <v>1546362935.8</v>
      </c>
      <c r="R1379">
        <f t="shared" si="318"/>
        <v>1.462647438965204E-2</v>
      </c>
      <c r="S1379">
        <f t="shared" si="319"/>
        <v>-11.577814345674076</v>
      </c>
      <c r="T1379">
        <f t="shared" si="320"/>
        <v>87.714265315421812</v>
      </c>
      <c r="U1379">
        <f t="shared" si="321"/>
        <v>1.6574293264764202</v>
      </c>
      <c r="V1379">
        <f t="shared" si="322"/>
        <v>1.8895778474758689</v>
      </c>
      <c r="W1379">
        <v>52</v>
      </c>
      <c r="X1379">
        <v>4</v>
      </c>
      <c r="Y1379">
        <f t="shared" si="323"/>
        <v>1</v>
      </c>
      <c r="Z1379">
        <f t="shared" si="324"/>
        <v>0</v>
      </c>
      <c r="AA1379">
        <f t="shared" si="325"/>
        <v>53498.509091828637</v>
      </c>
      <c r="AB1379">
        <f t="shared" si="326"/>
        <v>0.21912699999999999</v>
      </c>
      <c r="AC1379">
        <f t="shared" si="327"/>
        <v>0.10737223</v>
      </c>
      <c r="AD1379">
        <f t="shared" si="328"/>
        <v>0.49</v>
      </c>
      <c r="AE1379">
        <f t="shared" si="329"/>
        <v>0.39</v>
      </c>
      <c r="AF1379">
        <v>10</v>
      </c>
      <c r="AG1379">
        <v>1546362935.8</v>
      </c>
      <c r="AH1379">
        <v>406.45</v>
      </c>
      <c r="AI1379">
        <v>402.327</v>
      </c>
      <c r="AJ1379">
        <v>16.950099999999999</v>
      </c>
      <c r="AK1379">
        <v>6.4256900000000003</v>
      </c>
      <c r="AL1379">
        <v>1366.21</v>
      </c>
      <c r="AM1379">
        <v>97.761600000000001</v>
      </c>
      <c r="AN1379">
        <v>2.12642E-2</v>
      </c>
      <c r="AO1379">
        <v>16.548200000000001</v>
      </c>
      <c r="AP1379">
        <v>995.89499999999998</v>
      </c>
      <c r="AQ1379">
        <v>999.9</v>
      </c>
      <c r="AR1379">
        <v>9988.1200000000008</v>
      </c>
      <c r="AS1379">
        <v>0</v>
      </c>
      <c r="AT1379">
        <v>0.21912699999999999</v>
      </c>
      <c r="AU1379">
        <v>0</v>
      </c>
      <c r="AV1379" t="s">
        <v>204</v>
      </c>
      <c r="AW1379">
        <v>0</v>
      </c>
      <c r="AX1379">
        <v>0</v>
      </c>
      <c r="AY1379">
        <v>0</v>
      </c>
      <c r="AZ1379">
        <v>0</v>
      </c>
      <c r="BA1379">
        <v>0</v>
      </c>
      <c r="BB1379">
        <v>0</v>
      </c>
      <c r="BC1379">
        <v>0</v>
      </c>
      <c r="BD1379">
        <v>410.87063114754102</v>
      </c>
      <c r="BE1379">
        <v>4.9793643926111697</v>
      </c>
      <c r="BF1379">
        <v>1.4615585729995599</v>
      </c>
      <c r="BG1379">
        <v>-1</v>
      </c>
      <c r="BH1379">
        <v>0</v>
      </c>
      <c r="BI1379">
        <v>0</v>
      </c>
      <c r="BJ1379" t="s">
        <v>205</v>
      </c>
      <c r="BK1379">
        <v>1.8848</v>
      </c>
      <c r="BL1379">
        <v>1.8817699999999999</v>
      </c>
      <c r="BM1379">
        <v>1.88324</v>
      </c>
      <c r="BN1379">
        <v>1.88202</v>
      </c>
      <c r="BO1379">
        <v>1.8836999999999999</v>
      </c>
      <c r="BP1379">
        <v>1.88293</v>
      </c>
      <c r="BQ1379">
        <v>1.8847700000000001</v>
      </c>
      <c r="BR1379">
        <v>1.8822300000000001</v>
      </c>
      <c r="BS1379" t="s">
        <v>206</v>
      </c>
      <c r="BT1379" t="s">
        <v>17</v>
      </c>
      <c r="BU1379" t="s">
        <v>17</v>
      </c>
      <c r="BV1379" t="s">
        <v>17</v>
      </c>
      <c r="BW1379" t="s">
        <v>207</v>
      </c>
      <c r="BX1379" t="s">
        <v>208</v>
      </c>
      <c r="BY1379" t="s">
        <v>209</v>
      </c>
      <c r="BZ1379" t="s">
        <v>209</v>
      </c>
      <c r="CA1379" t="s">
        <v>209</v>
      </c>
      <c r="CB1379" t="s">
        <v>209</v>
      </c>
      <c r="CC1379">
        <v>5</v>
      </c>
      <c r="CD1379">
        <v>0</v>
      </c>
      <c r="CE1379">
        <v>0</v>
      </c>
      <c r="CF1379">
        <v>0</v>
      </c>
      <c r="CG1379">
        <v>0</v>
      </c>
      <c r="CH1379">
        <v>2</v>
      </c>
      <c r="CI1379">
        <v>1339.02</v>
      </c>
      <c r="CJ1379">
        <v>0.78212999999999999</v>
      </c>
      <c r="CK1379">
        <v>14.956799999999999</v>
      </c>
      <c r="CL1379">
        <v>15.296799999999999</v>
      </c>
      <c r="CM1379">
        <v>30.003</v>
      </c>
      <c r="CN1379">
        <v>15.1058</v>
      </c>
      <c r="CO1379">
        <v>15.347200000000001</v>
      </c>
      <c r="CP1379">
        <v>-1</v>
      </c>
      <c r="CQ1379">
        <v>100</v>
      </c>
      <c r="CR1379">
        <v>39.080199999999998</v>
      </c>
      <c r="CS1379">
        <v>-999.9</v>
      </c>
      <c r="CT1379">
        <v>400</v>
      </c>
      <c r="CU1379">
        <v>0</v>
      </c>
      <c r="CV1379">
        <v>102.90600000000001</v>
      </c>
      <c r="CW1379">
        <v>102.557</v>
      </c>
    </row>
    <row r="1380" spans="1:101" x14ac:dyDescent="0.2">
      <c r="A1380">
        <v>1366</v>
      </c>
      <c r="B1380">
        <v>1546362937.8</v>
      </c>
      <c r="C1380">
        <v>4931.5999999046298</v>
      </c>
      <c r="D1380" t="s">
        <v>2957</v>
      </c>
      <c r="E1380" t="s">
        <v>2958</v>
      </c>
      <c r="F1380">
        <f t="shared" si="315"/>
        <v>7036</v>
      </c>
      <c r="G1380">
        <f t="shared" si="316"/>
        <v>40.591607268515446</v>
      </c>
      <c r="H1380">
        <f t="shared" si="317"/>
        <v>0.35307202430419848</v>
      </c>
      <c r="I1380" t="s">
        <v>197</v>
      </c>
      <c r="J1380" t="s">
        <v>198</v>
      </c>
      <c r="K1380" t="s">
        <v>199</v>
      </c>
      <c r="L1380" t="s">
        <v>200</v>
      </c>
      <c r="M1380" t="s">
        <v>2743</v>
      </c>
      <c r="N1380" t="s">
        <v>2744</v>
      </c>
      <c r="O1380" t="s">
        <v>326</v>
      </c>
      <c r="Q1380">
        <v>1546362937.8</v>
      </c>
      <c r="R1380">
        <f t="shared" si="318"/>
        <v>1.4649002202569228E-2</v>
      </c>
      <c r="S1380">
        <f t="shared" si="319"/>
        <v>-11.816412047626253</v>
      </c>
      <c r="T1380">
        <f t="shared" si="320"/>
        <v>87.9081566725268</v>
      </c>
      <c r="U1380">
        <f t="shared" si="321"/>
        <v>1.65898143201396</v>
      </c>
      <c r="V1380">
        <f t="shared" si="322"/>
        <v>1.8871757693588718</v>
      </c>
      <c r="W1380">
        <v>70</v>
      </c>
      <c r="X1380">
        <v>5</v>
      </c>
      <c r="Y1380">
        <f t="shared" si="323"/>
        <v>1</v>
      </c>
      <c r="Z1380">
        <f t="shared" si="324"/>
        <v>0</v>
      </c>
      <c r="AA1380">
        <f t="shared" si="325"/>
        <v>53562.480464540291</v>
      </c>
      <c r="AB1380">
        <f t="shared" si="326"/>
        <v>0.21912699999999999</v>
      </c>
      <c r="AC1380">
        <f t="shared" si="327"/>
        <v>0.10737223</v>
      </c>
      <c r="AD1380">
        <f t="shared" si="328"/>
        <v>0.49</v>
      </c>
      <c r="AE1380">
        <f t="shared" si="329"/>
        <v>0.39</v>
      </c>
      <c r="AF1380">
        <v>10</v>
      </c>
      <c r="AG1380">
        <v>1546362937.8</v>
      </c>
      <c r="AH1380">
        <v>406.62799999999999</v>
      </c>
      <c r="AI1380">
        <v>402.339</v>
      </c>
      <c r="AJ1380">
        <v>16.966200000000001</v>
      </c>
      <c r="AK1380">
        <v>6.4258300000000004</v>
      </c>
      <c r="AL1380">
        <v>1366.22</v>
      </c>
      <c r="AM1380">
        <v>97.760199999999998</v>
      </c>
      <c r="AN1380">
        <v>2.1355800000000001E-2</v>
      </c>
      <c r="AO1380">
        <v>16.528199999999998</v>
      </c>
      <c r="AP1380">
        <v>995.91200000000003</v>
      </c>
      <c r="AQ1380">
        <v>999.9</v>
      </c>
      <c r="AR1380">
        <v>10000</v>
      </c>
      <c r="AS1380">
        <v>0</v>
      </c>
      <c r="AT1380">
        <v>0.21912699999999999</v>
      </c>
      <c r="AU1380">
        <v>0</v>
      </c>
      <c r="AV1380" t="s">
        <v>204</v>
      </c>
      <c r="AW1380">
        <v>0</v>
      </c>
      <c r="AX1380">
        <v>0</v>
      </c>
      <c r="AY1380">
        <v>0</v>
      </c>
      <c r="AZ1380">
        <v>0</v>
      </c>
      <c r="BA1380">
        <v>0</v>
      </c>
      <c r="BB1380">
        <v>0</v>
      </c>
      <c r="BC1380">
        <v>0</v>
      </c>
      <c r="BD1380">
        <v>411.036549180328</v>
      </c>
      <c r="BE1380">
        <v>4.9799841910458102</v>
      </c>
      <c r="BF1380">
        <v>1.4619108262731799</v>
      </c>
      <c r="BG1380">
        <v>-1</v>
      </c>
      <c r="BH1380">
        <v>0</v>
      </c>
      <c r="BI1380">
        <v>0</v>
      </c>
      <c r="BJ1380" t="s">
        <v>205</v>
      </c>
      <c r="BK1380">
        <v>1.8848100000000001</v>
      </c>
      <c r="BL1380">
        <v>1.88181</v>
      </c>
      <c r="BM1380">
        <v>1.88324</v>
      </c>
      <c r="BN1380">
        <v>1.88202</v>
      </c>
      <c r="BO1380">
        <v>1.8836999999999999</v>
      </c>
      <c r="BP1380">
        <v>1.88293</v>
      </c>
      <c r="BQ1380">
        <v>1.8847700000000001</v>
      </c>
      <c r="BR1380">
        <v>1.8822300000000001</v>
      </c>
      <c r="BS1380" t="s">
        <v>206</v>
      </c>
      <c r="BT1380" t="s">
        <v>17</v>
      </c>
      <c r="BU1380" t="s">
        <v>17</v>
      </c>
      <c r="BV1380" t="s">
        <v>17</v>
      </c>
      <c r="BW1380" t="s">
        <v>207</v>
      </c>
      <c r="BX1380" t="s">
        <v>208</v>
      </c>
      <c r="BY1380" t="s">
        <v>209</v>
      </c>
      <c r="BZ1380" t="s">
        <v>209</v>
      </c>
      <c r="CA1380" t="s">
        <v>209</v>
      </c>
      <c r="CB1380" t="s">
        <v>209</v>
      </c>
      <c r="CC1380">
        <v>5</v>
      </c>
      <c r="CD1380">
        <v>0</v>
      </c>
      <c r="CE1380">
        <v>0</v>
      </c>
      <c r="CF1380">
        <v>0</v>
      </c>
      <c r="CG1380">
        <v>0</v>
      </c>
      <c r="CH1380">
        <v>2</v>
      </c>
      <c r="CI1380">
        <v>1325.28</v>
      </c>
      <c r="CJ1380">
        <v>0.75853599999999999</v>
      </c>
      <c r="CK1380">
        <v>14.968999999999999</v>
      </c>
      <c r="CL1380">
        <v>15.3109</v>
      </c>
      <c r="CM1380">
        <v>30.0031</v>
      </c>
      <c r="CN1380">
        <v>15.117800000000001</v>
      </c>
      <c r="CO1380">
        <v>15.3614</v>
      </c>
      <c r="CP1380">
        <v>-1</v>
      </c>
      <c r="CQ1380">
        <v>100</v>
      </c>
      <c r="CR1380">
        <v>38.688499999999998</v>
      </c>
      <c r="CS1380">
        <v>-999.9</v>
      </c>
      <c r="CT1380">
        <v>400</v>
      </c>
      <c r="CU1380">
        <v>0</v>
      </c>
      <c r="CV1380">
        <v>102.902</v>
      </c>
      <c r="CW1380">
        <v>102.554</v>
      </c>
    </row>
    <row r="1381" spans="1:101" x14ac:dyDescent="0.2">
      <c r="A1381">
        <v>1367</v>
      </c>
      <c r="B1381">
        <v>1546362939.8</v>
      </c>
      <c r="C1381">
        <v>4933.5999999046298</v>
      </c>
      <c r="D1381" t="s">
        <v>2959</v>
      </c>
      <c r="E1381" t="s">
        <v>2960</v>
      </c>
      <c r="F1381">
        <f t="shared" si="315"/>
        <v>7036</v>
      </c>
      <c r="G1381">
        <f t="shared" si="316"/>
        <v>40.589305590986768</v>
      </c>
      <c r="H1381">
        <f t="shared" si="317"/>
        <v>0.35374579019435787</v>
      </c>
      <c r="I1381" t="s">
        <v>197</v>
      </c>
      <c r="J1381" t="s">
        <v>198</v>
      </c>
      <c r="K1381" t="s">
        <v>199</v>
      </c>
      <c r="L1381" t="s">
        <v>200</v>
      </c>
      <c r="M1381" t="s">
        <v>2743</v>
      </c>
      <c r="N1381" t="s">
        <v>2744</v>
      </c>
      <c r="O1381" t="s">
        <v>326</v>
      </c>
      <c r="Q1381">
        <v>1546362939.8</v>
      </c>
      <c r="R1381">
        <f t="shared" si="318"/>
        <v>1.4677190709684431E-2</v>
      </c>
      <c r="S1381">
        <f t="shared" si="319"/>
        <v>-12.046033376318222</v>
      </c>
      <c r="T1381">
        <f t="shared" si="320"/>
        <v>87.933463206252057</v>
      </c>
      <c r="U1381">
        <f t="shared" si="321"/>
        <v>1.6605676376812002</v>
      </c>
      <c r="V1381">
        <f t="shared" si="322"/>
        <v>1.8884365259062537</v>
      </c>
      <c r="W1381">
        <v>84</v>
      </c>
      <c r="X1381">
        <v>6</v>
      </c>
      <c r="Y1381">
        <f t="shared" si="323"/>
        <v>1</v>
      </c>
      <c r="Z1381">
        <f t="shared" si="324"/>
        <v>0</v>
      </c>
      <c r="AA1381">
        <f t="shared" si="325"/>
        <v>53520.910330425941</v>
      </c>
      <c r="AB1381">
        <f t="shared" si="326"/>
        <v>0.21912699999999999</v>
      </c>
      <c r="AC1381">
        <f t="shared" si="327"/>
        <v>0.10737223</v>
      </c>
      <c r="AD1381">
        <f t="shared" si="328"/>
        <v>0.49</v>
      </c>
      <c r="AE1381">
        <f t="shared" si="329"/>
        <v>0.39</v>
      </c>
      <c r="AF1381">
        <v>10</v>
      </c>
      <c r="AG1381">
        <v>1546362939.8</v>
      </c>
      <c r="AH1381">
        <v>406.798</v>
      </c>
      <c r="AI1381">
        <v>402.35300000000001</v>
      </c>
      <c r="AJ1381">
        <v>16.982800000000001</v>
      </c>
      <c r="AK1381">
        <v>6.4267300000000001</v>
      </c>
      <c r="AL1381">
        <v>1366.79</v>
      </c>
      <c r="AM1381">
        <v>97.758200000000002</v>
      </c>
      <c r="AN1381">
        <v>2.1179E-2</v>
      </c>
      <c r="AO1381">
        <v>16.538699999999999</v>
      </c>
      <c r="AP1381">
        <v>995.928</v>
      </c>
      <c r="AQ1381">
        <v>999.9</v>
      </c>
      <c r="AR1381">
        <v>9992.5</v>
      </c>
      <c r="AS1381">
        <v>0</v>
      </c>
      <c r="AT1381">
        <v>0.21912699999999999</v>
      </c>
      <c r="AU1381">
        <v>0</v>
      </c>
      <c r="AV1381" t="s">
        <v>204</v>
      </c>
      <c r="AW1381">
        <v>0</v>
      </c>
      <c r="AX1381">
        <v>0</v>
      </c>
      <c r="AY1381">
        <v>0</v>
      </c>
      <c r="AZ1381">
        <v>0</v>
      </c>
      <c r="BA1381">
        <v>0</v>
      </c>
      <c r="BB1381">
        <v>0</v>
      </c>
      <c r="BC1381">
        <v>0</v>
      </c>
      <c r="BD1381">
        <v>411.244155737705</v>
      </c>
      <c r="BE1381">
        <v>4.9898546719316403</v>
      </c>
      <c r="BF1381">
        <v>1.4647210556374699</v>
      </c>
      <c r="BG1381">
        <v>-1</v>
      </c>
      <c r="BH1381">
        <v>0</v>
      </c>
      <c r="BI1381">
        <v>0</v>
      </c>
      <c r="BJ1381" t="s">
        <v>205</v>
      </c>
      <c r="BK1381">
        <v>1.8848100000000001</v>
      </c>
      <c r="BL1381">
        <v>1.88181</v>
      </c>
      <c r="BM1381">
        <v>1.88324</v>
      </c>
      <c r="BN1381">
        <v>1.88202</v>
      </c>
      <c r="BO1381">
        <v>1.8836999999999999</v>
      </c>
      <c r="BP1381">
        <v>1.88293</v>
      </c>
      <c r="BQ1381">
        <v>1.8847700000000001</v>
      </c>
      <c r="BR1381">
        <v>1.8822300000000001</v>
      </c>
      <c r="BS1381" t="s">
        <v>206</v>
      </c>
      <c r="BT1381" t="s">
        <v>17</v>
      </c>
      <c r="BU1381" t="s">
        <v>17</v>
      </c>
      <c r="BV1381" t="s">
        <v>17</v>
      </c>
      <c r="BW1381" t="s">
        <v>207</v>
      </c>
      <c r="BX1381" t="s">
        <v>208</v>
      </c>
      <c r="BY1381" t="s">
        <v>209</v>
      </c>
      <c r="BZ1381" t="s">
        <v>209</v>
      </c>
      <c r="CA1381" t="s">
        <v>209</v>
      </c>
      <c r="CB1381" t="s">
        <v>209</v>
      </c>
      <c r="CC1381">
        <v>5</v>
      </c>
      <c r="CD1381">
        <v>0</v>
      </c>
      <c r="CE1381">
        <v>0</v>
      </c>
      <c r="CF1381">
        <v>0</v>
      </c>
      <c r="CG1381">
        <v>0</v>
      </c>
      <c r="CH1381">
        <v>2</v>
      </c>
      <c r="CI1381">
        <v>1315.62</v>
      </c>
      <c r="CJ1381">
        <v>0.760683</v>
      </c>
      <c r="CK1381">
        <v>14.9808</v>
      </c>
      <c r="CL1381">
        <v>15.324999999999999</v>
      </c>
      <c r="CM1381">
        <v>30.003299999999999</v>
      </c>
      <c r="CN1381">
        <v>15.1297</v>
      </c>
      <c r="CO1381">
        <v>15.376200000000001</v>
      </c>
      <c r="CP1381">
        <v>-1</v>
      </c>
      <c r="CQ1381">
        <v>100</v>
      </c>
      <c r="CR1381">
        <v>38.688499999999998</v>
      </c>
      <c r="CS1381">
        <v>-999.9</v>
      </c>
      <c r="CT1381">
        <v>400</v>
      </c>
      <c r="CU1381">
        <v>0</v>
      </c>
      <c r="CV1381">
        <v>102.898</v>
      </c>
      <c r="CW1381">
        <v>102.55</v>
      </c>
    </row>
    <row r="1382" spans="1:101" x14ac:dyDescent="0.2">
      <c r="A1382">
        <v>1368</v>
      </c>
      <c r="B1382">
        <v>1546362941.8</v>
      </c>
      <c r="C1382">
        <v>4935.5999999046298</v>
      </c>
      <c r="D1382" t="s">
        <v>2961</v>
      </c>
      <c r="E1382" t="s">
        <v>2962</v>
      </c>
      <c r="F1382">
        <f t="shared" si="315"/>
        <v>7036</v>
      </c>
      <c r="G1382">
        <f t="shared" si="316"/>
        <v>40.586364952812872</v>
      </c>
      <c r="H1382">
        <f t="shared" si="317"/>
        <v>0.35415507536070712</v>
      </c>
      <c r="I1382" t="s">
        <v>197</v>
      </c>
      <c r="J1382" t="s">
        <v>198</v>
      </c>
      <c r="K1382" t="s">
        <v>199</v>
      </c>
      <c r="L1382" t="s">
        <v>200</v>
      </c>
      <c r="M1382" t="s">
        <v>2743</v>
      </c>
      <c r="N1382" t="s">
        <v>2744</v>
      </c>
      <c r="O1382" t="s">
        <v>326</v>
      </c>
      <c r="Q1382">
        <v>1546362941.8</v>
      </c>
      <c r="R1382">
        <f t="shared" si="318"/>
        <v>1.4694677261149567E-2</v>
      </c>
      <c r="S1382">
        <f t="shared" si="319"/>
        <v>-12.175533952238965</v>
      </c>
      <c r="T1382">
        <f t="shared" si="320"/>
        <v>87.898305524257069</v>
      </c>
      <c r="U1382">
        <f t="shared" si="321"/>
        <v>1.6620269003276</v>
      </c>
      <c r="V1382">
        <f t="shared" si="322"/>
        <v>1.8908520368108059</v>
      </c>
      <c r="W1382">
        <v>66</v>
      </c>
      <c r="X1382">
        <v>5</v>
      </c>
      <c r="Y1382">
        <f t="shared" si="323"/>
        <v>1</v>
      </c>
      <c r="Z1382">
        <f t="shared" si="324"/>
        <v>0</v>
      </c>
      <c r="AA1382">
        <f t="shared" si="325"/>
        <v>53526.689662144257</v>
      </c>
      <c r="AB1382">
        <f t="shared" si="326"/>
        <v>0.21912699999999999</v>
      </c>
      <c r="AC1382">
        <f t="shared" si="327"/>
        <v>0.10737223</v>
      </c>
      <c r="AD1382">
        <f t="shared" si="328"/>
        <v>0.49</v>
      </c>
      <c r="AE1382">
        <f t="shared" si="329"/>
        <v>0.39</v>
      </c>
      <c r="AF1382">
        <v>10</v>
      </c>
      <c r="AG1382">
        <v>1546362941.8</v>
      </c>
      <c r="AH1382">
        <v>406.90100000000001</v>
      </c>
      <c r="AI1382">
        <v>402.36700000000002</v>
      </c>
      <c r="AJ1382">
        <v>16.997800000000002</v>
      </c>
      <c r="AK1382">
        <v>6.4279999999999999</v>
      </c>
      <c r="AL1382">
        <v>1366.62</v>
      </c>
      <c r="AM1382">
        <v>97.757900000000006</v>
      </c>
      <c r="AN1382">
        <v>2.1042000000000002E-2</v>
      </c>
      <c r="AO1382">
        <v>16.558800000000002</v>
      </c>
      <c r="AP1382">
        <v>995.93100000000004</v>
      </c>
      <c r="AQ1382">
        <v>999.9</v>
      </c>
      <c r="AR1382">
        <v>9994.3799999999992</v>
      </c>
      <c r="AS1382">
        <v>0</v>
      </c>
      <c r="AT1382">
        <v>0.21912699999999999</v>
      </c>
      <c r="AU1382">
        <v>0</v>
      </c>
      <c r="AV1382" t="s">
        <v>204</v>
      </c>
      <c r="AW1382">
        <v>0</v>
      </c>
      <c r="AX1382">
        <v>0</v>
      </c>
      <c r="AY1382">
        <v>0</v>
      </c>
      <c r="AZ1382">
        <v>0</v>
      </c>
      <c r="BA1382">
        <v>0</v>
      </c>
      <c r="BB1382">
        <v>0</v>
      </c>
      <c r="BC1382">
        <v>0</v>
      </c>
      <c r="BD1382">
        <v>411.326803278689</v>
      </c>
      <c r="BE1382">
        <v>4.9960661400807096</v>
      </c>
      <c r="BF1382">
        <v>1.46673711502076</v>
      </c>
      <c r="BG1382">
        <v>-1</v>
      </c>
      <c r="BH1382">
        <v>0</v>
      </c>
      <c r="BI1382">
        <v>0</v>
      </c>
      <c r="BJ1382" t="s">
        <v>205</v>
      </c>
      <c r="BK1382">
        <v>1.88479</v>
      </c>
      <c r="BL1382">
        <v>1.8817900000000001</v>
      </c>
      <c r="BM1382">
        <v>1.88324</v>
      </c>
      <c r="BN1382">
        <v>1.88202</v>
      </c>
      <c r="BO1382">
        <v>1.8836999999999999</v>
      </c>
      <c r="BP1382">
        <v>1.88293</v>
      </c>
      <c r="BQ1382">
        <v>1.8847700000000001</v>
      </c>
      <c r="BR1382">
        <v>1.8822300000000001</v>
      </c>
      <c r="BS1382" t="s">
        <v>206</v>
      </c>
      <c r="BT1382" t="s">
        <v>17</v>
      </c>
      <c r="BU1382" t="s">
        <v>17</v>
      </c>
      <c r="BV1382" t="s">
        <v>17</v>
      </c>
      <c r="BW1382" t="s">
        <v>207</v>
      </c>
      <c r="BX1382" t="s">
        <v>208</v>
      </c>
      <c r="BY1382" t="s">
        <v>209</v>
      </c>
      <c r="BZ1382" t="s">
        <v>209</v>
      </c>
      <c r="CA1382" t="s">
        <v>209</v>
      </c>
      <c r="CB1382" t="s">
        <v>209</v>
      </c>
      <c r="CC1382">
        <v>5</v>
      </c>
      <c r="CD1382">
        <v>0</v>
      </c>
      <c r="CE1382">
        <v>0</v>
      </c>
      <c r="CF1382">
        <v>0</v>
      </c>
      <c r="CG1382">
        <v>0</v>
      </c>
      <c r="CH1382">
        <v>2</v>
      </c>
      <c r="CI1382">
        <v>1329.03</v>
      </c>
      <c r="CJ1382">
        <v>0.75639500000000004</v>
      </c>
      <c r="CK1382">
        <v>14.993</v>
      </c>
      <c r="CL1382">
        <v>15.3391</v>
      </c>
      <c r="CM1382">
        <v>30.0031</v>
      </c>
      <c r="CN1382">
        <v>15.1416</v>
      </c>
      <c r="CO1382">
        <v>15.3911</v>
      </c>
      <c r="CP1382">
        <v>-1</v>
      </c>
      <c r="CQ1382">
        <v>100</v>
      </c>
      <c r="CR1382">
        <v>38.293199999999999</v>
      </c>
      <c r="CS1382">
        <v>-999.9</v>
      </c>
      <c r="CT1382">
        <v>400</v>
      </c>
      <c r="CU1382">
        <v>0</v>
      </c>
      <c r="CV1382">
        <v>102.89400000000001</v>
      </c>
      <c r="CW1382">
        <v>102.54600000000001</v>
      </c>
    </row>
    <row r="1383" spans="1:101" x14ac:dyDescent="0.2">
      <c r="A1383">
        <v>1369</v>
      </c>
      <c r="B1383">
        <v>1546362943.8</v>
      </c>
      <c r="C1383">
        <v>4937.5999999046298</v>
      </c>
      <c r="D1383" t="s">
        <v>2963</v>
      </c>
      <c r="E1383" t="s">
        <v>2964</v>
      </c>
      <c r="F1383">
        <f t="shared" si="315"/>
        <v>7036</v>
      </c>
      <c r="G1383">
        <f t="shared" si="316"/>
        <v>40.582819878499024</v>
      </c>
      <c r="H1383">
        <f t="shared" si="317"/>
        <v>0.35420891013320405</v>
      </c>
      <c r="I1383" t="s">
        <v>197</v>
      </c>
      <c r="J1383" t="s">
        <v>198</v>
      </c>
      <c r="K1383" t="s">
        <v>199</v>
      </c>
      <c r="L1383" t="s">
        <v>200</v>
      </c>
      <c r="M1383" t="s">
        <v>2743</v>
      </c>
      <c r="N1383" t="s">
        <v>2744</v>
      </c>
      <c r="O1383" t="s">
        <v>326</v>
      </c>
      <c r="Q1383">
        <v>1546362943.8</v>
      </c>
      <c r="R1383">
        <f t="shared" si="318"/>
        <v>1.4711956601354506E-2</v>
      </c>
      <c r="S1383">
        <f t="shared" si="319"/>
        <v>-12.349820782407708</v>
      </c>
      <c r="T1383">
        <f t="shared" si="320"/>
        <v>87.832844870583699</v>
      </c>
      <c r="U1383">
        <f t="shared" si="321"/>
        <v>1.66352646707286</v>
      </c>
      <c r="V1383">
        <f t="shared" si="322"/>
        <v>1.8939685598524836</v>
      </c>
      <c r="W1383">
        <v>65</v>
      </c>
      <c r="X1383">
        <v>5</v>
      </c>
      <c r="Y1383">
        <f t="shared" si="323"/>
        <v>1</v>
      </c>
      <c r="Z1383">
        <f t="shared" si="324"/>
        <v>0</v>
      </c>
      <c r="AA1383">
        <f t="shared" si="325"/>
        <v>53557.043036897732</v>
      </c>
      <c r="AB1383">
        <f t="shared" si="326"/>
        <v>0.21912699999999999</v>
      </c>
      <c r="AC1383">
        <f t="shared" si="327"/>
        <v>0.10737223</v>
      </c>
      <c r="AD1383">
        <f t="shared" si="328"/>
        <v>0.49</v>
      </c>
      <c r="AE1383">
        <f t="shared" si="329"/>
        <v>0.39</v>
      </c>
      <c r="AF1383">
        <v>10</v>
      </c>
      <c r="AG1383">
        <v>1546362943.8</v>
      </c>
      <c r="AH1383">
        <v>407.05399999999997</v>
      </c>
      <c r="AI1383">
        <v>402.39800000000002</v>
      </c>
      <c r="AJ1383">
        <v>17.013100000000001</v>
      </c>
      <c r="AK1383">
        <v>6.4281699999999997</v>
      </c>
      <c r="AL1383">
        <v>1366.25</v>
      </c>
      <c r="AM1383">
        <v>97.758099999999999</v>
      </c>
      <c r="AN1383">
        <v>2.1050599999999999E-2</v>
      </c>
      <c r="AO1383">
        <v>16.584700000000002</v>
      </c>
      <c r="AP1383">
        <v>995.93200000000002</v>
      </c>
      <c r="AQ1383">
        <v>999.9</v>
      </c>
      <c r="AR1383">
        <v>10001.200000000001</v>
      </c>
      <c r="AS1383">
        <v>0</v>
      </c>
      <c r="AT1383">
        <v>0.21912699999999999</v>
      </c>
      <c r="AU1383">
        <v>0</v>
      </c>
      <c r="AV1383" t="s">
        <v>204</v>
      </c>
      <c r="AW1383">
        <v>0</v>
      </c>
      <c r="AX1383">
        <v>0</v>
      </c>
      <c r="AY1383">
        <v>0</v>
      </c>
      <c r="AZ1383">
        <v>0</v>
      </c>
      <c r="BA1383">
        <v>0</v>
      </c>
      <c r="BB1383">
        <v>0</v>
      </c>
      <c r="BC1383">
        <v>0</v>
      </c>
      <c r="BD1383">
        <v>411.532147540984</v>
      </c>
      <c r="BE1383">
        <v>4.9973398617345204</v>
      </c>
      <c r="BF1383">
        <v>1.4670239511724501</v>
      </c>
      <c r="BG1383">
        <v>-1</v>
      </c>
      <c r="BH1383">
        <v>0</v>
      </c>
      <c r="BI1383">
        <v>0</v>
      </c>
      <c r="BJ1383" t="s">
        <v>205</v>
      </c>
      <c r="BK1383">
        <v>1.88479</v>
      </c>
      <c r="BL1383">
        <v>1.8817999999999999</v>
      </c>
      <c r="BM1383">
        <v>1.88324</v>
      </c>
      <c r="BN1383">
        <v>1.88202</v>
      </c>
      <c r="BO1383">
        <v>1.88371</v>
      </c>
      <c r="BP1383">
        <v>1.88293</v>
      </c>
      <c r="BQ1383">
        <v>1.8847700000000001</v>
      </c>
      <c r="BR1383">
        <v>1.8822300000000001</v>
      </c>
      <c r="BS1383" t="s">
        <v>206</v>
      </c>
      <c r="BT1383" t="s">
        <v>17</v>
      </c>
      <c r="BU1383" t="s">
        <v>17</v>
      </c>
      <c r="BV1383" t="s">
        <v>17</v>
      </c>
      <c r="BW1383" t="s">
        <v>207</v>
      </c>
      <c r="BX1383" t="s">
        <v>208</v>
      </c>
      <c r="BY1383" t="s">
        <v>209</v>
      </c>
      <c r="BZ1383" t="s">
        <v>209</v>
      </c>
      <c r="CA1383" t="s">
        <v>209</v>
      </c>
      <c r="CB1383" t="s">
        <v>209</v>
      </c>
      <c r="CC1383">
        <v>5</v>
      </c>
      <c r="CD1383">
        <v>0</v>
      </c>
      <c r="CE1383">
        <v>0</v>
      </c>
      <c r="CF1383">
        <v>0</v>
      </c>
      <c r="CG1383">
        <v>0</v>
      </c>
      <c r="CH1383">
        <v>2</v>
      </c>
      <c r="CI1383">
        <v>1329.07</v>
      </c>
      <c r="CJ1383">
        <v>0.74781600000000004</v>
      </c>
      <c r="CK1383">
        <v>15.0054</v>
      </c>
      <c r="CL1383">
        <v>15.353400000000001</v>
      </c>
      <c r="CM1383">
        <v>30.003</v>
      </c>
      <c r="CN1383">
        <v>15.153499999999999</v>
      </c>
      <c r="CO1383">
        <v>15.405900000000001</v>
      </c>
      <c r="CP1383">
        <v>-1</v>
      </c>
      <c r="CQ1383">
        <v>100</v>
      </c>
      <c r="CR1383">
        <v>38.293199999999999</v>
      </c>
      <c r="CS1383">
        <v>-999.9</v>
      </c>
      <c r="CT1383">
        <v>400</v>
      </c>
      <c r="CU1383">
        <v>0</v>
      </c>
      <c r="CV1383">
        <v>102.89</v>
      </c>
      <c r="CW1383">
        <v>102.542</v>
      </c>
    </row>
    <row r="1384" spans="1:101" x14ac:dyDescent="0.2">
      <c r="A1384">
        <v>1370</v>
      </c>
      <c r="B1384">
        <v>1546362945.8</v>
      </c>
      <c r="C1384">
        <v>4939.5999999046298</v>
      </c>
      <c r="D1384" t="s">
        <v>2965</v>
      </c>
      <c r="E1384" t="s">
        <v>2966</v>
      </c>
      <c r="F1384">
        <f t="shared" si="315"/>
        <v>7036</v>
      </c>
      <c r="G1384">
        <f t="shared" si="316"/>
        <v>40.579163906251353</v>
      </c>
      <c r="H1384">
        <f t="shared" si="317"/>
        <v>0.35370195387176895</v>
      </c>
      <c r="I1384" t="s">
        <v>197</v>
      </c>
      <c r="J1384" t="s">
        <v>198</v>
      </c>
      <c r="K1384" t="s">
        <v>199</v>
      </c>
      <c r="L1384" t="s">
        <v>200</v>
      </c>
      <c r="M1384" t="s">
        <v>2743</v>
      </c>
      <c r="N1384" t="s">
        <v>2744</v>
      </c>
      <c r="O1384" t="s">
        <v>326</v>
      </c>
      <c r="Q1384">
        <v>1546362945.8</v>
      </c>
      <c r="R1384">
        <f t="shared" si="318"/>
        <v>1.4733961849117171E-2</v>
      </c>
      <c r="S1384">
        <f t="shared" si="319"/>
        <v>-12.648951270213578</v>
      </c>
      <c r="T1384">
        <f t="shared" si="320"/>
        <v>87.768937975969209</v>
      </c>
      <c r="U1384">
        <f t="shared" si="321"/>
        <v>1.6651083078592499</v>
      </c>
      <c r="V1384">
        <f t="shared" si="322"/>
        <v>1.8971498872586905</v>
      </c>
      <c r="W1384">
        <v>66</v>
      </c>
      <c r="X1384">
        <v>5</v>
      </c>
      <c r="Y1384">
        <f t="shared" si="323"/>
        <v>1</v>
      </c>
      <c r="Z1384">
        <f t="shared" si="324"/>
        <v>0</v>
      </c>
      <c r="AA1384">
        <f t="shared" si="325"/>
        <v>53488.266288922081</v>
      </c>
      <c r="AB1384">
        <f t="shared" si="326"/>
        <v>0.21912699999999999</v>
      </c>
      <c r="AC1384">
        <f t="shared" si="327"/>
        <v>0.10737223</v>
      </c>
      <c r="AD1384">
        <f t="shared" si="328"/>
        <v>0.49</v>
      </c>
      <c r="AE1384">
        <f t="shared" si="329"/>
        <v>0.39</v>
      </c>
      <c r="AF1384">
        <v>10</v>
      </c>
      <c r="AG1384">
        <v>1546362945.8</v>
      </c>
      <c r="AH1384">
        <v>407.27199999999999</v>
      </c>
      <c r="AI1384">
        <v>402.40600000000001</v>
      </c>
      <c r="AJ1384">
        <v>17.029299999999999</v>
      </c>
      <c r="AK1384">
        <v>6.4287900000000002</v>
      </c>
      <c r="AL1384">
        <v>1366.26</v>
      </c>
      <c r="AM1384">
        <v>97.758200000000002</v>
      </c>
      <c r="AN1384">
        <v>2.0822500000000001E-2</v>
      </c>
      <c r="AO1384">
        <v>16.6111</v>
      </c>
      <c r="AP1384">
        <v>995.92</v>
      </c>
      <c r="AQ1384">
        <v>999.9</v>
      </c>
      <c r="AR1384">
        <v>9988.75</v>
      </c>
      <c r="AS1384">
        <v>0</v>
      </c>
      <c r="AT1384">
        <v>0.21912699999999999</v>
      </c>
      <c r="AU1384">
        <v>0</v>
      </c>
      <c r="AV1384" t="s">
        <v>204</v>
      </c>
      <c r="AW1384">
        <v>0</v>
      </c>
      <c r="AX1384">
        <v>0</v>
      </c>
      <c r="AY1384">
        <v>0</v>
      </c>
      <c r="AZ1384">
        <v>0</v>
      </c>
      <c r="BA1384">
        <v>0</v>
      </c>
      <c r="BB1384">
        <v>0</v>
      </c>
      <c r="BC1384">
        <v>0</v>
      </c>
      <c r="BD1384">
        <v>411.69812295081999</v>
      </c>
      <c r="BE1384">
        <v>4.9907193319824197</v>
      </c>
      <c r="BF1384">
        <v>1.4650259527599301</v>
      </c>
      <c r="BG1384">
        <v>-1</v>
      </c>
      <c r="BH1384">
        <v>0</v>
      </c>
      <c r="BI1384">
        <v>0</v>
      </c>
      <c r="BJ1384" t="s">
        <v>205</v>
      </c>
      <c r="BK1384">
        <v>1.8847799999999999</v>
      </c>
      <c r="BL1384">
        <v>1.8817999999999999</v>
      </c>
      <c r="BM1384">
        <v>1.88324</v>
      </c>
      <c r="BN1384">
        <v>1.88202</v>
      </c>
      <c r="BO1384">
        <v>1.88371</v>
      </c>
      <c r="BP1384">
        <v>1.88293</v>
      </c>
      <c r="BQ1384">
        <v>1.8847700000000001</v>
      </c>
      <c r="BR1384">
        <v>1.8822300000000001</v>
      </c>
      <c r="BS1384" t="s">
        <v>206</v>
      </c>
      <c r="BT1384" t="s">
        <v>17</v>
      </c>
      <c r="BU1384" t="s">
        <v>17</v>
      </c>
      <c r="BV1384" t="s">
        <v>17</v>
      </c>
      <c r="BW1384" t="s">
        <v>207</v>
      </c>
      <c r="BX1384" t="s">
        <v>208</v>
      </c>
      <c r="BY1384" t="s">
        <v>209</v>
      </c>
      <c r="BZ1384" t="s">
        <v>209</v>
      </c>
      <c r="CA1384" t="s">
        <v>209</v>
      </c>
      <c r="CB1384" t="s">
        <v>209</v>
      </c>
      <c r="CC1384">
        <v>5</v>
      </c>
      <c r="CD1384">
        <v>0</v>
      </c>
      <c r="CE1384">
        <v>0</v>
      </c>
      <c r="CF1384">
        <v>0</v>
      </c>
      <c r="CG1384">
        <v>0</v>
      </c>
      <c r="CH1384">
        <v>2</v>
      </c>
      <c r="CI1384">
        <v>1328.8</v>
      </c>
      <c r="CJ1384">
        <v>0.74781799999999998</v>
      </c>
      <c r="CK1384">
        <v>15.017099999999999</v>
      </c>
      <c r="CL1384">
        <v>15.368399999999999</v>
      </c>
      <c r="CM1384">
        <v>30.0031</v>
      </c>
      <c r="CN1384">
        <v>15.166</v>
      </c>
      <c r="CO1384">
        <v>15.421200000000001</v>
      </c>
      <c r="CP1384">
        <v>-1</v>
      </c>
      <c r="CQ1384">
        <v>100</v>
      </c>
      <c r="CR1384">
        <v>37.900199999999998</v>
      </c>
      <c r="CS1384">
        <v>-999.9</v>
      </c>
      <c r="CT1384">
        <v>400</v>
      </c>
      <c r="CU1384">
        <v>0</v>
      </c>
      <c r="CV1384">
        <v>102.887</v>
      </c>
      <c r="CW1384">
        <v>102.538</v>
      </c>
    </row>
    <row r="1385" spans="1:101" x14ac:dyDescent="0.2">
      <c r="A1385">
        <v>1371</v>
      </c>
      <c r="B1385">
        <v>1546362947.8</v>
      </c>
      <c r="C1385">
        <v>4941.5999999046298</v>
      </c>
      <c r="D1385" t="s">
        <v>2967</v>
      </c>
      <c r="E1385" t="s">
        <v>2968</v>
      </c>
      <c r="F1385">
        <f t="shared" si="315"/>
        <v>7036</v>
      </c>
      <c r="G1385">
        <f t="shared" si="316"/>
        <v>40.580257284043299</v>
      </c>
      <c r="H1385">
        <f t="shared" si="317"/>
        <v>0.35410387477197269</v>
      </c>
      <c r="I1385" t="s">
        <v>197</v>
      </c>
      <c r="J1385" t="s">
        <v>198</v>
      </c>
      <c r="K1385" t="s">
        <v>199</v>
      </c>
      <c r="L1385" t="s">
        <v>200</v>
      </c>
      <c r="M1385" t="s">
        <v>2743</v>
      </c>
      <c r="N1385" t="s">
        <v>2744</v>
      </c>
      <c r="O1385" t="s">
        <v>326</v>
      </c>
      <c r="Q1385">
        <v>1546362947.8</v>
      </c>
      <c r="R1385">
        <f t="shared" si="318"/>
        <v>1.4754015873883036E-2</v>
      </c>
      <c r="S1385">
        <f t="shared" si="319"/>
        <v>-12.892351727416827</v>
      </c>
      <c r="T1385">
        <f t="shared" si="320"/>
        <v>87.900732744031487</v>
      </c>
      <c r="U1385">
        <f t="shared" si="321"/>
        <v>1.66671843836972</v>
      </c>
      <c r="V1385">
        <f t="shared" si="322"/>
        <v>1.8961371382684988</v>
      </c>
      <c r="W1385">
        <v>49</v>
      </c>
      <c r="X1385">
        <v>4</v>
      </c>
      <c r="Y1385">
        <f t="shared" si="323"/>
        <v>1</v>
      </c>
      <c r="Z1385">
        <f t="shared" si="324"/>
        <v>0</v>
      </c>
      <c r="AA1385">
        <f t="shared" si="325"/>
        <v>53592.686505217811</v>
      </c>
      <c r="AB1385">
        <f t="shared" si="326"/>
        <v>0.21912699999999999</v>
      </c>
      <c r="AC1385">
        <f t="shared" si="327"/>
        <v>0.10737223</v>
      </c>
      <c r="AD1385">
        <f t="shared" si="328"/>
        <v>0.49</v>
      </c>
      <c r="AE1385">
        <f t="shared" si="329"/>
        <v>0.39</v>
      </c>
      <c r="AF1385">
        <v>10</v>
      </c>
      <c r="AG1385">
        <v>1546362947.8</v>
      </c>
      <c r="AH1385">
        <v>407.42500000000001</v>
      </c>
      <c r="AI1385">
        <v>402.38799999999998</v>
      </c>
      <c r="AJ1385">
        <v>17.0458</v>
      </c>
      <c r="AK1385">
        <v>6.4300300000000004</v>
      </c>
      <c r="AL1385">
        <v>1366.13</v>
      </c>
      <c r="AM1385">
        <v>97.757999999999996</v>
      </c>
      <c r="AN1385">
        <v>2.0833399999999998E-2</v>
      </c>
      <c r="AO1385">
        <v>16.602699999999999</v>
      </c>
      <c r="AP1385">
        <v>995.88699999999994</v>
      </c>
      <c r="AQ1385">
        <v>999.9</v>
      </c>
      <c r="AR1385">
        <v>10008.799999999999</v>
      </c>
      <c r="AS1385">
        <v>0</v>
      </c>
      <c r="AT1385">
        <v>0.21912699999999999</v>
      </c>
      <c r="AU1385">
        <v>0</v>
      </c>
      <c r="AV1385" t="s">
        <v>204</v>
      </c>
      <c r="AW1385">
        <v>0</v>
      </c>
      <c r="AX1385">
        <v>0</v>
      </c>
      <c r="AY1385">
        <v>0</v>
      </c>
      <c r="AZ1385">
        <v>0</v>
      </c>
      <c r="BA1385">
        <v>0</v>
      </c>
      <c r="BB1385">
        <v>0</v>
      </c>
      <c r="BC1385">
        <v>0</v>
      </c>
      <c r="BD1385">
        <v>411.86525409836099</v>
      </c>
      <c r="BE1385">
        <v>4.9963396656924202</v>
      </c>
      <c r="BF1385">
        <v>1.46661849588883</v>
      </c>
      <c r="BG1385">
        <v>-1</v>
      </c>
      <c r="BH1385">
        <v>0</v>
      </c>
      <c r="BI1385">
        <v>0</v>
      </c>
      <c r="BJ1385" t="s">
        <v>205</v>
      </c>
      <c r="BK1385">
        <v>1.8847799999999999</v>
      </c>
      <c r="BL1385">
        <v>1.8817699999999999</v>
      </c>
      <c r="BM1385">
        <v>1.88324</v>
      </c>
      <c r="BN1385">
        <v>1.88202</v>
      </c>
      <c r="BO1385">
        <v>1.8836999999999999</v>
      </c>
      <c r="BP1385">
        <v>1.88293</v>
      </c>
      <c r="BQ1385">
        <v>1.8847700000000001</v>
      </c>
      <c r="BR1385">
        <v>1.88222</v>
      </c>
      <c r="BS1385" t="s">
        <v>206</v>
      </c>
      <c r="BT1385" t="s">
        <v>17</v>
      </c>
      <c r="BU1385" t="s">
        <v>17</v>
      </c>
      <c r="BV1385" t="s">
        <v>17</v>
      </c>
      <c r="BW1385" t="s">
        <v>207</v>
      </c>
      <c r="BX1385" t="s">
        <v>208</v>
      </c>
      <c r="BY1385" t="s">
        <v>209</v>
      </c>
      <c r="BZ1385" t="s">
        <v>209</v>
      </c>
      <c r="CA1385" t="s">
        <v>209</v>
      </c>
      <c r="CB1385" t="s">
        <v>209</v>
      </c>
      <c r="CC1385">
        <v>5</v>
      </c>
      <c r="CD1385">
        <v>0</v>
      </c>
      <c r="CE1385">
        <v>0</v>
      </c>
      <c r="CF1385">
        <v>0</v>
      </c>
      <c r="CG1385">
        <v>0</v>
      </c>
      <c r="CH1385">
        <v>2</v>
      </c>
      <c r="CI1385">
        <v>1340.93</v>
      </c>
      <c r="CJ1385">
        <v>0.74782000000000004</v>
      </c>
      <c r="CK1385">
        <v>15.0288</v>
      </c>
      <c r="CL1385">
        <v>15.383900000000001</v>
      </c>
      <c r="CM1385">
        <v>30.0032</v>
      </c>
      <c r="CN1385">
        <v>15.178800000000001</v>
      </c>
      <c r="CO1385">
        <v>15.436500000000001</v>
      </c>
      <c r="CP1385">
        <v>-1</v>
      </c>
      <c r="CQ1385">
        <v>100</v>
      </c>
      <c r="CR1385">
        <v>37.900199999999998</v>
      </c>
      <c r="CS1385">
        <v>-999.9</v>
      </c>
      <c r="CT1385">
        <v>400</v>
      </c>
      <c r="CU1385">
        <v>0</v>
      </c>
      <c r="CV1385">
        <v>102.88200000000001</v>
      </c>
      <c r="CW1385">
        <v>102.53400000000001</v>
      </c>
    </row>
    <row r="1386" spans="1:101" x14ac:dyDescent="0.2">
      <c r="A1386">
        <v>1372</v>
      </c>
      <c r="B1386">
        <v>1546362949.8</v>
      </c>
      <c r="C1386">
        <v>4943.5999999046298</v>
      </c>
      <c r="D1386" t="s">
        <v>2969</v>
      </c>
      <c r="E1386" t="s">
        <v>2970</v>
      </c>
      <c r="F1386">
        <f t="shared" si="315"/>
        <v>7036</v>
      </c>
      <c r="G1386">
        <f t="shared" si="316"/>
        <v>40.582416216437153</v>
      </c>
      <c r="H1386">
        <f t="shared" si="317"/>
        <v>0.3545516514300372</v>
      </c>
      <c r="I1386" t="s">
        <v>197</v>
      </c>
      <c r="J1386" t="s">
        <v>198</v>
      </c>
      <c r="K1386" t="s">
        <v>199</v>
      </c>
      <c r="L1386" t="s">
        <v>200</v>
      </c>
      <c r="M1386" t="s">
        <v>2743</v>
      </c>
      <c r="N1386" t="s">
        <v>2744</v>
      </c>
      <c r="O1386" t="s">
        <v>326</v>
      </c>
      <c r="Q1386">
        <v>1546362949.8</v>
      </c>
      <c r="R1386">
        <f t="shared" si="318"/>
        <v>1.4777860614812359E-2</v>
      </c>
      <c r="S1386">
        <f t="shared" si="319"/>
        <v>-13.053365704263731</v>
      </c>
      <c r="T1386">
        <f t="shared" si="320"/>
        <v>88.080758705452283</v>
      </c>
      <c r="U1386">
        <f t="shared" si="321"/>
        <v>1.6683703717104799</v>
      </c>
      <c r="V1386">
        <f t="shared" si="322"/>
        <v>1.8941371489426171</v>
      </c>
      <c r="W1386">
        <v>58</v>
      </c>
      <c r="X1386">
        <v>4</v>
      </c>
      <c r="Y1386">
        <f t="shared" si="323"/>
        <v>1</v>
      </c>
      <c r="Z1386">
        <f t="shared" si="324"/>
        <v>0</v>
      </c>
      <c r="AA1386">
        <f t="shared" si="325"/>
        <v>53621.211639778448</v>
      </c>
      <c r="AB1386">
        <f t="shared" si="326"/>
        <v>0.21912699999999999</v>
      </c>
      <c r="AC1386">
        <f t="shared" si="327"/>
        <v>0.10737223</v>
      </c>
      <c r="AD1386">
        <f t="shared" si="328"/>
        <v>0.49</v>
      </c>
      <c r="AE1386">
        <f t="shared" si="329"/>
        <v>0.39</v>
      </c>
      <c r="AF1386">
        <v>10</v>
      </c>
      <c r="AG1386">
        <v>1546362949.8</v>
      </c>
      <c r="AH1386">
        <v>407.54500000000002</v>
      </c>
      <c r="AI1386">
        <v>402.399</v>
      </c>
      <c r="AJ1386">
        <v>17.0627</v>
      </c>
      <c r="AK1386">
        <v>6.4308899999999998</v>
      </c>
      <c r="AL1386">
        <v>1366.25</v>
      </c>
      <c r="AM1386">
        <v>97.757599999999996</v>
      </c>
      <c r="AN1386">
        <v>2.12024E-2</v>
      </c>
      <c r="AO1386">
        <v>16.586099999999998</v>
      </c>
      <c r="AP1386">
        <v>995.93200000000002</v>
      </c>
      <c r="AQ1386">
        <v>999.9</v>
      </c>
      <c r="AR1386">
        <v>10013.799999999999</v>
      </c>
      <c r="AS1386">
        <v>0</v>
      </c>
      <c r="AT1386">
        <v>0.21912699999999999</v>
      </c>
      <c r="AU1386">
        <v>0</v>
      </c>
      <c r="AV1386" t="s">
        <v>204</v>
      </c>
      <c r="AW1386">
        <v>0</v>
      </c>
      <c r="AX1386">
        <v>0</v>
      </c>
      <c r="AY1386">
        <v>0</v>
      </c>
      <c r="AZ1386">
        <v>0</v>
      </c>
      <c r="BA1386">
        <v>0</v>
      </c>
      <c r="BB1386">
        <v>0</v>
      </c>
      <c r="BC1386">
        <v>0</v>
      </c>
      <c r="BD1386">
        <v>412.031770491803</v>
      </c>
      <c r="BE1386">
        <v>5.00247758385279</v>
      </c>
      <c r="BF1386">
        <v>1.4683559211786501</v>
      </c>
      <c r="BG1386">
        <v>-1</v>
      </c>
      <c r="BH1386">
        <v>0</v>
      </c>
      <c r="BI1386">
        <v>0</v>
      </c>
      <c r="BJ1386" t="s">
        <v>205</v>
      </c>
      <c r="BK1386">
        <v>1.8848</v>
      </c>
      <c r="BL1386">
        <v>1.88175</v>
      </c>
      <c r="BM1386">
        <v>1.88324</v>
      </c>
      <c r="BN1386">
        <v>1.88202</v>
      </c>
      <c r="BO1386">
        <v>1.88371</v>
      </c>
      <c r="BP1386">
        <v>1.88293</v>
      </c>
      <c r="BQ1386">
        <v>1.8847700000000001</v>
      </c>
      <c r="BR1386">
        <v>1.8822300000000001</v>
      </c>
      <c r="BS1386" t="s">
        <v>206</v>
      </c>
      <c r="BT1386" t="s">
        <v>17</v>
      </c>
      <c r="BU1386" t="s">
        <v>17</v>
      </c>
      <c r="BV1386" t="s">
        <v>17</v>
      </c>
      <c r="BW1386" t="s">
        <v>207</v>
      </c>
      <c r="BX1386" t="s">
        <v>208</v>
      </c>
      <c r="BY1386" t="s">
        <v>209</v>
      </c>
      <c r="BZ1386" t="s">
        <v>209</v>
      </c>
      <c r="CA1386" t="s">
        <v>209</v>
      </c>
      <c r="CB1386" t="s">
        <v>209</v>
      </c>
      <c r="CC1386">
        <v>5</v>
      </c>
      <c r="CD1386">
        <v>0</v>
      </c>
      <c r="CE1386">
        <v>0</v>
      </c>
      <c r="CF1386">
        <v>0</v>
      </c>
      <c r="CG1386">
        <v>0</v>
      </c>
      <c r="CH1386">
        <v>2</v>
      </c>
      <c r="CI1386">
        <v>1334.35</v>
      </c>
      <c r="CJ1386">
        <v>0.74353199999999997</v>
      </c>
      <c r="CK1386">
        <v>15.0411</v>
      </c>
      <c r="CL1386">
        <v>15.399100000000001</v>
      </c>
      <c r="CM1386">
        <v>30.003299999999999</v>
      </c>
      <c r="CN1386">
        <v>15.191599999999999</v>
      </c>
      <c r="CO1386">
        <v>15.4521</v>
      </c>
      <c r="CP1386">
        <v>-1</v>
      </c>
      <c r="CQ1386">
        <v>100</v>
      </c>
      <c r="CR1386">
        <v>37.509900000000002</v>
      </c>
      <c r="CS1386">
        <v>-999.9</v>
      </c>
      <c r="CT1386">
        <v>400</v>
      </c>
      <c r="CU1386">
        <v>0</v>
      </c>
      <c r="CV1386">
        <v>102.879</v>
      </c>
      <c r="CW1386">
        <v>102.53</v>
      </c>
    </row>
    <row r="1387" spans="1:101" x14ac:dyDescent="0.2">
      <c r="A1387">
        <v>1373</v>
      </c>
      <c r="B1387">
        <v>1546362951.8</v>
      </c>
      <c r="C1387">
        <v>4945.5999999046298</v>
      </c>
      <c r="D1387" t="s">
        <v>2971</v>
      </c>
      <c r="E1387" t="s">
        <v>2972</v>
      </c>
      <c r="F1387">
        <f t="shared" si="315"/>
        <v>7036</v>
      </c>
      <c r="G1387">
        <f t="shared" si="316"/>
        <v>40.579464953343049</v>
      </c>
      <c r="H1387">
        <f t="shared" si="317"/>
        <v>0.35438200959567967</v>
      </c>
      <c r="I1387" t="s">
        <v>197</v>
      </c>
      <c r="J1387" t="s">
        <v>198</v>
      </c>
      <c r="K1387" t="s">
        <v>199</v>
      </c>
      <c r="L1387" t="s">
        <v>200</v>
      </c>
      <c r="M1387" t="s">
        <v>2743</v>
      </c>
      <c r="N1387" t="s">
        <v>2744</v>
      </c>
      <c r="O1387" t="s">
        <v>326</v>
      </c>
      <c r="Q1387">
        <v>1546362951.8</v>
      </c>
      <c r="R1387">
        <f t="shared" si="318"/>
        <v>1.4798301792115207E-2</v>
      </c>
      <c r="S1387">
        <f t="shared" si="319"/>
        <v>-13.197448028573731</v>
      </c>
      <c r="T1387">
        <f t="shared" si="320"/>
        <v>88.00858638170233</v>
      </c>
      <c r="U1387">
        <f t="shared" si="321"/>
        <v>1.6698670746353099</v>
      </c>
      <c r="V1387">
        <f t="shared" si="322"/>
        <v>1.8973910879478555</v>
      </c>
      <c r="W1387">
        <v>62</v>
      </c>
      <c r="X1387">
        <v>5</v>
      </c>
      <c r="Y1387">
        <f t="shared" si="323"/>
        <v>1</v>
      </c>
      <c r="Z1387">
        <f t="shared" si="324"/>
        <v>0</v>
      </c>
      <c r="AA1387">
        <f t="shared" si="325"/>
        <v>53430.856848434822</v>
      </c>
      <c r="AB1387">
        <f t="shared" si="326"/>
        <v>0.21912699999999999</v>
      </c>
      <c r="AC1387">
        <f t="shared" si="327"/>
        <v>0.10737223</v>
      </c>
      <c r="AD1387">
        <f t="shared" si="328"/>
        <v>0.49</v>
      </c>
      <c r="AE1387">
        <f t="shared" si="329"/>
        <v>0.39</v>
      </c>
      <c r="AF1387">
        <v>10</v>
      </c>
      <c r="AG1387">
        <v>1546362951.8</v>
      </c>
      <c r="AH1387">
        <v>407.66</v>
      </c>
      <c r="AI1387">
        <v>402.416</v>
      </c>
      <c r="AJ1387">
        <v>17.0777</v>
      </c>
      <c r="AK1387">
        <v>6.4315800000000003</v>
      </c>
      <c r="AL1387">
        <v>1366.28</v>
      </c>
      <c r="AM1387">
        <v>97.759600000000006</v>
      </c>
      <c r="AN1387">
        <v>2.0960300000000001E-2</v>
      </c>
      <c r="AO1387">
        <v>16.613099999999999</v>
      </c>
      <c r="AP1387">
        <v>995.95</v>
      </c>
      <c r="AQ1387">
        <v>999.9</v>
      </c>
      <c r="AR1387">
        <v>9977.5</v>
      </c>
      <c r="AS1387">
        <v>0</v>
      </c>
      <c r="AT1387">
        <v>0.21912699999999999</v>
      </c>
      <c r="AU1387">
        <v>0</v>
      </c>
      <c r="AV1387" t="s">
        <v>204</v>
      </c>
      <c r="AW1387">
        <v>0</v>
      </c>
      <c r="AX1387">
        <v>0</v>
      </c>
      <c r="AY1387">
        <v>0</v>
      </c>
      <c r="AZ1387">
        <v>0</v>
      </c>
      <c r="BA1387">
        <v>0</v>
      </c>
      <c r="BB1387">
        <v>0</v>
      </c>
      <c r="BC1387">
        <v>0</v>
      </c>
      <c r="BD1387">
        <v>412.19763114754102</v>
      </c>
      <c r="BE1387">
        <v>5.0005240113753002</v>
      </c>
      <c r="BF1387">
        <v>1.46772407288012</v>
      </c>
      <c r="BG1387">
        <v>-1</v>
      </c>
      <c r="BH1387">
        <v>0</v>
      </c>
      <c r="BI1387">
        <v>0</v>
      </c>
      <c r="BJ1387" t="s">
        <v>205</v>
      </c>
      <c r="BK1387">
        <v>1.8848</v>
      </c>
      <c r="BL1387">
        <v>1.8817600000000001</v>
      </c>
      <c r="BM1387">
        <v>1.88324</v>
      </c>
      <c r="BN1387">
        <v>1.88202</v>
      </c>
      <c r="BO1387">
        <v>1.88371</v>
      </c>
      <c r="BP1387">
        <v>1.88293</v>
      </c>
      <c r="BQ1387">
        <v>1.8847700000000001</v>
      </c>
      <c r="BR1387">
        <v>1.8822300000000001</v>
      </c>
      <c r="BS1387" t="s">
        <v>206</v>
      </c>
      <c r="BT1387" t="s">
        <v>17</v>
      </c>
      <c r="BU1387" t="s">
        <v>17</v>
      </c>
      <c r="BV1387" t="s">
        <v>17</v>
      </c>
      <c r="BW1387" t="s">
        <v>207</v>
      </c>
      <c r="BX1387" t="s">
        <v>208</v>
      </c>
      <c r="BY1387" t="s">
        <v>209</v>
      </c>
      <c r="BZ1387" t="s">
        <v>209</v>
      </c>
      <c r="CA1387" t="s">
        <v>209</v>
      </c>
      <c r="CB1387" t="s">
        <v>209</v>
      </c>
      <c r="CC1387">
        <v>5</v>
      </c>
      <c r="CD1387">
        <v>0</v>
      </c>
      <c r="CE1387">
        <v>0</v>
      </c>
      <c r="CF1387">
        <v>0</v>
      </c>
      <c r="CG1387">
        <v>0</v>
      </c>
      <c r="CH1387">
        <v>2</v>
      </c>
      <c r="CI1387">
        <v>1331.72</v>
      </c>
      <c r="CJ1387">
        <v>0.74353400000000003</v>
      </c>
      <c r="CK1387">
        <v>15.0532</v>
      </c>
      <c r="CL1387">
        <v>15.4145</v>
      </c>
      <c r="CM1387">
        <v>30.003299999999999</v>
      </c>
      <c r="CN1387">
        <v>15.2043</v>
      </c>
      <c r="CO1387">
        <v>15.467700000000001</v>
      </c>
      <c r="CP1387">
        <v>-1</v>
      </c>
      <c r="CQ1387">
        <v>100</v>
      </c>
      <c r="CR1387">
        <v>37.509900000000002</v>
      </c>
      <c r="CS1387">
        <v>-999.9</v>
      </c>
      <c r="CT1387">
        <v>400</v>
      </c>
      <c r="CU1387">
        <v>0</v>
      </c>
      <c r="CV1387">
        <v>102.875</v>
      </c>
      <c r="CW1387">
        <v>102.526</v>
      </c>
    </row>
    <row r="1388" spans="1:101" x14ac:dyDescent="0.2">
      <c r="A1388">
        <v>1374</v>
      </c>
      <c r="B1388">
        <v>1546362953.8</v>
      </c>
      <c r="C1388">
        <v>4947.5999999046298</v>
      </c>
      <c r="D1388" t="s">
        <v>2973</v>
      </c>
      <c r="E1388" t="s">
        <v>2974</v>
      </c>
      <c r="F1388">
        <f t="shared" si="315"/>
        <v>7036</v>
      </c>
      <c r="G1388">
        <f t="shared" si="316"/>
        <v>40.575371099080712</v>
      </c>
      <c r="H1388">
        <f t="shared" si="317"/>
        <v>0.35375561798160132</v>
      </c>
      <c r="I1388" t="s">
        <v>197</v>
      </c>
      <c r="J1388" t="s">
        <v>198</v>
      </c>
      <c r="K1388" t="s">
        <v>199</v>
      </c>
      <c r="L1388" t="s">
        <v>200</v>
      </c>
      <c r="M1388" t="s">
        <v>2743</v>
      </c>
      <c r="N1388" t="s">
        <v>2744</v>
      </c>
      <c r="O1388" t="s">
        <v>326</v>
      </c>
      <c r="Q1388">
        <v>1546362953.8</v>
      </c>
      <c r="R1388">
        <f t="shared" si="318"/>
        <v>1.48158178550325E-2</v>
      </c>
      <c r="S1388">
        <f t="shared" si="319"/>
        <v>-13.399547550557301</v>
      </c>
      <c r="T1388">
        <f t="shared" si="320"/>
        <v>87.907225704917593</v>
      </c>
      <c r="U1388">
        <f t="shared" si="321"/>
        <v>1.6713608538816001</v>
      </c>
      <c r="V1388">
        <f t="shared" si="322"/>
        <v>1.9012781264329026</v>
      </c>
      <c r="W1388">
        <v>52</v>
      </c>
      <c r="X1388">
        <v>4</v>
      </c>
      <c r="Y1388">
        <f t="shared" si="323"/>
        <v>1</v>
      </c>
      <c r="Z1388">
        <f t="shared" si="324"/>
        <v>0</v>
      </c>
      <c r="AA1388">
        <f t="shared" si="325"/>
        <v>53399.768321722055</v>
      </c>
      <c r="AB1388">
        <f t="shared" si="326"/>
        <v>0.21912699999999999</v>
      </c>
      <c r="AC1388">
        <f t="shared" si="327"/>
        <v>0.10737223</v>
      </c>
      <c r="AD1388">
        <f t="shared" si="328"/>
        <v>0.49</v>
      </c>
      <c r="AE1388">
        <f t="shared" si="329"/>
        <v>0.39</v>
      </c>
      <c r="AF1388">
        <v>10</v>
      </c>
      <c r="AG1388">
        <v>1546362953.8</v>
      </c>
      <c r="AH1388">
        <v>407.79300000000001</v>
      </c>
      <c r="AI1388">
        <v>402.40699999999998</v>
      </c>
      <c r="AJ1388">
        <v>17.0928</v>
      </c>
      <c r="AK1388">
        <v>6.43276</v>
      </c>
      <c r="AL1388">
        <v>1366.09</v>
      </c>
      <c r="AM1388">
        <v>97.760599999999997</v>
      </c>
      <c r="AN1388">
        <v>2.0972000000000001E-2</v>
      </c>
      <c r="AO1388">
        <v>16.645299999999999</v>
      </c>
      <c r="AP1388">
        <v>995.89700000000005</v>
      </c>
      <c r="AQ1388">
        <v>999.9</v>
      </c>
      <c r="AR1388">
        <v>9972.5</v>
      </c>
      <c r="AS1388">
        <v>0</v>
      </c>
      <c r="AT1388">
        <v>0.21912699999999999</v>
      </c>
      <c r="AU1388">
        <v>0</v>
      </c>
      <c r="AV1388" t="s">
        <v>204</v>
      </c>
      <c r="AW1388">
        <v>0</v>
      </c>
      <c r="AX1388">
        <v>0</v>
      </c>
      <c r="AY1388">
        <v>0</v>
      </c>
      <c r="AZ1388">
        <v>0</v>
      </c>
      <c r="BA1388">
        <v>0</v>
      </c>
      <c r="BB1388">
        <v>0</v>
      </c>
      <c r="BC1388">
        <v>0</v>
      </c>
      <c r="BD1388">
        <v>412.36238524590198</v>
      </c>
      <c r="BE1388">
        <v>4.9922656123551397</v>
      </c>
      <c r="BF1388">
        <v>1.4652615245041201</v>
      </c>
      <c r="BG1388">
        <v>-1</v>
      </c>
      <c r="BH1388">
        <v>0</v>
      </c>
      <c r="BI1388">
        <v>0</v>
      </c>
      <c r="BJ1388" t="s">
        <v>205</v>
      </c>
      <c r="BK1388">
        <v>1.88479</v>
      </c>
      <c r="BL1388">
        <v>1.8817699999999999</v>
      </c>
      <c r="BM1388">
        <v>1.88324</v>
      </c>
      <c r="BN1388">
        <v>1.88202</v>
      </c>
      <c r="BO1388">
        <v>1.8836999999999999</v>
      </c>
      <c r="BP1388">
        <v>1.88293</v>
      </c>
      <c r="BQ1388">
        <v>1.8847700000000001</v>
      </c>
      <c r="BR1388">
        <v>1.8822300000000001</v>
      </c>
      <c r="BS1388" t="s">
        <v>206</v>
      </c>
      <c r="BT1388" t="s">
        <v>17</v>
      </c>
      <c r="BU1388" t="s">
        <v>17</v>
      </c>
      <c r="BV1388" t="s">
        <v>17</v>
      </c>
      <c r="BW1388" t="s">
        <v>207</v>
      </c>
      <c r="BX1388" t="s">
        <v>208</v>
      </c>
      <c r="BY1388" t="s">
        <v>209</v>
      </c>
      <c r="BZ1388" t="s">
        <v>209</v>
      </c>
      <c r="CA1388" t="s">
        <v>209</v>
      </c>
      <c r="CB1388" t="s">
        <v>209</v>
      </c>
      <c r="CC1388">
        <v>5</v>
      </c>
      <c r="CD1388">
        <v>0</v>
      </c>
      <c r="CE1388">
        <v>0</v>
      </c>
      <c r="CF1388">
        <v>0</v>
      </c>
      <c r="CG1388">
        <v>0</v>
      </c>
      <c r="CH1388">
        <v>2</v>
      </c>
      <c r="CI1388">
        <v>1338.74</v>
      </c>
      <c r="CJ1388">
        <v>0.74353599999999997</v>
      </c>
      <c r="CK1388">
        <v>15.0646</v>
      </c>
      <c r="CL1388">
        <v>15.430199999999999</v>
      </c>
      <c r="CM1388">
        <v>30.0032</v>
      </c>
      <c r="CN1388">
        <v>15.2173</v>
      </c>
      <c r="CO1388">
        <v>15.4834</v>
      </c>
      <c r="CP1388">
        <v>-1</v>
      </c>
      <c r="CQ1388">
        <v>100</v>
      </c>
      <c r="CR1388">
        <v>37.509900000000002</v>
      </c>
      <c r="CS1388">
        <v>-999.9</v>
      </c>
      <c r="CT1388">
        <v>400</v>
      </c>
      <c r="CU1388">
        <v>0</v>
      </c>
      <c r="CV1388">
        <v>102.872</v>
      </c>
      <c r="CW1388">
        <v>102.523</v>
      </c>
    </row>
    <row r="1389" spans="1:101" x14ac:dyDescent="0.2">
      <c r="A1389">
        <v>1375</v>
      </c>
      <c r="B1389">
        <v>1546362955.8</v>
      </c>
      <c r="C1389">
        <v>4949.5999999046298</v>
      </c>
      <c r="D1389" t="s">
        <v>2975</v>
      </c>
      <c r="E1389" t="s">
        <v>2976</v>
      </c>
      <c r="F1389">
        <f t="shared" si="315"/>
        <v>7036</v>
      </c>
      <c r="G1389">
        <f t="shared" si="316"/>
        <v>40.577160348914212</v>
      </c>
      <c r="H1389">
        <f t="shared" si="317"/>
        <v>0.3527400706057226</v>
      </c>
      <c r="I1389" t="s">
        <v>197</v>
      </c>
      <c r="J1389" t="s">
        <v>198</v>
      </c>
      <c r="K1389" t="s">
        <v>199</v>
      </c>
      <c r="L1389" t="s">
        <v>200</v>
      </c>
      <c r="M1389" t="s">
        <v>2743</v>
      </c>
      <c r="N1389" t="s">
        <v>2744</v>
      </c>
      <c r="O1389" t="s">
        <v>326</v>
      </c>
      <c r="Q1389">
        <v>1546362955.8</v>
      </c>
      <c r="R1389">
        <f t="shared" si="318"/>
        <v>1.4837827526369383E-2</v>
      </c>
      <c r="S1389">
        <f t="shared" si="319"/>
        <v>-13.606703613279548</v>
      </c>
      <c r="T1389">
        <f t="shared" si="320"/>
        <v>88.04917592834876</v>
      </c>
      <c r="U1389">
        <f t="shared" si="321"/>
        <v>1.6728898520706901</v>
      </c>
      <c r="V1389">
        <f t="shared" si="322"/>
        <v>1.8999494707730455</v>
      </c>
      <c r="W1389">
        <v>59</v>
      </c>
      <c r="X1389">
        <v>4</v>
      </c>
      <c r="Y1389">
        <f t="shared" si="323"/>
        <v>1</v>
      </c>
      <c r="Z1389">
        <f t="shared" si="324"/>
        <v>0</v>
      </c>
      <c r="AA1389">
        <f t="shared" si="325"/>
        <v>53504.886513996098</v>
      </c>
      <c r="AB1389">
        <f t="shared" si="326"/>
        <v>0.21912699999999999</v>
      </c>
      <c r="AC1389">
        <f t="shared" si="327"/>
        <v>0.10737223</v>
      </c>
      <c r="AD1389">
        <f t="shared" si="328"/>
        <v>0.49</v>
      </c>
      <c r="AE1389">
        <f t="shared" si="329"/>
        <v>0.39</v>
      </c>
      <c r="AF1389">
        <v>10</v>
      </c>
      <c r="AG1389">
        <v>1546362955.8</v>
      </c>
      <c r="AH1389">
        <v>407.93900000000002</v>
      </c>
      <c r="AI1389">
        <v>402.41</v>
      </c>
      <c r="AJ1389">
        <v>17.1083</v>
      </c>
      <c r="AK1389">
        <v>6.4335300000000002</v>
      </c>
      <c r="AL1389">
        <v>1366.21</v>
      </c>
      <c r="AM1389">
        <v>97.761200000000002</v>
      </c>
      <c r="AN1389">
        <v>2.1154300000000001E-2</v>
      </c>
      <c r="AO1389">
        <v>16.6343</v>
      </c>
      <c r="AP1389">
        <v>995.947</v>
      </c>
      <c r="AQ1389">
        <v>999.9</v>
      </c>
      <c r="AR1389">
        <v>9992.5</v>
      </c>
      <c r="AS1389">
        <v>0</v>
      </c>
      <c r="AT1389">
        <v>0.21912699999999999</v>
      </c>
      <c r="AU1389">
        <v>0</v>
      </c>
      <c r="AV1389" t="s">
        <v>204</v>
      </c>
      <c r="AW1389">
        <v>0</v>
      </c>
      <c r="AX1389">
        <v>0</v>
      </c>
      <c r="AY1389">
        <v>0</v>
      </c>
      <c r="AZ1389">
        <v>0</v>
      </c>
      <c r="BA1389">
        <v>0</v>
      </c>
      <c r="BB1389">
        <v>0</v>
      </c>
      <c r="BC1389">
        <v>0</v>
      </c>
      <c r="BD1389">
        <v>412.52560655737699</v>
      </c>
      <c r="BE1389">
        <v>4.9777930129054804</v>
      </c>
      <c r="BF1389">
        <v>1.46114636982588</v>
      </c>
      <c r="BG1389">
        <v>-1</v>
      </c>
      <c r="BH1389">
        <v>0</v>
      </c>
      <c r="BI1389">
        <v>0</v>
      </c>
      <c r="BJ1389" t="s">
        <v>205</v>
      </c>
      <c r="BK1389">
        <v>1.8848</v>
      </c>
      <c r="BL1389">
        <v>1.88181</v>
      </c>
      <c r="BM1389">
        <v>1.88324</v>
      </c>
      <c r="BN1389">
        <v>1.88202</v>
      </c>
      <c r="BO1389">
        <v>1.8836999999999999</v>
      </c>
      <c r="BP1389">
        <v>1.88293</v>
      </c>
      <c r="BQ1389">
        <v>1.8847700000000001</v>
      </c>
      <c r="BR1389">
        <v>1.88226</v>
      </c>
      <c r="BS1389" t="s">
        <v>206</v>
      </c>
      <c r="BT1389" t="s">
        <v>17</v>
      </c>
      <c r="BU1389" t="s">
        <v>17</v>
      </c>
      <c r="BV1389" t="s">
        <v>17</v>
      </c>
      <c r="BW1389" t="s">
        <v>207</v>
      </c>
      <c r="BX1389" t="s">
        <v>208</v>
      </c>
      <c r="BY1389" t="s">
        <v>209</v>
      </c>
      <c r="BZ1389" t="s">
        <v>209</v>
      </c>
      <c r="CA1389" t="s">
        <v>209</v>
      </c>
      <c r="CB1389" t="s">
        <v>209</v>
      </c>
      <c r="CC1389">
        <v>5</v>
      </c>
      <c r="CD1389">
        <v>0</v>
      </c>
      <c r="CE1389">
        <v>0</v>
      </c>
      <c r="CF1389">
        <v>0</v>
      </c>
      <c r="CG1389">
        <v>0</v>
      </c>
      <c r="CH1389">
        <v>2</v>
      </c>
      <c r="CI1389">
        <v>1333.75</v>
      </c>
      <c r="CJ1389">
        <v>0.743537</v>
      </c>
      <c r="CK1389">
        <v>15.0762</v>
      </c>
      <c r="CL1389">
        <v>15.446199999999999</v>
      </c>
      <c r="CM1389">
        <v>30.0032</v>
      </c>
      <c r="CN1389">
        <v>15.230499999999999</v>
      </c>
      <c r="CO1389">
        <v>15.4993</v>
      </c>
      <c r="CP1389">
        <v>-1</v>
      </c>
      <c r="CQ1389">
        <v>100</v>
      </c>
      <c r="CR1389">
        <v>37.1218</v>
      </c>
      <c r="CS1389">
        <v>-999.9</v>
      </c>
      <c r="CT1389">
        <v>400</v>
      </c>
      <c r="CU1389">
        <v>0</v>
      </c>
      <c r="CV1389">
        <v>102.869</v>
      </c>
      <c r="CW1389">
        <v>102.51900000000001</v>
      </c>
    </row>
    <row r="1390" spans="1:101" x14ac:dyDescent="0.2">
      <c r="A1390">
        <v>1376</v>
      </c>
      <c r="B1390">
        <v>1546362957.8</v>
      </c>
      <c r="C1390">
        <v>4951.5999999046298</v>
      </c>
      <c r="D1390" t="s">
        <v>2977</v>
      </c>
      <c r="E1390" t="s">
        <v>2978</v>
      </c>
      <c r="F1390">
        <f t="shared" si="315"/>
        <v>7036</v>
      </c>
      <c r="G1390">
        <f t="shared" si="316"/>
        <v>40.579003233722474</v>
      </c>
      <c r="H1390">
        <f t="shared" si="317"/>
        <v>0.35124880686914151</v>
      </c>
      <c r="I1390" t="s">
        <v>197</v>
      </c>
      <c r="J1390" t="s">
        <v>198</v>
      </c>
      <c r="K1390" t="s">
        <v>199</v>
      </c>
      <c r="L1390" t="s">
        <v>200</v>
      </c>
      <c r="M1390" t="s">
        <v>2743</v>
      </c>
      <c r="N1390" t="s">
        <v>2744</v>
      </c>
      <c r="O1390" t="s">
        <v>326</v>
      </c>
      <c r="Q1390">
        <v>1546362957.8</v>
      </c>
      <c r="R1390">
        <f t="shared" si="318"/>
        <v>1.4857096182402418E-2</v>
      </c>
      <c r="S1390">
        <f t="shared" si="319"/>
        <v>-13.759499890441422</v>
      </c>
      <c r="T1390">
        <f t="shared" si="320"/>
        <v>88.179538219361874</v>
      </c>
      <c r="U1390">
        <f t="shared" si="321"/>
        <v>1.6743128421179296</v>
      </c>
      <c r="V1390">
        <f t="shared" si="322"/>
        <v>1.8987543776343969</v>
      </c>
      <c r="W1390">
        <v>62</v>
      </c>
      <c r="X1390">
        <v>5</v>
      </c>
      <c r="Y1390">
        <f t="shared" si="323"/>
        <v>1</v>
      </c>
      <c r="Z1390">
        <f t="shared" si="324"/>
        <v>0</v>
      </c>
      <c r="AA1390">
        <f t="shared" si="325"/>
        <v>53738.324085165543</v>
      </c>
      <c r="AB1390">
        <f t="shared" si="326"/>
        <v>0.21912699999999999</v>
      </c>
      <c r="AC1390">
        <f t="shared" si="327"/>
        <v>0.10737223</v>
      </c>
      <c r="AD1390">
        <f t="shared" si="328"/>
        <v>0.49</v>
      </c>
      <c r="AE1390">
        <f t="shared" si="329"/>
        <v>0.39</v>
      </c>
      <c r="AF1390">
        <v>10</v>
      </c>
      <c r="AG1390">
        <v>1546362957.8</v>
      </c>
      <c r="AH1390">
        <v>408.07299999999998</v>
      </c>
      <c r="AI1390">
        <v>402.43900000000002</v>
      </c>
      <c r="AJ1390">
        <v>17.122699999999998</v>
      </c>
      <c r="AK1390">
        <v>6.4335199999999997</v>
      </c>
      <c r="AL1390">
        <v>1366.12</v>
      </c>
      <c r="AM1390">
        <v>97.762299999999996</v>
      </c>
      <c r="AN1390">
        <v>2.0925900000000001E-2</v>
      </c>
      <c r="AO1390">
        <v>16.624400000000001</v>
      </c>
      <c r="AP1390">
        <v>996.02099999999996</v>
      </c>
      <c r="AQ1390">
        <v>999.9</v>
      </c>
      <c r="AR1390">
        <v>10037.5</v>
      </c>
      <c r="AS1390">
        <v>0</v>
      </c>
      <c r="AT1390">
        <v>0.21912699999999999</v>
      </c>
      <c r="AU1390">
        <v>0</v>
      </c>
      <c r="AV1390" t="s">
        <v>204</v>
      </c>
      <c r="AW1390">
        <v>0</v>
      </c>
      <c r="AX1390">
        <v>0</v>
      </c>
      <c r="AY1390">
        <v>0</v>
      </c>
      <c r="AZ1390">
        <v>0</v>
      </c>
      <c r="BA1390">
        <v>0</v>
      </c>
      <c r="BB1390">
        <v>0</v>
      </c>
      <c r="BC1390">
        <v>0</v>
      </c>
      <c r="BD1390">
        <v>412.68897540983602</v>
      </c>
      <c r="BE1390">
        <v>4.9565961234546903</v>
      </c>
      <c r="BF1390">
        <v>1.45505402673124</v>
      </c>
      <c r="BG1390">
        <v>-1</v>
      </c>
      <c r="BH1390">
        <v>0</v>
      </c>
      <c r="BI1390">
        <v>0</v>
      </c>
      <c r="BJ1390" t="s">
        <v>205</v>
      </c>
      <c r="BK1390">
        <v>1.88479</v>
      </c>
      <c r="BL1390">
        <v>1.88181</v>
      </c>
      <c r="BM1390">
        <v>1.88324</v>
      </c>
      <c r="BN1390">
        <v>1.88202</v>
      </c>
      <c r="BO1390">
        <v>1.8836999999999999</v>
      </c>
      <c r="BP1390">
        <v>1.8829400000000001</v>
      </c>
      <c r="BQ1390">
        <v>1.8847700000000001</v>
      </c>
      <c r="BR1390">
        <v>1.88226</v>
      </c>
      <c r="BS1390" t="s">
        <v>206</v>
      </c>
      <c r="BT1390" t="s">
        <v>17</v>
      </c>
      <c r="BU1390" t="s">
        <v>17</v>
      </c>
      <c r="BV1390" t="s">
        <v>17</v>
      </c>
      <c r="BW1390" t="s">
        <v>207</v>
      </c>
      <c r="BX1390" t="s">
        <v>208</v>
      </c>
      <c r="BY1390" t="s">
        <v>209</v>
      </c>
      <c r="BZ1390" t="s">
        <v>209</v>
      </c>
      <c r="CA1390" t="s">
        <v>209</v>
      </c>
      <c r="CB1390" t="s">
        <v>209</v>
      </c>
      <c r="CC1390">
        <v>5</v>
      </c>
      <c r="CD1390">
        <v>0</v>
      </c>
      <c r="CE1390">
        <v>0</v>
      </c>
      <c r="CF1390">
        <v>0</v>
      </c>
      <c r="CG1390">
        <v>0</v>
      </c>
      <c r="CH1390">
        <v>2</v>
      </c>
      <c r="CI1390">
        <v>1331.11</v>
      </c>
      <c r="CJ1390">
        <v>0.74353899999999995</v>
      </c>
      <c r="CK1390">
        <v>15.0884</v>
      </c>
      <c r="CL1390">
        <v>15.4625</v>
      </c>
      <c r="CM1390">
        <v>30.003299999999999</v>
      </c>
      <c r="CN1390">
        <v>15.243499999999999</v>
      </c>
      <c r="CO1390">
        <v>15.515700000000001</v>
      </c>
      <c r="CP1390">
        <v>-1</v>
      </c>
      <c r="CQ1390">
        <v>100</v>
      </c>
      <c r="CR1390">
        <v>37.1218</v>
      </c>
      <c r="CS1390">
        <v>-999.9</v>
      </c>
      <c r="CT1390">
        <v>400</v>
      </c>
      <c r="CU1390">
        <v>0</v>
      </c>
      <c r="CV1390">
        <v>102.86499999999999</v>
      </c>
      <c r="CW1390">
        <v>102.515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3"/>
  <sheetViews>
    <sheetView workbookViewId="0"/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  <row r="5" spans="1:2" x14ac:dyDescent="0.2">
      <c r="A5" t="s">
        <v>8</v>
      </c>
      <c r="B5" t="s">
        <v>9</v>
      </c>
    </row>
    <row r="6" spans="1:2" x14ac:dyDescent="0.2">
      <c r="A6" t="s">
        <v>10</v>
      </c>
      <c r="B6" t="s">
        <v>11</v>
      </c>
    </row>
    <row r="7" spans="1:2" x14ac:dyDescent="0.2">
      <c r="A7" t="s">
        <v>12</v>
      </c>
      <c r="B7" t="s">
        <v>13</v>
      </c>
    </row>
    <row r="8" spans="1:2" x14ac:dyDescent="0.2">
      <c r="A8" t="s">
        <v>14</v>
      </c>
      <c r="B8" t="s">
        <v>15</v>
      </c>
    </row>
    <row r="9" spans="1:2" x14ac:dyDescent="0.2">
      <c r="A9" t="s">
        <v>16</v>
      </c>
      <c r="B9" t="s">
        <v>17</v>
      </c>
    </row>
    <row r="10" spans="1:2" x14ac:dyDescent="0.2">
      <c r="A10" t="s">
        <v>18</v>
      </c>
      <c r="B10" t="s">
        <v>17</v>
      </c>
    </row>
    <row r="11" spans="1:2" x14ac:dyDescent="0.2">
      <c r="A11" t="s">
        <v>19</v>
      </c>
      <c r="B11" t="s">
        <v>17</v>
      </c>
    </row>
    <row r="12" spans="1:2" x14ac:dyDescent="0.2">
      <c r="A12" t="s">
        <v>20</v>
      </c>
      <c r="B12" t="s">
        <v>21</v>
      </c>
    </row>
    <row r="13" spans="1:2" x14ac:dyDescent="0.2">
      <c r="A13" t="s">
        <v>1060</v>
      </c>
      <c r="B13" t="s">
        <v>1061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Natasja</cp:lastModifiedBy>
  <dcterms:created xsi:type="dcterms:W3CDTF">2019-01-01T11:17:03Z</dcterms:created>
  <dcterms:modified xsi:type="dcterms:W3CDTF">2019-01-30T12:40:15Z</dcterms:modified>
</cp:coreProperties>
</file>