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ta/Desktop/"/>
    </mc:Choice>
  </mc:AlternateContent>
  <xr:revisionPtr revIDLastSave="0" documentId="8_{8BAEE716-4DEF-4B50-A175-708DBD826AE7}" xr6:coauthVersionLast="47" xr6:coauthVersionMax="47" xr10:uidLastSave="{00000000-0000-0000-0000-000000000000}"/>
  <bookViews>
    <workbookView xWindow="0" yWindow="760" windowWidth="30240" windowHeight="17300" firstSheet="2" activeTab="2" xr2:uid="{912B710D-DC0B-4D57-8F79-7F083CFC0680}"/>
  </bookViews>
  <sheets>
    <sheet name="Evaluation-Olta" sheetId="1" state="hidden" r:id="rId1"/>
    <sheet name="Evaluation - Bishwaraj" sheetId="6" state="hidden" r:id="rId2"/>
    <sheet name="Average Evaluation Scores " sheetId="7" r:id="rId3"/>
    <sheet name="Model Scores by Difficulty " sheetId="4" r:id="rId4"/>
    <sheet name="Model Scores by Subcriteria" sheetId="5" r:id="rId5"/>
    <sheet name="Scores- Olta " sheetId="2" state="hidden" r:id="rId6"/>
    <sheet name="Scores- Olta" sheetId="3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2" i="1"/>
  <c r="B2" i="3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3" i="2"/>
  <c r="A4" i="2"/>
  <c r="A5" i="2"/>
  <c r="A6" i="2"/>
  <c r="A7" i="2"/>
  <c r="A8" i="2"/>
  <c r="A9" i="2"/>
  <c r="A10" i="2"/>
  <c r="A11" i="2"/>
  <c r="A12" i="2"/>
  <c r="A2" i="2"/>
</calcChain>
</file>

<file path=xl/sharedStrings.xml><?xml version="1.0" encoding="utf-8"?>
<sst xmlns="http://schemas.openxmlformats.org/spreadsheetml/2006/main" count="2140" uniqueCount="166">
  <si>
    <t>Image ID</t>
  </si>
  <si>
    <t>Image Difficulty</t>
  </si>
  <si>
    <t>Sub-Category</t>
  </si>
  <si>
    <t>Question</t>
  </si>
  <si>
    <t>Model</t>
  </si>
  <si>
    <t>Model Answer</t>
  </si>
  <si>
    <t>Correctness</t>
  </si>
  <si>
    <t>Relevance</t>
  </si>
  <si>
    <t>Completeness</t>
  </si>
  <si>
    <t>Total Score</t>
  </si>
  <si>
    <t>Apple-A</t>
  </si>
  <si>
    <t>Apple Easy</t>
  </si>
  <si>
    <t>Object Presence</t>
  </si>
  <si>
    <t>What object is placed on the table?</t>
  </si>
  <si>
    <t>ViLT</t>
  </si>
  <si>
    <t>apple</t>
  </si>
  <si>
    <t>BLIP-2</t>
  </si>
  <si>
    <t>GIT</t>
  </si>
  <si>
    <t>Object Counting</t>
  </si>
  <si>
    <t>How many apples are on the table?</t>
  </si>
  <si>
    <t>none</t>
  </si>
  <si>
    <t>Attribute Recognition</t>
  </si>
  <si>
    <t>What color is the apple?</t>
  </si>
  <si>
    <t>red</t>
  </si>
  <si>
    <t>Scene Understanding</t>
  </si>
  <si>
    <t>Where is the apple positioned within the scene?</t>
  </si>
  <si>
    <t>on table</t>
  </si>
  <si>
    <t xml:space="preserve">it is positioned on the surface of the table	</t>
  </si>
  <si>
    <t xml:space="preserve">apple	</t>
  </si>
  <si>
    <t>Commonsense Reasoning</t>
  </si>
  <si>
    <t>Why might someone place a single apple on a plain table?</t>
  </si>
  <si>
    <t>yes</t>
  </si>
  <si>
    <t>to show off the fruit, to show off the fruit, to show off the fruit, to show</t>
  </si>
  <si>
    <t>unasnwerable</t>
  </si>
  <si>
    <t>Apple-B</t>
  </si>
  <si>
    <t>Apple Medium</t>
  </si>
  <si>
    <t>What fruits can be seen on the kitchen counter?</t>
  </si>
  <si>
    <t>an apple, a banana, and a knife</t>
  </si>
  <si>
    <t>How many fruits are present in the image?</t>
  </si>
  <si>
    <t>What objects are near the apple, and what condition are they in?</t>
  </si>
  <si>
    <t>banana</t>
  </si>
  <si>
    <t>the apple is sliced, and the banana is peeled</t>
  </si>
  <si>
    <t>answering does not require reading text in the image</t>
  </si>
  <si>
    <t>What actions are likely taking place in this kitchen scene?</t>
  </si>
  <si>
    <t>cooking</t>
  </si>
  <si>
    <t>the apple is being sliced</t>
  </si>
  <si>
    <t>Why might someone be preparing these particular items together?</t>
  </si>
  <si>
    <t xml:space="preserve">to make a banana and apple sandwich	</t>
  </si>
  <si>
    <t>Apple-C</t>
  </si>
  <si>
    <t>Apple Hard</t>
  </si>
  <si>
    <t>What items are visible on the kitchen table?</t>
  </si>
  <si>
    <t>apples</t>
  </si>
  <si>
    <t xml:space="preserve">apples, apples, apples, apples, apples, apples, apples, apples, apples, apples,	</t>
  </si>
  <si>
    <t>home</t>
  </si>
  <si>
    <t>How many people are involved in cooking?</t>
  </si>
  <si>
    <t>two</t>
  </si>
  <si>
    <t>What cooking tools or ingredients can you identify?</t>
  </si>
  <si>
    <t xml:space="preserve">a wooden cutting board, a wooden spoon, a wooden cutting board, a wooden spoon, a wooden	</t>
  </si>
  <si>
    <t>lemons</t>
  </si>
  <si>
    <t>What is the overall activity or task happening in the scene?</t>
  </si>
  <si>
    <t>a family is preparing food</t>
  </si>
  <si>
    <t>What food might the people be preparing, based on the objects and actions?</t>
  </si>
  <si>
    <t>fruit</t>
  </si>
  <si>
    <t xml:space="preserve">apple pie	</t>
  </si>
  <si>
    <t>Dog-A</t>
  </si>
  <si>
    <t>Dog Easy</t>
  </si>
  <si>
    <t>What animal is visible in the image?</t>
  </si>
  <si>
    <t>dog</t>
  </si>
  <si>
    <t>a dog</t>
  </si>
  <si>
    <t>How many animals are in the image?</t>
  </si>
  <si>
    <t>What color is the dogâ€™s fur?</t>
  </si>
  <si>
    <t>tan</t>
  </si>
  <si>
    <t>yellow</t>
  </si>
  <si>
    <t xml:space="preserve">hat color is the dog ' s fur? answering does not require reading text in the image	</t>
  </si>
  <si>
    <t>What is the dog doing, and where is it positioned?</t>
  </si>
  <si>
    <t>sitting</t>
  </si>
  <si>
    <t>the dog is sitting in the grass, looking at the camera</t>
  </si>
  <si>
    <t>Why might the dog be sitting still and looking at the camera?</t>
  </si>
  <si>
    <t xml:space="preserve">the dog is looking at the camera	</t>
  </si>
  <si>
    <t>Dog-B</t>
  </si>
  <si>
    <t>Dog Medium</t>
  </si>
  <si>
    <t>What objects or people are visible in the backyard?</t>
  </si>
  <si>
    <t xml:space="preserve">a young boy and a dog	</t>
  </si>
  <si>
    <t>How many people are in the image?</t>
  </si>
  <si>
    <t>What is the child wearing or holding?</t>
  </si>
  <si>
    <t>nothing</t>
  </si>
  <si>
    <t xml:space="preserve">a tennis ball	</t>
  </si>
  <si>
    <t>What activity is happening between the child and the dog?</t>
  </si>
  <si>
    <t>catch</t>
  </si>
  <si>
    <t xml:space="preserve">the child is playing with the dog	</t>
  </si>
  <si>
    <t>play</t>
  </si>
  <si>
    <t>What is likely to happen next in this scene?</t>
  </si>
  <si>
    <t xml:space="preserve">the dog will catch the ball	</t>
  </si>
  <si>
    <t>Dog-C</t>
  </si>
  <si>
    <t>Dog Hard</t>
  </si>
  <si>
    <t>Which animals and objects are present in the park?</t>
  </si>
  <si>
    <t xml:space="preserve">dogs, children, frisbees, trees, grass, etc	</t>
  </si>
  <si>
    <t>How many children are visible near the dog?</t>
  </si>
  <si>
    <t>What is the dog doing, and what does its body position suggest?</t>
  </si>
  <si>
    <t>jumpimg</t>
  </si>
  <si>
    <t>the dog is playing frisbee</t>
  </si>
  <si>
    <t>frisbee</t>
  </si>
  <si>
    <t>What kinds of activities are people engaged in throughout the park?</t>
  </si>
  <si>
    <t xml:space="preserve">dogs playing frisbee	</t>
  </si>
  <si>
    <t>Why might the dog be jumping, and how are people around it reacting?</t>
  </si>
  <si>
    <t>catch frisbee</t>
  </si>
  <si>
    <t xml:space="preserve">he dog is jumping because it is excited to catch the frisbee	</t>
  </si>
  <si>
    <t>People-A</t>
  </si>
  <si>
    <t>People Easy</t>
  </si>
  <si>
    <t>What object or person is in the image?</t>
  </si>
  <si>
    <t>man</t>
  </si>
  <si>
    <t xml:space="preserve">a man in a blue shirt	</t>
  </si>
  <si>
    <t>How many people are in the scene?</t>
  </si>
  <si>
    <t xml:space="preserve">a lot of people	</t>
  </si>
  <si>
    <t>What is the person wearing?</t>
  </si>
  <si>
    <t>shirt</t>
  </si>
  <si>
    <t xml:space="preserve">a blue t-shirt	</t>
  </si>
  <si>
    <t>beard</t>
  </si>
  <si>
    <t>What is the person doing or how are they posed?</t>
  </si>
  <si>
    <t>posing</t>
  </si>
  <si>
    <t xml:space="preserve">he is smiling and posing for the camera	</t>
  </si>
  <si>
    <t>Why might someone take a photo against a plain wall?</t>
  </si>
  <si>
    <t>picture</t>
  </si>
  <si>
    <t>to show off their personality and to show off their style</t>
  </si>
  <si>
    <t>People-B</t>
  </si>
  <si>
    <t>People Medium</t>
  </si>
  <si>
    <t>Who and what are visible in the image?</t>
  </si>
  <si>
    <t>woman</t>
  </si>
  <si>
    <t>the man and woman are visible in the image</t>
  </si>
  <si>
    <t>How many people are present?</t>
  </si>
  <si>
    <t>What are the individuals holding or wearing?</t>
  </si>
  <si>
    <t>jacket</t>
  </si>
  <si>
    <t xml:space="preserve">a purse and a jacket	</t>
  </si>
  <si>
    <t>What interaction is taking place between the two people?</t>
  </si>
  <si>
    <t>texting</t>
  </si>
  <si>
    <t xml:space="preserve">the man is pointing at the woman	</t>
  </si>
  <si>
    <t>Why might the person be pointing across the street?</t>
  </si>
  <si>
    <t>phone</t>
  </si>
  <si>
    <t>to get the attention of the other person</t>
  </si>
  <si>
    <t>People-C</t>
  </si>
  <si>
    <t>People Hard</t>
  </si>
  <si>
    <t>What kinds of people and objects are in the scene?</t>
  </si>
  <si>
    <t xml:space="preserve">people 	</t>
  </si>
  <si>
    <t xml:space="preserve">people and objects	</t>
  </si>
  <si>
    <t>How many people are visible in total?</t>
  </si>
  <si>
    <t>What is the person in the center doing or wearing?</t>
  </si>
  <si>
    <t>standing</t>
  </si>
  <si>
    <t xml:space="preserve">he is talking to his friends	</t>
  </si>
  <si>
    <t>How are people moving or interacting in this crowded scene?</t>
  </si>
  <si>
    <t>moving</t>
  </si>
  <si>
    <t xml:space="preserve">they are talking to each other	</t>
  </si>
  <si>
    <t>What might the central person be trying to do or communicate?</t>
  </si>
  <si>
    <t>walk</t>
  </si>
  <si>
    <t xml:space="preserve">he is trying to get the attention of the people around him	</t>
  </si>
  <si>
    <t>stop</t>
  </si>
  <si>
    <t>Correctness_Avg</t>
  </si>
  <si>
    <t>Relevance_Avg</t>
  </si>
  <si>
    <t>Completeness_Avg</t>
  </si>
  <si>
    <t xml:space="preserve">Total Score= Correctness + Relevance+ Completeness </t>
  </si>
  <si>
    <t xml:space="preserve">Scores </t>
  </si>
  <si>
    <t>ViLT Score</t>
  </si>
  <si>
    <t xml:space="preserve">BLIP-2 Score </t>
  </si>
  <si>
    <t>GIT Score</t>
  </si>
  <si>
    <t>Easy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</si>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</sst>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0" fillId="0" borderId="10" xfId="0" applyBorder="1"/>
    <xf numFmtId="0" fontId="0" fillId="0" borderId="0" xfId="0" applyAlignment="1">
      <alignment wrapText="1"/>
    </xf>
    <xf numFmtId="0" fontId="0" fillId="0" borderId="16" xfId="0" applyBorder="1"/>
    <xf numFmtId="0" fontId="16" fillId="0" borderId="17" xfId="0" applyFont="1" applyBorder="1"/>
    <xf numFmtId="0" fontId="0" fillId="0" borderId="14" xfId="0" applyBorder="1"/>
    <xf numFmtId="0" fontId="16" fillId="0" borderId="15" xfId="0" applyFont="1" applyBorder="1"/>
    <xf numFmtId="0" fontId="16" fillId="0" borderId="16" xfId="0" applyFont="1" applyBorder="1"/>
    <xf numFmtId="0" fontId="18" fillId="0" borderId="18" xfId="0" applyFont="1" applyBorder="1"/>
    <xf numFmtId="0" fontId="18" fillId="0" borderId="0" xfId="0" applyFont="1"/>
    <xf numFmtId="0" fontId="19" fillId="0" borderId="0" xfId="0" applyFont="1"/>
    <xf numFmtId="0" fontId="16" fillId="0" borderId="19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15" xfId="0" applyFont="1" applyBorder="1" applyAlignment="1">
      <alignment horizontal="center" vertical="top"/>
    </xf>
    <xf numFmtId="2" fontId="0" fillId="0" borderId="0" xfId="0" applyNumberFormat="1"/>
    <xf numFmtId="2" fontId="0" fillId="0" borderId="10" xfId="0" applyNumberFormat="1" applyBorder="1"/>
    <xf numFmtId="2" fontId="0" fillId="0" borderId="12" xfId="0" applyNumberFormat="1" applyBorder="1"/>
    <xf numFmtId="2" fontId="0" fillId="0" borderId="1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4930-CDFD-4AE2-9577-306880F426B7}">
  <dimension ref="A1:S136"/>
  <sheetViews>
    <sheetView workbookViewId="0">
      <selection sqref="A1:XFD1048576"/>
    </sheetView>
  </sheetViews>
  <sheetFormatPr defaultColWidth="8.85546875" defaultRowHeight="15"/>
  <cols>
    <col min="1" max="1" width="9" style="10" bestFit="1" customWidth="1"/>
    <col min="2" max="2" width="31.42578125" bestFit="1" customWidth="1"/>
    <col min="3" max="3" width="23.85546875" bestFit="1" customWidth="1"/>
    <col min="4" max="4" width="70.140625" bestFit="1" customWidth="1"/>
    <col min="5" max="5" width="8.42578125" customWidth="1"/>
    <col min="6" max="6" width="49.42578125" customWidth="1"/>
    <col min="7" max="7" width="22.42578125" customWidth="1"/>
    <col min="8" max="8" width="23.140625" customWidth="1"/>
    <col min="9" max="9" width="30.42578125" customWidth="1"/>
    <col min="10" max="10" width="48.7109375" style="6" customWidth="1"/>
    <col min="11" max="15" width="18.7109375" customWidth="1"/>
    <col min="16" max="16" width="19.140625" customWidth="1"/>
    <col min="17" max="18" width="14" customWidth="1"/>
    <col min="19" max="19" width="17.28515625" customWidth="1"/>
  </cols>
  <sheetData>
    <row r="1" spans="1:19" s="8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9" t="s">
        <v>9</v>
      </c>
      <c r="K1" s="12"/>
      <c r="L1" s="12"/>
      <c r="M1" s="12"/>
      <c r="N1" s="12"/>
      <c r="O1" s="12"/>
      <c r="P1" s="12"/>
      <c r="Q1" s="12"/>
      <c r="R1" s="12"/>
      <c r="S1" s="12"/>
    </row>
    <row r="2" spans="1:19">
      <c r="A2" s="10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5</v>
      </c>
      <c r="H2">
        <v>5</v>
      </c>
      <c r="I2">
        <v>5</v>
      </c>
      <c r="J2" s="6">
        <f>G2+H2+I2</f>
        <v>15</v>
      </c>
    </row>
    <row r="3" spans="1:19">
      <c r="A3" s="10" t="s">
        <v>10</v>
      </c>
      <c r="B3" t="s">
        <v>11</v>
      </c>
      <c r="C3" t="s">
        <v>12</v>
      </c>
      <c r="D3" t="s">
        <v>13</v>
      </c>
      <c r="E3" t="s">
        <v>16</v>
      </c>
      <c r="F3" t="s">
        <v>15</v>
      </c>
      <c r="G3">
        <v>5</v>
      </c>
      <c r="H3">
        <v>5</v>
      </c>
      <c r="I3">
        <v>5</v>
      </c>
      <c r="J3" s="6">
        <f t="shared" ref="J3:J66" si="0">G3+H3+I3</f>
        <v>15</v>
      </c>
    </row>
    <row r="4" spans="1:19">
      <c r="A4" s="10" t="s">
        <v>10</v>
      </c>
      <c r="B4" t="s">
        <v>11</v>
      </c>
      <c r="C4" t="s">
        <v>12</v>
      </c>
      <c r="D4" t="s">
        <v>13</v>
      </c>
      <c r="E4" t="s">
        <v>17</v>
      </c>
      <c r="F4" t="s">
        <v>15</v>
      </c>
      <c r="G4">
        <v>5</v>
      </c>
      <c r="H4">
        <v>5</v>
      </c>
      <c r="I4">
        <v>5</v>
      </c>
      <c r="J4" s="6">
        <f t="shared" si="0"/>
        <v>15</v>
      </c>
    </row>
    <row r="5" spans="1:19">
      <c r="A5" s="10" t="s">
        <v>10</v>
      </c>
      <c r="B5" t="s">
        <v>11</v>
      </c>
      <c r="C5" t="s">
        <v>18</v>
      </c>
      <c r="D5" t="s">
        <v>19</v>
      </c>
      <c r="E5" t="s">
        <v>14</v>
      </c>
      <c r="F5">
        <v>1</v>
      </c>
      <c r="G5">
        <v>5</v>
      </c>
      <c r="H5">
        <v>5</v>
      </c>
      <c r="I5">
        <v>5</v>
      </c>
      <c r="J5" s="6">
        <f t="shared" si="0"/>
        <v>15</v>
      </c>
    </row>
    <row r="6" spans="1:19">
      <c r="A6" s="10" t="s">
        <v>10</v>
      </c>
      <c r="B6" t="s">
        <v>11</v>
      </c>
      <c r="C6" t="s">
        <v>18</v>
      </c>
      <c r="D6" t="s">
        <v>19</v>
      </c>
      <c r="E6" t="s">
        <v>16</v>
      </c>
      <c r="F6" t="s">
        <v>20</v>
      </c>
      <c r="G6">
        <v>1</v>
      </c>
      <c r="H6">
        <v>1</v>
      </c>
      <c r="I6">
        <v>1</v>
      </c>
      <c r="J6" s="6">
        <f t="shared" si="0"/>
        <v>3</v>
      </c>
    </row>
    <row r="7" spans="1:19">
      <c r="A7" s="10" t="s">
        <v>10</v>
      </c>
      <c r="B7" t="s">
        <v>11</v>
      </c>
      <c r="C7" t="s">
        <v>18</v>
      </c>
      <c r="D7" t="s">
        <v>19</v>
      </c>
      <c r="E7" t="s">
        <v>17</v>
      </c>
      <c r="F7">
        <v>2</v>
      </c>
      <c r="G7">
        <v>1</v>
      </c>
      <c r="H7">
        <v>1</v>
      </c>
      <c r="I7">
        <v>1</v>
      </c>
      <c r="J7" s="6">
        <f t="shared" si="0"/>
        <v>3</v>
      </c>
    </row>
    <row r="8" spans="1:19">
      <c r="A8" s="10" t="s">
        <v>10</v>
      </c>
      <c r="B8" t="s">
        <v>11</v>
      </c>
      <c r="C8" t="s">
        <v>21</v>
      </c>
      <c r="D8" t="s">
        <v>22</v>
      </c>
      <c r="E8" t="s">
        <v>14</v>
      </c>
      <c r="F8" t="s">
        <v>23</v>
      </c>
      <c r="G8">
        <v>5</v>
      </c>
      <c r="H8">
        <v>5</v>
      </c>
      <c r="I8">
        <v>5</v>
      </c>
      <c r="J8" s="6">
        <f t="shared" si="0"/>
        <v>15</v>
      </c>
    </row>
    <row r="9" spans="1:19">
      <c r="A9" s="10" t="s">
        <v>10</v>
      </c>
      <c r="B9" t="s">
        <v>11</v>
      </c>
      <c r="C9" t="s">
        <v>21</v>
      </c>
      <c r="D9" t="s">
        <v>22</v>
      </c>
      <c r="E9" t="s">
        <v>16</v>
      </c>
      <c r="F9" t="s">
        <v>23</v>
      </c>
      <c r="G9">
        <v>5</v>
      </c>
      <c r="H9">
        <v>5</v>
      </c>
      <c r="I9">
        <v>5</v>
      </c>
      <c r="J9" s="6">
        <f t="shared" si="0"/>
        <v>15</v>
      </c>
    </row>
    <row r="10" spans="1:19">
      <c r="A10" s="10" t="s">
        <v>10</v>
      </c>
      <c r="B10" t="s">
        <v>11</v>
      </c>
      <c r="C10" t="s">
        <v>21</v>
      </c>
      <c r="D10" t="s">
        <v>22</v>
      </c>
      <c r="E10" t="s">
        <v>17</v>
      </c>
      <c r="F10" t="s">
        <v>23</v>
      </c>
      <c r="G10">
        <v>5</v>
      </c>
      <c r="H10">
        <v>5</v>
      </c>
      <c r="I10">
        <v>5</v>
      </c>
      <c r="J10" s="6">
        <f t="shared" si="0"/>
        <v>15</v>
      </c>
    </row>
    <row r="11" spans="1:19">
      <c r="A11" s="10" t="s">
        <v>10</v>
      </c>
      <c r="B11" t="s">
        <v>11</v>
      </c>
      <c r="C11" t="s">
        <v>24</v>
      </c>
      <c r="D11" t="s">
        <v>25</v>
      </c>
      <c r="E11" t="s">
        <v>14</v>
      </c>
      <c r="F11" t="s">
        <v>26</v>
      </c>
      <c r="G11">
        <v>5</v>
      </c>
      <c r="H11">
        <v>5</v>
      </c>
      <c r="I11">
        <v>4</v>
      </c>
      <c r="J11" s="6">
        <f t="shared" si="0"/>
        <v>14</v>
      </c>
    </row>
    <row r="12" spans="1:19">
      <c r="A12" s="10" t="s">
        <v>10</v>
      </c>
      <c r="B12" t="s">
        <v>11</v>
      </c>
      <c r="C12" t="s">
        <v>24</v>
      </c>
      <c r="D12" t="s">
        <v>25</v>
      </c>
      <c r="E12" t="s">
        <v>16</v>
      </c>
      <c r="F12" t="s">
        <v>27</v>
      </c>
      <c r="G12">
        <v>5</v>
      </c>
      <c r="H12">
        <v>5</v>
      </c>
      <c r="I12">
        <v>5</v>
      </c>
      <c r="J12" s="6">
        <f t="shared" si="0"/>
        <v>15</v>
      </c>
    </row>
    <row r="13" spans="1:19">
      <c r="A13" s="10" t="s">
        <v>10</v>
      </c>
      <c r="B13" t="s">
        <v>11</v>
      </c>
      <c r="C13" t="s">
        <v>24</v>
      </c>
      <c r="D13" t="s">
        <v>25</v>
      </c>
      <c r="E13" t="s">
        <v>17</v>
      </c>
      <c r="F13" t="s">
        <v>28</v>
      </c>
      <c r="G13">
        <v>2</v>
      </c>
      <c r="H13">
        <v>2</v>
      </c>
      <c r="I13">
        <v>1</v>
      </c>
      <c r="J13" s="6">
        <f t="shared" si="0"/>
        <v>5</v>
      </c>
    </row>
    <row r="14" spans="1:19">
      <c r="A14" s="10" t="s">
        <v>10</v>
      </c>
      <c r="B14" t="s">
        <v>11</v>
      </c>
      <c r="C14" t="s">
        <v>29</v>
      </c>
      <c r="D14" t="s">
        <v>30</v>
      </c>
      <c r="E14" t="s">
        <v>14</v>
      </c>
      <c r="F14" t="s">
        <v>31</v>
      </c>
      <c r="G14">
        <v>5</v>
      </c>
      <c r="H14">
        <v>5</v>
      </c>
      <c r="I14">
        <v>3</v>
      </c>
      <c r="J14" s="6">
        <f t="shared" si="0"/>
        <v>13</v>
      </c>
    </row>
    <row r="15" spans="1:19">
      <c r="A15" s="10" t="s">
        <v>10</v>
      </c>
      <c r="B15" t="s">
        <v>11</v>
      </c>
      <c r="C15" t="s">
        <v>29</v>
      </c>
      <c r="D15" t="s">
        <v>30</v>
      </c>
      <c r="E15" t="s">
        <v>16</v>
      </c>
      <c r="F15" t="s">
        <v>32</v>
      </c>
      <c r="G15">
        <v>1</v>
      </c>
      <c r="H15">
        <v>1</v>
      </c>
      <c r="I15">
        <v>1</v>
      </c>
      <c r="J15" s="6">
        <f t="shared" si="0"/>
        <v>3</v>
      </c>
    </row>
    <row r="16" spans="1:19">
      <c r="A16" s="10" t="s">
        <v>10</v>
      </c>
      <c r="B16" t="s">
        <v>11</v>
      </c>
      <c r="C16" t="s">
        <v>29</v>
      </c>
      <c r="D16" t="s">
        <v>30</v>
      </c>
      <c r="E16" t="s">
        <v>17</v>
      </c>
      <c r="F16" t="s">
        <v>33</v>
      </c>
      <c r="G16">
        <v>1</v>
      </c>
      <c r="H16">
        <v>1</v>
      </c>
      <c r="I16">
        <v>1</v>
      </c>
      <c r="J16" s="6">
        <f t="shared" si="0"/>
        <v>3</v>
      </c>
    </row>
    <row r="17" spans="1:10">
      <c r="A17" s="10" t="s">
        <v>34</v>
      </c>
      <c r="B17" t="s">
        <v>35</v>
      </c>
      <c r="C17" t="s">
        <v>12</v>
      </c>
      <c r="D17" t="s">
        <v>36</v>
      </c>
      <c r="E17" t="s">
        <v>14</v>
      </c>
      <c r="F17" t="s">
        <v>15</v>
      </c>
      <c r="G17">
        <v>5</v>
      </c>
      <c r="H17">
        <v>5</v>
      </c>
      <c r="I17">
        <v>4</v>
      </c>
      <c r="J17" s="6">
        <f t="shared" si="0"/>
        <v>14</v>
      </c>
    </row>
    <row r="18" spans="1:10">
      <c r="A18" s="10" t="s">
        <v>34</v>
      </c>
      <c r="B18" t="s">
        <v>35</v>
      </c>
      <c r="C18" t="s">
        <v>12</v>
      </c>
      <c r="D18" t="s">
        <v>36</v>
      </c>
      <c r="E18" t="s">
        <v>16</v>
      </c>
      <c r="F18" t="s">
        <v>37</v>
      </c>
      <c r="G18">
        <v>5</v>
      </c>
      <c r="H18">
        <v>5</v>
      </c>
      <c r="I18">
        <v>5</v>
      </c>
      <c r="J18" s="6">
        <f t="shared" si="0"/>
        <v>15</v>
      </c>
    </row>
    <row r="19" spans="1:10">
      <c r="A19" s="10" t="s">
        <v>34</v>
      </c>
      <c r="B19" t="s">
        <v>35</v>
      </c>
      <c r="C19" t="s">
        <v>12</v>
      </c>
      <c r="D19" t="s">
        <v>36</v>
      </c>
      <c r="E19" t="s">
        <v>17</v>
      </c>
      <c r="F19" t="s">
        <v>15</v>
      </c>
      <c r="G19">
        <v>5</v>
      </c>
      <c r="H19">
        <v>5</v>
      </c>
      <c r="I19">
        <v>4</v>
      </c>
      <c r="J19" s="6">
        <f t="shared" si="0"/>
        <v>14</v>
      </c>
    </row>
    <row r="20" spans="1:10">
      <c r="A20" s="10" t="s">
        <v>34</v>
      </c>
      <c r="B20" t="s">
        <v>35</v>
      </c>
      <c r="C20" t="s">
        <v>18</v>
      </c>
      <c r="D20" t="s">
        <v>38</v>
      </c>
      <c r="E20" t="s">
        <v>14</v>
      </c>
      <c r="F20">
        <v>1</v>
      </c>
      <c r="G20">
        <v>1</v>
      </c>
      <c r="H20">
        <v>1</v>
      </c>
      <c r="I20">
        <v>1</v>
      </c>
      <c r="J20" s="6">
        <f t="shared" si="0"/>
        <v>3</v>
      </c>
    </row>
    <row r="21" spans="1:10">
      <c r="A21" s="10" t="s">
        <v>34</v>
      </c>
      <c r="B21" t="s">
        <v>35</v>
      </c>
      <c r="C21" t="s">
        <v>18</v>
      </c>
      <c r="D21" t="s">
        <v>38</v>
      </c>
      <c r="E21" t="s">
        <v>16</v>
      </c>
      <c r="F21" t="s">
        <v>20</v>
      </c>
      <c r="G21">
        <v>1</v>
      </c>
      <c r="H21">
        <v>1</v>
      </c>
      <c r="I21">
        <v>1</v>
      </c>
      <c r="J21" s="6">
        <f t="shared" si="0"/>
        <v>3</v>
      </c>
    </row>
    <row r="22" spans="1:10">
      <c r="A22" s="10" t="s">
        <v>34</v>
      </c>
      <c r="B22" t="s">
        <v>35</v>
      </c>
      <c r="C22" t="s">
        <v>18</v>
      </c>
      <c r="D22" t="s">
        <v>38</v>
      </c>
      <c r="E22" t="s">
        <v>17</v>
      </c>
      <c r="F22">
        <v>3</v>
      </c>
      <c r="G22">
        <v>5</v>
      </c>
      <c r="H22">
        <v>5</v>
      </c>
      <c r="I22">
        <v>5</v>
      </c>
      <c r="J22" s="6">
        <f t="shared" si="0"/>
        <v>15</v>
      </c>
    </row>
    <row r="23" spans="1:10">
      <c r="A23" s="10" t="s">
        <v>34</v>
      </c>
      <c r="B23" t="s">
        <v>35</v>
      </c>
      <c r="C23" t="s">
        <v>21</v>
      </c>
      <c r="D23" t="s">
        <v>39</v>
      </c>
      <c r="E23" t="s">
        <v>14</v>
      </c>
      <c r="F23" t="s">
        <v>40</v>
      </c>
      <c r="G23">
        <v>2</v>
      </c>
      <c r="H23">
        <v>2</v>
      </c>
      <c r="I23">
        <v>1</v>
      </c>
      <c r="J23" s="6">
        <f t="shared" si="0"/>
        <v>5</v>
      </c>
    </row>
    <row r="24" spans="1:10">
      <c r="A24" s="10" t="s">
        <v>34</v>
      </c>
      <c r="B24" t="s">
        <v>35</v>
      </c>
      <c r="C24" t="s">
        <v>21</v>
      </c>
      <c r="D24" t="s">
        <v>39</v>
      </c>
      <c r="E24" t="s">
        <v>16</v>
      </c>
      <c r="F24" t="s">
        <v>41</v>
      </c>
      <c r="G24">
        <v>3</v>
      </c>
      <c r="H24">
        <v>3</v>
      </c>
      <c r="I24">
        <v>3</v>
      </c>
      <c r="J24" s="6">
        <f t="shared" si="0"/>
        <v>9</v>
      </c>
    </row>
    <row r="25" spans="1:10">
      <c r="A25" s="10" t="s">
        <v>34</v>
      </c>
      <c r="B25" t="s">
        <v>35</v>
      </c>
      <c r="C25" t="s">
        <v>21</v>
      </c>
      <c r="D25" t="s">
        <v>39</v>
      </c>
      <c r="E25" t="s">
        <v>17</v>
      </c>
      <c r="F25" t="s">
        <v>42</v>
      </c>
      <c r="G25">
        <v>1</v>
      </c>
      <c r="H25">
        <v>1</v>
      </c>
      <c r="I25">
        <v>1</v>
      </c>
      <c r="J25" s="6">
        <f t="shared" si="0"/>
        <v>3</v>
      </c>
    </row>
    <row r="26" spans="1:10">
      <c r="A26" s="10" t="s">
        <v>34</v>
      </c>
      <c r="B26" t="s">
        <v>35</v>
      </c>
      <c r="C26" t="s">
        <v>24</v>
      </c>
      <c r="D26" t="s">
        <v>43</v>
      </c>
      <c r="E26" t="s">
        <v>14</v>
      </c>
      <c r="F26" t="s">
        <v>44</v>
      </c>
      <c r="G26">
        <v>2</v>
      </c>
      <c r="H26">
        <v>2</v>
      </c>
      <c r="I26">
        <v>2</v>
      </c>
      <c r="J26" s="6">
        <f t="shared" si="0"/>
        <v>6</v>
      </c>
    </row>
    <row r="27" spans="1:10">
      <c r="A27" s="10" t="s">
        <v>34</v>
      </c>
      <c r="B27" t="s">
        <v>35</v>
      </c>
      <c r="C27" t="s">
        <v>24</v>
      </c>
      <c r="D27" t="s">
        <v>43</v>
      </c>
      <c r="E27" t="s">
        <v>16</v>
      </c>
      <c r="F27" t="s">
        <v>45</v>
      </c>
      <c r="G27">
        <v>2</v>
      </c>
      <c r="H27">
        <v>2</v>
      </c>
      <c r="I27">
        <v>2</v>
      </c>
      <c r="J27" s="6">
        <f t="shared" si="0"/>
        <v>6</v>
      </c>
    </row>
    <row r="28" spans="1:10">
      <c r="A28" s="10" t="s">
        <v>34</v>
      </c>
      <c r="B28" t="s">
        <v>35</v>
      </c>
      <c r="C28" t="s">
        <v>24</v>
      </c>
      <c r="D28" t="s">
        <v>43</v>
      </c>
      <c r="E28" t="s">
        <v>17</v>
      </c>
      <c r="F28" t="s">
        <v>42</v>
      </c>
      <c r="G28">
        <v>1</v>
      </c>
      <c r="H28">
        <v>1</v>
      </c>
      <c r="I28">
        <v>1</v>
      </c>
      <c r="J28" s="6">
        <f t="shared" si="0"/>
        <v>3</v>
      </c>
    </row>
    <row r="29" spans="1:10">
      <c r="A29" s="10" t="s">
        <v>34</v>
      </c>
      <c r="B29" t="s">
        <v>35</v>
      </c>
      <c r="C29" t="s">
        <v>29</v>
      </c>
      <c r="D29" t="s">
        <v>46</v>
      </c>
      <c r="E29" t="s">
        <v>14</v>
      </c>
      <c r="F29" t="s">
        <v>31</v>
      </c>
      <c r="G29">
        <v>1</v>
      </c>
      <c r="H29">
        <v>1</v>
      </c>
      <c r="I29">
        <v>1</v>
      </c>
      <c r="J29" s="6">
        <f t="shared" si="0"/>
        <v>3</v>
      </c>
    </row>
    <row r="30" spans="1:10">
      <c r="A30" s="10" t="s">
        <v>34</v>
      </c>
      <c r="B30" t="s">
        <v>35</v>
      </c>
      <c r="C30" t="s">
        <v>29</v>
      </c>
      <c r="D30" t="s">
        <v>46</v>
      </c>
      <c r="E30" t="s">
        <v>16</v>
      </c>
      <c r="F30" t="s">
        <v>47</v>
      </c>
      <c r="G30">
        <v>1</v>
      </c>
      <c r="H30">
        <v>2</v>
      </c>
      <c r="I30">
        <v>1</v>
      </c>
      <c r="J30" s="6">
        <f t="shared" si="0"/>
        <v>4</v>
      </c>
    </row>
    <row r="31" spans="1:10">
      <c r="A31" s="10" t="s">
        <v>34</v>
      </c>
      <c r="B31" t="s">
        <v>35</v>
      </c>
      <c r="C31" t="s">
        <v>29</v>
      </c>
      <c r="D31" t="s">
        <v>46</v>
      </c>
      <c r="E31" t="s">
        <v>17</v>
      </c>
      <c r="F31" t="s">
        <v>31</v>
      </c>
      <c r="G31">
        <v>1</v>
      </c>
      <c r="H31">
        <v>1</v>
      </c>
      <c r="I31">
        <v>1</v>
      </c>
      <c r="J31" s="6">
        <f t="shared" si="0"/>
        <v>3</v>
      </c>
    </row>
    <row r="32" spans="1:10" ht="14.1" customHeight="1">
      <c r="A32" s="10" t="s">
        <v>48</v>
      </c>
      <c r="B32" t="s">
        <v>49</v>
      </c>
      <c r="C32" t="s">
        <v>12</v>
      </c>
      <c r="D32" t="s">
        <v>50</v>
      </c>
      <c r="E32" t="s">
        <v>14</v>
      </c>
      <c r="F32" t="s">
        <v>51</v>
      </c>
      <c r="G32">
        <v>2</v>
      </c>
      <c r="H32">
        <v>3</v>
      </c>
      <c r="I32">
        <v>2</v>
      </c>
      <c r="J32" s="6">
        <f t="shared" si="0"/>
        <v>7</v>
      </c>
    </row>
    <row r="33" spans="1:10">
      <c r="A33" s="10" t="s">
        <v>48</v>
      </c>
      <c r="B33" t="s">
        <v>49</v>
      </c>
      <c r="C33" t="s">
        <v>12</v>
      </c>
      <c r="D33" t="s">
        <v>50</v>
      </c>
      <c r="E33" t="s">
        <v>16</v>
      </c>
      <c r="F33" t="s">
        <v>52</v>
      </c>
      <c r="G33">
        <v>3</v>
      </c>
      <c r="H33">
        <v>4</v>
      </c>
      <c r="I33">
        <v>3</v>
      </c>
      <c r="J33" s="6">
        <f t="shared" si="0"/>
        <v>10</v>
      </c>
    </row>
    <row r="34" spans="1:10">
      <c r="A34" s="10" t="s">
        <v>48</v>
      </c>
      <c r="B34" t="s">
        <v>49</v>
      </c>
      <c r="C34" t="s">
        <v>12</v>
      </c>
      <c r="D34" t="s">
        <v>50</v>
      </c>
      <c r="E34" t="s">
        <v>17</v>
      </c>
      <c r="F34" t="s">
        <v>53</v>
      </c>
      <c r="G34">
        <v>2</v>
      </c>
      <c r="H34">
        <v>2</v>
      </c>
      <c r="I34">
        <v>1</v>
      </c>
      <c r="J34" s="6">
        <f t="shared" si="0"/>
        <v>5</v>
      </c>
    </row>
    <row r="35" spans="1:10">
      <c r="A35" s="10" t="s">
        <v>48</v>
      </c>
      <c r="B35" t="s">
        <v>49</v>
      </c>
      <c r="C35" t="s">
        <v>18</v>
      </c>
      <c r="D35" t="s">
        <v>54</v>
      </c>
      <c r="E35" t="s">
        <v>14</v>
      </c>
      <c r="F35">
        <v>2</v>
      </c>
      <c r="G35">
        <v>1</v>
      </c>
      <c r="H35">
        <v>2</v>
      </c>
      <c r="I35">
        <v>1</v>
      </c>
      <c r="J35" s="6">
        <f t="shared" si="0"/>
        <v>4</v>
      </c>
    </row>
    <row r="36" spans="1:10">
      <c r="A36" s="10" t="s">
        <v>48</v>
      </c>
      <c r="B36" t="s">
        <v>49</v>
      </c>
      <c r="C36" t="s">
        <v>18</v>
      </c>
      <c r="D36" t="s">
        <v>54</v>
      </c>
      <c r="E36" t="s">
        <v>16</v>
      </c>
      <c r="F36" t="s">
        <v>55</v>
      </c>
      <c r="G36">
        <v>1</v>
      </c>
      <c r="H36">
        <v>2</v>
      </c>
      <c r="I36">
        <v>1</v>
      </c>
      <c r="J36" s="6">
        <f t="shared" si="0"/>
        <v>4</v>
      </c>
    </row>
    <row r="37" spans="1:10">
      <c r="A37" s="10" t="s">
        <v>48</v>
      </c>
      <c r="B37" t="s">
        <v>49</v>
      </c>
      <c r="C37" t="s">
        <v>18</v>
      </c>
      <c r="D37" t="s">
        <v>54</v>
      </c>
      <c r="E37" t="s">
        <v>17</v>
      </c>
      <c r="F37">
        <v>4</v>
      </c>
      <c r="G37">
        <v>1</v>
      </c>
      <c r="H37">
        <v>1</v>
      </c>
      <c r="I37">
        <v>1</v>
      </c>
      <c r="J37" s="6">
        <f t="shared" si="0"/>
        <v>3</v>
      </c>
    </row>
    <row r="38" spans="1:10" ht="15.95">
      <c r="A38" s="10" t="s">
        <v>48</v>
      </c>
      <c r="B38" t="s">
        <v>49</v>
      </c>
      <c r="C38" t="s">
        <v>21</v>
      </c>
      <c r="D38" t="s">
        <v>56</v>
      </c>
      <c r="E38" t="s">
        <v>14</v>
      </c>
      <c r="F38" s="7" t="s">
        <v>44</v>
      </c>
      <c r="G38">
        <v>1</v>
      </c>
      <c r="H38">
        <v>1</v>
      </c>
      <c r="I38">
        <v>1</v>
      </c>
      <c r="J38" s="6">
        <f t="shared" si="0"/>
        <v>3</v>
      </c>
    </row>
    <row r="39" spans="1:10" ht="32.1">
      <c r="A39" s="10" t="s">
        <v>48</v>
      </c>
      <c r="B39" t="s">
        <v>49</v>
      </c>
      <c r="C39" t="s">
        <v>21</v>
      </c>
      <c r="D39" t="s">
        <v>56</v>
      </c>
      <c r="E39" t="s">
        <v>16</v>
      </c>
      <c r="F39" s="7" t="s">
        <v>57</v>
      </c>
      <c r="G39">
        <v>3</v>
      </c>
      <c r="H39">
        <v>4</v>
      </c>
      <c r="I39">
        <v>3</v>
      </c>
      <c r="J39" s="6">
        <f t="shared" si="0"/>
        <v>10</v>
      </c>
    </row>
    <row r="40" spans="1:10">
      <c r="A40" s="10" t="s">
        <v>48</v>
      </c>
      <c r="B40" t="s">
        <v>49</v>
      </c>
      <c r="C40" t="s">
        <v>21</v>
      </c>
      <c r="D40" t="s">
        <v>56</v>
      </c>
      <c r="E40" t="s">
        <v>17</v>
      </c>
      <c r="F40" t="s">
        <v>58</v>
      </c>
      <c r="G40">
        <v>1</v>
      </c>
      <c r="H40">
        <v>1</v>
      </c>
      <c r="I40">
        <v>1</v>
      </c>
      <c r="J40" s="6">
        <f t="shared" si="0"/>
        <v>3</v>
      </c>
    </row>
    <row r="41" spans="1:10">
      <c r="A41" s="10" t="s">
        <v>48</v>
      </c>
      <c r="B41" t="s">
        <v>49</v>
      </c>
      <c r="C41" t="s">
        <v>24</v>
      </c>
      <c r="D41" t="s">
        <v>59</v>
      </c>
      <c r="E41" t="s">
        <v>14</v>
      </c>
      <c r="F41" t="s">
        <v>44</v>
      </c>
      <c r="G41">
        <v>3</v>
      </c>
      <c r="H41">
        <v>3</v>
      </c>
      <c r="I41">
        <v>3</v>
      </c>
      <c r="J41" s="6">
        <f t="shared" si="0"/>
        <v>9</v>
      </c>
    </row>
    <row r="42" spans="1:10">
      <c r="A42" s="10" t="s">
        <v>48</v>
      </c>
      <c r="B42" t="s">
        <v>49</v>
      </c>
      <c r="C42" t="s">
        <v>24</v>
      </c>
      <c r="D42" t="s">
        <v>59</v>
      </c>
      <c r="E42" t="s">
        <v>16</v>
      </c>
      <c r="F42" t="s">
        <v>60</v>
      </c>
      <c r="G42">
        <v>5</v>
      </c>
      <c r="H42">
        <v>5</v>
      </c>
      <c r="I42">
        <v>5</v>
      </c>
      <c r="J42" s="6">
        <f t="shared" si="0"/>
        <v>15</v>
      </c>
    </row>
    <row r="43" spans="1:10">
      <c r="A43" s="10" t="s">
        <v>48</v>
      </c>
      <c r="B43" t="s">
        <v>49</v>
      </c>
      <c r="C43" t="s">
        <v>24</v>
      </c>
      <c r="D43" t="s">
        <v>59</v>
      </c>
      <c r="E43" t="s">
        <v>17</v>
      </c>
      <c r="F43" t="s">
        <v>42</v>
      </c>
      <c r="G43">
        <v>1</v>
      </c>
      <c r="H43">
        <v>1</v>
      </c>
      <c r="I43">
        <v>1</v>
      </c>
      <c r="J43" s="6">
        <f t="shared" si="0"/>
        <v>3</v>
      </c>
    </row>
    <row r="44" spans="1:10">
      <c r="A44" s="10" t="s">
        <v>48</v>
      </c>
      <c r="B44" t="s">
        <v>49</v>
      </c>
      <c r="C44" t="s">
        <v>29</v>
      </c>
      <c r="D44" t="s">
        <v>61</v>
      </c>
      <c r="E44" t="s">
        <v>14</v>
      </c>
      <c r="F44" t="s">
        <v>62</v>
      </c>
      <c r="G44">
        <v>2</v>
      </c>
      <c r="H44">
        <v>2</v>
      </c>
      <c r="I44">
        <v>1</v>
      </c>
      <c r="J44" s="6">
        <f t="shared" si="0"/>
        <v>5</v>
      </c>
    </row>
    <row r="45" spans="1:10">
      <c r="A45" s="10" t="s">
        <v>48</v>
      </c>
      <c r="B45" t="s">
        <v>49</v>
      </c>
      <c r="C45" t="s">
        <v>29</v>
      </c>
      <c r="D45" t="s">
        <v>61</v>
      </c>
      <c r="E45" t="s">
        <v>16</v>
      </c>
      <c r="F45" t="s">
        <v>63</v>
      </c>
      <c r="G45">
        <v>5</v>
      </c>
      <c r="H45">
        <v>5</v>
      </c>
      <c r="I45">
        <v>5</v>
      </c>
      <c r="J45" s="6">
        <f t="shared" si="0"/>
        <v>15</v>
      </c>
    </row>
    <row r="46" spans="1:10">
      <c r="A46" s="10" t="s">
        <v>48</v>
      </c>
      <c r="B46" t="s">
        <v>49</v>
      </c>
      <c r="C46" t="s">
        <v>29</v>
      </c>
      <c r="D46" t="s">
        <v>61</v>
      </c>
      <c r="E46" t="s">
        <v>17</v>
      </c>
      <c r="F46" t="s">
        <v>53</v>
      </c>
      <c r="G46">
        <v>1</v>
      </c>
      <c r="H46">
        <v>1</v>
      </c>
      <c r="I46">
        <v>1</v>
      </c>
      <c r="J46" s="6">
        <f t="shared" si="0"/>
        <v>3</v>
      </c>
    </row>
    <row r="47" spans="1:10">
      <c r="A47" s="10" t="s">
        <v>64</v>
      </c>
      <c r="B47" t="s">
        <v>65</v>
      </c>
      <c r="C47" t="s">
        <v>12</v>
      </c>
      <c r="D47" t="s">
        <v>66</v>
      </c>
      <c r="E47" t="s">
        <v>14</v>
      </c>
      <c r="F47" t="s">
        <v>67</v>
      </c>
      <c r="G47">
        <v>5</v>
      </c>
      <c r="H47">
        <v>5</v>
      </c>
      <c r="I47">
        <v>5</v>
      </c>
      <c r="J47" s="6">
        <f t="shared" si="0"/>
        <v>15</v>
      </c>
    </row>
    <row r="48" spans="1:10">
      <c r="A48" s="10" t="s">
        <v>64</v>
      </c>
      <c r="B48" t="s">
        <v>65</v>
      </c>
      <c r="C48" t="s">
        <v>12</v>
      </c>
      <c r="D48" t="s">
        <v>66</v>
      </c>
      <c r="E48" t="s">
        <v>16</v>
      </c>
      <c r="F48" t="s">
        <v>68</v>
      </c>
      <c r="G48">
        <v>5</v>
      </c>
      <c r="H48">
        <v>5</v>
      </c>
      <c r="I48">
        <v>5</v>
      </c>
      <c r="J48" s="6">
        <f t="shared" si="0"/>
        <v>15</v>
      </c>
    </row>
    <row r="49" spans="1:10">
      <c r="A49" s="10" t="s">
        <v>64</v>
      </c>
      <c r="B49" t="s">
        <v>65</v>
      </c>
      <c r="C49" t="s">
        <v>12</v>
      </c>
      <c r="D49" t="s">
        <v>66</v>
      </c>
      <c r="E49" t="s">
        <v>17</v>
      </c>
      <c r="F49" t="s">
        <v>67</v>
      </c>
      <c r="G49">
        <v>5</v>
      </c>
      <c r="H49">
        <v>5</v>
      </c>
      <c r="I49">
        <v>5</v>
      </c>
      <c r="J49" s="6">
        <f t="shared" si="0"/>
        <v>15</v>
      </c>
    </row>
    <row r="50" spans="1:10">
      <c r="A50" s="10" t="s">
        <v>64</v>
      </c>
      <c r="B50" t="s">
        <v>65</v>
      </c>
      <c r="C50" t="s">
        <v>18</v>
      </c>
      <c r="D50" t="s">
        <v>69</v>
      </c>
      <c r="E50" t="s">
        <v>14</v>
      </c>
      <c r="F50">
        <v>1</v>
      </c>
      <c r="G50">
        <v>5</v>
      </c>
      <c r="H50">
        <v>5</v>
      </c>
      <c r="I50">
        <v>5</v>
      </c>
      <c r="J50" s="6">
        <f t="shared" si="0"/>
        <v>15</v>
      </c>
    </row>
    <row r="51" spans="1:10">
      <c r="A51" s="10" t="s">
        <v>64</v>
      </c>
      <c r="B51" t="s">
        <v>65</v>
      </c>
      <c r="C51" t="s">
        <v>18</v>
      </c>
      <c r="D51" t="s">
        <v>69</v>
      </c>
      <c r="E51" t="s">
        <v>16</v>
      </c>
      <c r="F51">
        <v>1</v>
      </c>
      <c r="G51">
        <v>5</v>
      </c>
      <c r="H51">
        <v>5</v>
      </c>
      <c r="I51">
        <v>5</v>
      </c>
      <c r="J51" s="6">
        <f t="shared" si="0"/>
        <v>15</v>
      </c>
    </row>
    <row r="52" spans="1:10">
      <c r="A52" s="10" t="s">
        <v>64</v>
      </c>
      <c r="B52" t="s">
        <v>65</v>
      </c>
      <c r="C52" t="s">
        <v>18</v>
      </c>
      <c r="D52" t="s">
        <v>69</v>
      </c>
      <c r="E52" t="s">
        <v>17</v>
      </c>
      <c r="F52" t="s">
        <v>42</v>
      </c>
      <c r="G52">
        <v>1</v>
      </c>
      <c r="H52">
        <v>1</v>
      </c>
      <c r="I52">
        <v>1</v>
      </c>
      <c r="J52" s="6">
        <f t="shared" si="0"/>
        <v>3</v>
      </c>
    </row>
    <row r="53" spans="1:10">
      <c r="A53" s="10" t="s">
        <v>64</v>
      </c>
      <c r="B53" t="s">
        <v>65</v>
      </c>
      <c r="C53" t="s">
        <v>21</v>
      </c>
      <c r="D53" t="s">
        <v>70</v>
      </c>
      <c r="E53" t="s">
        <v>14</v>
      </c>
      <c r="F53" t="s">
        <v>71</v>
      </c>
      <c r="G53">
        <v>1</v>
      </c>
      <c r="H53">
        <v>1</v>
      </c>
      <c r="I53">
        <v>1</v>
      </c>
      <c r="J53" s="6">
        <f t="shared" si="0"/>
        <v>3</v>
      </c>
    </row>
    <row r="54" spans="1:10">
      <c r="A54" s="10" t="s">
        <v>64</v>
      </c>
      <c r="B54" t="s">
        <v>65</v>
      </c>
      <c r="C54" t="s">
        <v>21</v>
      </c>
      <c r="D54" t="s">
        <v>70</v>
      </c>
      <c r="E54" t="s">
        <v>16</v>
      </c>
      <c r="F54" t="s">
        <v>72</v>
      </c>
      <c r="G54">
        <v>5</v>
      </c>
      <c r="H54">
        <v>5</v>
      </c>
      <c r="I54">
        <v>5</v>
      </c>
      <c r="J54" s="6">
        <f t="shared" si="0"/>
        <v>15</v>
      </c>
    </row>
    <row r="55" spans="1:10" ht="32.1">
      <c r="A55" s="10" t="s">
        <v>64</v>
      </c>
      <c r="B55" t="s">
        <v>65</v>
      </c>
      <c r="C55" t="s">
        <v>21</v>
      </c>
      <c r="D55" t="s">
        <v>70</v>
      </c>
      <c r="E55" t="s">
        <v>17</v>
      </c>
      <c r="F55" s="7" t="s">
        <v>73</v>
      </c>
      <c r="G55">
        <v>1</v>
      </c>
      <c r="H55">
        <v>1</v>
      </c>
      <c r="I55">
        <v>1</v>
      </c>
      <c r="J55" s="6">
        <f t="shared" si="0"/>
        <v>3</v>
      </c>
    </row>
    <row r="56" spans="1:10">
      <c r="A56" s="10" t="s">
        <v>64</v>
      </c>
      <c r="B56" t="s">
        <v>65</v>
      </c>
      <c r="C56" t="s">
        <v>24</v>
      </c>
      <c r="D56" t="s">
        <v>74</v>
      </c>
      <c r="E56" t="s">
        <v>14</v>
      </c>
      <c r="F56" t="s">
        <v>75</v>
      </c>
      <c r="G56">
        <v>5</v>
      </c>
      <c r="H56">
        <v>5</v>
      </c>
      <c r="I56">
        <v>4</v>
      </c>
      <c r="J56" s="6">
        <f t="shared" si="0"/>
        <v>14</v>
      </c>
    </row>
    <row r="57" spans="1:10">
      <c r="A57" s="10" t="s">
        <v>64</v>
      </c>
      <c r="B57" t="s">
        <v>65</v>
      </c>
      <c r="C57" t="s">
        <v>24</v>
      </c>
      <c r="D57" t="s">
        <v>74</v>
      </c>
      <c r="E57" t="s">
        <v>16</v>
      </c>
      <c r="F57" t="s">
        <v>76</v>
      </c>
      <c r="G57">
        <v>5</v>
      </c>
      <c r="H57">
        <v>5</v>
      </c>
      <c r="I57">
        <v>5</v>
      </c>
      <c r="J57" s="6">
        <f t="shared" si="0"/>
        <v>15</v>
      </c>
    </row>
    <row r="58" spans="1:10">
      <c r="A58" s="10" t="s">
        <v>64</v>
      </c>
      <c r="B58" t="s">
        <v>65</v>
      </c>
      <c r="C58" t="s">
        <v>24</v>
      </c>
      <c r="D58" t="s">
        <v>74</v>
      </c>
      <c r="E58" t="s">
        <v>17</v>
      </c>
      <c r="F58" t="s">
        <v>67</v>
      </c>
      <c r="G58">
        <v>1</v>
      </c>
      <c r="H58">
        <v>1</v>
      </c>
      <c r="I58">
        <v>1</v>
      </c>
      <c r="J58" s="6">
        <f t="shared" si="0"/>
        <v>3</v>
      </c>
    </row>
    <row r="59" spans="1:10">
      <c r="A59" s="10" t="s">
        <v>64</v>
      </c>
      <c r="B59" t="s">
        <v>65</v>
      </c>
      <c r="C59" t="s">
        <v>29</v>
      </c>
      <c r="D59" t="s">
        <v>77</v>
      </c>
      <c r="E59" t="s">
        <v>14</v>
      </c>
      <c r="F59" t="s">
        <v>31</v>
      </c>
      <c r="G59">
        <v>1</v>
      </c>
      <c r="H59">
        <v>1</v>
      </c>
      <c r="I59">
        <v>1</v>
      </c>
      <c r="J59" s="6">
        <f t="shared" si="0"/>
        <v>3</v>
      </c>
    </row>
    <row r="60" spans="1:10">
      <c r="A60" s="10" t="s">
        <v>64</v>
      </c>
      <c r="B60" t="s">
        <v>65</v>
      </c>
      <c r="C60" t="s">
        <v>29</v>
      </c>
      <c r="D60" t="s">
        <v>77</v>
      </c>
      <c r="E60" t="s">
        <v>16</v>
      </c>
      <c r="F60" t="s">
        <v>78</v>
      </c>
      <c r="G60">
        <v>2</v>
      </c>
      <c r="H60">
        <v>2</v>
      </c>
      <c r="I60">
        <v>1</v>
      </c>
      <c r="J60" s="6">
        <f t="shared" si="0"/>
        <v>5</v>
      </c>
    </row>
    <row r="61" spans="1:10">
      <c r="A61" s="10" t="s">
        <v>64</v>
      </c>
      <c r="B61" t="s">
        <v>65</v>
      </c>
      <c r="C61" t="s">
        <v>29</v>
      </c>
      <c r="D61" t="s">
        <v>77</v>
      </c>
      <c r="E61" t="s">
        <v>17</v>
      </c>
      <c r="F61" t="s">
        <v>33</v>
      </c>
      <c r="G61">
        <v>1</v>
      </c>
      <c r="H61">
        <v>1</v>
      </c>
      <c r="I61">
        <v>1</v>
      </c>
      <c r="J61" s="6">
        <f t="shared" si="0"/>
        <v>3</v>
      </c>
    </row>
    <row r="62" spans="1:10">
      <c r="A62" s="10" t="s">
        <v>79</v>
      </c>
      <c r="B62" t="s">
        <v>80</v>
      </c>
      <c r="C62" t="s">
        <v>12</v>
      </c>
      <c r="D62" t="s">
        <v>81</v>
      </c>
      <c r="E62" t="s">
        <v>14</v>
      </c>
      <c r="F62" t="s">
        <v>31</v>
      </c>
      <c r="G62">
        <v>1</v>
      </c>
      <c r="H62">
        <v>1</v>
      </c>
      <c r="I62">
        <v>1</v>
      </c>
      <c r="J62" s="6">
        <f t="shared" si="0"/>
        <v>3</v>
      </c>
    </row>
    <row r="63" spans="1:10">
      <c r="A63" s="10" t="s">
        <v>79</v>
      </c>
      <c r="B63" t="s">
        <v>80</v>
      </c>
      <c r="C63" t="s">
        <v>12</v>
      </c>
      <c r="D63" t="s">
        <v>81</v>
      </c>
      <c r="E63" t="s">
        <v>16</v>
      </c>
      <c r="F63" t="s">
        <v>82</v>
      </c>
      <c r="G63">
        <v>5</v>
      </c>
      <c r="H63">
        <v>5</v>
      </c>
      <c r="I63">
        <v>5</v>
      </c>
      <c r="J63" s="6">
        <f t="shared" si="0"/>
        <v>15</v>
      </c>
    </row>
    <row r="64" spans="1:10">
      <c r="A64" s="10" t="s">
        <v>79</v>
      </c>
      <c r="B64" t="s">
        <v>80</v>
      </c>
      <c r="C64" t="s">
        <v>12</v>
      </c>
      <c r="D64" t="s">
        <v>81</v>
      </c>
      <c r="E64" t="s">
        <v>17</v>
      </c>
      <c r="F64" t="s">
        <v>67</v>
      </c>
      <c r="G64">
        <v>2</v>
      </c>
      <c r="H64">
        <v>1</v>
      </c>
      <c r="I64">
        <v>1</v>
      </c>
      <c r="J64" s="6">
        <f t="shared" si="0"/>
        <v>4</v>
      </c>
    </row>
    <row r="65" spans="1:10">
      <c r="A65" s="10" t="s">
        <v>79</v>
      </c>
      <c r="B65" t="s">
        <v>80</v>
      </c>
      <c r="C65" t="s">
        <v>18</v>
      </c>
      <c r="D65" t="s">
        <v>83</v>
      </c>
      <c r="E65" t="s">
        <v>14</v>
      </c>
      <c r="F65">
        <v>1</v>
      </c>
      <c r="G65">
        <v>5</v>
      </c>
      <c r="H65">
        <v>5</v>
      </c>
      <c r="I65">
        <v>5</v>
      </c>
      <c r="J65" s="6">
        <f t="shared" si="0"/>
        <v>15</v>
      </c>
    </row>
    <row r="66" spans="1:10">
      <c r="A66" s="10" t="s">
        <v>79</v>
      </c>
      <c r="B66" t="s">
        <v>80</v>
      </c>
      <c r="C66" t="s">
        <v>18</v>
      </c>
      <c r="D66" t="s">
        <v>83</v>
      </c>
      <c r="E66" t="s">
        <v>16</v>
      </c>
      <c r="F66" t="s">
        <v>20</v>
      </c>
      <c r="G66">
        <v>1</v>
      </c>
      <c r="H66">
        <v>1</v>
      </c>
      <c r="I66">
        <v>1</v>
      </c>
      <c r="J66" s="6">
        <f t="shared" si="0"/>
        <v>3</v>
      </c>
    </row>
    <row r="67" spans="1:10">
      <c r="A67" s="10" t="s">
        <v>79</v>
      </c>
      <c r="B67" t="s">
        <v>80</v>
      </c>
      <c r="C67" t="s">
        <v>18</v>
      </c>
      <c r="D67" t="s">
        <v>83</v>
      </c>
      <c r="E67" t="s">
        <v>17</v>
      </c>
      <c r="F67">
        <v>4</v>
      </c>
      <c r="G67">
        <v>1</v>
      </c>
      <c r="H67">
        <v>1</v>
      </c>
      <c r="I67">
        <v>1</v>
      </c>
      <c r="J67" s="6">
        <f t="shared" ref="J67:J130" si="1">G67+H67+I67</f>
        <v>3</v>
      </c>
    </row>
    <row r="68" spans="1:10">
      <c r="A68" s="10" t="s">
        <v>79</v>
      </c>
      <c r="B68" t="s">
        <v>80</v>
      </c>
      <c r="C68" t="s">
        <v>21</v>
      </c>
      <c r="D68" t="s">
        <v>84</v>
      </c>
      <c r="E68" t="s">
        <v>14</v>
      </c>
      <c r="F68" t="s">
        <v>85</v>
      </c>
      <c r="G68">
        <v>1</v>
      </c>
      <c r="H68">
        <v>1</v>
      </c>
      <c r="I68">
        <v>1</v>
      </c>
      <c r="J68" s="6">
        <f t="shared" si="1"/>
        <v>3</v>
      </c>
    </row>
    <row r="69" spans="1:10">
      <c r="A69" s="10" t="s">
        <v>79</v>
      </c>
      <c r="B69" t="s">
        <v>80</v>
      </c>
      <c r="C69" t="s">
        <v>21</v>
      </c>
      <c r="D69" t="s">
        <v>84</v>
      </c>
      <c r="E69" t="s">
        <v>16</v>
      </c>
      <c r="F69" t="s">
        <v>86</v>
      </c>
      <c r="G69">
        <v>4</v>
      </c>
      <c r="H69">
        <v>4</v>
      </c>
      <c r="I69">
        <v>4</v>
      </c>
      <c r="J69" s="6">
        <f t="shared" si="1"/>
        <v>12</v>
      </c>
    </row>
    <row r="70" spans="1:10">
      <c r="A70" s="10" t="s">
        <v>79</v>
      </c>
      <c r="B70" t="s">
        <v>80</v>
      </c>
      <c r="C70" t="s">
        <v>21</v>
      </c>
      <c r="D70" t="s">
        <v>84</v>
      </c>
      <c r="E70" t="s">
        <v>17</v>
      </c>
      <c r="F70" t="s">
        <v>67</v>
      </c>
      <c r="G70">
        <v>1</v>
      </c>
      <c r="H70">
        <v>1</v>
      </c>
      <c r="I70">
        <v>1</v>
      </c>
      <c r="J70" s="6">
        <f t="shared" si="1"/>
        <v>3</v>
      </c>
    </row>
    <row r="71" spans="1:10">
      <c r="A71" s="10" t="s">
        <v>79</v>
      </c>
      <c r="B71" t="s">
        <v>80</v>
      </c>
      <c r="C71" t="s">
        <v>24</v>
      </c>
      <c r="D71" t="s">
        <v>87</v>
      </c>
      <c r="E71" t="s">
        <v>14</v>
      </c>
      <c r="F71" t="s">
        <v>88</v>
      </c>
      <c r="G71">
        <v>5</v>
      </c>
      <c r="H71">
        <v>4</v>
      </c>
      <c r="I71">
        <v>4</v>
      </c>
      <c r="J71" s="6">
        <f t="shared" si="1"/>
        <v>13</v>
      </c>
    </row>
    <row r="72" spans="1:10">
      <c r="A72" s="10" t="s">
        <v>79</v>
      </c>
      <c r="B72" t="s">
        <v>80</v>
      </c>
      <c r="C72" t="s">
        <v>24</v>
      </c>
      <c r="D72" t="s">
        <v>87</v>
      </c>
      <c r="E72" t="s">
        <v>16</v>
      </c>
      <c r="F72" t="s">
        <v>89</v>
      </c>
      <c r="G72">
        <v>5</v>
      </c>
      <c r="H72">
        <v>5</v>
      </c>
      <c r="I72">
        <v>5</v>
      </c>
      <c r="J72" s="6">
        <f t="shared" si="1"/>
        <v>15</v>
      </c>
    </row>
    <row r="73" spans="1:10">
      <c r="A73" s="10" t="s">
        <v>79</v>
      </c>
      <c r="B73" t="s">
        <v>80</v>
      </c>
      <c r="C73" t="s">
        <v>24</v>
      </c>
      <c r="D73" t="s">
        <v>87</v>
      </c>
      <c r="E73" t="s">
        <v>17</v>
      </c>
      <c r="F73" t="s">
        <v>90</v>
      </c>
      <c r="G73">
        <v>4</v>
      </c>
      <c r="H73">
        <v>4</v>
      </c>
      <c r="I73">
        <v>2</v>
      </c>
      <c r="J73" s="6">
        <f t="shared" si="1"/>
        <v>10</v>
      </c>
    </row>
    <row r="74" spans="1:10">
      <c r="A74" s="10" t="s">
        <v>79</v>
      </c>
      <c r="B74" t="s">
        <v>80</v>
      </c>
      <c r="C74" t="s">
        <v>29</v>
      </c>
      <c r="D74" t="s">
        <v>91</v>
      </c>
      <c r="E74" t="s">
        <v>14</v>
      </c>
      <c r="F74" t="s">
        <v>88</v>
      </c>
      <c r="G74">
        <v>3</v>
      </c>
      <c r="H74">
        <v>3</v>
      </c>
      <c r="I74">
        <v>2</v>
      </c>
      <c r="J74" s="6">
        <f t="shared" si="1"/>
        <v>8</v>
      </c>
    </row>
    <row r="75" spans="1:10">
      <c r="A75" s="10" t="s">
        <v>79</v>
      </c>
      <c r="B75" t="s">
        <v>80</v>
      </c>
      <c r="C75" t="s">
        <v>29</v>
      </c>
      <c r="D75" t="s">
        <v>91</v>
      </c>
      <c r="E75" t="s">
        <v>16</v>
      </c>
      <c r="F75" t="s">
        <v>92</v>
      </c>
      <c r="G75">
        <v>5</v>
      </c>
      <c r="H75">
        <v>5</v>
      </c>
      <c r="I75">
        <v>5</v>
      </c>
      <c r="J75" s="6">
        <f t="shared" si="1"/>
        <v>15</v>
      </c>
    </row>
    <row r="76" spans="1:10">
      <c r="A76" s="10" t="s">
        <v>79</v>
      </c>
      <c r="B76" t="s">
        <v>80</v>
      </c>
      <c r="C76" t="s">
        <v>29</v>
      </c>
      <c r="D76" t="s">
        <v>91</v>
      </c>
      <c r="E76" t="s">
        <v>17</v>
      </c>
      <c r="F76" t="s">
        <v>67</v>
      </c>
      <c r="G76">
        <v>1</v>
      </c>
      <c r="H76">
        <v>1</v>
      </c>
      <c r="I76">
        <v>1</v>
      </c>
      <c r="J76" s="6">
        <f t="shared" si="1"/>
        <v>3</v>
      </c>
    </row>
    <row r="77" spans="1:10">
      <c r="A77" s="10" t="s">
        <v>93</v>
      </c>
      <c r="B77" t="s">
        <v>94</v>
      </c>
      <c r="C77" t="s">
        <v>12</v>
      </c>
      <c r="D77" t="s">
        <v>95</v>
      </c>
      <c r="E77" t="s">
        <v>14</v>
      </c>
      <c r="F77" t="s">
        <v>67</v>
      </c>
      <c r="G77">
        <v>3</v>
      </c>
      <c r="H77">
        <v>3</v>
      </c>
      <c r="I77">
        <v>3</v>
      </c>
      <c r="J77" s="6">
        <f t="shared" si="1"/>
        <v>9</v>
      </c>
    </row>
    <row r="78" spans="1:10">
      <c r="A78" s="10" t="s">
        <v>93</v>
      </c>
      <c r="B78" t="s">
        <v>94</v>
      </c>
      <c r="C78" t="s">
        <v>12</v>
      </c>
      <c r="D78" t="s">
        <v>95</v>
      </c>
      <c r="E78" t="s">
        <v>16</v>
      </c>
      <c r="F78" t="s">
        <v>96</v>
      </c>
      <c r="G78">
        <v>5</v>
      </c>
      <c r="H78">
        <v>5</v>
      </c>
      <c r="I78">
        <v>5</v>
      </c>
      <c r="J78" s="6">
        <f t="shared" si="1"/>
        <v>15</v>
      </c>
    </row>
    <row r="79" spans="1:10">
      <c r="A79" s="10" t="s">
        <v>93</v>
      </c>
      <c r="B79" t="s">
        <v>94</v>
      </c>
      <c r="C79" t="s">
        <v>12</v>
      </c>
      <c r="D79" t="s">
        <v>95</v>
      </c>
      <c r="E79" t="s">
        <v>17</v>
      </c>
      <c r="F79" t="s">
        <v>67</v>
      </c>
      <c r="G79">
        <v>3</v>
      </c>
      <c r="H79">
        <v>3</v>
      </c>
      <c r="I79">
        <v>3</v>
      </c>
      <c r="J79" s="6">
        <f t="shared" si="1"/>
        <v>9</v>
      </c>
    </row>
    <row r="80" spans="1:10">
      <c r="A80" s="10" t="s">
        <v>93</v>
      </c>
      <c r="B80" t="s">
        <v>94</v>
      </c>
      <c r="C80" t="s">
        <v>18</v>
      </c>
      <c r="D80" t="s">
        <v>97</v>
      </c>
      <c r="E80" t="s">
        <v>14</v>
      </c>
      <c r="F80">
        <v>1</v>
      </c>
      <c r="G80">
        <v>2</v>
      </c>
      <c r="H80">
        <v>1</v>
      </c>
      <c r="I80">
        <v>1</v>
      </c>
      <c r="J80" s="6">
        <f t="shared" si="1"/>
        <v>4</v>
      </c>
    </row>
    <row r="81" spans="1:10">
      <c r="A81" s="10" t="s">
        <v>93</v>
      </c>
      <c r="B81" t="s">
        <v>94</v>
      </c>
      <c r="C81" t="s">
        <v>18</v>
      </c>
      <c r="D81" t="s">
        <v>97</v>
      </c>
      <c r="E81" t="s">
        <v>16</v>
      </c>
      <c r="F81" t="s">
        <v>20</v>
      </c>
      <c r="G81">
        <v>1</v>
      </c>
      <c r="H81">
        <v>1</v>
      </c>
      <c r="I81">
        <v>1</v>
      </c>
      <c r="J81" s="6">
        <f t="shared" si="1"/>
        <v>3</v>
      </c>
    </row>
    <row r="82" spans="1:10">
      <c r="A82" s="10" t="s">
        <v>93</v>
      </c>
      <c r="B82" t="s">
        <v>94</v>
      </c>
      <c r="C82" t="s">
        <v>18</v>
      </c>
      <c r="D82" t="s">
        <v>97</v>
      </c>
      <c r="E82" t="s">
        <v>17</v>
      </c>
      <c r="F82" t="s">
        <v>42</v>
      </c>
      <c r="G82">
        <v>1</v>
      </c>
      <c r="H82">
        <v>1</v>
      </c>
      <c r="I82">
        <v>1</v>
      </c>
      <c r="J82" s="6">
        <f t="shared" si="1"/>
        <v>3</v>
      </c>
    </row>
    <row r="83" spans="1:10">
      <c r="A83" s="10" t="s">
        <v>93</v>
      </c>
      <c r="B83" t="s">
        <v>94</v>
      </c>
      <c r="C83" t="s">
        <v>21</v>
      </c>
      <c r="D83" t="s">
        <v>98</v>
      </c>
      <c r="E83" t="s">
        <v>14</v>
      </c>
      <c r="F83" t="s">
        <v>99</v>
      </c>
      <c r="G83">
        <v>5</v>
      </c>
      <c r="H83">
        <v>5</v>
      </c>
      <c r="I83">
        <v>4</v>
      </c>
      <c r="J83" s="6">
        <f t="shared" si="1"/>
        <v>14</v>
      </c>
    </row>
    <row r="84" spans="1:10">
      <c r="A84" s="10" t="s">
        <v>93</v>
      </c>
      <c r="B84" t="s">
        <v>94</v>
      </c>
      <c r="C84" t="s">
        <v>21</v>
      </c>
      <c r="D84" t="s">
        <v>98</v>
      </c>
      <c r="E84" t="s">
        <v>16</v>
      </c>
      <c r="F84" t="s">
        <v>100</v>
      </c>
      <c r="G84">
        <v>5</v>
      </c>
      <c r="H84">
        <v>5</v>
      </c>
      <c r="I84">
        <v>5</v>
      </c>
      <c r="J84" s="6">
        <f t="shared" si="1"/>
        <v>15</v>
      </c>
    </row>
    <row r="85" spans="1:10">
      <c r="A85" s="10" t="s">
        <v>93</v>
      </c>
      <c r="B85" t="s">
        <v>94</v>
      </c>
      <c r="C85" t="s">
        <v>21</v>
      </c>
      <c r="D85" t="s">
        <v>98</v>
      </c>
      <c r="E85" t="s">
        <v>17</v>
      </c>
      <c r="F85" t="s">
        <v>101</v>
      </c>
      <c r="G85">
        <v>3</v>
      </c>
      <c r="H85">
        <v>2</v>
      </c>
      <c r="I85">
        <v>1</v>
      </c>
      <c r="J85" s="6">
        <f t="shared" si="1"/>
        <v>6</v>
      </c>
    </row>
    <row r="86" spans="1:10">
      <c r="A86" s="10" t="s">
        <v>93</v>
      </c>
      <c r="B86" t="s">
        <v>94</v>
      </c>
      <c r="C86" t="s">
        <v>24</v>
      </c>
      <c r="D86" t="s">
        <v>102</v>
      </c>
      <c r="E86" t="s">
        <v>14</v>
      </c>
      <c r="F86" t="s">
        <v>101</v>
      </c>
      <c r="G86">
        <v>2</v>
      </c>
      <c r="H86">
        <v>2</v>
      </c>
      <c r="I86">
        <v>1</v>
      </c>
      <c r="J86" s="6">
        <f t="shared" si="1"/>
        <v>5</v>
      </c>
    </row>
    <row r="87" spans="1:10">
      <c r="A87" s="10" t="s">
        <v>93</v>
      </c>
      <c r="B87" t="s">
        <v>94</v>
      </c>
      <c r="C87" t="s">
        <v>24</v>
      </c>
      <c r="D87" t="s">
        <v>102</v>
      </c>
      <c r="E87" t="s">
        <v>16</v>
      </c>
      <c r="F87" t="s">
        <v>103</v>
      </c>
      <c r="G87">
        <v>3</v>
      </c>
      <c r="H87">
        <v>2</v>
      </c>
      <c r="I87">
        <v>3</v>
      </c>
      <c r="J87" s="6">
        <f t="shared" si="1"/>
        <v>8</v>
      </c>
    </row>
    <row r="88" spans="1:10">
      <c r="A88" s="10" t="s">
        <v>93</v>
      </c>
      <c r="B88" t="s">
        <v>94</v>
      </c>
      <c r="C88" t="s">
        <v>24</v>
      </c>
      <c r="D88" t="s">
        <v>102</v>
      </c>
      <c r="E88" t="s">
        <v>17</v>
      </c>
      <c r="F88" t="s">
        <v>67</v>
      </c>
      <c r="G88">
        <v>2</v>
      </c>
      <c r="H88">
        <v>2</v>
      </c>
      <c r="I88">
        <v>1</v>
      </c>
      <c r="J88" s="6">
        <f t="shared" si="1"/>
        <v>5</v>
      </c>
    </row>
    <row r="89" spans="1:10">
      <c r="A89" s="10" t="s">
        <v>93</v>
      </c>
      <c r="B89" t="s">
        <v>94</v>
      </c>
      <c r="C89" t="s">
        <v>29</v>
      </c>
      <c r="D89" t="s">
        <v>104</v>
      </c>
      <c r="E89" t="s">
        <v>14</v>
      </c>
      <c r="F89" t="s">
        <v>105</v>
      </c>
      <c r="G89">
        <v>5</v>
      </c>
      <c r="H89">
        <v>4</v>
      </c>
      <c r="I89">
        <v>4</v>
      </c>
      <c r="J89" s="6">
        <f t="shared" si="1"/>
        <v>13</v>
      </c>
    </row>
    <row r="90" spans="1:10">
      <c r="A90" s="10" t="s">
        <v>93</v>
      </c>
      <c r="B90" t="s">
        <v>94</v>
      </c>
      <c r="C90" t="s">
        <v>29</v>
      </c>
      <c r="D90" t="s">
        <v>104</v>
      </c>
      <c r="E90" t="s">
        <v>16</v>
      </c>
      <c r="F90" t="s">
        <v>106</v>
      </c>
      <c r="G90">
        <v>5</v>
      </c>
      <c r="H90">
        <v>5</v>
      </c>
      <c r="J90" s="6">
        <f t="shared" si="1"/>
        <v>10</v>
      </c>
    </row>
    <row r="91" spans="1:10">
      <c r="A91" s="10" t="s">
        <v>93</v>
      </c>
      <c r="B91" t="s">
        <v>94</v>
      </c>
      <c r="C91" t="s">
        <v>29</v>
      </c>
      <c r="D91" t="s">
        <v>104</v>
      </c>
      <c r="E91" t="s">
        <v>17</v>
      </c>
      <c r="F91" t="s">
        <v>42</v>
      </c>
      <c r="G91">
        <v>1</v>
      </c>
      <c r="H91">
        <v>1</v>
      </c>
      <c r="I91">
        <v>1</v>
      </c>
      <c r="J91" s="6">
        <f t="shared" si="1"/>
        <v>3</v>
      </c>
    </row>
    <row r="92" spans="1:10">
      <c r="A92" s="10" t="s">
        <v>107</v>
      </c>
      <c r="B92" t="s">
        <v>108</v>
      </c>
      <c r="C92" t="s">
        <v>12</v>
      </c>
      <c r="D92" t="s">
        <v>109</v>
      </c>
      <c r="E92" t="s">
        <v>14</v>
      </c>
      <c r="F92" t="s">
        <v>110</v>
      </c>
      <c r="G92">
        <v>5</v>
      </c>
      <c r="H92">
        <v>4</v>
      </c>
      <c r="I92">
        <v>3</v>
      </c>
      <c r="J92" s="6">
        <f t="shared" si="1"/>
        <v>12</v>
      </c>
    </row>
    <row r="93" spans="1:10">
      <c r="A93" s="10" t="s">
        <v>107</v>
      </c>
      <c r="B93" t="s">
        <v>108</v>
      </c>
      <c r="C93" t="s">
        <v>12</v>
      </c>
      <c r="D93" t="s">
        <v>109</v>
      </c>
      <c r="E93" t="s">
        <v>16</v>
      </c>
      <c r="F93" t="s">
        <v>111</v>
      </c>
      <c r="G93">
        <v>5</v>
      </c>
      <c r="H93">
        <v>5</v>
      </c>
      <c r="I93">
        <v>5</v>
      </c>
      <c r="J93" s="6">
        <f t="shared" si="1"/>
        <v>15</v>
      </c>
    </row>
    <row r="94" spans="1:10">
      <c r="A94" s="10" t="s">
        <v>107</v>
      </c>
      <c r="B94" t="s">
        <v>108</v>
      </c>
      <c r="C94" t="s">
        <v>12</v>
      </c>
      <c r="D94" t="s">
        <v>109</v>
      </c>
      <c r="E94" t="s">
        <v>17</v>
      </c>
      <c r="F94" t="s">
        <v>110</v>
      </c>
      <c r="G94">
        <v>5</v>
      </c>
      <c r="H94">
        <v>4</v>
      </c>
      <c r="I94">
        <v>3</v>
      </c>
      <c r="J94" s="6">
        <f t="shared" si="1"/>
        <v>12</v>
      </c>
    </row>
    <row r="95" spans="1:10">
      <c r="A95" s="10" t="s">
        <v>107</v>
      </c>
      <c r="B95" t="s">
        <v>108</v>
      </c>
      <c r="C95" t="s">
        <v>18</v>
      </c>
      <c r="D95" t="s">
        <v>112</v>
      </c>
      <c r="E95" t="s">
        <v>14</v>
      </c>
      <c r="F95">
        <v>1</v>
      </c>
      <c r="G95">
        <v>5</v>
      </c>
      <c r="H95">
        <v>5</v>
      </c>
      <c r="I95">
        <v>4</v>
      </c>
      <c r="J95" s="6">
        <f t="shared" si="1"/>
        <v>14</v>
      </c>
    </row>
    <row r="96" spans="1:10">
      <c r="A96" s="10" t="s">
        <v>107</v>
      </c>
      <c r="B96" t="s">
        <v>108</v>
      </c>
      <c r="C96" t="s">
        <v>18</v>
      </c>
      <c r="D96" t="s">
        <v>112</v>
      </c>
      <c r="E96" t="s">
        <v>16</v>
      </c>
      <c r="F96" t="s">
        <v>113</v>
      </c>
      <c r="G96">
        <v>1</v>
      </c>
      <c r="H96">
        <v>1</v>
      </c>
      <c r="I96">
        <v>1</v>
      </c>
      <c r="J96" s="6">
        <f t="shared" si="1"/>
        <v>3</v>
      </c>
    </row>
    <row r="97" spans="1:10">
      <c r="A97" s="10" t="s">
        <v>107</v>
      </c>
      <c r="B97" t="s">
        <v>108</v>
      </c>
      <c r="C97" t="s">
        <v>18</v>
      </c>
      <c r="D97" t="s">
        <v>112</v>
      </c>
      <c r="E97" t="s">
        <v>17</v>
      </c>
      <c r="F97" t="s">
        <v>42</v>
      </c>
      <c r="G97">
        <v>1</v>
      </c>
      <c r="H97">
        <v>1</v>
      </c>
      <c r="I97">
        <v>1</v>
      </c>
      <c r="J97" s="6">
        <f t="shared" si="1"/>
        <v>3</v>
      </c>
    </row>
    <row r="98" spans="1:10">
      <c r="A98" s="10" t="s">
        <v>107</v>
      </c>
      <c r="B98" t="s">
        <v>108</v>
      </c>
      <c r="C98" t="s">
        <v>21</v>
      </c>
      <c r="D98" t="s">
        <v>114</v>
      </c>
      <c r="E98" t="s">
        <v>14</v>
      </c>
      <c r="F98" t="s">
        <v>115</v>
      </c>
      <c r="G98">
        <v>5</v>
      </c>
      <c r="H98">
        <v>4</v>
      </c>
      <c r="I98">
        <v>3</v>
      </c>
      <c r="J98" s="6">
        <f t="shared" si="1"/>
        <v>12</v>
      </c>
    </row>
    <row r="99" spans="1:10">
      <c r="A99" s="10" t="s">
        <v>107</v>
      </c>
      <c r="B99" t="s">
        <v>108</v>
      </c>
      <c r="C99" t="s">
        <v>21</v>
      </c>
      <c r="D99" t="s">
        <v>114</v>
      </c>
      <c r="E99" t="s">
        <v>16</v>
      </c>
      <c r="F99" t="s">
        <v>116</v>
      </c>
      <c r="G99">
        <v>5</v>
      </c>
      <c r="H99">
        <v>5</v>
      </c>
      <c r="I99">
        <v>5</v>
      </c>
      <c r="J99" s="6">
        <f t="shared" si="1"/>
        <v>15</v>
      </c>
    </row>
    <row r="100" spans="1:10">
      <c r="A100" s="10" t="s">
        <v>107</v>
      </c>
      <c r="B100" t="s">
        <v>108</v>
      </c>
      <c r="C100" t="s">
        <v>21</v>
      </c>
      <c r="D100" t="s">
        <v>114</v>
      </c>
      <c r="E100" t="s">
        <v>17</v>
      </c>
      <c r="F100" t="s">
        <v>117</v>
      </c>
      <c r="G100">
        <v>1</v>
      </c>
      <c r="H100">
        <v>1</v>
      </c>
      <c r="I100">
        <v>1</v>
      </c>
      <c r="J100" s="6">
        <f t="shared" si="1"/>
        <v>3</v>
      </c>
    </row>
    <row r="101" spans="1:10">
      <c r="A101" s="10" t="s">
        <v>107</v>
      </c>
      <c r="B101" t="s">
        <v>108</v>
      </c>
      <c r="C101" t="s">
        <v>24</v>
      </c>
      <c r="D101" t="s">
        <v>118</v>
      </c>
      <c r="E101" t="s">
        <v>14</v>
      </c>
      <c r="F101" t="s">
        <v>119</v>
      </c>
      <c r="G101">
        <v>5</v>
      </c>
      <c r="H101">
        <v>4</v>
      </c>
      <c r="I101">
        <v>4</v>
      </c>
      <c r="J101" s="6">
        <f t="shared" si="1"/>
        <v>13</v>
      </c>
    </row>
    <row r="102" spans="1:10">
      <c r="A102" s="10" t="s">
        <v>107</v>
      </c>
      <c r="B102" t="s">
        <v>108</v>
      </c>
      <c r="C102" t="s">
        <v>24</v>
      </c>
      <c r="D102" t="s">
        <v>118</v>
      </c>
      <c r="E102" t="s">
        <v>16</v>
      </c>
      <c r="F102" t="s">
        <v>120</v>
      </c>
      <c r="G102">
        <v>5</v>
      </c>
      <c r="H102">
        <v>5</v>
      </c>
      <c r="I102">
        <v>5</v>
      </c>
      <c r="J102" s="6">
        <f t="shared" si="1"/>
        <v>15</v>
      </c>
    </row>
    <row r="103" spans="1:10">
      <c r="A103" s="10" t="s">
        <v>107</v>
      </c>
      <c r="B103" t="s">
        <v>108</v>
      </c>
      <c r="C103" t="s">
        <v>24</v>
      </c>
      <c r="D103" t="s">
        <v>118</v>
      </c>
      <c r="E103" t="s">
        <v>17</v>
      </c>
      <c r="F103" t="s">
        <v>33</v>
      </c>
      <c r="G103">
        <v>1</v>
      </c>
      <c r="H103">
        <v>1</v>
      </c>
      <c r="I103">
        <v>1</v>
      </c>
      <c r="J103" s="6">
        <f t="shared" si="1"/>
        <v>3</v>
      </c>
    </row>
    <row r="104" spans="1:10">
      <c r="A104" s="10" t="s">
        <v>107</v>
      </c>
      <c r="B104" t="s">
        <v>108</v>
      </c>
      <c r="C104" t="s">
        <v>29</v>
      </c>
      <c r="D104" t="s">
        <v>121</v>
      </c>
      <c r="E104" t="s">
        <v>14</v>
      </c>
      <c r="F104" t="s">
        <v>122</v>
      </c>
      <c r="G104">
        <v>1</v>
      </c>
      <c r="H104">
        <v>1</v>
      </c>
      <c r="I104">
        <v>1</v>
      </c>
      <c r="J104" s="6">
        <f t="shared" si="1"/>
        <v>3</v>
      </c>
    </row>
    <row r="105" spans="1:10">
      <c r="A105" s="10" t="s">
        <v>107</v>
      </c>
      <c r="B105" t="s">
        <v>108</v>
      </c>
      <c r="C105" t="s">
        <v>29</v>
      </c>
      <c r="D105" t="s">
        <v>121</v>
      </c>
      <c r="E105" t="s">
        <v>16</v>
      </c>
      <c r="F105" t="s">
        <v>123</v>
      </c>
      <c r="G105">
        <v>2</v>
      </c>
      <c r="H105">
        <v>1</v>
      </c>
      <c r="I105">
        <v>1</v>
      </c>
      <c r="J105" s="6">
        <f t="shared" si="1"/>
        <v>4</v>
      </c>
    </row>
    <row r="106" spans="1:10">
      <c r="A106" s="10" t="s">
        <v>107</v>
      </c>
      <c r="B106" t="s">
        <v>108</v>
      </c>
      <c r="C106" t="s">
        <v>29</v>
      </c>
      <c r="D106" t="s">
        <v>121</v>
      </c>
      <c r="E106" t="s">
        <v>17</v>
      </c>
      <c r="F106" t="s">
        <v>31</v>
      </c>
      <c r="G106">
        <v>1</v>
      </c>
      <c r="H106">
        <v>1</v>
      </c>
      <c r="I106">
        <v>1</v>
      </c>
      <c r="J106" s="6">
        <f t="shared" si="1"/>
        <v>3</v>
      </c>
    </row>
    <row r="107" spans="1:10">
      <c r="A107" s="10" t="s">
        <v>124</v>
      </c>
      <c r="B107" t="s">
        <v>125</v>
      </c>
      <c r="C107" t="s">
        <v>12</v>
      </c>
      <c r="D107" t="s">
        <v>126</v>
      </c>
      <c r="E107" t="s">
        <v>14</v>
      </c>
      <c r="F107" t="s">
        <v>127</v>
      </c>
      <c r="G107">
        <v>3</v>
      </c>
      <c r="H107">
        <v>1</v>
      </c>
      <c r="I107">
        <v>1</v>
      </c>
      <c r="J107" s="6">
        <f t="shared" si="1"/>
        <v>5</v>
      </c>
    </row>
    <row r="108" spans="1:10">
      <c r="A108" s="10" t="s">
        <v>124</v>
      </c>
      <c r="B108" t="s">
        <v>125</v>
      </c>
      <c r="C108" t="s">
        <v>12</v>
      </c>
      <c r="D108" t="s">
        <v>126</v>
      </c>
      <c r="E108" t="s">
        <v>16</v>
      </c>
      <c r="F108" t="s">
        <v>128</v>
      </c>
      <c r="G108">
        <v>5</v>
      </c>
      <c r="H108">
        <v>5</v>
      </c>
      <c r="I108">
        <v>5</v>
      </c>
      <c r="J108" s="6">
        <f t="shared" si="1"/>
        <v>15</v>
      </c>
    </row>
    <row r="109" spans="1:10">
      <c r="A109" s="10" t="s">
        <v>124</v>
      </c>
      <c r="B109" t="s">
        <v>125</v>
      </c>
      <c r="C109" t="s">
        <v>12</v>
      </c>
      <c r="D109" t="s">
        <v>126</v>
      </c>
      <c r="E109" t="s">
        <v>17</v>
      </c>
      <c r="F109" t="s">
        <v>33</v>
      </c>
      <c r="G109">
        <v>1</v>
      </c>
      <c r="H109">
        <v>1</v>
      </c>
      <c r="I109">
        <v>1</v>
      </c>
      <c r="J109" s="6">
        <f t="shared" si="1"/>
        <v>3</v>
      </c>
    </row>
    <row r="110" spans="1:10">
      <c r="A110" s="10" t="s">
        <v>124</v>
      </c>
      <c r="B110" t="s">
        <v>125</v>
      </c>
      <c r="C110" t="s">
        <v>18</v>
      </c>
      <c r="D110" t="s">
        <v>129</v>
      </c>
      <c r="E110" t="s">
        <v>14</v>
      </c>
      <c r="F110">
        <v>2</v>
      </c>
      <c r="G110">
        <v>5</v>
      </c>
      <c r="H110">
        <v>5</v>
      </c>
      <c r="I110">
        <v>5</v>
      </c>
      <c r="J110" s="6">
        <f t="shared" si="1"/>
        <v>15</v>
      </c>
    </row>
    <row r="111" spans="1:10">
      <c r="A111" s="10" t="s">
        <v>124</v>
      </c>
      <c r="B111" t="s">
        <v>125</v>
      </c>
      <c r="C111" t="s">
        <v>18</v>
      </c>
      <c r="D111" t="s">
        <v>129</v>
      </c>
      <c r="E111" t="s">
        <v>16</v>
      </c>
      <c r="F111">
        <v>1</v>
      </c>
      <c r="G111">
        <v>1</v>
      </c>
      <c r="H111">
        <v>1</v>
      </c>
      <c r="I111">
        <v>1</v>
      </c>
      <c r="J111" s="6">
        <f t="shared" si="1"/>
        <v>3</v>
      </c>
    </row>
    <row r="112" spans="1:10">
      <c r="A112" s="10" t="s">
        <v>124</v>
      </c>
      <c r="B112" t="s">
        <v>125</v>
      </c>
      <c r="C112" t="s">
        <v>18</v>
      </c>
      <c r="D112" t="s">
        <v>129</v>
      </c>
      <c r="E112" t="s">
        <v>17</v>
      </c>
      <c r="F112" t="s">
        <v>42</v>
      </c>
      <c r="G112">
        <v>1</v>
      </c>
      <c r="H112">
        <v>1</v>
      </c>
      <c r="I112">
        <v>1</v>
      </c>
      <c r="J112" s="6">
        <f t="shared" si="1"/>
        <v>3</v>
      </c>
    </row>
    <row r="113" spans="1:10">
      <c r="A113" s="10" t="s">
        <v>124</v>
      </c>
      <c r="B113" t="s">
        <v>125</v>
      </c>
      <c r="C113" t="s">
        <v>21</v>
      </c>
      <c r="D113" t="s">
        <v>130</v>
      </c>
      <c r="E113" t="s">
        <v>14</v>
      </c>
      <c r="F113" t="s">
        <v>131</v>
      </c>
      <c r="G113">
        <v>3</v>
      </c>
      <c r="H113">
        <v>3</v>
      </c>
      <c r="I113">
        <v>2</v>
      </c>
      <c r="J113" s="6">
        <f t="shared" si="1"/>
        <v>8</v>
      </c>
    </row>
    <row r="114" spans="1:10">
      <c r="A114" s="10" t="s">
        <v>124</v>
      </c>
      <c r="B114" t="s">
        <v>125</v>
      </c>
      <c r="C114" t="s">
        <v>21</v>
      </c>
      <c r="D114" t="s">
        <v>130</v>
      </c>
      <c r="E114" t="s">
        <v>16</v>
      </c>
      <c r="F114" t="s">
        <v>132</v>
      </c>
      <c r="G114">
        <v>5</v>
      </c>
      <c r="H114">
        <v>5</v>
      </c>
      <c r="I114">
        <v>4</v>
      </c>
      <c r="J114" s="6">
        <f t="shared" si="1"/>
        <v>14</v>
      </c>
    </row>
    <row r="115" spans="1:10">
      <c r="A115" s="10" t="s">
        <v>124</v>
      </c>
      <c r="B115" t="s">
        <v>125</v>
      </c>
      <c r="C115" t="s">
        <v>21</v>
      </c>
      <c r="D115" t="s">
        <v>130</v>
      </c>
      <c r="E115" t="s">
        <v>17</v>
      </c>
      <c r="F115" t="s">
        <v>33</v>
      </c>
      <c r="G115">
        <v>1</v>
      </c>
      <c r="H115">
        <v>1</v>
      </c>
      <c r="I115">
        <v>1</v>
      </c>
      <c r="J115" s="6">
        <f t="shared" si="1"/>
        <v>3</v>
      </c>
    </row>
    <row r="116" spans="1:10">
      <c r="A116" s="10" t="s">
        <v>124</v>
      </c>
      <c r="B116" t="s">
        <v>125</v>
      </c>
      <c r="C116" t="s">
        <v>24</v>
      </c>
      <c r="D116" t="s">
        <v>133</v>
      </c>
      <c r="E116" t="s">
        <v>14</v>
      </c>
      <c r="F116" t="s">
        <v>134</v>
      </c>
      <c r="G116">
        <v>1</v>
      </c>
      <c r="H116">
        <v>1</v>
      </c>
      <c r="I116">
        <v>1</v>
      </c>
      <c r="J116" s="6">
        <f t="shared" si="1"/>
        <v>3</v>
      </c>
    </row>
    <row r="117" spans="1:10">
      <c r="A117" s="10" t="s">
        <v>124</v>
      </c>
      <c r="B117" t="s">
        <v>125</v>
      </c>
      <c r="C117" t="s">
        <v>24</v>
      </c>
      <c r="D117" t="s">
        <v>133</v>
      </c>
      <c r="E117" t="s">
        <v>16</v>
      </c>
      <c r="F117" t="s">
        <v>135</v>
      </c>
      <c r="G117">
        <v>5</v>
      </c>
      <c r="H117">
        <v>5</v>
      </c>
      <c r="I117">
        <v>5</v>
      </c>
      <c r="J117" s="6">
        <f t="shared" si="1"/>
        <v>15</v>
      </c>
    </row>
    <row r="118" spans="1:10">
      <c r="A118" s="10" t="s">
        <v>124</v>
      </c>
      <c r="B118" t="s">
        <v>125</v>
      </c>
      <c r="C118" t="s">
        <v>24</v>
      </c>
      <c r="D118" t="s">
        <v>133</v>
      </c>
      <c r="E118" t="s">
        <v>17</v>
      </c>
      <c r="F118" t="s">
        <v>33</v>
      </c>
      <c r="G118">
        <v>1</v>
      </c>
      <c r="H118">
        <v>1</v>
      </c>
      <c r="I118">
        <v>1</v>
      </c>
      <c r="J118" s="6">
        <f t="shared" si="1"/>
        <v>3</v>
      </c>
    </row>
    <row r="119" spans="1:10">
      <c r="A119" s="10" t="s">
        <v>124</v>
      </c>
      <c r="B119" t="s">
        <v>125</v>
      </c>
      <c r="C119" t="s">
        <v>29</v>
      </c>
      <c r="D119" t="s">
        <v>136</v>
      </c>
      <c r="E119" t="s">
        <v>14</v>
      </c>
      <c r="F119" t="s">
        <v>137</v>
      </c>
      <c r="G119">
        <v>1</v>
      </c>
      <c r="H119">
        <v>1</v>
      </c>
      <c r="I119">
        <v>1</v>
      </c>
      <c r="J119" s="6">
        <f t="shared" si="1"/>
        <v>3</v>
      </c>
    </row>
    <row r="120" spans="1:10">
      <c r="A120" s="10" t="s">
        <v>124</v>
      </c>
      <c r="B120" t="s">
        <v>125</v>
      </c>
      <c r="C120" t="s">
        <v>29</v>
      </c>
      <c r="D120" t="s">
        <v>136</v>
      </c>
      <c r="E120" t="s">
        <v>16</v>
      </c>
      <c r="F120" t="s">
        <v>138</v>
      </c>
      <c r="G120">
        <v>3</v>
      </c>
      <c r="H120">
        <v>3</v>
      </c>
      <c r="I120">
        <v>2</v>
      </c>
      <c r="J120" s="6">
        <f t="shared" si="1"/>
        <v>8</v>
      </c>
    </row>
    <row r="121" spans="1:10">
      <c r="A121" s="10" t="s">
        <v>124</v>
      </c>
      <c r="B121" t="s">
        <v>125</v>
      </c>
      <c r="C121" t="s">
        <v>29</v>
      </c>
      <c r="D121" t="s">
        <v>136</v>
      </c>
      <c r="E121" t="s">
        <v>17</v>
      </c>
      <c r="F121" t="s">
        <v>33</v>
      </c>
      <c r="G121">
        <v>1</v>
      </c>
      <c r="H121">
        <v>1</v>
      </c>
      <c r="I121">
        <v>1</v>
      </c>
      <c r="J121" s="6">
        <f t="shared" si="1"/>
        <v>3</v>
      </c>
    </row>
    <row r="122" spans="1:10">
      <c r="A122" s="10" t="s">
        <v>139</v>
      </c>
      <c r="B122" t="s">
        <v>140</v>
      </c>
      <c r="C122" t="s">
        <v>12</v>
      </c>
      <c r="D122" t="s">
        <v>141</v>
      </c>
      <c r="E122" t="s">
        <v>14</v>
      </c>
      <c r="F122" t="s">
        <v>142</v>
      </c>
      <c r="G122">
        <v>3</v>
      </c>
      <c r="H122">
        <v>3</v>
      </c>
      <c r="I122">
        <v>3</v>
      </c>
      <c r="J122" s="6">
        <f t="shared" si="1"/>
        <v>9</v>
      </c>
    </row>
    <row r="123" spans="1:10">
      <c r="A123" s="10" t="s">
        <v>139</v>
      </c>
      <c r="B123" t="s">
        <v>140</v>
      </c>
      <c r="C123" t="s">
        <v>12</v>
      </c>
      <c r="D123" t="s">
        <v>141</v>
      </c>
      <c r="E123" t="s">
        <v>16</v>
      </c>
      <c r="F123" t="s">
        <v>143</v>
      </c>
      <c r="G123">
        <v>4</v>
      </c>
      <c r="H123">
        <v>4</v>
      </c>
      <c r="I123">
        <v>4</v>
      </c>
      <c r="J123" s="6">
        <f t="shared" si="1"/>
        <v>12</v>
      </c>
    </row>
    <row r="124" spans="1:10">
      <c r="A124" s="10" t="s">
        <v>139</v>
      </c>
      <c r="B124" t="s">
        <v>140</v>
      </c>
      <c r="C124" t="s">
        <v>12</v>
      </c>
      <c r="D124" t="s">
        <v>141</v>
      </c>
      <c r="E124" t="s">
        <v>17</v>
      </c>
      <c r="F124" t="s">
        <v>33</v>
      </c>
      <c r="G124">
        <v>1</v>
      </c>
      <c r="H124">
        <v>1</v>
      </c>
      <c r="I124">
        <v>1</v>
      </c>
      <c r="J124" s="6">
        <f t="shared" si="1"/>
        <v>3</v>
      </c>
    </row>
    <row r="125" spans="1:10">
      <c r="A125" s="10" t="s">
        <v>139</v>
      </c>
      <c r="B125" t="s">
        <v>140</v>
      </c>
      <c r="C125" t="s">
        <v>18</v>
      </c>
      <c r="D125" t="s">
        <v>144</v>
      </c>
      <c r="E125" t="s">
        <v>14</v>
      </c>
      <c r="F125">
        <v>20</v>
      </c>
      <c r="G125">
        <v>2</v>
      </c>
      <c r="H125">
        <v>1</v>
      </c>
      <c r="I125">
        <v>1</v>
      </c>
      <c r="J125" s="6">
        <f t="shared" si="1"/>
        <v>4</v>
      </c>
    </row>
    <row r="126" spans="1:10">
      <c r="A126" s="10" t="s">
        <v>139</v>
      </c>
      <c r="B126" t="s">
        <v>140</v>
      </c>
      <c r="C126" t="s">
        <v>18</v>
      </c>
      <c r="D126" t="s">
        <v>144</v>
      </c>
      <c r="E126" t="s">
        <v>16</v>
      </c>
      <c r="F126">
        <v>1</v>
      </c>
      <c r="G126">
        <v>1</v>
      </c>
      <c r="H126">
        <v>1</v>
      </c>
      <c r="I126">
        <v>1</v>
      </c>
      <c r="J126" s="6">
        <f t="shared" si="1"/>
        <v>3</v>
      </c>
    </row>
    <row r="127" spans="1:10">
      <c r="A127" s="10" t="s">
        <v>139</v>
      </c>
      <c r="B127" t="s">
        <v>140</v>
      </c>
      <c r="C127" t="s">
        <v>18</v>
      </c>
      <c r="D127" t="s">
        <v>144</v>
      </c>
      <c r="E127" t="s">
        <v>17</v>
      </c>
      <c r="F127" t="s">
        <v>42</v>
      </c>
      <c r="G127">
        <v>1</v>
      </c>
      <c r="H127">
        <v>1</v>
      </c>
      <c r="I127">
        <v>1</v>
      </c>
      <c r="J127" s="6">
        <f t="shared" si="1"/>
        <v>3</v>
      </c>
    </row>
    <row r="128" spans="1:10">
      <c r="A128" s="10" t="s">
        <v>139</v>
      </c>
      <c r="B128" t="s">
        <v>140</v>
      </c>
      <c r="C128" t="s">
        <v>21</v>
      </c>
      <c r="D128" t="s">
        <v>145</v>
      </c>
      <c r="E128" t="s">
        <v>14</v>
      </c>
      <c r="F128" t="s">
        <v>146</v>
      </c>
      <c r="G128">
        <v>4</v>
      </c>
      <c r="H128">
        <v>4</v>
      </c>
      <c r="I128">
        <v>3</v>
      </c>
      <c r="J128" s="6">
        <f t="shared" si="1"/>
        <v>11</v>
      </c>
    </row>
    <row r="129" spans="1:10">
      <c r="A129" s="10" t="s">
        <v>139</v>
      </c>
      <c r="B129" t="s">
        <v>140</v>
      </c>
      <c r="C129" t="s">
        <v>21</v>
      </c>
      <c r="D129" t="s">
        <v>145</v>
      </c>
      <c r="E129" t="s">
        <v>16</v>
      </c>
      <c r="F129" t="s">
        <v>147</v>
      </c>
      <c r="G129">
        <v>4</v>
      </c>
      <c r="H129">
        <v>4</v>
      </c>
      <c r="I129">
        <v>4</v>
      </c>
      <c r="J129" s="6">
        <f t="shared" si="1"/>
        <v>12</v>
      </c>
    </row>
    <row r="130" spans="1:10">
      <c r="A130" s="10" t="s">
        <v>139</v>
      </c>
      <c r="B130" t="s">
        <v>140</v>
      </c>
      <c r="C130" t="s">
        <v>21</v>
      </c>
      <c r="D130" t="s">
        <v>145</v>
      </c>
      <c r="E130" t="s">
        <v>17</v>
      </c>
      <c r="F130" t="s">
        <v>33</v>
      </c>
      <c r="G130">
        <v>1</v>
      </c>
      <c r="H130">
        <v>1</v>
      </c>
      <c r="I130">
        <v>1</v>
      </c>
      <c r="J130" s="6">
        <f t="shared" si="1"/>
        <v>3</v>
      </c>
    </row>
    <row r="131" spans="1:10">
      <c r="A131" s="10" t="s">
        <v>139</v>
      </c>
      <c r="B131" t="s">
        <v>140</v>
      </c>
      <c r="C131" t="s">
        <v>24</v>
      </c>
      <c r="D131" t="s">
        <v>148</v>
      </c>
      <c r="E131" t="s">
        <v>14</v>
      </c>
      <c r="F131" t="s">
        <v>149</v>
      </c>
      <c r="G131">
        <v>2</v>
      </c>
      <c r="H131">
        <v>1</v>
      </c>
      <c r="I131">
        <v>1</v>
      </c>
      <c r="J131" s="6">
        <f t="shared" ref="J131:J136" si="2">G131+H131+I131</f>
        <v>4</v>
      </c>
    </row>
    <row r="132" spans="1:10">
      <c r="A132" s="10" t="s">
        <v>139</v>
      </c>
      <c r="B132" t="s">
        <v>140</v>
      </c>
      <c r="C132" t="s">
        <v>24</v>
      </c>
      <c r="D132" t="s">
        <v>148</v>
      </c>
      <c r="E132" t="s">
        <v>16</v>
      </c>
      <c r="F132" t="s">
        <v>150</v>
      </c>
      <c r="G132">
        <v>2</v>
      </c>
      <c r="H132">
        <v>1</v>
      </c>
      <c r="I132">
        <v>1</v>
      </c>
      <c r="J132" s="6">
        <f t="shared" si="2"/>
        <v>4</v>
      </c>
    </row>
    <row r="133" spans="1:10">
      <c r="A133" s="10" t="s">
        <v>139</v>
      </c>
      <c r="B133" t="s">
        <v>140</v>
      </c>
      <c r="C133" t="s">
        <v>24</v>
      </c>
      <c r="D133" t="s">
        <v>148</v>
      </c>
      <c r="E133" t="s">
        <v>17</v>
      </c>
      <c r="F133" t="s">
        <v>33</v>
      </c>
      <c r="G133">
        <v>1</v>
      </c>
      <c r="H133">
        <v>1</v>
      </c>
      <c r="I133">
        <v>1</v>
      </c>
      <c r="J133" s="6">
        <f t="shared" si="2"/>
        <v>3</v>
      </c>
    </row>
    <row r="134" spans="1:10">
      <c r="A134" s="10" t="s">
        <v>139</v>
      </c>
      <c r="B134" t="s">
        <v>140</v>
      </c>
      <c r="C134" t="s">
        <v>29</v>
      </c>
      <c r="D134" t="s">
        <v>151</v>
      </c>
      <c r="E134" t="s">
        <v>14</v>
      </c>
      <c r="F134" t="s">
        <v>152</v>
      </c>
      <c r="G134">
        <v>2</v>
      </c>
      <c r="H134">
        <v>1</v>
      </c>
      <c r="I134">
        <v>1</v>
      </c>
      <c r="J134" s="6">
        <f t="shared" si="2"/>
        <v>4</v>
      </c>
    </row>
    <row r="135" spans="1:10">
      <c r="A135" s="10" t="s">
        <v>139</v>
      </c>
      <c r="B135" t="s">
        <v>140</v>
      </c>
      <c r="C135" t="s">
        <v>29</v>
      </c>
      <c r="D135" t="s">
        <v>151</v>
      </c>
      <c r="E135" t="s">
        <v>16</v>
      </c>
      <c r="F135" t="s">
        <v>153</v>
      </c>
      <c r="G135">
        <v>4</v>
      </c>
      <c r="H135">
        <v>4</v>
      </c>
      <c r="I135">
        <v>3</v>
      </c>
      <c r="J135" s="6">
        <f t="shared" si="2"/>
        <v>11</v>
      </c>
    </row>
    <row r="136" spans="1:10">
      <c r="A136" s="10" t="s">
        <v>139</v>
      </c>
      <c r="B136" t="s">
        <v>140</v>
      </c>
      <c r="C136" t="s">
        <v>29</v>
      </c>
      <c r="D136" t="s">
        <v>151</v>
      </c>
      <c r="E136" t="s">
        <v>17</v>
      </c>
      <c r="F136" t="s">
        <v>154</v>
      </c>
      <c r="G136">
        <v>1</v>
      </c>
      <c r="H136">
        <v>1</v>
      </c>
      <c r="I136">
        <v>1</v>
      </c>
      <c r="J136" s="6">
        <f t="shared" si="2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3F90-D279-5A40-B1E5-BBC304F08A47}">
  <dimension ref="A1:S136"/>
  <sheetViews>
    <sheetView workbookViewId="0">
      <selection activeCell="L12" sqref="L12"/>
    </sheetView>
  </sheetViews>
  <sheetFormatPr defaultColWidth="11.42578125" defaultRowHeight="15"/>
  <cols>
    <col min="2" max="2" width="33.140625" customWidth="1"/>
    <col min="3" max="3" width="34.28515625" customWidth="1"/>
    <col min="4" max="4" width="52.42578125" customWidth="1"/>
    <col min="5" max="5" width="31" customWidth="1"/>
  </cols>
  <sheetData>
    <row r="1" spans="1:1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>
      <c r="A2" s="15" t="s">
        <v>10</v>
      </c>
      <c r="B2" s="15" t="s">
        <v>11</v>
      </c>
      <c r="C2" s="15" t="s">
        <v>12</v>
      </c>
      <c r="D2" s="15" t="s">
        <v>13</v>
      </c>
      <c r="E2" s="15" t="s">
        <v>14</v>
      </c>
      <c r="F2" s="15"/>
      <c r="G2" s="15">
        <v>5</v>
      </c>
      <c r="H2" s="15">
        <v>5</v>
      </c>
      <c r="I2" s="15">
        <v>5</v>
      </c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>
      <c r="A3" s="15" t="s">
        <v>10</v>
      </c>
      <c r="B3" s="15" t="s">
        <v>11</v>
      </c>
      <c r="C3" s="15" t="s">
        <v>12</v>
      </c>
      <c r="D3" s="15" t="s">
        <v>13</v>
      </c>
      <c r="E3" s="15" t="s">
        <v>16</v>
      </c>
      <c r="F3" s="15"/>
      <c r="G3" s="15">
        <v>5</v>
      </c>
      <c r="H3" s="15">
        <v>5</v>
      </c>
      <c r="I3" s="15">
        <v>5</v>
      </c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>
      <c r="A4" s="15" t="s">
        <v>10</v>
      </c>
      <c r="B4" s="15" t="s">
        <v>11</v>
      </c>
      <c r="C4" s="15" t="s">
        <v>12</v>
      </c>
      <c r="D4" s="15" t="s">
        <v>13</v>
      </c>
      <c r="E4" s="15" t="s">
        <v>17</v>
      </c>
      <c r="F4" s="15"/>
      <c r="G4" s="15">
        <v>5</v>
      </c>
      <c r="H4" s="15">
        <v>5</v>
      </c>
      <c r="I4" s="15">
        <v>5</v>
      </c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>
      <c r="A5" s="15" t="s">
        <v>10</v>
      </c>
      <c r="B5" s="15" t="s">
        <v>11</v>
      </c>
      <c r="C5" s="15" t="s">
        <v>18</v>
      </c>
      <c r="D5" s="15" t="s">
        <v>19</v>
      </c>
      <c r="E5" s="15" t="s">
        <v>14</v>
      </c>
      <c r="F5" s="15"/>
      <c r="G5" s="15">
        <v>5</v>
      </c>
      <c r="H5" s="15">
        <v>5</v>
      </c>
      <c r="I5" s="15">
        <v>5</v>
      </c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>
      <c r="A6" s="15" t="s">
        <v>10</v>
      </c>
      <c r="B6" s="15" t="s">
        <v>11</v>
      </c>
      <c r="C6" s="15" t="s">
        <v>18</v>
      </c>
      <c r="D6" s="15" t="s">
        <v>19</v>
      </c>
      <c r="E6" s="15" t="s">
        <v>16</v>
      </c>
      <c r="F6" s="15"/>
      <c r="G6" s="15">
        <v>1</v>
      </c>
      <c r="H6" s="15">
        <v>1</v>
      </c>
      <c r="I6" s="15">
        <v>1</v>
      </c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>
      <c r="A7" s="15" t="s">
        <v>10</v>
      </c>
      <c r="B7" s="15" t="s">
        <v>11</v>
      </c>
      <c r="C7" s="15" t="s">
        <v>18</v>
      </c>
      <c r="D7" s="15" t="s">
        <v>19</v>
      </c>
      <c r="E7" s="15" t="s">
        <v>17</v>
      </c>
      <c r="F7" s="15"/>
      <c r="G7" s="15">
        <v>2</v>
      </c>
      <c r="H7" s="15">
        <v>3</v>
      </c>
      <c r="I7" s="15">
        <v>3</v>
      </c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>
      <c r="A8" s="15" t="s">
        <v>10</v>
      </c>
      <c r="B8" s="15" t="s">
        <v>11</v>
      </c>
      <c r="C8" s="15" t="s">
        <v>21</v>
      </c>
      <c r="D8" s="15" t="s">
        <v>22</v>
      </c>
      <c r="E8" s="15" t="s">
        <v>14</v>
      </c>
      <c r="F8" s="15"/>
      <c r="G8" s="15">
        <v>5</v>
      </c>
      <c r="H8" s="15">
        <v>5</v>
      </c>
      <c r="I8" s="15">
        <v>5</v>
      </c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>
      <c r="A9" s="15" t="s">
        <v>10</v>
      </c>
      <c r="B9" s="15" t="s">
        <v>11</v>
      </c>
      <c r="C9" s="15" t="s">
        <v>21</v>
      </c>
      <c r="D9" s="15" t="s">
        <v>22</v>
      </c>
      <c r="E9" s="15" t="s">
        <v>16</v>
      </c>
      <c r="F9" s="15"/>
      <c r="G9" s="15">
        <v>5</v>
      </c>
      <c r="H9" s="15">
        <v>5</v>
      </c>
      <c r="I9" s="15">
        <v>5</v>
      </c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>
      <c r="A10" s="15" t="s">
        <v>10</v>
      </c>
      <c r="B10" s="15" t="s">
        <v>11</v>
      </c>
      <c r="C10" s="15" t="s">
        <v>21</v>
      </c>
      <c r="D10" s="15" t="s">
        <v>22</v>
      </c>
      <c r="E10" s="15" t="s">
        <v>17</v>
      </c>
      <c r="F10" s="15"/>
      <c r="G10" s="15">
        <v>5</v>
      </c>
      <c r="H10" s="15">
        <v>5</v>
      </c>
      <c r="I10" s="15">
        <v>5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19">
      <c r="A11" s="15" t="s">
        <v>10</v>
      </c>
      <c r="B11" s="15" t="s">
        <v>11</v>
      </c>
      <c r="C11" s="15" t="s">
        <v>24</v>
      </c>
      <c r="D11" s="15" t="s">
        <v>25</v>
      </c>
      <c r="E11" s="15" t="s">
        <v>14</v>
      </c>
      <c r="F11" s="15"/>
      <c r="G11" s="15">
        <v>2</v>
      </c>
      <c r="H11" s="15">
        <v>4</v>
      </c>
      <c r="I11" s="15">
        <v>3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>
      <c r="A12" s="15" t="s">
        <v>10</v>
      </c>
      <c r="B12" s="15" t="s">
        <v>11</v>
      </c>
      <c r="C12" s="15" t="s">
        <v>24</v>
      </c>
      <c r="D12" s="15" t="s">
        <v>25</v>
      </c>
      <c r="E12" s="15" t="s">
        <v>16</v>
      </c>
      <c r="F12" s="15"/>
      <c r="G12" s="15">
        <v>5</v>
      </c>
      <c r="H12" s="15">
        <v>5</v>
      </c>
      <c r="I12" s="15">
        <v>5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>
      <c r="A13" s="15" t="s">
        <v>10</v>
      </c>
      <c r="B13" s="15" t="s">
        <v>11</v>
      </c>
      <c r="C13" s="15" t="s">
        <v>24</v>
      </c>
      <c r="D13" s="15" t="s">
        <v>25</v>
      </c>
      <c r="E13" s="15" t="s">
        <v>17</v>
      </c>
      <c r="F13" s="15"/>
      <c r="G13" s="15">
        <v>1</v>
      </c>
      <c r="H13" s="15">
        <v>1</v>
      </c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>
      <c r="A14" s="15" t="s">
        <v>10</v>
      </c>
      <c r="B14" s="15" t="s">
        <v>11</v>
      </c>
      <c r="C14" s="15" t="s">
        <v>29</v>
      </c>
      <c r="D14" s="15" t="s">
        <v>30</v>
      </c>
      <c r="E14" s="15" t="s">
        <v>14</v>
      </c>
      <c r="F14" s="15"/>
      <c r="G14" s="15">
        <v>1</v>
      </c>
      <c r="H14" s="15">
        <v>1</v>
      </c>
      <c r="I14" s="15">
        <v>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>
      <c r="A15" s="15" t="s">
        <v>10</v>
      </c>
      <c r="B15" s="15" t="s">
        <v>11</v>
      </c>
      <c r="C15" s="15" t="s">
        <v>29</v>
      </c>
      <c r="D15" s="15" t="s">
        <v>30</v>
      </c>
      <c r="E15" s="15" t="s">
        <v>16</v>
      </c>
      <c r="F15" s="15"/>
      <c r="G15" s="15">
        <v>4</v>
      </c>
      <c r="H15" s="15">
        <v>4</v>
      </c>
      <c r="I15" s="15">
        <v>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>
      <c r="A16" s="15" t="s">
        <v>10</v>
      </c>
      <c r="B16" s="15" t="s">
        <v>11</v>
      </c>
      <c r="C16" s="15" t="s">
        <v>29</v>
      </c>
      <c r="D16" s="15" t="s">
        <v>30</v>
      </c>
      <c r="E16" s="15" t="s">
        <v>17</v>
      </c>
      <c r="F16" s="15"/>
      <c r="G16" s="15">
        <v>1</v>
      </c>
      <c r="H16" s="15">
        <v>1</v>
      </c>
      <c r="I16" s="15">
        <v>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>
      <c r="A17" s="15" t="s">
        <v>34</v>
      </c>
      <c r="B17" s="15" t="s">
        <v>35</v>
      </c>
      <c r="C17" s="15" t="s">
        <v>12</v>
      </c>
      <c r="D17" s="15" t="s">
        <v>36</v>
      </c>
      <c r="E17" s="15" t="s">
        <v>14</v>
      </c>
      <c r="F17" s="15"/>
      <c r="G17" s="15">
        <v>2</v>
      </c>
      <c r="H17" s="15">
        <v>2</v>
      </c>
      <c r="I17" s="15">
        <v>2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>
      <c r="A18" s="15" t="s">
        <v>34</v>
      </c>
      <c r="B18" s="15" t="s">
        <v>35</v>
      </c>
      <c r="C18" s="15" t="s">
        <v>12</v>
      </c>
      <c r="D18" s="15" t="s">
        <v>36</v>
      </c>
      <c r="E18" s="15" t="s">
        <v>16</v>
      </c>
      <c r="F18" s="15"/>
      <c r="G18" s="15">
        <v>4</v>
      </c>
      <c r="H18" s="15">
        <v>3</v>
      </c>
      <c r="I18" s="15">
        <v>4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>
      <c r="A19" s="15" t="s">
        <v>34</v>
      </c>
      <c r="B19" s="15" t="s">
        <v>35</v>
      </c>
      <c r="C19" s="15" t="s">
        <v>12</v>
      </c>
      <c r="D19" s="15" t="s">
        <v>36</v>
      </c>
      <c r="E19" s="15" t="s">
        <v>17</v>
      </c>
      <c r="F19" s="15"/>
      <c r="G19" s="15">
        <v>2</v>
      </c>
      <c r="H19" s="15">
        <v>2</v>
      </c>
      <c r="I19" s="15">
        <v>2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>
      <c r="A20" s="15" t="s">
        <v>34</v>
      </c>
      <c r="B20" s="15" t="s">
        <v>35</v>
      </c>
      <c r="C20" s="15" t="s">
        <v>18</v>
      </c>
      <c r="D20" s="15" t="s">
        <v>38</v>
      </c>
      <c r="E20" s="15" t="s">
        <v>14</v>
      </c>
      <c r="F20" s="15"/>
      <c r="G20" s="15">
        <v>2</v>
      </c>
      <c r="H20" s="15">
        <v>2</v>
      </c>
      <c r="I20" s="15">
        <v>2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>
      <c r="A21" s="15" t="s">
        <v>34</v>
      </c>
      <c r="B21" s="15" t="s">
        <v>35</v>
      </c>
      <c r="C21" s="15" t="s">
        <v>18</v>
      </c>
      <c r="D21" s="15" t="s">
        <v>38</v>
      </c>
      <c r="E21" s="15" t="s">
        <v>16</v>
      </c>
      <c r="F21" s="15"/>
      <c r="G21" s="15">
        <v>2</v>
      </c>
      <c r="H21" s="15">
        <v>2</v>
      </c>
      <c r="I21" s="15">
        <v>2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>
      <c r="A22" s="15" t="s">
        <v>34</v>
      </c>
      <c r="B22" s="15" t="s">
        <v>35</v>
      </c>
      <c r="C22" s="15" t="s">
        <v>18</v>
      </c>
      <c r="D22" s="15" t="s">
        <v>38</v>
      </c>
      <c r="E22" s="15" t="s">
        <v>17</v>
      </c>
      <c r="F22" s="15"/>
      <c r="G22" s="15">
        <v>3</v>
      </c>
      <c r="H22" s="15">
        <v>3</v>
      </c>
      <c r="I22" s="15">
        <v>3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>
      <c r="A23" s="15" t="s">
        <v>34</v>
      </c>
      <c r="B23" s="15" t="s">
        <v>35</v>
      </c>
      <c r="C23" s="15" t="s">
        <v>21</v>
      </c>
      <c r="D23" s="15" t="s">
        <v>39</v>
      </c>
      <c r="E23" s="15" t="s">
        <v>14</v>
      </c>
      <c r="F23" s="15"/>
      <c r="G23" s="15">
        <v>2</v>
      </c>
      <c r="H23" s="15">
        <v>2</v>
      </c>
      <c r="I23" s="15">
        <v>2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19">
      <c r="A24" s="15" t="s">
        <v>34</v>
      </c>
      <c r="B24" s="15" t="s">
        <v>35</v>
      </c>
      <c r="C24" s="15" t="s">
        <v>21</v>
      </c>
      <c r="D24" s="15" t="s">
        <v>39</v>
      </c>
      <c r="E24" s="15" t="s">
        <v>16</v>
      </c>
      <c r="F24" s="15"/>
      <c r="G24" s="15">
        <v>3</v>
      </c>
      <c r="H24" s="15">
        <v>3</v>
      </c>
      <c r="I24" s="15">
        <v>3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>
      <c r="A25" s="15" t="s">
        <v>34</v>
      </c>
      <c r="B25" s="15" t="s">
        <v>35</v>
      </c>
      <c r="C25" s="15" t="s">
        <v>21</v>
      </c>
      <c r="D25" s="15" t="s">
        <v>39</v>
      </c>
      <c r="E25" s="15" t="s">
        <v>17</v>
      </c>
      <c r="F25" s="15"/>
      <c r="G25" s="15">
        <v>1</v>
      </c>
      <c r="H25" s="15">
        <v>1</v>
      </c>
      <c r="I25" s="15">
        <v>1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>
      <c r="A26" s="15" t="s">
        <v>34</v>
      </c>
      <c r="B26" s="15" t="s">
        <v>35</v>
      </c>
      <c r="C26" s="15" t="s">
        <v>24</v>
      </c>
      <c r="D26" s="15" t="s">
        <v>43</v>
      </c>
      <c r="E26" s="15" t="s">
        <v>14</v>
      </c>
      <c r="F26" s="15"/>
      <c r="G26" s="15">
        <v>3</v>
      </c>
      <c r="H26" s="15">
        <v>3</v>
      </c>
      <c r="I26" s="15">
        <v>3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>
      <c r="A27" s="15" t="s">
        <v>34</v>
      </c>
      <c r="B27" s="15" t="s">
        <v>35</v>
      </c>
      <c r="C27" s="15" t="s">
        <v>24</v>
      </c>
      <c r="D27" s="15" t="s">
        <v>43</v>
      </c>
      <c r="E27" s="15" t="s">
        <v>16</v>
      </c>
      <c r="F27" s="15"/>
      <c r="G27" s="15">
        <v>2</v>
      </c>
      <c r="H27" s="15">
        <v>2</v>
      </c>
      <c r="I27" s="15">
        <v>2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spans="1:19">
      <c r="A28" s="15" t="s">
        <v>34</v>
      </c>
      <c r="B28" s="15" t="s">
        <v>35</v>
      </c>
      <c r="C28" s="15" t="s">
        <v>24</v>
      </c>
      <c r="D28" s="15" t="s">
        <v>43</v>
      </c>
      <c r="E28" s="15" t="s">
        <v>17</v>
      </c>
      <c r="F28" s="15"/>
      <c r="G28" s="15">
        <v>1</v>
      </c>
      <c r="H28" s="15">
        <v>1</v>
      </c>
      <c r="I28" s="15">
        <v>1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>
      <c r="A29" s="15" t="s">
        <v>34</v>
      </c>
      <c r="B29" s="15" t="s">
        <v>35</v>
      </c>
      <c r="C29" s="15" t="s">
        <v>29</v>
      </c>
      <c r="D29" s="15" t="s">
        <v>46</v>
      </c>
      <c r="E29" s="15" t="s">
        <v>14</v>
      </c>
      <c r="F29" s="15"/>
      <c r="G29" s="15">
        <v>1</v>
      </c>
      <c r="H29" s="15">
        <v>1</v>
      </c>
      <c r="I29" s="15">
        <v>1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1:19">
      <c r="A30" s="15" t="s">
        <v>34</v>
      </c>
      <c r="B30" s="15" t="s">
        <v>35</v>
      </c>
      <c r="C30" s="15" t="s">
        <v>29</v>
      </c>
      <c r="D30" s="15" t="s">
        <v>46</v>
      </c>
      <c r="E30" s="15" t="s">
        <v>16</v>
      </c>
      <c r="F30" s="15"/>
      <c r="G30" s="15">
        <v>2</v>
      </c>
      <c r="H30" s="15">
        <v>3</v>
      </c>
      <c r="I30" s="15">
        <v>3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1:19">
      <c r="A31" s="15" t="s">
        <v>34</v>
      </c>
      <c r="B31" s="15" t="s">
        <v>35</v>
      </c>
      <c r="C31" s="15" t="s">
        <v>29</v>
      </c>
      <c r="D31" s="15" t="s">
        <v>46</v>
      </c>
      <c r="E31" s="15" t="s">
        <v>17</v>
      </c>
      <c r="F31" s="15"/>
      <c r="G31" s="15">
        <v>1</v>
      </c>
      <c r="H31" s="15">
        <v>1</v>
      </c>
      <c r="I31" s="15">
        <v>1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spans="1:19">
      <c r="A32" s="15" t="s">
        <v>48</v>
      </c>
      <c r="B32" s="15" t="s">
        <v>49</v>
      </c>
      <c r="C32" s="15" t="s">
        <v>12</v>
      </c>
      <c r="D32" s="15" t="s">
        <v>50</v>
      </c>
      <c r="E32" s="15" t="s">
        <v>14</v>
      </c>
      <c r="F32" s="15"/>
      <c r="G32" s="15">
        <v>3</v>
      </c>
      <c r="H32" s="15">
        <v>2</v>
      </c>
      <c r="I32" s="15">
        <v>2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spans="1:19">
      <c r="A33" s="15" t="s">
        <v>48</v>
      </c>
      <c r="B33" s="15" t="s">
        <v>49</v>
      </c>
      <c r="C33" s="15" t="s">
        <v>12</v>
      </c>
      <c r="D33" s="15" t="s">
        <v>50</v>
      </c>
      <c r="E33" s="15" t="s">
        <v>16</v>
      </c>
      <c r="F33" s="15"/>
      <c r="G33" s="15">
        <v>1</v>
      </c>
      <c r="H33" s="15">
        <v>1</v>
      </c>
      <c r="I33" s="15">
        <v>1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19">
      <c r="A34" s="15" t="s">
        <v>48</v>
      </c>
      <c r="B34" s="15" t="s">
        <v>49</v>
      </c>
      <c r="C34" s="15" t="s">
        <v>12</v>
      </c>
      <c r="D34" s="15" t="s">
        <v>50</v>
      </c>
      <c r="E34" s="15" t="s">
        <v>17</v>
      </c>
      <c r="F34" s="15"/>
      <c r="G34" s="15">
        <v>3</v>
      </c>
      <c r="H34" s="15">
        <v>2</v>
      </c>
      <c r="I34" s="15">
        <v>2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1:19">
      <c r="A35" s="15" t="s">
        <v>48</v>
      </c>
      <c r="B35" s="15" t="s">
        <v>49</v>
      </c>
      <c r="C35" s="15" t="s">
        <v>18</v>
      </c>
      <c r="D35" s="15" t="s">
        <v>54</v>
      </c>
      <c r="E35" s="15" t="s">
        <v>14</v>
      </c>
      <c r="F35" s="15"/>
      <c r="G35" s="15">
        <v>2</v>
      </c>
      <c r="H35" s="15">
        <v>2</v>
      </c>
      <c r="I35" s="15">
        <v>2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 spans="1:19">
      <c r="A36" s="15" t="s">
        <v>48</v>
      </c>
      <c r="B36" s="15" t="s">
        <v>49</v>
      </c>
      <c r="C36" s="15" t="s">
        <v>18</v>
      </c>
      <c r="D36" s="15" t="s">
        <v>54</v>
      </c>
      <c r="E36" s="15" t="s">
        <v>16</v>
      </c>
      <c r="F36" s="15"/>
      <c r="G36" s="15">
        <v>2</v>
      </c>
      <c r="H36" s="15">
        <v>2</v>
      </c>
      <c r="I36" s="15">
        <v>2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 spans="1:19">
      <c r="A37" s="15" t="s">
        <v>48</v>
      </c>
      <c r="B37" s="15" t="s">
        <v>49</v>
      </c>
      <c r="C37" s="15" t="s">
        <v>18</v>
      </c>
      <c r="D37" s="15" t="s">
        <v>54</v>
      </c>
      <c r="E37" s="15" t="s">
        <v>17</v>
      </c>
      <c r="F37" s="15"/>
      <c r="G37" s="15">
        <v>2</v>
      </c>
      <c r="H37" s="15">
        <v>2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1:19">
      <c r="A38" s="15" t="s">
        <v>48</v>
      </c>
      <c r="B38" s="15" t="s">
        <v>49</v>
      </c>
      <c r="C38" s="15" t="s">
        <v>21</v>
      </c>
      <c r="D38" s="15" t="s">
        <v>56</v>
      </c>
      <c r="E38" s="15" t="s">
        <v>14</v>
      </c>
      <c r="F38" s="15"/>
      <c r="G38" s="15">
        <v>1</v>
      </c>
      <c r="H38" s="15">
        <v>1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>
      <c r="A39" s="15" t="s">
        <v>48</v>
      </c>
      <c r="B39" s="15" t="s">
        <v>49</v>
      </c>
      <c r="C39" s="15" t="s">
        <v>21</v>
      </c>
      <c r="D39" s="15" t="s">
        <v>56</v>
      </c>
      <c r="E39" s="15" t="s">
        <v>16</v>
      </c>
      <c r="F39" s="15"/>
      <c r="G39" s="15">
        <v>5</v>
      </c>
      <c r="H39" s="15">
        <v>5</v>
      </c>
      <c r="I39" s="15">
        <v>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>
      <c r="A40" s="15" t="s">
        <v>48</v>
      </c>
      <c r="B40" s="15" t="s">
        <v>49</v>
      </c>
      <c r="C40" s="15" t="s">
        <v>21</v>
      </c>
      <c r="D40" s="15" t="s">
        <v>56</v>
      </c>
      <c r="E40" s="15" t="s">
        <v>17</v>
      </c>
      <c r="F40" s="15"/>
      <c r="G40" s="15">
        <v>2</v>
      </c>
      <c r="H40" s="15">
        <v>2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>
      <c r="A41" s="15" t="s">
        <v>48</v>
      </c>
      <c r="B41" s="15" t="s">
        <v>49</v>
      </c>
      <c r="C41" s="15" t="s">
        <v>24</v>
      </c>
      <c r="D41" s="15" t="s">
        <v>59</v>
      </c>
      <c r="E41" s="15" t="s">
        <v>14</v>
      </c>
      <c r="F41" s="15"/>
      <c r="G41" s="15">
        <v>3</v>
      </c>
      <c r="H41" s="15">
        <v>3</v>
      </c>
      <c r="I41" s="15">
        <v>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>
      <c r="A42" s="15" t="s">
        <v>48</v>
      </c>
      <c r="B42" s="15" t="s">
        <v>49</v>
      </c>
      <c r="C42" s="15" t="s">
        <v>24</v>
      </c>
      <c r="D42" s="15" t="s">
        <v>59</v>
      </c>
      <c r="E42" s="15" t="s">
        <v>16</v>
      </c>
      <c r="F42" s="15"/>
      <c r="G42" s="15">
        <v>5</v>
      </c>
      <c r="H42" s="15">
        <v>5</v>
      </c>
      <c r="I42" s="15">
        <v>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>
      <c r="A43" s="15" t="s">
        <v>48</v>
      </c>
      <c r="B43" s="15" t="s">
        <v>49</v>
      </c>
      <c r="C43" s="15" t="s">
        <v>24</v>
      </c>
      <c r="D43" s="15" t="s">
        <v>59</v>
      </c>
      <c r="E43" s="15" t="s">
        <v>17</v>
      </c>
      <c r="F43" s="15"/>
      <c r="G43" s="15">
        <v>1</v>
      </c>
      <c r="H43" s="15">
        <v>1</v>
      </c>
      <c r="I43" s="15">
        <v>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>
      <c r="A44" s="15" t="s">
        <v>48</v>
      </c>
      <c r="B44" s="15" t="s">
        <v>49</v>
      </c>
      <c r="C44" s="15" t="s">
        <v>29</v>
      </c>
      <c r="D44" s="15" t="s">
        <v>61</v>
      </c>
      <c r="E44" s="15" t="s">
        <v>14</v>
      </c>
      <c r="F44" s="15"/>
      <c r="G44" s="15">
        <v>1</v>
      </c>
      <c r="H44" s="15">
        <v>1</v>
      </c>
      <c r="I44" s="15">
        <v>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>
      <c r="A45" s="15" t="s">
        <v>48</v>
      </c>
      <c r="B45" s="15" t="s">
        <v>49</v>
      </c>
      <c r="C45" s="15" t="s">
        <v>29</v>
      </c>
      <c r="D45" s="15" t="s">
        <v>61</v>
      </c>
      <c r="E45" s="15" t="s">
        <v>16</v>
      </c>
      <c r="F45" s="15"/>
      <c r="G45" s="15">
        <v>5</v>
      </c>
      <c r="H45" s="15">
        <v>5</v>
      </c>
      <c r="I45" s="15">
        <v>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>
      <c r="A46" s="15" t="s">
        <v>48</v>
      </c>
      <c r="B46" s="15" t="s">
        <v>49</v>
      </c>
      <c r="C46" s="15" t="s">
        <v>29</v>
      </c>
      <c r="D46" s="15" t="s">
        <v>61</v>
      </c>
      <c r="E46" s="15" t="s">
        <v>17</v>
      </c>
      <c r="F46" s="15"/>
      <c r="G46" s="15">
        <v>1</v>
      </c>
      <c r="H46" s="15">
        <v>1</v>
      </c>
      <c r="I46" s="15">
        <v>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>
      <c r="A47" s="15" t="s">
        <v>64</v>
      </c>
      <c r="B47" s="15" t="s">
        <v>65</v>
      </c>
      <c r="C47" s="15" t="s">
        <v>12</v>
      </c>
      <c r="D47" s="15" t="s">
        <v>66</v>
      </c>
      <c r="E47" s="15" t="s">
        <v>14</v>
      </c>
      <c r="F47" s="15"/>
      <c r="G47" s="15">
        <v>5</v>
      </c>
      <c r="H47" s="15">
        <v>5</v>
      </c>
      <c r="I47" s="15">
        <v>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>
      <c r="A48" s="15" t="s">
        <v>64</v>
      </c>
      <c r="B48" s="15" t="s">
        <v>65</v>
      </c>
      <c r="C48" s="15" t="s">
        <v>12</v>
      </c>
      <c r="D48" s="15" t="s">
        <v>66</v>
      </c>
      <c r="E48" s="15" t="s">
        <v>16</v>
      </c>
      <c r="F48" s="15"/>
      <c r="G48" s="15">
        <v>5</v>
      </c>
      <c r="H48" s="15">
        <v>5</v>
      </c>
      <c r="I48" s="15">
        <v>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>
      <c r="A49" s="15" t="s">
        <v>64</v>
      </c>
      <c r="B49" s="15" t="s">
        <v>65</v>
      </c>
      <c r="C49" s="15" t="s">
        <v>12</v>
      </c>
      <c r="D49" s="15" t="s">
        <v>66</v>
      </c>
      <c r="E49" s="15" t="s">
        <v>17</v>
      </c>
      <c r="F49" s="15"/>
      <c r="G49" s="15">
        <v>5</v>
      </c>
      <c r="H49" s="15">
        <v>5</v>
      </c>
      <c r="I49" s="15">
        <v>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>
      <c r="A50" s="15" t="s">
        <v>64</v>
      </c>
      <c r="B50" s="15" t="s">
        <v>65</v>
      </c>
      <c r="C50" s="15" t="s">
        <v>18</v>
      </c>
      <c r="D50" s="15" t="s">
        <v>69</v>
      </c>
      <c r="E50" s="15" t="s">
        <v>14</v>
      </c>
      <c r="F50" s="15"/>
      <c r="G50" s="15">
        <v>5</v>
      </c>
      <c r="H50" s="15">
        <v>5</v>
      </c>
      <c r="I50" s="15">
        <v>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>
      <c r="A51" s="15" t="s">
        <v>64</v>
      </c>
      <c r="B51" s="15" t="s">
        <v>65</v>
      </c>
      <c r="C51" s="15" t="s">
        <v>18</v>
      </c>
      <c r="D51" s="15" t="s">
        <v>69</v>
      </c>
      <c r="E51" s="15" t="s">
        <v>16</v>
      </c>
      <c r="F51" s="15"/>
      <c r="G51" s="15">
        <v>5</v>
      </c>
      <c r="H51" s="15">
        <v>5</v>
      </c>
      <c r="I51" s="15">
        <v>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>
      <c r="A52" s="15" t="s">
        <v>64</v>
      </c>
      <c r="B52" s="15" t="s">
        <v>65</v>
      </c>
      <c r="C52" s="15" t="s">
        <v>18</v>
      </c>
      <c r="D52" s="15" t="s">
        <v>69</v>
      </c>
      <c r="E52" s="15" t="s">
        <v>17</v>
      </c>
      <c r="F52" s="15"/>
      <c r="G52" s="15">
        <v>1</v>
      </c>
      <c r="H52" s="15">
        <v>1</v>
      </c>
      <c r="I52" s="15">
        <v>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>
      <c r="A53" s="15" t="s">
        <v>64</v>
      </c>
      <c r="B53" s="15" t="s">
        <v>65</v>
      </c>
      <c r="C53" s="15" t="s">
        <v>21</v>
      </c>
      <c r="D53" s="15" t="s">
        <v>70</v>
      </c>
      <c r="E53" s="15" t="s">
        <v>14</v>
      </c>
      <c r="F53" s="15"/>
      <c r="G53" s="15">
        <v>5</v>
      </c>
      <c r="H53" s="15">
        <v>5</v>
      </c>
      <c r="I53" s="15">
        <v>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>
      <c r="A54" s="15" t="s">
        <v>64</v>
      </c>
      <c r="B54" s="15" t="s">
        <v>65</v>
      </c>
      <c r="C54" s="15" t="s">
        <v>21</v>
      </c>
      <c r="D54" s="15" t="s">
        <v>70</v>
      </c>
      <c r="E54" s="15" t="s">
        <v>16</v>
      </c>
      <c r="F54" s="15"/>
      <c r="G54" s="15">
        <v>3</v>
      </c>
      <c r="H54" s="15">
        <v>2</v>
      </c>
      <c r="I54" s="15">
        <v>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>
      <c r="A55" s="15" t="s">
        <v>64</v>
      </c>
      <c r="B55" s="15" t="s">
        <v>65</v>
      </c>
      <c r="C55" s="15" t="s">
        <v>21</v>
      </c>
      <c r="D55" s="15" t="s">
        <v>70</v>
      </c>
      <c r="E55" s="15" t="s">
        <v>17</v>
      </c>
      <c r="F55" s="15"/>
      <c r="G55" s="15">
        <v>1</v>
      </c>
      <c r="H55" s="15">
        <v>1</v>
      </c>
      <c r="I55" s="15">
        <v>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>
      <c r="A56" s="15" t="s">
        <v>64</v>
      </c>
      <c r="B56" s="15" t="s">
        <v>65</v>
      </c>
      <c r="C56" s="15" t="s">
        <v>24</v>
      </c>
      <c r="D56" s="15" t="s">
        <v>74</v>
      </c>
      <c r="E56" s="15" t="s">
        <v>14</v>
      </c>
      <c r="F56" s="15"/>
      <c r="G56" s="15">
        <v>3</v>
      </c>
      <c r="H56" s="15">
        <v>3</v>
      </c>
      <c r="I56" s="15">
        <v>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>
      <c r="A57" s="15" t="s">
        <v>64</v>
      </c>
      <c r="B57" s="15" t="s">
        <v>65</v>
      </c>
      <c r="C57" s="15" t="s">
        <v>24</v>
      </c>
      <c r="D57" s="15" t="s">
        <v>74</v>
      </c>
      <c r="E57" s="15" t="s">
        <v>16</v>
      </c>
      <c r="F57" s="15"/>
      <c r="G57" s="15">
        <v>5</v>
      </c>
      <c r="H57" s="15">
        <v>5</v>
      </c>
      <c r="I57" s="15">
        <v>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>
      <c r="A58" s="15" t="s">
        <v>64</v>
      </c>
      <c r="B58" s="15" t="s">
        <v>65</v>
      </c>
      <c r="C58" s="15" t="s">
        <v>24</v>
      </c>
      <c r="D58" s="15" t="s">
        <v>74</v>
      </c>
      <c r="E58" s="15" t="s">
        <v>17</v>
      </c>
      <c r="F58" s="15"/>
      <c r="G58" s="15">
        <v>2</v>
      </c>
      <c r="H58" s="15">
        <v>2</v>
      </c>
      <c r="I58" s="15">
        <v>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>
      <c r="A59" s="15" t="s">
        <v>64</v>
      </c>
      <c r="B59" s="15" t="s">
        <v>65</v>
      </c>
      <c r="C59" s="15" t="s">
        <v>29</v>
      </c>
      <c r="D59" s="15" t="s">
        <v>77</v>
      </c>
      <c r="E59" s="15" t="s">
        <v>14</v>
      </c>
      <c r="F59" s="15"/>
      <c r="G59" s="15">
        <v>1</v>
      </c>
      <c r="H59" s="15">
        <v>1</v>
      </c>
      <c r="I59" s="15">
        <v>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>
      <c r="A60" s="15" t="s">
        <v>64</v>
      </c>
      <c r="B60" s="15" t="s">
        <v>65</v>
      </c>
      <c r="C60" s="15" t="s">
        <v>29</v>
      </c>
      <c r="D60" s="15" t="s">
        <v>77</v>
      </c>
      <c r="E60" s="15" t="s">
        <v>16</v>
      </c>
      <c r="F60" s="15"/>
      <c r="G60" s="15">
        <v>5</v>
      </c>
      <c r="H60" s="15">
        <v>5</v>
      </c>
      <c r="I60" s="15">
        <v>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>
      <c r="A61" s="15" t="s">
        <v>64</v>
      </c>
      <c r="B61" s="15" t="s">
        <v>65</v>
      </c>
      <c r="C61" s="15" t="s">
        <v>29</v>
      </c>
      <c r="D61" s="15" t="s">
        <v>77</v>
      </c>
      <c r="E61" s="15" t="s">
        <v>17</v>
      </c>
      <c r="F61" s="15"/>
      <c r="G61" s="15">
        <v>1</v>
      </c>
      <c r="H61" s="15">
        <v>1</v>
      </c>
      <c r="I61" s="15">
        <v>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>
      <c r="A62" s="15" t="s">
        <v>79</v>
      </c>
      <c r="B62" s="15" t="s">
        <v>80</v>
      </c>
      <c r="C62" s="15" t="s">
        <v>12</v>
      </c>
      <c r="D62" s="15" t="s">
        <v>81</v>
      </c>
      <c r="E62" s="15" t="s">
        <v>14</v>
      </c>
      <c r="F62" s="15"/>
      <c r="G62" s="15">
        <v>1</v>
      </c>
      <c r="H62" s="15">
        <v>1</v>
      </c>
      <c r="I62" s="15">
        <v>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>
      <c r="A63" s="15" t="s">
        <v>79</v>
      </c>
      <c r="B63" s="15" t="s">
        <v>80</v>
      </c>
      <c r="C63" s="15" t="s">
        <v>12</v>
      </c>
      <c r="D63" s="15" t="s">
        <v>81</v>
      </c>
      <c r="E63" s="15" t="s">
        <v>16</v>
      </c>
      <c r="F63" s="15"/>
      <c r="G63" s="15">
        <v>3</v>
      </c>
      <c r="H63" s="15">
        <v>3</v>
      </c>
      <c r="I63" s="15">
        <v>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>
      <c r="A64" s="15" t="s">
        <v>79</v>
      </c>
      <c r="B64" s="15" t="s">
        <v>80</v>
      </c>
      <c r="C64" s="15" t="s">
        <v>12</v>
      </c>
      <c r="D64" s="15" t="s">
        <v>81</v>
      </c>
      <c r="E64" s="15" t="s">
        <v>17</v>
      </c>
      <c r="F64" s="15"/>
      <c r="G64" s="15">
        <v>1</v>
      </c>
      <c r="H64" s="15">
        <v>1</v>
      </c>
      <c r="I64" s="15">
        <v>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>
      <c r="A65" s="15" t="s">
        <v>79</v>
      </c>
      <c r="B65" s="15" t="s">
        <v>80</v>
      </c>
      <c r="C65" s="15" t="s">
        <v>18</v>
      </c>
      <c r="D65" s="15" t="s">
        <v>83</v>
      </c>
      <c r="E65" s="15" t="s">
        <v>14</v>
      </c>
      <c r="F65" s="15"/>
      <c r="G65" s="15">
        <v>5</v>
      </c>
      <c r="H65" s="15">
        <v>5</v>
      </c>
      <c r="I65" s="15">
        <v>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>
      <c r="A66" s="15" t="s">
        <v>79</v>
      </c>
      <c r="B66" s="15" t="s">
        <v>80</v>
      </c>
      <c r="C66" s="15" t="s">
        <v>18</v>
      </c>
      <c r="D66" s="15" t="s">
        <v>83</v>
      </c>
      <c r="E66" s="15" t="s">
        <v>16</v>
      </c>
      <c r="F66" s="15"/>
      <c r="G66" s="15">
        <v>1</v>
      </c>
      <c r="H66" s="15">
        <v>1</v>
      </c>
      <c r="I66" s="15">
        <v>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>
      <c r="A67" s="15" t="s">
        <v>79</v>
      </c>
      <c r="B67" s="15" t="s">
        <v>80</v>
      </c>
      <c r="C67" s="15" t="s">
        <v>18</v>
      </c>
      <c r="D67" s="15" t="s">
        <v>83</v>
      </c>
      <c r="E67" s="15" t="s">
        <v>17</v>
      </c>
      <c r="F67" s="15"/>
      <c r="G67" s="15">
        <v>1</v>
      </c>
      <c r="H67" s="15">
        <v>1</v>
      </c>
      <c r="I67" s="15">
        <v>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>
      <c r="A68" s="15" t="s">
        <v>79</v>
      </c>
      <c r="B68" s="15" t="s">
        <v>80</v>
      </c>
      <c r="C68" s="15" t="s">
        <v>21</v>
      </c>
      <c r="D68" s="15" t="s">
        <v>84</v>
      </c>
      <c r="E68" s="15" t="s">
        <v>14</v>
      </c>
      <c r="F68" s="15"/>
      <c r="G68" s="15">
        <v>1</v>
      </c>
      <c r="H68" s="15">
        <v>1</v>
      </c>
      <c r="I68" s="15">
        <v>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>
      <c r="A69" s="15" t="s">
        <v>79</v>
      </c>
      <c r="B69" s="15" t="s">
        <v>80</v>
      </c>
      <c r="C69" s="15" t="s">
        <v>21</v>
      </c>
      <c r="D69" s="15" t="s">
        <v>84</v>
      </c>
      <c r="E69" s="15" t="s">
        <v>16</v>
      </c>
      <c r="F69" s="15"/>
      <c r="G69" s="15">
        <v>3</v>
      </c>
      <c r="H69" s="15">
        <v>3</v>
      </c>
      <c r="I69" s="15">
        <v>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>
      <c r="A70" s="15" t="s">
        <v>79</v>
      </c>
      <c r="B70" s="15" t="s">
        <v>80</v>
      </c>
      <c r="C70" s="15" t="s">
        <v>21</v>
      </c>
      <c r="D70" s="15" t="s">
        <v>84</v>
      </c>
      <c r="E70" s="15" t="s">
        <v>17</v>
      </c>
      <c r="F70" s="15"/>
      <c r="G70" s="15">
        <v>1</v>
      </c>
      <c r="H70" s="15">
        <v>1</v>
      </c>
      <c r="I70" s="15">
        <v>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>
      <c r="A71" s="15" t="s">
        <v>79</v>
      </c>
      <c r="B71" s="15" t="s">
        <v>80</v>
      </c>
      <c r="C71" s="15" t="s">
        <v>24</v>
      </c>
      <c r="D71" s="15" t="s">
        <v>87</v>
      </c>
      <c r="E71" s="15" t="s">
        <v>14</v>
      </c>
      <c r="F71" s="15"/>
      <c r="G71" s="15">
        <v>3</v>
      </c>
      <c r="H71" s="15">
        <v>3</v>
      </c>
      <c r="I71" s="15">
        <v>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>
      <c r="A72" s="15" t="s">
        <v>79</v>
      </c>
      <c r="B72" s="15" t="s">
        <v>80</v>
      </c>
      <c r="C72" s="15" t="s">
        <v>24</v>
      </c>
      <c r="D72" s="15" t="s">
        <v>87</v>
      </c>
      <c r="E72" s="15" t="s">
        <v>16</v>
      </c>
      <c r="F72" s="15"/>
      <c r="G72" s="15">
        <v>5</v>
      </c>
      <c r="H72" s="15">
        <v>5</v>
      </c>
      <c r="I72" s="15">
        <v>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>
      <c r="A73" s="15" t="s">
        <v>79</v>
      </c>
      <c r="B73" s="15" t="s">
        <v>80</v>
      </c>
      <c r="C73" s="15" t="s">
        <v>24</v>
      </c>
      <c r="D73" s="15" t="s">
        <v>87</v>
      </c>
      <c r="E73" s="15" t="s">
        <v>17</v>
      </c>
      <c r="F73" s="15"/>
      <c r="G73" s="15">
        <v>3</v>
      </c>
      <c r="H73" s="15">
        <v>3</v>
      </c>
      <c r="I73" s="15">
        <v>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>
      <c r="A74" s="15" t="s">
        <v>79</v>
      </c>
      <c r="B74" s="15" t="s">
        <v>80</v>
      </c>
      <c r="C74" s="15" t="s">
        <v>29</v>
      </c>
      <c r="D74" s="15" t="s">
        <v>91</v>
      </c>
      <c r="E74" s="15" t="s">
        <v>14</v>
      </c>
      <c r="F74" s="15"/>
      <c r="G74" s="15">
        <v>2</v>
      </c>
      <c r="H74" s="15">
        <v>2</v>
      </c>
      <c r="I74" s="15">
        <v>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>
      <c r="A75" s="15" t="s">
        <v>79</v>
      </c>
      <c r="B75" s="15" t="s">
        <v>80</v>
      </c>
      <c r="C75" s="15" t="s">
        <v>29</v>
      </c>
      <c r="D75" s="15" t="s">
        <v>91</v>
      </c>
      <c r="E75" s="15" t="s">
        <v>16</v>
      </c>
      <c r="F75" s="15"/>
      <c r="G75" s="15">
        <v>4</v>
      </c>
      <c r="H75" s="15">
        <v>4</v>
      </c>
      <c r="I75" s="15">
        <v>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>
      <c r="A76" s="15" t="s">
        <v>79</v>
      </c>
      <c r="B76" s="15" t="s">
        <v>80</v>
      </c>
      <c r="C76" s="15" t="s">
        <v>29</v>
      </c>
      <c r="D76" s="15" t="s">
        <v>91</v>
      </c>
      <c r="E76" s="15" t="s">
        <v>17</v>
      </c>
      <c r="F76" s="15"/>
      <c r="G76" s="15">
        <v>1</v>
      </c>
      <c r="H76" s="15">
        <v>1</v>
      </c>
      <c r="I76" s="15">
        <v>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>
      <c r="A77" s="15" t="s">
        <v>93</v>
      </c>
      <c r="B77" s="15" t="s">
        <v>94</v>
      </c>
      <c r="C77" s="15" t="s">
        <v>12</v>
      </c>
      <c r="D77" s="15" t="s">
        <v>95</v>
      </c>
      <c r="E77" s="15" t="s">
        <v>14</v>
      </c>
      <c r="F77" s="15"/>
      <c r="G77" s="15">
        <v>1</v>
      </c>
      <c r="H77" s="15">
        <v>1</v>
      </c>
      <c r="I77" s="15">
        <v>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>
      <c r="A78" s="15" t="s">
        <v>93</v>
      </c>
      <c r="B78" s="15" t="s">
        <v>94</v>
      </c>
      <c r="C78" s="15" t="s">
        <v>12</v>
      </c>
      <c r="D78" s="15" t="s">
        <v>95</v>
      </c>
      <c r="E78" s="15" t="s">
        <v>16</v>
      </c>
      <c r="F78" s="15"/>
      <c r="G78" s="15">
        <v>3</v>
      </c>
      <c r="H78" s="15">
        <v>3</v>
      </c>
      <c r="I78" s="15">
        <v>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>
      <c r="A79" s="15" t="s">
        <v>93</v>
      </c>
      <c r="B79" s="15" t="s">
        <v>94</v>
      </c>
      <c r="C79" s="15" t="s">
        <v>12</v>
      </c>
      <c r="D79" s="15" t="s">
        <v>95</v>
      </c>
      <c r="E79" s="15" t="s">
        <v>17</v>
      </c>
      <c r="F79" s="15"/>
      <c r="G79" s="15">
        <v>1</v>
      </c>
      <c r="H79" s="15">
        <v>1</v>
      </c>
      <c r="I79" s="15">
        <v>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>
      <c r="A80" s="15" t="s">
        <v>93</v>
      </c>
      <c r="B80" s="15" t="s">
        <v>94</v>
      </c>
      <c r="C80" s="15" t="s">
        <v>18</v>
      </c>
      <c r="D80" s="15" t="s">
        <v>97</v>
      </c>
      <c r="E80" s="15" t="s">
        <v>14</v>
      </c>
      <c r="F80" s="15"/>
      <c r="G80" s="15">
        <v>1</v>
      </c>
      <c r="H80" s="15">
        <v>1</v>
      </c>
      <c r="I80" s="15">
        <v>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>
      <c r="A81" s="15" t="s">
        <v>93</v>
      </c>
      <c r="B81" s="15" t="s">
        <v>94</v>
      </c>
      <c r="C81" s="15" t="s">
        <v>18</v>
      </c>
      <c r="D81" s="15" t="s">
        <v>97</v>
      </c>
      <c r="E81" s="15" t="s">
        <v>16</v>
      </c>
      <c r="F81" s="15"/>
      <c r="G81" s="15">
        <v>1</v>
      </c>
      <c r="H81" s="15">
        <v>1</v>
      </c>
      <c r="I81" s="15">
        <v>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>
      <c r="A82" s="15" t="s">
        <v>93</v>
      </c>
      <c r="B82" s="15" t="s">
        <v>94</v>
      </c>
      <c r="C82" s="15" t="s">
        <v>18</v>
      </c>
      <c r="D82" s="15" t="s">
        <v>97</v>
      </c>
      <c r="E82" s="15" t="s">
        <v>17</v>
      </c>
      <c r="F82" s="15"/>
      <c r="G82" s="15">
        <v>1</v>
      </c>
      <c r="H82" s="15">
        <v>1</v>
      </c>
      <c r="I82" s="15">
        <v>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>
      <c r="A83" s="15" t="s">
        <v>93</v>
      </c>
      <c r="B83" s="15" t="s">
        <v>94</v>
      </c>
      <c r="C83" s="15" t="s">
        <v>21</v>
      </c>
      <c r="D83" s="15" t="s">
        <v>98</v>
      </c>
      <c r="E83" s="15" t="s">
        <v>14</v>
      </c>
      <c r="F83" s="15"/>
      <c r="G83" s="15">
        <v>2</v>
      </c>
      <c r="H83" s="15">
        <v>3</v>
      </c>
      <c r="I83" s="15">
        <v>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>
      <c r="A84" s="15" t="s">
        <v>93</v>
      </c>
      <c r="B84" s="15" t="s">
        <v>94</v>
      </c>
      <c r="C84" s="15" t="s">
        <v>21</v>
      </c>
      <c r="D84" s="15" t="s">
        <v>98</v>
      </c>
      <c r="E84" s="15" t="s">
        <v>16</v>
      </c>
      <c r="F84" s="15"/>
      <c r="G84" s="15">
        <v>4</v>
      </c>
      <c r="H84" s="15">
        <v>4</v>
      </c>
      <c r="I84" s="15">
        <v>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>
      <c r="A85" s="15" t="s">
        <v>93</v>
      </c>
      <c r="B85" s="15" t="s">
        <v>94</v>
      </c>
      <c r="C85" s="15" t="s">
        <v>21</v>
      </c>
      <c r="D85" s="15" t="s">
        <v>98</v>
      </c>
      <c r="E85" s="15" t="s">
        <v>17</v>
      </c>
      <c r="F85" s="15"/>
      <c r="G85" s="15">
        <v>2</v>
      </c>
      <c r="H85" s="15">
        <v>2</v>
      </c>
      <c r="I85" s="15">
        <v>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>
      <c r="A86" s="15" t="s">
        <v>93</v>
      </c>
      <c r="B86" s="15" t="s">
        <v>94</v>
      </c>
      <c r="C86" s="15" t="s">
        <v>24</v>
      </c>
      <c r="D86" s="15" t="s">
        <v>102</v>
      </c>
      <c r="E86" s="15" t="s">
        <v>14</v>
      </c>
      <c r="F86" s="15"/>
      <c r="G86" s="15">
        <v>2</v>
      </c>
      <c r="H86" s="15">
        <v>2</v>
      </c>
      <c r="I86" s="15">
        <v>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>
      <c r="A87" s="15" t="s">
        <v>93</v>
      </c>
      <c r="B87" s="15" t="s">
        <v>94</v>
      </c>
      <c r="C87" s="15" t="s">
        <v>24</v>
      </c>
      <c r="D87" s="15" t="s">
        <v>102</v>
      </c>
      <c r="E87" s="15" t="s">
        <v>16</v>
      </c>
      <c r="F87" s="15"/>
      <c r="G87" s="15">
        <v>2</v>
      </c>
      <c r="H87" s="15">
        <v>2</v>
      </c>
      <c r="I87" s="15">
        <v>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>
      <c r="A88" s="15" t="s">
        <v>93</v>
      </c>
      <c r="B88" s="15" t="s">
        <v>94</v>
      </c>
      <c r="C88" s="15" t="s">
        <v>24</v>
      </c>
      <c r="D88" s="15" t="s">
        <v>102</v>
      </c>
      <c r="E88" s="15" t="s">
        <v>17</v>
      </c>
      <c r="F88" s="15"/>
      <c r="G88" s="15">
        <v>1</v>
      </c>
      <c r="H88" s="15">
        <v>1</v>
      </c>
      <c r="I88" s="15">
        <v>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>
      <c r="A89" s="15" t="s">
        <v>93</v>
      </c>
      <c r="B89" s="15" t="s">
        <v>94</v>
      </c>
      <c r="C89" s="15" t="s">
        <v>29</v>
      </c>
      <c r="D89" s="15" t="s">
        <v>104</v>
      </c>
      <c r="E89" s="15" t="s">
        <v>14</v>
      </c>
      <c r="F89" s="15"/>
      <c r="G89" s="15">
        <v>3</v>
      </c>
      <c r="H89" s="15">
        <v>3</v>
      </c>
      <c r="I89" s="15">
        <v>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>
      <c r="A90" s="15" t="s">
        <v>93</v>
      </c>
      <c r="B90" s="15" t="s">
        <v>94</v>
      </c>
      <c r="C90" s="15" t="s">
        <v>29</v>
      </c>
      <c r="D90" s="15" t="s">
        <v>104</v>
      </c>
      <c r="E90" s="15" t="s">
        <v>16</v>
      </c>
      <c r="F90" s="15"/>
      <c r="G90" s="15">
        <v>3</v>
      </c>
      <c r="H90" s="15">
        <v>4</v>
      </c>
      <c r="I90" s="15">
        <v>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>
      <c r="A91" s="15" t="s">
        <v>93</v>
      </c>
      <c r="B91" s="15" t="s">
        <v>94</v>
      </c>
      <c r="C91" s="15" t="s">
        <v>29</v>
      </c>
      <c r="D91" s="15" t="s">
        <v>104</v>
      </c>
      <c r="E91" s="15" t="s">
        <v>17</v>
      </c>
      <c r="F91" s="15"/>
      <c r="G91" s="15">
        <v>1</v>
      </c>
      <c r="H91" s="15">
        <v>1</v>
      </c>
      <c r="I91" s="15">
        <v>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>
      <c r="A92" s="15" t="s">
        <v>107</v>
      </c>
      <c r="B92" s="15" t="s">
        <v>108</v>
      </c>
      <c r="C92" s="15" t="s">
        <v>12</v>
      </c>
      <c r="D92" s="15" t="s">
        <v>109</v>
      </c>
      <c r="E92" s="15" t="s">
        <v>14</v>
      </c>
      <c r="F92" s="15"/>
      <c r="G92" s="15">
        <v>3</v>
      </c>
      <c r="H92" s="15">
        <v>3</v>
      </c>
      <c r="I92" s="15">
        <v>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>
      <c r="A93" s="15" t="s">
        <v>107</v>
      </c>
      <c r="B93" s="15" t="s">
        <v>108</v>
      </c>
      <c r="C93" s="15" t="s">
        <v>12</v>
      </c>
      <c r="D93" s="15" t="s">
        <v>109</v>
      </c>
      <c r="E93" s="15" t="s">
        <v>16</v>
      </c>
      <c r="F93" s="15"/>
      <c r="G93" s="15">
        <v>5</v>
      </c>
      <c r="H93" s="15">
        <v>5</v>
      </c>
      <c r="I93" s="15">
        <v>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>
      <c r="A94" s="15" t="s">
        <v>107</v>
      </c>
      <c r="B94" s="15" t="s">
        <v>108</v>
      </c>
      <c r="C94" s="15" t="s">
        <v>12</v>
      </c>
      <c r="D94" s="15" t="s">
        <v>109</v>
      </c>
      <c r="E94" s="15" t="s">
        <v>17</v>
      </c>
      <c r="F94" s="15"/>
      <c r="G94" s="15">
        <v>3</v>
      </c>
      <c r="H94" s="15">
        <v>3</v>
      </c>
      <c r="I94" s="15">
        <v>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>
      <c r="A95" s="15" t="s">
        <v>107</v>
      </c>
      <c r="B95" s="15" t="s">
        <v>108</v>
      </c>
      <c r="C95" s="15" t="s">
        <v>18</v>
      </c>
      <c r="D95" s="15" t="s">
        <v>112</v>
      </c>
      <c r="E95" s="15" t="s">
        <v>14</v>
      </c>
      <c r="F95" s="15"/>
      <c r="G95" s="15">
        <v>5</v>
      </c>
      <c r="H95" s="15">
        <v>5</v>
      </c>
      <c r="I95" s="15">
        <v>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>
      <c r="A96" s="15" t="s">
        <v>107</v>
      </c>
      <c r="B96" s="15" t="s">
        <v>108</v>
      </c>
      <c r="C96" s="15" t="s">
        <v>18</v>
      </c>
      <c r="D96" s="15" t="s">
        <v>112</v>
      </c>
      <c r="E96" s="15" t="s">
        <v>16</v>
      </c>
      <c r="F96" s="15"/>
      <c r="G96" s="15">
        <v>1</v>
      </c>
      <c r="H96" s="15">
        <v>1</v>
      </c>
      <c r="I96" s="15">
        <v>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>
      <c r="A97" s="15" t="s">
        <v>107</v>
      </c>
      <c r="B97" s="15" t="s">
        <v>108</v>
      </c>
      <c r="C97" s="15" t="s">
        <v>18</v>
      </c>
      <c r="D97" s="15" t="s">
        <v>112</v>
      </c>
      <c r="E97" s="15" t="s">
        <v>17</v>
      </c>
      <c r="F97" s="15"/>
      <c r="G97" s="15">
        <v>1</v>
      </c>
      <c r="H97" s="15">
        <v>1</v>
      </c>
      <c r="I97" s="15">
        <v>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>
      <c r="A98" s="15" t="s">
        <v>107</v>
      </c>
      <c r="B98" s="15" t="s">
        <v>108</v>
      </c>
      <c r="C98" s="15" t="s">
        <v>21</v>
      </c>
      <c r="D98" s="15" t="s">
        <v>114</v>
      </c>
      <c r="E98" s="15" t="s">
        <v>14</v>
      </c>
      <c r="F98" s="15"/>
      <c r="G98" s="15">
        <v>2</v>
      </c>
      <c r="H98" s="15">
        <v>2</v>
      </c>
      <c r="I98" s="15">
        <v>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>
      <c r="A99" s="15" t="s">
        <v>107</v>
      </c>
      <c r="B99" s="15" t="s">
        <v>108</v>
      </c>
      <c r="C99" s="15" t="s">
        <v>21</v>
      </c>
      <c r="D99" s="15" t="s">
        <v>114</v>
      </c>
      <c r="E99" s="15" t="s">
        <v>16</v>
      </c>
      <c r="F99" s="15"/>
      <c r="G99" s="15">
        <v>5</v>
      </c>
      <c r="H99" s="15">
        <v>5</v>
      </c>
      <c r="I99" s="15">
        <v>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>
      <c r="A100" s="15" t="s">
        <v>107</v>
      </c>
      <c r="B100" s="15" t="s">
        <v>108</v>
      </c>
      <c r="C100" s="15" t="s">
        <v>21</v>
      </c>
      <c r="D100" s="15" t="s">
        <v>114</v>
      </c>
      <c r="E100" s="15" t="s">
        <v>17</v>
      </c>
      <c r="F100" s="15"/>
      <c r="G100" s="15">
        <v>1</v>
      </c>
      <c r="H100" s="15">
        <v>1</v>
      </c>
      <c r="I100" s="15">
        <v>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>
      <c r="A101" s="15" t="s">
        <v>107</v>
      </c>
      <c r="B101" s="15" t="s">
        <v>108</v>
      </c>
      <c r="C101" s="15" t="s">
        <v>24</v>
      </c>
      <c r="D101" s="15" t="s">
        <v>118</v>
      </c>
      <c r="E101" s="15" t="s">
        <v>14</v>
      </c>
      <c r="F101" s="15"/>
      <c r="G101" s="15">
        <v>2</v>
      </c>
      <c r="H101" s="15">
        <v>2</v>
      </c>
      <c r="I101" s="15">
        <v>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>
      <c r="A102" s="15" t="s">
        <v>107</v>
      </c>
      <c r="B102" s="15" t="s">
        <v>108</v>
      </c>
      <c r="C102" s="15" t="s">
        <v>24</v>
      </c>
      <c r="D102" s="15" t="s">
        <v>118</v>
      </c>
      <c r="E102" s="15" t="s">
        <v>16</v>
      </c>
      <c r="F102" s="15"/>
      <c r="G102" s="15">
        <v>5</v>
      </c>
      <c r="H102" s="15">
        <v>5</v>
      </c>
      <c r="I102" s="15">
        <v>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>
      <c r="A103" s="15" t="s">
        <v>107</v>
      </c>
      <c r="B103" s="15" t="s">
        <v>108</v>
      </c>
      <c r="C103" s="15" t="s">
        <v>24</v>
      </c>
      <c r="D103" s="15" t="s">
        <v>118</v>
      </c>
      <c r="E103" s="15" t="s">
        <v>17</v>
      </c>
      <c r="F103" s="15"/>
      <c r="G103" s="15">
        <v>1</v>
      </c>
      <c r="H103" s="15">
        <v>1</v>
      </c>
      <c r="I103" s="15">
        <v>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>
      <c r="A104" s="15" t="s">
        <v>107</v>
      </c>
      <c r="B104" s="15" t="s">
        <v>108</v>
      </c>
      <c r="C104" s="15" t="s">
        <v>29</v>
      </c>
      <c r="D104" s="15" t="s">
        <v>121</v>
      </c>
      <c r="E104" s="15" t="s">
        <v>14</v>
      </c>
      <c r="F104" s="15"/>
      <c r="G104" s="15">
        <v>3</v>
      </c>
      <c r="H104" s="15">
        <v>3</v>
      </c>
      <c r="I104" s="15">
        <v>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>
      <c r="A105" s="15" t="s">
        <v>107</v>
      </c>
      <c r="B105" s="15" t="s">
        <v>108</v>
      </c>
      <c r="C105" s="15" t="s">
        <v>29</v>
      </c>
      <c r="D105" s="15" t="s">
        <v>121</v>
      </c>
      <c r="E105" s="15" t="s">
        <v>16</v>
      </c>
      <c r="F105" s="15"/>
      <c r="G105" s="15">
        <v>4</v>
      </c>
      <c r="H105" s="15">
        <v>3</v>
      </c>
      <c r="I105" s="15">
        <v>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>
      <c r="A106" s="15" t="s">
        <v>107</v>
      </c>
      <c r="B106" s="15" t="s">
        <v>108</v>
      </c>
      <c r="C106" s="15" t="s">
        <v>29</v>
      </c>
      <c r="D106" s="15" t="s">
        <v>121</v>
      </c>
      <c r="E106" s="15" t="s">
        <v>17</v>
      </c>
      <c r="F106" s="15"/>
      <c r="G106" s="15">
        <v>1</v>
      </c>
      <c r="H106" s="15">
        <v>1</v>
      </c>
      <c r="I106" s="15">
        <v>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>
      <c r="A107" s="15" t="s">
        <v>124</v>
      </c>
      <c r="B107" s="15" t="s">
        <v>125</v>
      </c>
      <c r="C107" s="15" t="s">
        <v>12</v>
      </c>
      <c r="D107" s="15" t="s">
        <v>126</v>
      </c>
      <c r="E107" s="15" t="s">
        <v>14</v>
      </c>
      <c r="F107" s="15"/>
      <c r="G107" s="15">
        <v>2</v>
      </c>
      <c r="H107" s="15">
        <v>2</v>
      </c>
      <c r="I107" s="15">
        <v>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>
      <c r="A108" s="15" t="s">
        <v>124</v>
      </c>
      <c r="B108" s="15" t="s">
        <v>125</v>
      </c>
      <c r="C108" s="15" t="s">
        <v>12</v>
      </c>
      <c r="D108" s="15" t="s">
        <v>126</v>
      </c>
      <c r="E108" s="15" t="s">
        <v>16</v>
      </c>
      <c r="F108" s="15"/>
      <c r="G108" s="15">
        <v>5</v>
      </c>
      <c r="H108" s="15">
        <v>5</v>
      </c>
      <c r="I108" s="15">
        <v>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>
      <c r="A109" s="15" t="s">
        <v>124</v>
      </c>
      <c r="B109" s="15" t="s">
        <v>125</v>
      </c>
      <c r="C109" s="15" t="s">
        <v>12</v>
      </c>
      <c r="D109" s="15" t="s">
        <v>126</v>
      </c>
      <c r="E109" s="15" t="s">
        <v>17</v>
      </c>
      <c r="F109" s="15"/>
      <c r="G109" s="15">
        <v>1</v>
      </c>
      <c r="H109" s="15">
        <v>1</v>
      </c>
      <c r="I109" s="15">
        <v>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>
      <c r="A110" s="15" t="s">
        <v>124</v>
      </c>
      <c r="B110" s="15" t="s">
        <v>125</v>
      </c>
      <c r="C110" s="15" t="s">
        <v>18</v>
      </c>
      <c r="D110" s="15" t="s">
        <v>129</v>
      </c>
      <c r="E110" s="15" t="s">
        <v>14</v>
      </c>
      <c r="F110" s="15"/>
      <c r="G110" s="15">
        <v>5</v>
      </c>
      <c r="H110" s="15">
        <v>5</v>
      </c>
      <c r="I110" s="15">
        <v>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>
      <c r="A111" s="15" t="s">
        <v>124</v>
      </c>
      <c r="B111" s="15" t="s">
        <v>125</v>
      </c>
      <c r="C111" s="15" t="s">
        <v>18</v>
      </c>
      <c r="D111" s="15" t="s">
        <v>129</v>
      </c>
      <c r="E111" s="15" t="s">
        <v>16</v>
      </c>
      <c r="F111" s="15"/>
      <c r="G111" s="15">
        <v>2</v>
      </c>
      <c r="H111" s="15">
        <v>3</v>
      </c>
      <c r="I111" s="15">
        <v>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>
      <c r="A112" s="15" t="s">
        <v>124</v>
      </c>
      <c r="B112" s="15" t="s">
        <v>125</v>
      </c>
      <c r="C112" s="15" t="s">
        <v>18</v>
      </c>
      <c r="D112" s="15" t="s">
        <v>129</v>
      </c>
      <c r="E112" s="15" t="s">
        <v>17</v>
      </c>
      <c r="F112" s="15"/>
      <c r="G112" s="15">
        <v>1</v>
      </c>
      <c r="H112" s="15">
        <v>1</v>
      </c>
      <c r="I112" s="15">
        <v>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>
      <c r="A113" s="15" t="s">
        <v>124</v>
      </c>
      <c r="B113" s="15" t="s">
        <v>125</v>
      </c>
      <c r="C113" s="15" t="s">
        <v>21</v>
      </c>
      <c r="D113" s="15" t="s">
        <v>130</v>
      </c>
      <c r="E113" s="15" t="s">
        <v>14</v>
      </c>
      <c r="F113" s="15"/>
      <c r="G113" s="15">
        <v>2</v>
      </c>
      <c r="H113" s="15">
        <v>3</v>
      </c>
      <c r="I113" s="15">
        <v>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>
      <c r="A114" s="15" t="s">
        <v>124</v>
      </c>
      <c r="B114" s="15" t="s">
        <v>125</v>
      </c>
      <c r="C114" s="15" t="s">
        <v>21</v>
      </c>
      <c r="D114" s="15" t="s">
        <v>130</v>
      </c>
      <c r="E114" s="15" t="s">
        <v>16</v>
      </c>
      <c r="F114" s="15"/>
      <c r="G114" s="15">
        <v>2</v>
      </c>
      <c r="H114" s="15">
        <v>4</v>
      </c>
      <c r="I114" s="15">
        <v>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>
      <c r="A115" s="15" t="s">
        <v>124</v>
      </c>
      <c r="B115" s="15" t="s">
        <v>125</v>
      </c>
      <c r="C115" s="15" t="s">
        <v>21</v>
      </c>
      <c r="D115" s="15" t="s">
        <v>130</v>
      </c>
      <c r="E115" s="15" t="s">
        <v>17</v>
      </c>
      <c r="F115" s="15"/>
      <c r="G115" s="15">
        <v>1</v>
      </c>
      <c r="H115" s="15">
        <v>1</v>
      </c>
      <c r="I115" s="15">
        <v>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>
      <c r="A116" s="15" t="s">
        <v>124</v>
      </c>
      <c r="B116" s="15" t="s">
        <v>125</v>
      </c>
      <c r="C116" s="15" t="s">
        <v>24</v>
      </c>
      <c r="D116" s="15" t="s">
        <v>133</v>
      </c>
      <c r="E116" s="15" t="s">
        <v>14</v>
      </c>
      <c r="F116" s="15"/>
      <c r="G116" s="15">
        <v>1</v>
      </c>
      <c r="H116" s="15">
        <v>1</v>
      </c>
      <c r="I116" s="15">
        <v>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>
      <c r="A117" s="15" t="s">
        <v>124</v>
      </c>
      <c r="B117" s="15" t="s">
        <v>125</v>
      </c>
      <c r="C117" s="15" t="s">
        <v>24</v>
      </c>
      <c r="D117" s="15" t="s">
        <v>133</v>
      </c>
      <c r="E117" s="15" t="s">
        <v>16</v>
      </c>
      <c r="F117" s="15"/>
      <c r="G117" s="15">
        <v>4</v>
      </c>
      <c r="H117" s="15">
        <v>4</v>
      </c>
      <c r="I117" s="15">
        <v>4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>
      <c r="A118" s="15" t="s">
        <v>124</v>
      </c>
      <c r="B118" s="15" t="s">
        <v>125</v>
      </c>
      <c r="C118" s="15" t="s">
        <v>24</v>
      </c>
      <c r="D118" s="15" t="s">
        <v>133</v>
      </c>
      <c r="E118" s="15" t="s">
        <v>17</v>
      </c>
      <c r="F118" s="15"/>
      <c r="G118" s="15">
        <v>1</v>
      </c>
      <c r="H118" s="15">
        <v>1</v>
      </c>
      <c r="I118" s="15">
        <v>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>
      <c r="A119" s="15" t="s">
        <v>124</v>
      </c>
      <c r="B119" s="15" t="s">
        <v>125</v>
      </c>
      <c r="C119" s="15" t="s">
        <v>29</v>
      </c>
      <c r="D119" s="15" t="s">
        <v>136</v>
      </c>
      <c r="E119" s="15" t="s">
        <v>14</v>
      </c>
      <c r="F119" s="15"/>
      <c r="G119" s="15">
        <v>1</v>
      </c>
      <c r="H119" s="15">
        <v>1</v>
      </c>
      <c r="I119" s="15">
        <v>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>
      <c r="A120" s="15" t="s">
        <v>124</v>
      </c>
      <c r="B120" s="15" t="s">
        <v>125</v>
      </c>
      <c r="C120" s="15" t="s">
        <v>29</v>
      </c>
      <c r="D120" s="15" t="s">
        <v>136</v>
      </c>
      <c r="E120" s="15" t="s">
        <v>16</v>
      </c>
      <c r="F120" s="15"/>
      <c r="G120" s="15">
        <v>4</v>
      </c>
      <c r="H120" s="15">
        <v>3</v>
      </c>
      <c r="I120" s="15">
        <v>4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>
      <c r="A121" s="15" t="s">
        <v>124</v>
      </c>
      <c r="B121" s="15" t="s">
        <v>125</v>
      </c>
      <c r="C121" s="15" t="s">
        <v>29</v>
      </c>
      <c r="D121" s="15" t="s">
        <v>136</v>
      </c>
      <c r="E121" s="15" t="s">
        <v>17</v>
      </c>
      <c r="F121" s="15"/>
      <c r="G121" s="15">
        <v>1</v>
      </c>
      <c r="H121" s="15">
        <v>1</v>
      </c>
      <c r="I121" s="15">
        <v>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>
      <c r="A122" s="15" t="s">
        <v>139</v>
      </c>
      <c r="B122" s="15" t="s">
        <v>140</v>
      </c>
      <c r="C122" s="15" t="s">
        <v>12</v>
      </c>
      <c r="D122" s="15" t="s">
        <v>141</v>
      </c>
      <c r="E122" s="15" t="s">
        <v>14</v>
      </c>
      <c r="F122" s="15"/>
      <c r="G122" s="15">
        <v>2</v>
      </c>
      <c r="H122" s="15">
        <v>2</v>
      </c>
      <c r="I122" s="15">
        <v>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>
      <c r="A123" s="15" t="s">
        <v>139</v>
      </c>
      <c r="B123" s="15" t="s">
        <v>140</v>
      </c>
      <c r="C123" s="15" t="s">
        <v>12</v>
      </c>
      <c r="D123" s="15" t="s">
        <v>141</v>
      </c>
      <c r="E123" s="15" t="s">
        <v>16</v>
      </c>
      <c r="F123" s="15"/>
      <c r="G123" s="15">
        <v>2</v>
      </c>
      <c r="H123" s="15">
        <v>3</v>
      </c>
      <c r="I123" s="15">
        <v>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>
      <c r="A124" s="15" t="s">
        <v>139</v>
      </c>
      <c r="B124" s="15" t="s">
        <v>140</v>
      </c>
      <c r="C124" s="15" t="s">
        <v>12</v>
      </c>
      <c r="D124" s="15" t="s">
        <v>141</v>
      </c>
      <c r="E124" s="15" t="s">
        <v>17</v>
      </c>
      <c r="F124" s="15"/>
      <c r="G124" s="15">
        <v>1</v>
      </c>
      <c r="H124" s="15">
        <v>1</v>
      </c>
      <c r="I124" s="15">
        <v>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>
      <c r="A125" s="15" t="s">
        <v>139</v>
      </c>
      <c r="B125" s="15" t="s">
        <v>140</v>
      </c>
      <c r="C125" s="15" t="s">
        <v>18</v>
      </c>
      <c r="D125" s="15" t="s">
        <v>144</v>
      </c>
      <c r="E125" s="15" t="s">
        <v>14</v>
      </c>
      <c r="F125" s="15"/>
      <c r="G125" s="15">
        <v>3</v>
      </c>
      <c r="H125" s="15">
        <v>3</v>
      </c>
      <c r="I125" s="15">
        <v>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>
      <c r="A126" s="15" t="s">
        <v>139</v>
      </c>
      <c r="B126" s="15" t="s">
        <v>140</v>
      </c>
      <c r="C126" s="15" t="s">
        <v>18</v>
      </c>
      <c r="D126" s="15" t="s">
        <v>144</v>
      </c>
      <c r="E126" s="15" t="s">
        <v>16</v>
      </c>
      <c r="F126" s="15"/>
      <c r="G126" s="15">
        <v>1</v>
      </c>
      <c r="H126" s="15">
        <v>1</v>
      </c>
      <c r="I126" s="15">
        <v>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>
      <c r="A127" s="15" t="s">
        <v>139</v>
      </c>
      <c r="B127" s="15" t="s">
        <v>140</v>
      </c>
      <c r="C127" s="15" t="s">
        <v>18</v>
      </c>
      <c r="D127" s="15" t="s">
        <v>144</v>
      </c>
      <c r="E127" s="15" t="s">
        <v>17</v>
      </c>
      <c r="F127" s="15"/>
      <c r="G127" s="15">
        <v>1</v>
      </c>
      <c r="H127" s="15">
        <v>1</v>
      </c>
      <c r="I127" s="15">
        <v>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>
      <c r="A128" s="15" t="s">
        <v>139</v>
      </c>
      <c r="B128" s="15" t="s">
        <v>140</v>
      </c>
      <c r="C128" s="15" t="s">
        <v>21</v>
      </c>
      <c r="D128" s="15" t="s">
        <v>145</v>
      </c>
      <c r="E128" s="15" t="s">
        <v>14</v>
      </c>
      <c r="F128" s="15"/>
      <c r="G128" s="15">
        <v>3</v>
      </c>
      <c r="H128" s="15">
        <v>3</v>
      </c>
      <c r="I128" s="15">
        <v>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>
      <c r="A129" s="15" t="s">
        <v>139</v>
      </c>
      <c r="B129" s="15" t="s">
        <v>140</v>
      </c>
      <c r="C129" s="15" t="s">
        <v>21</v>
      </c>
      <c r="D129" s="15" t="s">
        <v>145</v>
      </c>
      <c r="E129" s="15" t="s">
        <v>16</v>
      </c>
      <c r="F129" s="15"/>
      <c r="G129" s="15">
        <v>3</v>
      </c>
      <c r="H129" s="15">
        <v>4</v>
      </c>
      <c r="I129" s="15">
        <v>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>
      <c r="A130" s="15" t="s">
        <v>139</v>
      </c>
      <c r="B130" s="15" t="s">
        <v>140</v>
      </c>
      <c r="C130" s="15" t="s">
        <v>21</v>
      </c>
      <c r="D130" s="15" t="s">
        <v>145</v>
      </c>
      <c r="E130" s="15" t="s">
        <v>17</v>
      </c>
      <c r="F130" s="15"/>
      <c r="G130" s="15">
        <v>1</v>
      </c>
      <c r="H130" s="15">
        <v>1</v>
      </c>
      <c r="I130" s="15">
        <v>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>
      <c r="A131" s="15" t="s">
        <v>139</v>
      </c>
      <c r="B131" s="15" t="s">
        <v>140</v>
      </c>
      <c r="C131" s="15" t="s">
        <v>24</v>
      </c>
      <c r="D131" s="15" t="s">
        <v>148</v>
      </c>
      <c r="E131" s="15" t="s">
        <v>14</v>
      </c>
      <c r="F131" s="15"/>
      <c r="G131" s="15">
        <v>3</v>
      </c>
      <c r="H131" s="15">
        <v>4</v>
      </c>
      <c r="I131" s="15">
        <v>4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>
      <c r="A132" s="15" t="s">
        <v>139</v>
      </c>
      <c r="B132" s="15" t="s">
        <v>140</v>
      </c>
      <c r="C132" s="15" t="s">
        <v>24</v>
      </c>
      <c r="D132" s="15" t="s">
        <v>148</v>
      </c>
      <c r="E132" s="15" t="s">
        <v>16</v>
      </c>
      <c r="F132" s="15"/>
      <c r="G132" s="15">
        <v>4</v>
      </c>
      <c r="H132" s="15">
        <v>4</v>
      </c>
      <c r="I132" s="15">
        <v>4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>
      <c r="A133" s="15" t="s">
        <v>139</v>
      </c>
      <c r="B133" s="15" t="s">
        <v>140</v>
      </c>
      <c r="C133" s="15" t="s">
        <v>24</v>
      </c>
      <c r="D133" s="15" t="s">
        <v>148</v>
      </c>
      <c r="E133" s="15" t="s">
        <v>17</v>
      </c>
      <c r="F133" s="15"/>
      <c r="G133" s="15">
        <v>1</v>
      </c>
      <c r="H133" s="15">
        <v>1</v>
      </c>
      <c r="I133" s="15">
        <v>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>
      <c r="A134" s="15" t="s">
        <v>139</v>
      </c>
      <c r="B134" s="15" t="s">
        <v>140</v>
      </c>
      <c r="C134" s="15" t="s">
        <v>29</v>
      </c>
      <c r="D134" s="15" t="s">
        <v>151</v>
      </c>
      <c r="E134" s="15" t="s">
        <v>14</v>
      </c>
      <c r="F134" s="15"/>
      <c r="G134" s="15">
        <v>2</v>
      </c>
      <c r="H134" s="15">
        <v>3</v>
      </c>
      <c r="I134" s="15">
        <v>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>
      <c r="A135" s="15" t="s">
        <v>139</v>
      </c>
      <c r="B135" s="15" t="s">
        <v>140</v>
      </c>
      <c r="C135" s="15" t="s">
        <v>29</v>
      </c>
      <c r="D135" s="15" t="s">
        <v>151</v>
      </c>
      <c r="E135" s="15" t="s">
        <v>16</v>
      </c>
      <c r="F135" s="15"/>
      <c r="G135" s="15">
        <v>5</v>
      </c>
      <c r="H135" s="15">
        <v>5</v>
      </c>
      <c r="I135" s="15">
        <v>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>
      <c r="A136" s="15" t="s">
        <v>139</v>
      </c>
      <c r="B136" s="15" t="s">
        <v>140</v>
      </c>
      <c r="C136" s="15" t="s">
        <v>29</v>
      </c>
      <c r="D136" s="15" t="s">
        <v>151</v>
      </c>
      <c r="E136" s="15" t="s">
        <v>17</v>
      </c>
      <c r="F136" s="15"/>
      <c r="G136" s="15">
        <v>2</v>
      </c>
      <c r="H136" s="15">
        <v>2</v>
      </c>
      <c r="I136" s="15">
        <v>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F79A-2B38-B34E-B2B3-81AF685401C8}">
  <dimension ref="A1:H136"/>
  <sheetViews>
    <sheetView tabSelected="1" workbookViewId="0">
      <selection activeCell="R8" sqref="R8"/>
    </sheetView>
  </sheetViews>
  <sheetFormatPr defaultColWidth="8.85546875" defaultRowHeight="15"/>
  <cols>
    <col min="1" max="1" width="7.5703125" customWidth="1"/>
    <col min="2" max="2" width="9.28515625" customWidth="1"/>
    <col min="3" max="3" width="14.85546875" customWidth="1"/>
    <col min="4" max="4" width="20.28515625" bestFit="1" customWidth="1"/>
    <col min="5" max="5" width="17" customWidth="1"/>
    <col min="6" max="6" width="15.7109375" customWidth="1"/>
    <col min="7" max="7" width="18.5703125" customWidth="1"/>
    <col min="8" max="8" width="11.42578125" customWidth="1"/>
  </cols>
  <sheetData>
    <row r="1" spans="1:8">
      <c r="A1" s="16" t="s">
        <v>4</v>
      </c>
      <c r="B1" s="16" t="s">
        <v>0</v>
      </c>
      <c r="C1" s="16" t="s">
        <v>1</v>
      </c>
      <c r="D1" s="16" t="s">
        <v>2</v>
      </c>
      <c r="E1" s="16" t="s">
        <v>155</v>
      </c>
      <c r="F1" s="16" t="s">
        <v>156</v>
      </c>
      <c r="G1" s="16" t="s">
        <v>157</v>
      </c>
      <c r="H1" s="16" t="s">
        <v>9</v>
      </c>
    </row>
    <row r="2" spans="1:8">
      <c r="A2" s="10" t="s">
        <v>14</v>
      </c>
      <c r="B2" t="s">
        <v>10</v>
      </c>
      <c r="C2" t="s">
        <v>11</v>
      </c>
      <c r="D2" t="s">
        <v>12</v>
      </c>
      <c r="E2">
        <v>5</v>
      </c>
      <c r="F2">
        <v>5</v>
      </c>
      <c r="G2">
        <v>5</v>
      </c>
      <c r="H2" s="6">
        <v>15</v>
      </c>
    </row>
    <row r="3" spans="1:8">
      <c r="A3" s="10" t="s">
        <v>16</v>
      </c>
      <c r="B3" t="s">
        <v>10</v>
      </c>
      <c r="C3" t="s">
        <v>11</v>
      </c>
      <c r="D3" t="s">
        <v>12</v>
      </c>
      <c r="E3">
        <v>5</v>
      </c>
      <c r="F3">
        <v>5</v>
      </c>
      <c r="G3">
        <v>5</v>
      </c>
      <c r="H3" s="6">
        <v>15</v>
      </c>
    </row>
    <row r="4" spans="1:8">
      <c r="A4" s="10" t="s">
        <v>17</v>
      </c>
      <c r="B4" t="s">
        <v>10</v>
      </c>
      <c r="C4" t="s">
        <v>11</v>
      </c>
      <c r="D4" t="s">
        <v>12</v>
      </c>
      <c r="E4">
        <v>5</v>
      </c>
      <c r="F4">
        <v>5</v>
      </c>
      <c r="G4">
        <v>5</v>
      </c>
      <c r="H4" s="6">
        <v>15</v>
      </c>
    </row>
    <row r="5" spans="1:8">
      <c r="A5" s="10" t="s">
        <v>14</v>
      </c>
      <c r="B5" t="s">
        <v>10</v>
      </c>
      <c r="C5" t="s">
        <v>11</v>
      </c>
      <c r="D5" t="s">
        <v>18</v>
      </c>
      <c r="E5">
        <v>5</v>
      </c>
      <c r="F5">
        <v>5</v>
      </c>
      <c r="G5">
        <v>5</v>
      </c>
      <c r="H5" s="6">
        <v>15</v>
      </c>
    </row>
    <row r="6" spans="1:8">
      <c r="A6" s="10" t="s">
        <v>16</v>
      </c>
      <c r="B6" t="s">
        <v>10</v>
      </c>
      <c r="C6" t="s">
        <v>11</v>
      </c>
      <c r="D6" t="s">
        <v>18</v>
      </c>
      <c r="E6">
        <v>1</v>
      </c>
      <c r="F6">
        <v>1</v>
      </c>
      <c r="G6">
        <v>1</v>
      </c>
      <c r="H6" s="6">
        <v>3</v>
      </c>
    </row>
    <row r="7" spans="1:8">
      <c r="A7" s="10" t="s">
        <v>17</v>
      </c>
      <c r="B7" t="s">
        <v>10</v>
      </c>
      <c r="C7" t="s">
        <v>11</v>
      </c>
      <c r="D7" t="s">
        <v>18</v>
      </c>
      <c r="E7">
        <v>1.5</v>
      </c>
      <c r="F7">
        <v>2</v>
      </c>
      <c r="G7">
        <v>2</v>
      </c>
      <c r="H7" s="6">
        <v>5.5</v>
      </c>
    </row>
    <row r="8" spans="1:8">
      <c r="A8" s="10" t="s">
        <v>14</v>
      </c>
      <c r="B8" t="s">
        <v>10</v>
      </c>
      <c r="C8" t="s">
        <v>11</v>
      </c>
      <c r="D8" t="s">
        <v>21</v>
      </c>
      <c r="E8">
        <v>5</v>
      </c>
      <c r="F8">
        <v>5</v>
      </c>
      <c r="G8">
        <v>5</v>
      </c>
      <c r="H8" s="6">
        <v>15</v>
      </c>
    </row>
    <row r="9" spans="1:8">
      <c r="A9" s="10" t="s">
        <v>16</v>
      </c>
      <c r="B9" t="s">
        <v>10</v>
      </c>
      <c r="C9" t="s">
        <v>11</v>
      </c>
      <c r="D9" t="s">
        <v>21</v>
      </c>
      <c r="E9">
        <v>5</v>
      </c>
      <c r="F9">
        <v>5</v>
      </c>
      <c r="G9">
        <v>5</v>
      </c>
      <c r="H9" s="6">
        <v>15</v>
      </c>
    </row>
    <row r="10" spans="1:8">
      <c r="A10" s="10" t="s">
        <v>17</v>
      </c>
      <c r="B10" t="s">
        <v>10</v>
      </c>
      <c r="C10" t="s">
        <v>11</v>
      </c>
      <c r="D10" t="s">
        <v>21</v>
      </c>
      <c r="E10">
        <v>5</v>
      </c>
      <c r="F10">
        <v>5</v>
      </c>
      <c r="G10">
        <v>5</v>
      </c>
      <c r="H10" s="6">
        <v>15</v>
      </c>
    </row>
    <row r="11" spans="1:8">
      <c r="A11" s="10" t="s">
        <v>14</v>
      </c>
      <c r="B11" t="s">
        <v>10</v>
      </c>
      <c r="C11" t="s">
        <v>11</v>
      </c>
      <c r="D11" t="s">
        <v>24</v>
      </c>
      <c r="E11">
        <v>3.5</v>
      </c>
      <c r="F11">
        <v>4.5</v>
      </c>
      <c r="G11">
        <v>3.5</v>
      </c>
      <c r="H11" s="6">
        <v>11.5</v>
      </c>
    </row>
    <row r="12" spans="1:8">
      <c r="A12" s="10" t="s">
        <v>16</v>
      </c>
      <c r="B12" t="s">
        <v>10</v>
      </c>
      <c r="C12" t="s">
        <v>11</v>
      </c>
      <c r="D12" t="s">
        <v>24</v>
      </c>
      <c r="E12">
        <v>5</v>
      </c>
      <c r="F12">
        <v>5</v>
      </c>
      <c r="G12">
        <v>5</v>
      </c>
      <c r="H12" s="6">
        <v>15</v>
      </c>
    </row>
    <row r="13" spans="1:8">
      <c r="A13" s="10" t="s">
        <v>17</v>
      </c>
      <c r="B13" t="s">
        <v>10</v>
      </c>
      <c r="C13" t="s">
        <v>11</v>
      </c>
      <c r="D13" t="s">
        <v>24</v>
      </c>
      <c r="E13">
        <v>1.5</v>
      </c>
      <c r="F13">
        <v>1.5</v>
      </c>
      <c r="G13">
        <v>1</v>
      </c>
      <c r="H13" s="6">
        <v>4</v>
      </c>
    </row>
    <row r="14" spans="1:8">
      <c r="A14" s="10" t="s">
        <v>14</v>
      </c>
      <c r="B14" t="s">
        <v>10</v>
      </c>
      <c r="C14" t="s">
        <v>11</v>
      </c>
      <c r="D14" t="s">
        <v>29</v>
      </c>
      <c r="E14">
        <v>3</v>
      </c>
      <c r="F14">
        <v>3</v>
      </c>
      <c r="G14">
        <v>2</v>
      </c>
      <c r="H14" s="6">
        <v>8</v>
      </c>
    </row>
    <row r="15" spans="1:8">
      <c r="A15" s="10" t="s">
        <v>16</v>
      </c>
      <c r="B15" t="s">
        <v>10</v>
      </c>
      <c r="C15" t="s">
        <v>11</v>
      </c>
      <c r="D15" t="s">
        <v>29</v>
      </c>
      <c r="E15">
        <v>2.5</v>
      </c>
      <c r="F15">
        <v>2.5</v>
      </c>
      <c r="G15">
        <v>2</v>
      </c>
      <c r="H15" s="6">
        <v>7</v>
      </c>
    </row>
    <row r="16" spans="1:8">
      <c r="A16" s="10" t="s">
        <v>17</v>
      </c>
      <c r="B16" t="s">
        <v>10</v>
      </c>
      <c r="C16" t="s">
        <v>11</v>
      </c>
      <c r="D16" t="s">
        <v>29</v>
      </c>
      <c r="E16">
        <v>1</v>
      </c>
      <c r="F16">
        <v>1</v>
      </c>
      <c r="G16">
        <v>1</v>
      </c>
      <c r="H16" s="6">
        <v>3</v>
      </c>
    </row>
    <row r="17" spans="1:8">
      <c r="A17" s="10" t="s">
        <v>14</v>
      </c>
      <c r="B17" t="s">
        <v>34</v>
      </c>
      <c r="C17" t="s">
        <v>35</v>
      </c>
      <c r="D17" t="s">
        <v>12</v>
      </c>
      <c r="E17">
        <v>3.5</v>
      </c>
      <c r="F17">
        <v>3.5</v>
      </c>
      <c r="G17">
        <v>3</v>
      </c>
      <c r="H17" s="6">
        <v>10</v>
      </c>
    </row>
    <row r="18" spans="1:8">
      <c r="A18" s="10" t="s">
        <v>16</v>
      </c>
      <c r="B18" t="s">
        <v>34</v>
      </c>
      <c r="C18" t="s">
        <v>35</v>
      </c>
      <c r="D18" t="s">
        <v>12</v>
      </c>
      <c r="E18">
        <v>4.5</v>
      </c>
      <c r="F18">
        <v>4</v>
      </c>
      <c r="G18">
        <v>4.5</v>
      </c>
      <c r="H18" s="6">
        <v>13</v>
      </c>
    </row>
    <row r="19" spans="1:8">
      <c r="A19" s="10" t="s">
        <v>17</v>
      </c>
      <c r="B19" t="s">
        <v>34</v>
      </c>
      <c r="C19" t="s">
        <v>35</v>
      </c>
      <c r="D19" t="s">
        <v>12</v>
      </c>
      <c r="E19">
        <v>3.5</v>
      </c>
      <c r="F19">
        <v>3.5</v>
      </c>
      <c r="G19">
        <v>3</v>
      </c>
      <c r="H19" s="6">
        <v>10</v>
      </c>
    </row>
    <row r="20" spans="1:8">
      <c r="A20" s="10" t="s">
        <v>14</v>
      </c>
      <c r="B20" t="s">
        <v>34</v>
      </c>
      <c r="C20" t="s">
        <v>35</v>
      </c>
      <c r="D20" t="s">
        <v>18</v>
      </c>
      <c r="E20">
        <v>1.5</v>
      </c>
      <c r="F20">
        <v>1.5</v>
      </c>
      <c r="G20">
        <v>1.5</v>
      </c>
      <c r="H20" s="6">
        <v>4.5</v>
      </c>
    </row>
    <row r="21" spans="1:8">
      <c r="A21" s="10" t="s">
        <v>16</v>
      </c>
      <c r="B21" t="s">
        <v>34</v>
      </c>
      <c r="C21" t="s">
        <v>35</v>
      </c>
      <c r="D21" t="s">
        <v>18</v>
      </c>
      <c r="E21">
        <v>1.5</v>
      </c>
      <c r="F21">
        <v>1.5</v>
      </c>
      <c r="G21">
        <v>1.5</v>
      </c>
      <c r="H21" s="6">
        <v>4.5</v>
      </c>
    </row>
    <row r="22" spans="1:8">
      <c r="A22" s="10" t="s">
        <v>17</v>
      </c>
      <c r="B22" t="s">
        <v>34</v>
      </c>
      <c r="C22" t="s">
        <v>35</v>
      </c>
      <c r="D22" t="s">
        <v>18</v>
      </c>
      <c r="E22">
        <v>4</v>
      </c>
      <c r="F22">
        <v>4</v>
      </c>
      <c r="G22">
        <v>4</v>
      </c>
      <c r="H22" s="6">
        <v>12</v>
      </c>
    </row>
    <row r="23" spans="1:8">
      <c r="A23" s="10" t="s">
        <v>14</v>
      </c>
      <c r="B23" t="s">
        <v>34</v>
      </c>
      <c r="C23" t="s">
        <v>35</v>
      </c>
      <c r="D23" t="s">
        <v>21</v>
      </c>
      <c r="E23">
        <v>2</v>
      </c>
      <c r="F23">
        <v>2</v>
      </c>
      <c r="G23">
        <v>1.5</v>
      </c>
      <c r="H23" s="6">
        <v>5.5</v>
      </c>
    </row>
    <row r="24" spans="1:8">
      <c r="A24" s="10" t="s">
        <v>16</v>
      </c>
      <c r="B24" t="s">
        <v>34</v>
      </c>
      <c r="C24" t="s">
        <v>35</v>
      </c>
      <c r="D24" t="s">
        <v>21</v>
      </c>
      <c r="E24">
        <v>3</v>
      </c>
      <c r="F24">
        <v>3</v>
      </c>
      <c r="G24">
        <v>3</v>
      </c>
      <c r="H24" s="6">
        <v>9</v>
      </c>
    </row>
    <row r="25" spans="1:8">
      <c r="A25" s="10" t="s">
        <v>17</v>
      </c>
      <c r="B25" t="s">
        <v>34</v>
      </c>
      <c r="C25" t="s">
        <v>35</v>
      </c>
      <c r="D25" t="s">
        <v>21</v>
      </c>
      <c r="E25">
        <v>1</v>
      </c>
      <c r="F25">
        <v>1</v>
      </c>
      <c r="G25">
        <v>1</v>
      </c>
      <c r="H25" s="6">
        <v>3</v>
      </c>
    </row>
    <row r="26" spans="1:8">
      <c r="A26" s="10" t="s">
        <v>14</v>
      </c>
      <c r="B26" t="s">
        <v>34</v>
      </c>
      <c r="C26" t="s">
        <v>35</v>
      </c>
      <c r="D26" t="s">
        <v>24</v>
      </c>
      <c r="E26">
        <v>2.5</v>
      </c>
      <c r="F26">
        <v>2.5</v>
      </c>
      <c r="G26">
        <v>2.5</v>
      </c>
      <c r="H26" s="6">
        <v>7.5</v>
      </c>
    </row>
    <row r="27" spans="1:8">
      <c r="A27" s="10" t="s">
        <v>16</v>
      </c>
      <c r="B27" t="s">
        <v>34</v>
      </c>
      <c r="C27" t="s">
        <v>35</v>
      </c>
      <c r="D27" t="s">
        <v>24</v>
      </c>
      <c r="E27">
        <v>2</v>
      </c>
      <c r="F27">
        <v>2</v>
      </c>
      <c r="G27">
        <v>2</v>
      </c>
      <c r="H27" s="6">
        <v>6</v>
      </c>
    </row>
    <row r="28" spans="1:8">
      <c r="A28" s="10" t="s">
        <v>17</v>
      </c>
      <c r="B28" t="s">
        <v>34</v>
      </c>
      <c r="C28" t="s">
        <v>35</v>
      </c>
      <c r="D28" t="s">
        <v>24</v>
      </c>
      <c r="E28">
        <v>1</v>
      </c>
      <c r="F28">
        <v>1</v>
      </c>
      <c r="G28">
        <v>1</v>
      </c>
      <c r="H28" s="6">
        <v>3</v>
      </c>
    </row>
    <row r="29" spans="1:8">
      <c r="A29" s="10" t="s">
        <v>14</v>
      </c>
      <c r="B29" t="s">
        <v>34</v>
      </c>
      <c r="C29" t="s">
        <v>35</v>
      </c>
      <c r="D29" t="s">
        <v>29</v>
      </c>
      <c r="E29">
        <v>1</v>
      </c>
      <c r="F29">
        <v>1</v>
      </c>
      <c r="G29">
        <v>1</v>
      </c>
      <c r="H29" s="6">
        <v>3</v>
      </c>
    </row>
    <row r="30" spans="1:8">
      <c r="A30" s="10" t="s">
        <v>16</v>
      </c>
      <c r="B30" t="s">
        <v>34</v>
      </c>
      <c r="C30" t="s">
        <v>35</v>
      </c>
      <c r="D30" t="s">
        <v>29</v>
      </c>
      <c r="E30">
        <v>1.5</v>
      </c>
      <c r="F30">
        <v>2.5</v>
      </c>
      <c r="G30">
        <v>2</v>
      </c>
      <c r="H30" s="6">
        <v>6</v>
      </c>
    </row>
    <row r="31" spans="1:8">
      <c r="A31" s="10" t="s">
        <v>17</v>
      </c>
      <c r="B31" t="s">
        <v>34</v>
      </c>
      <c r="C31" t="s">
        <v>35</v>
      </c>
      <c r="D31" t="s">
        <v>29</v>
      </c>
      <c r="E31">
        <v>1</v>
      </c>
      <c r="F31">
        <v>1</v>
      </c>
      <c r="G31">
        <v>1</v>
      </c>
      <c r="H31" s="6">
        <v>3</v>
      </c>
    </row>
    <row r="32" spans="1:8">
      <c r="A32" s="10" t="s">
        <v>14</v>
      </c>
      <c r="B32" t="s">
        <v>48</v>
      </c>
      <c r="C32" t="s">
        <v>49</v>
      </c>
      <c r="D32" t="s">
        <v>12</v>
      </c>
      <c r="E32">
        <v>2.5</v>
      </c>
      <c r="F32">
        <v>2.5</v>
      </c>
      <c r="G32">
        <v>2</v>
      </c>
      <c r="H32" s="6">
        <v>7</v>
      </c>
    </row>
    <row r="33" spans="1:8">
      <c r="A33" s="10" t="s">
        <v>16</v>
      </c>
      <c r="B33" t="s">
        <v>48</v>
      </c>
      <c r="C33" t="s">
        <v>49</v>
      </c>
      <c r="D33" t="s">
        <v>12</v>
      </c>
      <c r="E33">
        <v>2</v>
      </c>
      <c r="F33">
        <v>2.5</v>
      </c>
      <c r="G33">
        <v>2</v>
      </c>
      <c r="H33" s="6">
        <v>6.5</v>
      </c>
    </row>
    <row r="34" spans="1:8">
      <c r="A34" s="10" t="s">
        <v>17</v>
      </c>
      <c r="B34" t="s">
        <v>48</v>
      </c>
      <c r="C34" t="s">
        <v>49</v>
      </c>
      <c r="D34" t="s">
        <v>12</v>
      </c>
      <c r="E34">
        <v>2.5</v>
      </c>
      <c r="F34">
        <v>2</v>
      </c>
      <c r="G34">
        <v>1.5</v>
      </c>
      <c r="H34" s="6">
        <v>6</v>
      </c>
    </row>
    <row r="35" spans="1:8">
      <c r="A35" s="10" t="s">
        <v>14</v>
      </c>
      <c r="B35" t="s">
        <v>48</v>
      </c>
      <c r="C35" t="s">
        <v>49</v>
      </c>
      <c r="D35" t="s">
        <v>18</v>
      </c>
      <c r="E35">
        <v>1.5</v>
      </c>
      <c r="F35">
        <v>2</v>
      </c>
      <c r="G35">
        <v>1.5</v>
      </c>
      <c r="H35" s="6">
        <v>5</v>
      </c>
    </row>
    <row r="36" spans="1:8">
      <c r="A36" s="10" t="s">
        <v>16</v>
      </c>
      <c r="B36" t="s">
        <v>48</v>
      </c>
      <c r="C36" t="s">
        <v>49</v>
      </c>
      <c r="D36" t="s">
        <v>18</v>
      </c>
      <c r="E36">
        <v>1.5</v>
      </c>
      <c r="F36">
        <v>2</v>
      </c>
      <c r="G36">
        <v>1.5</v>
      </c>
      <c r="H36" s="6">
        <v>5</v>
      </c>
    </row>
    <row r="37" spans="1:8">
      <c r="A37" s="10" t="s">
        <v>17</v>
      </c>
      <c r="B37" t="s">
        <v>48</v>
      </c>
      <c r="C37" t="s">
        <v>49</v>
      </c>
      <c r="D37" t="s">
        <v>18</v>
      </c>
      <c r="E37">
        <v>1.5</v>
      </c>
      <c r="F37">
        <v>1.5</v>
      </c>
      <c r="G37">
        <v>1.5</v>
      </c>
      <c r="H37" s="6">
        <v>4.5</v>
      </c>
    </row>
    <row r="38" spans="1:8">
      <c r="A38" s="10" t="s">
        <v>14</v>
      </c>
      <c r="B38" t="s">
        <v>48</v>
      </c>
      <c r="C38" t="s">
        <v>49</v>
      </c>
      <c r="D38" t="s">
        <v>21</v>
      </c>
      <c r="E38">
        <v>1</v>
      </c>
      <c r="F38">
        <v>1</v>
      </c>
      <c r="G38">
        <v>1</v>
      </c>
      <c r="H38" s="6">
        <v>3</v>
      </c>
    </row>
    <row r="39" spans="1:8">
      <c r="A39" s="10" t="s">
        <v>16</v>
      </c>
      <c r="B39" t="s">
        <v>48</v>
      </c>
      <c r="C39" t="s">
        <v>49</v>
      </c>
      <c r="D39" t="s">
        <v>21</v>
      </c>
      <c r="E39">
        <v>4</v>
      </c>
      <c r="F39">
        <v>4.5</v>
      </c>
      <c r="G39">
        <v>4</v>
      </c>
      <c r="H39" s="6">
        <v>12.5</v>
      </c>
    </row>
    <row r="40" spans="1:8">
      <c r="A40" s="10" t="s">
        <v>17</v>
      </c>
      <c r="B40" t="s">
        <v>48</v>
      </c>
      <c r="C40" t="s">
        <v>49</v>
      </c>
      <c r="D40" t="s">
        <v>21</v>
      </c>
      <c r="E40">
        <v>1.5</v>
      </c>
      <c r="F40">
        <v>1.5</v>
      </c>
      <c r="G40">
        <v>1.5</v>
      </c>
      <c r="H40" s="6">
        <v>4.5</v>
      </c>
    </row>
    <row r="41" spans="1:8">
      <c r="A41" s="10" t="s">
        <v>14</v>
      </c>
      <c r="B41" t="s">
        <v>48</v>
      </c>
      <c r="C41" t="s">
        <v>49</v>
      </c>
      <c r="D41" t="s">
        <v>24</v>
      </c>
      <c r="E41">
        <v>3</v>
      </c>
      <c r="F41">
        <v>3</v>
      </c>
      <c r="G41">
        <v>2</v>
      </c>
      <c r="H41" s="6">
        <v>8</v>
      </c>
    </row>
    <row r="42" spans="1:8">
      <c r="A42" s="10" t="s">
        <v>16</v>
      </c>
      <c r="B42" t="s">
        <v>48</v>
      </c>
      <c r="C42" t="s">
        <v>49</v>
      </c>
      <c r="D42" t="s">
        <v>24</v>
      </c>
      <c r="E42">
        <v>5</v>
      </c>
      <c r="F42">
        <v>5</v>
      </c>
      <c r="G42">
        <v>5</v>
      </c>
      <c r="H42" s="6">
        <v>15</v>
      </c>
    </row>
    <row r="43" spans="1:8">
      <c r="A43" s="10" t="s">
        <v>17</v>
      </c>
      <c r="B43" t="s">
        <v>48</v>
      </c>
      <c r="C43" t="s">
        <v>49</v>
      </c>
      <c r="D43" t="s">
        <v>24</v>
      </c>
      <c r="E43">
        <v>1</v>
      </c>
      <c r="F43">
        <v>1</v>
      </c>
      <c r="G43">
        <v>1</v>
      </c>
      <c r="H43" s="6">
        <v>3</v>
      </c>
    </row>
    <row r="44" spans="1:8">
      <c r="A44" s="10" t="s">
        <v>14</v>
      </c>
      <c r="B44" t="s">
        <v>48</v>
      </c>
      <c r="C44" t="s">
        <v>49</v>
      </c>
      <c r="D44" t="s">
        <v>29</v>
      </c>
      <c r="E44">
        <v>1.5</v>
      </c>
      <c r="F44">
        <v>1.5</v>
      </c>
      <c r="G44">
        <v>1</v>
      </c>
      <c r="H44" s="6">
        <v>4</v>
      </c>
    </row>
    <row r="45" spans="1:8">
      <c r="A45" s="10" t="s">
        <v>16</v>
      </c>
      <c r="B45" t="s">
        <v>48</v>
      </c>
      <c r="C45" t="s">
        <v>49</v>
      </c>
      <c r="D45" t="s">
        <v>29</v>
      </c>
      <c r="E45">
        <v>5</v>
      </c>
      <c r="F45">
        <v>5</v>
      </c>
      <c r="G45">
        <v>5</v>
      </c>
      <c r="H45" s="6">
        <v>15</v>
      </c>
    </row>
    <row r="46" spans="1:8">
      <c r="A46" s="10" t="s">
        <v>17</v>
      </c>
      <c r="B46" t="s">
        <v>48</v>
      </c>
      <c r="C46" t="s">
        <v>49</v>
      </c>
      <c r="D46" t="s">
        <v>29</v>
      </c>
      <c r="E46">
        <v>1</v>
      </c>
      <c r="F46">
        <v>1</v>
      </c>
      <c r="G46">
        <v>1</v>
      </c>
      <c r="H46" s="6">
        <v>3</v>
      </c>
    </row>
    <row r="47" spans="1:8">
      <c r="A47" s="10" t="s">
        <v>14</v>
      </c>
      <c r="B47" t="s">
        <v>64</v>
      </c>
      <c r="C47" t="s">
        <v>65</v>
      </c>
      <c r="D47" t="s">
        <v>12</v>
      </c>
      <c r="E47">
        <v>5</v>
      </c>
      <c r="F47">
        <v>5</v>
      </c>
      <c r="G47">
        <v>5</v>
      </c>
      <c r="H47" s="6">
        <v>15</v>
      </c>
    </row>
    <row r="48" spans="1:8">
      <c r="A48" s="10" t="s">
        <v>16</v>
      </c>
      <c r="B48" t="s">
        <v>64</v>
      </c>
      <c r="C48" t="s">
        <v>65</v>
      </c>
      <c r="D48" t="s">
        <v>12</v>
      </c>
      <c r="E48">
        <v>5</v>
      </c>
      <c r="F48">
        <v>5</v>
      </c>
      <c r="G48">
        <v>5</v>
      </c>
      <c r="H48" s="6">
        <v>15</v>
      </c>
    </row>
    <row r="49" spans="1:8">
      <c r="A49" s="10" t="s">
        <v>17</v>
      </c>
      <c r="B49" t="s">
        <v>64</v>
      </c>
      <c r="C49" t="s">
        <v>65</v>
      </c>
      <c r="D49" t="s">
        <v>12</v>
      </c>
      <c r="E49">
        <v>5</v>
      </c>
      <c r="F49">
        <v>5</v>
      </c>
      <c r="G49">
        <v>5</v>
      </c>
      <c r="H49" s="6">
        <v>15</v>
      </c>
    </row>
    <row r="50" spans="1:8">
      <c r="A50" s="10" t="s">
        <v>14</v>
      </c>
      <c r="B50" t="s">
        <v>64</v>
      </c>
      <c r="C50" t="s">
        <v>65</v>
      </c>
      <c r="D50" t="s">
        <v>18</v>
      </c>
      <c r="E50">
        <v>5</v>
      </c>
      <c r="F50">
        <v>5</v>
      </c>
      <c r="G50">
        <v>5</v>
      </c>
      <c r="H50" s="6">
        <v>15</v>
      </c>
    </row>
    <row r="51" spans="1:8">
      <c r="A51" s="10" t="s">
        <v>16</v>
      </c>
      <c r="B51" t="s">
        <v>64</v>
      </c>
      <c r="C51" t="s">
        <v>65</v>
      </c>
      <c r="D51" t="s">
        <v>18</v>
      </c>
      <c r="E51">
        <v>5</v>
      </c>
      <c r="F51">
        <v>5</v>
      </c>
      <c r="G51">
        <v>5</v>
      </c>
      <c r="H51" s="6">
        <v>15</v>
      </c>
    </row>
    <row r="52" spans="1:8">
      <c r="A52" s="10" t="s">
        <v>17</v>
      </c>
      <c r="B52" t="s">
        <v>64</v>
      </c>
      <c r="C52" t="s">
        <v>65</v>
      </c>
      <c r="D52" t="s">
        <v>18</v>
      </c>
      <c r="E52">
        <v>1</v>
      </c>
      <c r="F52">
        <v>1</v>
      </c>
      <c r="G52">
        <v>1</v>
      </c>
      <c r="H52" s="6">
        <v>3</v>
      </c>
    </row>
    <row r="53" spans="1:8">
      <c r="A53" s="10" t="s">
        <v>14</v>
      </c>
      <c r="B53" t="s">
        <v>64</v>
      </c>
      <c r="C53" t="s">
        <v>65</v>
      </c>
      <c r="D53" t="s">
        <v>21</v>
      </c>
      <c r="E53">
        <v>3</v>
      </c>
      <c r="F53">
        <v>3</v>
      </c>
      <c r="G53">
        <v>3</v>
      </c>
      <c r="H53" s="6">
        <v>9</v>
      </c>
    </row>
    <row r="54" spans="1:8">
      <c r="A54" s="10" t="s">
        <v>16</v>
      </c>
      <c r="B54" t="s">
        <v>64</v>
      </c>
      <c r="C54" t="s">
        <v>65</v>
      </c>
      <c r="D54" t="s">
        <v>21</v>
      </c>
      <c r="E54">
        <v>4</v>
      </c>
      <c r="F54">
        <v>3.5</v>
      </c>
      <c r="G54">
        <v>5</v>
      </c>
      <c r="H54" s="6">
        <v>12.5</v>
      </c>
    </row>
    <row r="55" spans="1:8">
      <c r="A55" s="10" t="s">
        <v>17</v>
      </c>
      <c r="B55" t="s">
        <v>64</v>
      </c>
      <c r="C55" t="s">
        <v>65</v>
      </c>
      <c r="D55" t="s">
        <v>21</v>
      </c>
      <c r="E55">
        <v>1</v>
      </c>
      <c r="F55">
        <v>1</v>
      </c>
      <c r="G55">
        <v>1</v>
      </c>
      <c r="H55" s="6">
        <v>3</v>
      </c>
    </row>
    <row r="56" spans="1:8">
      <c r="A56" s="10" t="s">
        <v>14</v>
      </c>
      <c r="B56" t="s">
        <v>64</v>
      </c>
      <c r="C56" t="s">
        <v>65</v>
      </c>
      <c r="D56" t="s">
        <v>24</v>
      </c>
      <c r="E56">
        <v>4</v>
      </c>
      <c r="F56">
        <v>4</v>
      </c>
      <c r="G56">
        <v>3.5</v>
      </c>
      <c r="H56" s="6">
        <v>11.5</v>
      </c>
    </row>
    <row r="57" spans="1:8">
      <c r="A57" s="10" t="s">
        <v>16</v>
      </c>
      <c r="B57" t="s">
        <v>64</v>
      </c>
      <c r="C57" t="s">
        <v>65</v>
      </c>
      <c r="D57" t="s">
        <v>24</v>
      </c>
      <c r="E57">
        <v>5</v>
      </c>
      <c r="F57">
        <v>5</v>
      </c>
      <c r="G57">
        <v>5</v>
      </c>
      <c r="H57" s="6">
        <v>15</v>
      </c>
    </row>
    <row r="58" spans="1:8">
      <c r="A58" s="10" t="s">
        <v>17</v>
      </c>
      <c r="B58" t="s">
        <v>64</v>
      </c>
      <c r="C58" t="s">
        <v>65</v>
      </c>
      <c r="D58" t="s">
        <v>24</v>
      </c>
      <c r="E58">
        <v>1.5</v>
      </c>
      <c r="F58">
        <v>1.5</v>
      </c>
      <c r="G58">
        <v>1.5</v>
      </c>
      <c r="H58" s="6">
        <v>4.5</v>
      </c>
    </row>
    <row r="59" spans="1:8">
      <c r="A59" s="10" t="s">
        <v>14</v>
      </c>
      <c r="B59" t="s">
        <v>64</v>
      </c>
      <c r="C59" t="s">
        <v>65</v>
      </c>
      <c r="D59" t="s">
        <v>29</v>
      </c>
      <c r="E59">
        <v>1</v>
      </c>
      <c r="F59">
        <v>1</v>
      </c>
      <c r="G59">
        <v>1</v>
      </c>
      <c r="H59" s="6">
        <v>3</v>
      </c>
    </row>
    <row r="60" spans="1:8">
      <c r="A60" s="10" t="s">
        <v>16</v>
      </c>
      <c r="B60" t="s">
        <v>64</v>
      </c>
      <c r="C60" t="s">
        <v>65</v>
      </c>
      <c r="D60" t="s">
        <v>29</v>
      </c>
      <c r="E60">
        <v>3.5</v>
      </c>
      <c r="F60">
        <v>3.5</v>
      </c>
      <c r="G60">
        <v>3</v>
      </c>
      <c r="H60" s="6">
        <v>10</v>
      </c>
    </row>
    <row r="61" spans="1:8">
      <c r="A61" s="10" t="s">
        <v>17</v>
      </c>
      <c r="B61" t="s">
        <v>64</v>
      </c>
      <c r="C61" t="s">
        <v>65</v>
      </c>
      <c r="D61" t="s">
        <v>29</v>
      </c>
      <c r="E61">
        <v>1</v>
      </c>
      <c r="F61">
        <v>1</v>
      </c>
      <c r="G61">
        <v>1</v>
      </c>
      <c r="H61" s="6">
        <v>3</v>
      </c>
    </row>
    <row r="62" spans="1:8">
      <c r="A62" s="10" t="s">
        <v>14</v>
      </c>
      <c r="B62" t="s">
        <v>79</v>
      </c>
      <c r="C62" t="s">
        <v>80</v>
      </c>
      <c r="D62" t="s">
        <v>12</v>
      </c>
      <c r="E62">
        <v>1</v>
      </c>
      <c r="F62">
        <v>1</v>
      </c>
      <c r="G62">
        <v>1</v>
      </c>
      <c r="H62" s="6">
        <v>3</v>
      </c>
    </row>
    <row r="63" spans="1:8">
      <c r="A63" s="10" t="s">
        <v>16</v>
      </c>
      <c r="B63" t="s">
        <v>79</v>
      </c>
      <c r="C63" t="s">
        <v>80</v>
      </c>
      <c r="D63" t="s">
        <v>12</v>
      </c>
      <c r="E63">
        <v>4</v>
      </c>
      <c r="F63">
        <v>4</v>
      </c>
      <c r="G63">
        <v>4</v>
      </c>
      <c r="H63" s="6">
        <v>12</v>
      </c>
    </row>
    <row r="64" spans="1:8">
      <c r="A64" s="10" t="s">
        <v>17</v>
      </c>
      <c r="B64" t="s">
        <v>79</v>
      </c>
      <c r="C64" t="s">
        <v>80</v>
      </c>
      <c r="D64" t="s">
        <v>12</v>
      </c>
      <c r="E64">
        <v>1.5</v>
      </c>
      <c r="F64">
        <v>1</v>
      </c>
      <c r="G64">
        <v>1</v>
      </c>
      <c r="H64" s="6">
        <v>3.5</v>
      </c>
    </row>
    <row r="65" spans="1:8">
      <c r="A65" s="10" t="s">
        <v>14</v>
      </c>
      <c r="B65" t="s">
        <v>79</v>
      </c>
      <c r="C65" t="s">
        <v>80</v>
      </c>
      <c r="D65" t="s">
        <v>18</v>
      </c>
      <c r="E65">
        <v>5</v>
      </c>
      <c r="F65">
        <v>5</v>
      </c>
      <c r="G65">
        <v>5</v>
      </c>
      <c r="H65" s="6">
        <v>15</v>
      </c>
    </row>
    <row r="66" spans="1:8">
      <c r="A66" s="10" t="s">
        <v>16</v>
      </c>
      <c r="B66" t="s">
        <v>79</v>
      </c>
      <c r="C66" t="s">
        <v>80</v>
      </c>
      <c r="D66" t="s">
        <v>18</v>
      </c>
      <c r="E66">
        <v>1</v>
      </c>
      <c r="F66">
        <v>1</v>
      </c>
      <c r="G66">
        <v>1</v>
      </c>
      <c r="H66" s="6">
        <v>3</v>
      </c>
    </row>
    <row r="67" spans="1:8">
      <c r="A67" s="10" t="s">
        <v>17</v>
      </c>
      <c r="B67" t="s">
        <v>79</v>
      </c>
      <c r="C67" t="s">
        <v>80</v>
      </c>
      <c r="D67" t="s">
        <v>18</v>
      </c>
      <c r="E67">
        <v>1</v>
      </c>
      <c r="F67">
        <v>1</v>
      </c>
      <c r="G67">
        <v>1</v>
      </c>
      <c r="H67" s="6">
        <v>3</v>
      </c>
    </row>
    <row r="68" spans="1:8">
      <c r="A68" s="10" t="s">
        <v>14</v>
      </c>
      <c r="B68" t="s">
        <v>79</v>
      </c>
      <c r="C68" t="s">
        <v>80</v>
      </c>
      <c r="D68" t="s">
        <v>21</v>
      </c>
      <c r="E68">
        <v>1</v>
      </c>
      <c r="F68">
        <v>1</v>
      </c>
      <c r="G68">
        <v>1</v>
      </c>
      <c r="H68" s="6">
        <v>3</v>
      </c>
    </row>
    <row r="69" spans="1:8">
      <c r="A69" s="10" t="s">
        <v>16</v>
      </c>
      <c r="B69" t="s">
        <v>79</v>
      </c>
      <c r="C69" t="s">
        <v>80</v>
      </c>
      <c r="D69" t="s">
        <v>21</v>
      </c>
      <c r="E69">
        <v>3.5</v>
      </c>
      <c r="F69">
        <v>3.5</v>
      </c>
      <c r="G69">
        <v>3.5</v>
      </c>
      <c r="H69" s="6">
        <v>10.5</v>
      </c>
    </row>
    <row r="70" spans="1:8">
      <c r="A70" s="10" t="s">
        <v>17</v>
      </c>
      <c r="B70" t="s">
        <v>79</v>
      </c>
      <c r="C70" t="s">
        <v>80</v>
      </c>
      <c r="D70" t="s">
        <v>21</v>
      </c>
      <c r="E70">
        <v>1</v>
      </c>
      <c r="F70">
        <v>1</v>
      </c>
      <c r="G70">
        <v>1</v>
      </c>
      <c r="H70" s="6">
        <v>3</v>
      </c>
    </row>
    <row r="71" spans="1:8">
      <c r="A71" s="10" t="s">
        <v>14</v>
      </c>
      <c r="B71" t="s">
        <v>79</v>
      </c>
      <c r="C71" t="s">
        <v>80</v>
      </c>
      <c r="D71" t="s">
        <v>24</v>
      </c>
      <c r="E71">
        <v>4</v>
      </c>
      <c r="F71">
        <v>3.5</v>
      </c>
      <c r="G71">
        <v>3</v>
      </c>
      <c r="H71" s="6">
        <v>10.5</v>
      </c>
    </row>
    <row r="72" spans="1:8">
      <c r="A72" s="10" t="s">
        <v>16</v>
      </c>
      <c r="B72" t="s">
        <v>79</v>
      </c>
      <c r="C72" t="s">
        <v>80</v>
      </c>
      <c r="D72" t="s">
        <v>24</v>
      </c>
      <c r="E72">
        <v>5</v>
      </c>
      <c r="F72">
        <v>5</v>
      </c>
      <c r="G72">
        <v>5</v>
      </c>
      <c r="H72" s="6">
        <v>15</v>
      </c>
    </row>
    <row r="73" spans="1:8">
      <c r="A73" s="10" t="s">
        <v>17</v>
      </c>
      <c r="B73" t="s">
        <v>79</v>
      </c>
      <c r="C73" t="s">
        <v>80</v>
      </c>
      <c r="D73" t="s">
        <v>24</v>
      </c>
      <c r="E73">
        <v>3.5</v>
      </c>
      <c r="F73">
        <v>3.5</v>
      </c>
      <c r="G73">
        <v>2.5</v>
      </c>
      <c r="H73" s="6">
        <v>9.5</v>
      </c>
    </row>
    <row r="74" spans="1:8">
      <c r="A74" s="10" t="s">
        <v>14</v>
      </c>
      <c r="B74" t="s">
        <v>79</v>
      </c>
      <c r="C74" t="s">
        <v>80</v>
      </c>
      <c r="D74" t="s">
        <v>29</v>
      </c>
      <c r="E74">
        <v>2.5</v>
      </c>
      <c r="F74">
        <v>2.5</v>
      </c>
      <c r="G74">
        <v>2</v>
      </c>
      <c r="H74" s="6">
        <v>7</v>
      </c>
    </row>
    <row r="75" spans="1:8">
      <c r="A75" s="10" t="s">
        <v>16</v>
      </c>
      <c r="B75" t="s">
        <v>79</v>
      </c>
      <c r="C75" t="s">
        <v>80</v>
      </c>
      <c r="D75" t="s">
        <v>29</v>
      </c>
      <c r="E75">
        <v>4.5</v>
      </c>
      <c r="F75">
        <v>4.5</v>
      </c>
      <c r="G75">
        <v>4.5</v>
      </c>
      <c r="H75" s="6">
        <v>13.5</v>
      </c>
    </row>
    <row r="76" spans="1:8">
      <c r="A76" s="10" t="s">
        <v>17</v>
      </c>
      <c r="B76" t="s">
        <v>79</v>
      </c>
      <c r="C76" t="s">
        <v>80</v>
      </c>
      <c r="D76" t="s">
        <v>29</v>
      </c>
      <c r="E76">
        <v>1</v>
      </c>
      <c r="F76">
        <v>1</v>
      </c>
      <c r="G76">
        <v>1</v>
      </c>
      <c r="H76" s="6">
        <v>3</v>
      </c>
    </row>
    <row r="77" spans="1:8">
      <c r="A77" s="10" t="s">
        <v>14</v>
      </c>
      <c r="B77" t="s">
        <v>93</v>
      </c>
      <c r="C77" t="s">
        <v>94</v>
      </c>
      <c r="D77" t="s">
        <v>12</v>
      </c>
      <c r="E77">
        <v>2</v>
      </c>
      <c r="F77">
        <v>2</v>
      </c>
      <c r="G77">
        <v>2</v>
      </c>
      <c r="H77" s="6">
        <v>6</v>
      </c>
    </row>
    <row r="78" spans="1:8">
      <c r="A78" s="10" t="s">
        <v>16</v>
      </c>
      <c r="B78" t="s">
        <v>93</v>
      </c>
      <c r="C78" t="s">
        <v>94</v>
      </c>
      <c r="D78" t="s">
        <v>12</v>
      </c>
      <c r="E78">
        <v>4</v>
      </c>
      <c r="F78">
        <v>4</v>
      </c>
      <c r="G78">
        <v>5</v>
      </c>
      <c r="H78" s="6">
        <v>13</v>
      </c>
    </row>
    <row r="79" spans="1:8">
      <c r="A79" s="10" t="s">
        <v>17</v>
      </c>
      <c r="B79" t="s">
        <v>93</v>
      </c>
      <c r="C79" t="s">
        <v>94</v>
      </c>
      <c r="D79" t="s">
        <v>12</v>
      </c>
      <c r="E79">
        <v>2</v>
      </c>
      <c r="F79">
        <v>2</v>
      </c>
      <c r="G79">
        <v>2</v>
      </c>
      <c r="H79" s="6">
        <v>6</v>
      </c>
    </row>
    <row r="80" spans="1:8">
      <c r="A80" s="10" t="s">
        <v>14</v>
      </c>
      <c r="B80" t="s">
        <v>93</v>
      </c>
      <c r="C80" t="s">
        <v>94</v>
      </c>
      <c r="D80" t="s">
        <v>18</v>
      </c>
      <c r="E80">
        <v>1.5</v>
      </c>
      <c r="F80">
        <v>1</v>
      </c>
      <c r="G80">
        <v>1</v>
      </c>
      <c r="H80" s="6">
        <v>3.5</v>
      </c>
    </row>
    <row r="81" spans="1:8">
      <c r="A81" s="10" t="s">
        <v>16</v>
      </c>
      <c r="B81" t="s">
        <v>93</v>
      </c>
      <c r="C81" t="s">
        <v>94</v>
      </c>
      <c r="D81" t="s">
        <v>18</v>
      </c>
      <c r="E81">
        <v>1</v>
      </c>
      <c r="F81">
        <v>1</v>
      </c>
      <c r="G81">
        <v>1</v>
      </c>
      <c r="H81" s="6">
        <v>3</v>
      </c>
    </row>
    <row r="82" spans="1:8">
      <c r="A82" s="10" t="s">
        <v>17</v>
      </c>
      <c r="B82" t="s">
        <v>93</v>
      </c>
      <c r="C82" t="s">
        <v>94</v>
      </c>
      <c r="D82" t="s">
        <v>18</v>
      </c>
      <c r="E82">
        <v>1</v>
      </c>
      <c r="F82">
        <v>1</v>
      </c>
      <c r="G82">
        <v>1</v>
      </c>
      <c r="H82" s="6">
        <v>3</v>
      </c>
    </row>
    <row r="83" spans="1:8">
      <c r="A83" s="10" t="s">
        <v>14</v>
      </c>
      <c r="B83" t="s">
        <v>93</v>
      </c>
      <c r="C83" t="s">
        <v>94</v>
      </c>
      <c r="D83" t="s">
        <v>21</v>
      </c>
      <c r="E83">
        <v>3.5</v>
      </c>
      <c r="F83">
        <v>4</v>
      </c>
      <c r="G83">
        <v>3</v>
      </c>
      <c r="H83" s="6">
        <v>10.5</v>
      </c>
    </row>
    <row r="84" spans="1:8">
      <c r="A84" s="10" t="s">
        <v>16</v>
      </c>
      <c r="B84" t="s">
        <v>93</v>
      </c>
      <c r="C84" t="s">
        <v>94</v>
      </c>
      <c r="D84" t="s">
        <v>21</v>
      </c>
      <c r="E84">
        <v>4.5</v>
      </c>
      <c r="F84">
        <v>4.5</v>
      </c>
      <c r="G84">
        <v>4.5</v>
      </c>
      <c r="H84" s="6">
        <v>13.5</v>
      </c>
    </row>
    <row r="85" spans="1:8">
      <c r="A85" s="10" t="s">
        <v>17</v>
      </c>
      <c r="B85" t="s">
        <v>93</v>
      </c>
      <c r="C85" t="s">
        <v>94</v>
      </c>
      <c r="D85" t="s">
        <v>21</v>
      </c>
      <c r="E85">
        <v>2.5</v>
      </c>
      <c r="F85">
        <v>2</v>
      </c>
      <c r="G85">
        <v>1.5</v>
      </c>
      <c r="H85" s="6">
        <v>6</v>
      </c>
    </row>
    <row r="86" spans="1:8">
      <c r="A86" s="10" t="s">
        <v>14</v>
      </c>
      <c r="B86" t="s">
        <v>93</v>
      </c>
      <c r="C86" t="s">
        <v>94</v>
      </c>
      <c r="D86" t="s">
        <v>24</v>
      </c>
      <c r="E86">
        <v>2</v>
      </c>
      <c r="F86">
        <v>2</v>
      </c>
      <c r="G86">
        <v>1.5</v>
      </c>
      <c r="H86" s="6">
        <v>5.5</v>
      </c>
    </row>
    <row r="87" spans="1:8">
      <c r="A87" s="10" t="s">
        <v>16</v>
      </c>
      <c r="B87" t="s">
        <v>93</v>
      </c>
      <c r="C87" t="s">
        <v>94</v>
      </c>
      <c r="D87" t="s">
        <v>24</v>
      </c>
      <c r="E87">
        <v>2.5</v>
      </c>
      <c r="F87">
        <v>2</v>
      </c>
      <c r="G87">
        <v>2.5</v>
      </c>
      <c r="H87" s="6">
        <v>7</v>
      </c>
    </row>
    <row r="88" spans="1:8">
      <c r="A88" s="10" t="s">
        <v>17</v>
      </c>
      <c r="B88" t="s">
        <v>93</v>
      </c>
      <c r="C88" t="s">
        <v>94</v>
      </c>
      <c r="D88" t="s">
        <v>24</v>
      </c>
      <c r="E88">
        <v>1.5</v>
      </c>
      <c r="F88">
        <v>1.5</v>
      </c>
      <c r="G88">
        <v>1</v>
      </c>
      <c r="H88" s="6">
        <v>4</v>
      </c>
    </row>
    <row r="89" spans="1:8">
      <c r="A89" s="10" t="s">
        <v>14</v>
      </c>
      <c r="B89" t="s">
        <v>93</v>
      </c>
      <c r="C89" t="s">
        <v>94</v>
      </c>
      <c r="D89" t="s">
        <v>29</v>
      </c>
      <c r="E89">
        <v>4</v>
      </c>
      <c r="F89">
        <v>3.5</v>
      </c>
      <c r="G89">
        <v>3</v>
      </c>
      <c r="H89" s="6">
        <v>10.5</v>
      </c>
    </row>
    <row r="90" spans="1:8">
      <c r="A90" s="10" t="s">
        <v>16</v>
      </c>
      <c r="B90" t="s">
        <v>93</v>
      </c>
      <c r="C90" t="s">
        <v>94</v>
      </c>
      <c r="D90" t="s">
        <v>29</v>
      </c>
      <c r="E90">
        <v>4</v>
      </c>
      <c r="F90">
        <v>4.5</v>
      </c>
      <c r="G90">
        <v>3</v>
      </c>
      <c r="H90" s="6">
        <v>11.5</v>
      </c>
    </row>
    <row r="91" spans="1:8">
      <c r="A91" s="10" t="s">
        <v>17</v>
      </c>
      <c r="B91" t="s">
        <v>93</v>
      </c>
      <c r="C91" t="s">
        <v>94</v>
      </c>
      <c r="D91" t="s">
        <v>29</v>
      </c>
      <c r="E91">
        <v>1</v>
      </c>
      <c r="F91">
        <v>1</v>
      </c>
      <c r="G91">
        <v>1</v>
      </c>
      <c r="H91" s="6">
        <v>3</v>
      </c>
    </row>
    <row r="92" spans="1:8">
      <c r="A92" s="10" t="s">
        <v>14</v>
      </c>
      <c r="B92" t="s">
        <v>107</v>
      </c>
      <c r="C92" t="s">
        <v>108</v>
      </c>
      <c r="D92" t="s">
        <v>12</v>
      </c>
      <c r="E92">
        <v>4</v>
      </c>
      <c r="F92">
        <v>3.5</v>
      </c>
      <c r="G92">
        <v>3</v>
      </c>
      <c r="H92" s="6">
        <v>10.5</v>
      </c>
    </row>
    <row r="93" spans="1:8">
      <c r="A93" s="10" t="s">
        <v>16</v>
      </c>
      <c r="B93" t="s">
        <v>107</v>
      </c>
      <c r="C93" t="s">
        <v>108</v>
      </c>
      <c r="D93" t="s">
        <v>12</v>
      </c>
      <c r="E93">
        <v>5</v>
      </c>
      <c r="F93">
        <v>5</v>
      </c>
      <c r="G93">
        <v>5</v>
      </c>
      <c r="H93" s="6">
        <v>15</v>
      </c>
    </row>
    <row r="94" spans="1:8">
      <c r="A94" s="10" t="s">
        <v>17</v>
      </c>
      <c r="B94" t="s">
        <v>107</v>
      </c>
      <c r="C94" t="s">
        <v>108</v>
      </c>
      <c r="D94" t="s">
        <v>12</v>
      </c>
      <c r="E94">
        <v>4</v>
      </c>
      <c r="F94">
        <v>3.5</v>
      </c>
      <c r="G94">
        <v>3</v>
      </c>
      <c r="H94" s="6">
        <v>10.5</v>
      </c>
    </row>
    <row r="95" spans="1:8">
      <c r="A95" s="10" t="s">
        <v>14</v>
      </c>
      <c r="B95" t="s">
        <v>107</v>
      </c>
      <c r="C95" t="s">
        <v>108</v>
      </c>
      <c r="D95" t="s">
        <v>18</v>
      </c>
      <c r="E95">
        <v>5</v>
      </c>
      <c r="F95">
        <v>5</v>
      </c>
      <c r="G95">
        <v>4.5</v>
      </c>
      <c r="H95" s="6">
        <v>14.5</v>
      </c>
    </row>
    <row r="96" spans="1:8">
      <c r="A96" s="10" t="s">
        <v>16</v>
      </c>
      <c r="B96" t="s">
        <v>107</v>
      </c>
      <c r="C96" t="s">
        <v>108</v>
      </c>
      <c r="D96" t="s">
        <v>18</v>
      </c>
      <c r="E96">
        <v>1</v>
      </c>
      <c r="F96">
        <v>1</v>
      </c>
      <c r="G96">
        <v>1</v>
      </c>
      <c r="H96" s="6">
        <v>3</v>
      </c>
    </row>
    <row r="97" spans="1:8">
      <c r="A97" s="10" t="s">
        <v>17</v>
      </c>
      <c r="B97" t="s">
        <v>107</v>
      </c>
      <c r="C97" t="s">
        <v>108</v>
      </c>
      <c r="D97" t="s">
        <v>18</v>
      </c>
      <c r="E97">
        <v>1</v>
      </c>
      <c r="F97">
        <v>1</v>
      </c>
      <c r="G97">
        <v>1</v>
      </c>
      <c r="H97" s="6">
        <v>3</v>
      </c>
    </row>
    <row r="98" spans="1:8">
      <c r="A98" s="10" t="s">
        <v>14</v>
      </c>
      <c r="B98" t="s">
        <v>107</v>
      </c>
      <c r="C98" t="s">
        <v>108</v>
      </c>
      <c r="D98" t="s">
        <v>21</v>
      </c>
      <c r="E98">
        <v>3.5</v>
      </c>
      <c r="F98">
        <v>3</v>
      </c>
      <c r="G98">
        <v>2.5</v>
      </c>
      <c r="H98" s="6">
        <v>9</v>
      </c>
    </row>
    <row r="99" spans="1:8">
      <c r="A99" s="10" t="s">
        <v>16</v>
      </c>
      <c r="B99" t="s">
        <v>107</v>
      </c>
      <c r="C99" t="s">
        <v>108</v>
      </c>
      <c r="D99" t="s">
        <v>21</v>
      </c>
      <c r="E99">
        <v>5</v>
      </c>
      <c r="F99">
        <v>5</v>
      </c>
      <c r="G99">
        <v>5</v>
      </c>
      <c r="H99" s="6">
        <v>15</v>
      </c>
    </row>
    <row r="100" spans="1:8">
      <c r="A100" s="10" t="s">
        <v>17</v>
      </c>
      <c r="B100" t="s">
        <v>107</v>
      </c>
      <c r="C100" t="s">
        <v>108</v>
      </c>
      <c r="D100" t="s">
        <v>21</v>
      </c>
      <c r="E100">
        <v>1</v>
      </c>
      <c r="F100">
        <v>1</v>
      </c>
      <c r="G100">
        <v>1</v>
      </c>
      <c r="H100" s="6">
        <v>3</v>
      </c>
    </row>
    <row r="101" spans="1:8">
      <c r="A101" s="10" t="s">
        <v>14</v>
      </c>
      <c r="B101" t="s">
        <v>107</v>
      </c>
      <c r="C101" t="s">
        <v>108</v>
      </c>
      <c r="D101" t="s">
        <v>24</v>
      </c>
      <c r="E101">
        <v>3.5</v>
      </c>
      <c r="F101">
        <v>3</v>
      </c>
      <c r="G101">
        <v>3</v>
      </c>
      <c r="H101" s="6">
        <v>9.5</v>
      </c>
    </row>
    <row r="102" spans="1:8">
      <c r="A102" s="10" t="s">
        <v>16</v>
      </c>
      <c r="B102" t="s">
        <v>107</v>
      </c>
      <c r="C102" t="s">
        <v>108</v>
      </c>
      <c r="D102" t="s">
        <v>24</v>
      </c>
      <c r="E102">
        <v>5</v>
      </c>
      <c r="F102">
        <v>5</v>
      </c>
      <c r="G102">
        <v>5</v>
      </c>
      <c r="H102" s="6">
        <v>15</v>
      </c>
    </row>
    <row r="103" spans="1:8">
      <c r="A103" s="10" t="s">
        <v>17</v>
      </c>
      <c r="B103" t="s">
        <v>107</v>
      </c>
      <c r="C103" t="s">
        <v>108</v>
      </c>
      <c r="D103" t="s">
        <v>24</v>
      </c>
      <c r="E103">
        <v>1</v>
      </c>
      <c r="F103">
        <v>1</v>
      </c>
      <c r="G103">
        <v>1</v>
      </c>
      <c r="H103" s="6">
        <v>3</v>
      </c>
    </row>
    <row r="104" spans="1:8">
      <c r="A104" s="10" t="s">
        <v>14</v>
      </c>
      <c r="B104" t="s">
        <v>107</v>
      </c>
      <c r="C104" t="s">
        <v>108</v>
      </c>
      <c r="D104" t="s">
        <v>29</v>
      </c>
      <c r="E104">
        <v>2</v>
      </c>
      <c r="F104">
        <v>2</v>
      </c>
      <c r="G104">
        <v>1.5</v>
      </c>
      <c r="H104" s="6">
        <v>5.5</v>
      </c>
    </row>
    <row r="105" spans="1:8">
      <c r="A105" s="10" t="s">
        <v>16</v>
      </c>
      <c r="B105" t="s">
        <v>107</v>
      </c>
      <c r="C105" t="s">
        <v>108</v>
      </c>
      <c r="D105" t="s">
        <v>29</v>
      </c>
      <c r="E105">
        <v>3</v>
      </c>
      <c r="F105">
        <v>2</v>
      </c>
      <c r="G105">
        <v>2.5</v>
      </c>
      <c r="H105" s="6">
        <v>7.5</v>
      </c>
    </row>
    <row r="106" spans="1:8">
      <c r="A106" s="10" t="s">
        <v>17</v>
      </c>
      <c r="B106" t="s">
        <v>107</v>
      </c>
      <c r="C106" t="s">
        <v>108</v>
      </c>
      <c r="D106" t="s">
        <v>29</v>
      </c>
      <c r="E106">
        <v>1</v>
      </c>
      <c r="F106">
        <v>1</v>
      </c>
      <c r="G106">
        <v>1</v>
      </c>
      <c r="H106" s="6">
        <v>3</v>
      </c>
    </row>
    <row r="107" spans="1:8">
      <c r="A107" s="10" t="s">
        <v>14</v>
      </c>
      <c r="B107" t="s">
        <v>124</v>
      </c>
      <c r="C107" t="s">
        <v>125</v>
      </c>
      <c r="D107" t="s">
        <v>12</v>
      </c>
      <c r="E107">
        <v>2.5</v>
      </c>
      <c r="F107">
        <v>1.5</v>
      </c>
      <c r="G107">
        <v>1.5</v>
      </c>
      <c r="H107" s="6">
        <v>5.5</v>
      </c>
    </row>
    <row r="108" spans="1:8">
      <c r="A108" s="10" t="s">
        <v>16</v>
      </c>
      <c r="B108" t="s">
        <v>124</v>
      </c>
      <c r="C108" t="s">
        <v>125</v>
      </c>
      <c r="D108" t="s">
        <v>12</v>
      </c>
      <c r="E108">
        <v>5</v>
      </c>
      <c r="F108">
        <v>5</v>
      </c>
      <c r="G108">
        <v>5</v>
      </c>
      <c r="H108" s="6">
        <v>15</v>
      </c>
    </row>
    <row r="109" spans="1:8">
      <c r="A109" s="10" t="s">
        <v>17</v>
      </c>
      <c r="B109" t="s">
        <v>124</v>
      </c>
      <c r="C109" t="s">
        <v>125</v>
      </c>
      <c r="D109" t="s">
        <v>12</v>
      </c>
      <c r="E109">
        <v>1</v>
      </c>
      <c r="F109">
        <v>1</v>
      </c>
      <c r="G109">
        <v>1</v>
      </c>
      <c r="H109" s="6">
        <v>3</v>
      </c>
    </row>
    <row r="110" spans="1:8">
      <c r="A110" s="10" t="s">
        <v>14</v>
      </c>
      <c r="B110" t="s">
        <v>124</v>
      </c>
      <c r="C110" t="s">
        <v>125</v>
      </c>
      <c r="D110" t="s">
        <v>18</v>
      </c>
      <c r="E110">
        <v>5</v>
      </c>
      <c r="F110">
        <v>5</v>
      </c>
      <c r="G110">
        <v>5</v>
      </c>
      <c r="H110" s="6">
        <v>15</v>
      </c>
    </row>
    <row r="111" spans="1:8">
      <c r="A111" s="10" t="s">
        <v>16</v>
      </c>
      <c r="B111" t="s">
        <v>124</v>
      </c>
      <c r="C111" t="s">
        <v>125</v>
      </c>
      <c r="D111" t="s">
        <v>18</v>
      </c>
      <c r="E111">
        <v>1.5</v>
      </c>
      <c r="F111">
        <v>2</v>
      </c>
      <c r="G111">
        <v>1.5</v>
      </c>
      <c r="H111" s="6">
        <v>5</v>
      </c>
    </row>
    <row r="112" spans="1:8">
      <c r="A112" s="10" t="s">
        <v>17</v>
      </c>
      <c r="B112" t="s">
        <v>124</v>
      </c>
      <c r="C112" t="s">
        <v>125</v>
      </c>
      <c r="D112" t="s">
        <v>18</v>
      </c>
      <c r="E112">
        <v>1</v>
      </c>
      <c r="F112">
        <v>1</v>
      </c>
      <c r="G112">
        <v>1</v>
      </c>
      <c r="H112" s="6">
        <v>3</v>
      </c>
    </row>
    <row r="113" spans="1:8">
      <c r="A113" s="10" t="s">
        <v>14</v>
      </c>
      <c r="B113" t="s">
        <v>124</v>
      </c>
      <c r="C113" t="s">
        <v>125</v>
      </c>
      <c r="D113" t="s">
        <v>21</v>
      </c>
      <c r="E113">
        <v>2.5</v>
      </c>
      <c r="F113">
        <v>3</v>
      </c>
      <c r="G113">
        <v>2</v>
      </c>
      <c r="H113" s="6">
        <v>7.5</v>
      </c>
    </row>
    <row r="114" spans="1:8">
      <c r="A114" s="10" t="s">
        <v>16</v>
      </c>
      <c r="B114" t="s">
        <v>124</v>
      </c>
      <c r="C114" t="s">
        <v>125</v>
      </c>
      <c r="D114" t="s">
        <v>21</v>
      </c>
      <c r="E114">
        <v>3.5</v>
      </c>
      <c r="F114">
        <v>4.5</v>
      </c>
      <c r="G114">
        <v>3.5</v>
      </c>
      <c r="H114" s="6">
        <v>11.5</v>
      </c>
    </row>
    <row r="115" spans="1:8">
      <c r="A115" s="10" t="s">
        <v>17</v>
      </c>
      <c r="B115" t="s">
        <v>124</v>
      </c>
      <c r="C115" t="s">
        <v>125</v>
      </c>
      <c r="D115" t="s">
        <v>21</v>
      </c>
      <c r="E115">
        <v>1</v>
      </c>
      <c r="F115">
        <v>1</v>
      </c>
      <c r="G115">
        <v>1</v>
      </c>
      <c r="H115" s="6">
        <v>3</v>
      </c>
    </row>
    <row r="116" spans="1:8">
      <c r="A116" s="10" t="s">
        <v>14</v>
      </c>
      <c r="B116" t="s">
        <v>124</v>
      </c>
      <c r="C116" t="s">
        <v>125</v>
      </c>
      <c r="D116" t="s">
        <v>24</v>
      </c>
      <c r="E116">
        <v>1</v>
      </c>
      <c r="F116">
        <v>1</v>
      </c>
      <c r="G116">
        <v>1</v>
      </c>
      <c r="H116" s="6">
        <v>3</v>
      </c>
    </row>
    <row r="117" spans="1:8">
      <c r="A117" s="10" t="s">
        <v>16</v>
      </c>
      <c r="B117" t="s">
        <v>124</v>
      </c>
      <c r="C117" t="s">
        <v>125</v>
      </c>
      <c r="D117" t="s">
        <v>24</v>
      </c>
      <c r="E117">
        <v>4.5</v>
      </c>
      <c r="F117">
        <v>4.5</v>
      </c>
      <c r="G117">
        <v>4.5</v>
      </c>
      <c r="H117" s="6">
        <v>13.5</v>
      </c>
    </row>
    <row r="118" spans="1:8">
      <c r="A118" s="10" t="s">
        <v>17</v>
      </c>
      <c r="B118" t="s">
        <v>124</v>
      </c>
      <c r="C118" t="s">
        <v>125</v>
      </c>
      <c r="D118" t="s">
        <v>24</v>
      </c>
      <c r="E118">
        <v>1</v>
      </c>
      <c r="F118">
        <v>1</v>
      </c>
      <c r="G118">
        <v>1</v>
      </c>
      <c r="H118" s="6">
        <v>3</v>
      </c>
    </row>
    <row r="119" spans="1:8">
      <c r="A119" s="10" t="s">
        <v>14</v>
      </c>
      <c r="B119" t="s">
        <v>124</v>
      </c>
      <c r="C119" t="s">
        <v>125</v>
      </c>
      <c r="D119" t="s">
        <v>29</v>
      </c>
      <c r="E119">
        <v>1</v>
      </c>
      <c r="F119">
        <v>1</v>
      </c>
      <c r="G119">
        <v>1</v>
      </c>
      <c r="H119" s="6">
        <v>3</v>
      </c>
    </row>
    <row r="120" spans="1:8">
      <c r="A120" s="10" t="s">
        <v>16</v>
      </c>
      <c r="B120" t="s">
        <v>124</v>
      </c>
      <c r="C120" t="s">
        <v>125</v>
      </c>
      <c r="D120" t="s">
        <v>29</v>
      </c>
      <c r="E120">
        <v>3.5</v>
      </c>
      <c r="F120">
        <v>3</v>
      </c>
      <c r="G120">
        <v>3</v>
      </c>
      <c r="H120" s="6">
        <v>9.5</v>
      </c>
    </row>
    <row r="121" spans="1:8">
      <c r="A121" s="10" t="s">
        <v>17</v>
      </c>
      <c r="B121" t="s">
        <v>124</v>
      </c>
      <c r="C121" t="s">
        <v>125</v>
      </c>
      <c r="D121" t="s">
        <v>29</v>
      </c>
      <c r="E121">
        <v>1</v>
      </c>
      <c r="F121">
        <v>1</v>
      </c>
      <c r="G121">
        <v>1</v>
      </c>
      <c r="H121" s="6">
        <v>3</v>
      </c>
    </row>
    <row r="122" spans="1:8">
      <c r="A122" s="10" t="s">
        <v>14</v>
      </c>
      <c r="B122" t="s">
        <v>139</v>
      </c>
      <c r="C122" t="s">
        <v>140</v>
      </c>
      <c r="D122" t="s">
        <v>12</v>
      </c>
      <c r="E122">
        <v>2.5</v>
      </c>
      <c r="F122">
        <v>2.5</v>
      </c>
      <c r="G122">
        <v>2.5</v>
      </c>
      <c r="H122" s="6">
        <v>7.5</v>
      </c>
    </row>
    <row r="123" spans="1:8">
      <c r="A123" s="10" t="s">
        <v>16</v>
      </c>
      <c r="B123" t="s">
        <v>139</v>
      </c>
      <c r="C123" t="s">
        <v>140</v>
      </c>
      <c r="D123" t="s">
        <v>12</v>
      </c>
      <c r="E123">
        <v>3</v>
      </c>
      <c r="F123">
        <v>3.5</v>
      </c>
      <c r="G123">
        <v>3</v>
      </c>
      <c r="H123" s="6">
        <v>9.5</v>
      </c>
    </row>
    <row r="124" spans="1:8">
      <c r="A124" s="10" t="s">
        <v>17</v>
      </c>
      <c r="B124" t="s">
        <v>139</v>
      </c>
      <c r="C124" t="s">
        <v>140</v>
      </c>
      <c r="D124" t="s">
        <v>12</v>
      </c>
      <c r="E124">
        <v>1</v>
      </c>
      <c r="F124">
        <v>1</v>
      </c>
      <c r="G124">
        <v>1</v>
      </c>
      <c r="H124" s="6">
        <v>3</v>
      </c>
    </row>
    <row r="125" spans="1:8">
      <c r="A125" s="10" t="s">
        <v>14</v>
      </c>
      <c r="B125" t="s">
        <v>139</v>
      </c>
      <c r="C125" t="s">
        <v>140</v>
      </c>
      <c r="D125" t="s">
        <v>18</v>
      </c>
      <c r="E125">
        <v>2.5</v>
      </c>
      <c r="F125">
        <v>2</v>
      </c>
      <c r="G125">
        <v>1.5</v>
      </c>
      <c r="H125" s="6">
        <v>6</v>
      </c>
    </row>
    <row r="126" spans="1:8">
      <c r="A126" s="10" t="s">
        <v>16</v>
      </c>
      <c r="B126" t="s">
        <v>139</v>
      </c>
      <c r="C126" t="s">
        <v>140</v>
      </c>
      <c r="D126" t="s">
        <v>18</v>
      </c>
      <c r="E126">
        <v>1</v>
      </c>
      <c r="F126">
        <v>1</v>
      </c>
      <c r="G126">
        <v>1</v>
      </c>
      <c r="H126" s="6">
        <v>3</v>
      </c>
    </row>
    <row r="127" spans="1:8">
      <c r="A127" s="10" t="s">
        <v>17</v>
      </c>
      <c r="B127" t="s">
        <v>139</v>
      </c>
      <c r="C127" t="s">
        <v>140</v>
      </c>
      <c r="D127" t="s">
        <v>18</v>
      </c>
      <c r="E127">
        <v>1</v>
      </c>
      <c r="F127">
        <v>1</v>
      </c>
      <c r="G127">
        <v>1</v>
      </c>
      <c r="H127" s="6">
        <v>3</v>
      </c>
    </row>
    <row r="128" spans="1:8">
      <c r="A128" s="10" t="s">
        <v>14</v>
      </c>
      <c r="B128" t="s">
        <v>139</v>
      </c>
      <c r="C128" t="s">
        <v>140</v>
      </c>
      <c r="D128" t="s">
        <v>21</v>
      </c>
      <c r="E128">
        <v>3.5</v>
      </c>
      <c r="F128">
        <v>3.5</v>
      </c>
      <c r="G128">
        <v>3</v>
      </c>
      <c r="H128" s="6">
        <v>10</v>
      </c>
    </row>
    <row r="129" spans="1:8">
      <c r="A129" s="10" t="s">
        <v>16</v>
      </c>
      <c r="B129" t="s">
        <v>139</v>
      </c>
      <c r="C129" t="s">
        <v>140</v>
      </c>
      <c r="D129" t="s">
        <v>21</v>
      </c>
      <c r="E129">
        <v>3.5</v>
      </c>
      <c r="F129">
        <v>4</v>
      </c>
      <c r="G129">
        <v>4</v>
      </c>
      <c r="H129" s="6">
        <v>11.5</v>
      </c>
    </row>
    <row r="130" spans="1:8">
      <c r="A130" s="10" t="s">
        <v>17</v>
      </c>
      <c r="B130" t="s">
        <v>139</v>
      </c>
      <c r="C130" t="s">
        <v>140</v>
      </c>
      <c r="D130" t="s">
        <v>21</v>
      </c>
      <c r="E130">
        <v>1</v>
      </c>
      <c r="F130">
        <v>1</v>
      </c>
      <c r="G130">
        <v>1</v>
      </c>
      <c r="H130" s="6">
        <v>3</v>
      </c>
    </row>
    <row r="131" spans="1:8">
      <c r="A131" s="10" t="s">
        <v>14</v>
      </c>
      <c r="B131" t="s">
        <v>139</v>
      </c>
      <c r="C131" t="s">
        <v>140</v>
      </c>
      <c r="D131" t="s">
        <v>24</v>
      </c>
      <c r="E131">
        <v>2.5</v>
      </c>
      <c r="F131">
        <v>2.5</v>
      </c>
      <c r="G131">
        <v>2.5</v>
      </c>
      <c r="H131" s="6">
        <v>7.5</v>
      </c>
    </row>
    <row r="132" spans="1:8">
      <c r="A132" s="10" t="s">
        <v>16</v>
      </c>
      <c r="B132" t="s">
        <v>139</v>
      </c>
      <c r="C132" t="s">
        <v>140</v>
      </c>
      <c r="D132" t="s">
        <v>24</v>
      </c>
      <c r="E132">
        <v>3</v>
      </c>
      <c r="F132">
        <v>2.5</v>
      </c>
      <c r="G132">
        <v>2.5</v>
      </c>
      <c r="H132" s="6">
        <v>8</v>
      </c>
    </row>
    <row r="133" spans="1:8">
      <c r="A133" s="10" t="s">
        <v>17</v>
      </c>
      <c r="B133" t="s">
        <v>139</v>
      </c>
      <c r="C133" t="s">
        <v>140</v>
      </c>
      <c r="D133" t="s">
        <v>24</v>
      </c>
      <c r="E133">
        <v>1</v>
      </c>
      <c r="F133">
        <v>1</v>
      </c>
      <c r="G133">
        <v>1</v>
      </c>
      <c r="H133" s="6">
        <v>3</v>
      </c>
    </row>
    <row r="134" spans="1:8">
      <c r="A134" s="10" t="s">
        <v>14</v>
      </c>
      <c r="B134" t="s">
        <v>139</v>
      </c>
      <c r="C134" t="s">
        <v>140</v>
      </c>
      <c r="D134" t="s">
        <v>29</v>
      </c>
      <c r="E134">
        <v>2</v>
      </c>
      <c r="F134">
        <v>2</v>
      </c>
      <c r="G134">
        <v>1</v>
      </c>
      <c r="H134" s="6">
        <v>5</v>
      </c>
    </row>
    <row r="135" spans="1:8">
      <c r="A135" s="10" t="s">
        <v>16</v>
      </c>
      <c r="B135" t="s">
        <v>139</v>
      </c>
      <c r="C135" t="s">
        <v>140</v>
      </c>
      <c r="D135" t="s">
        <v>29</v>
      </c>
      <c r="E135">
        <v>4.5</v>
      </c>
      <c r="F135">
        <v>4.5</v>
      </c>
      <c r="G135">
        <v>4</v>
      </c>
      <c r="H135" s="6">
        <v>13</v>
      </c>
    </row>
    <row r="136" spans="1:8">
      <c r="A136" s="17" t="s">
        <v>17</v>
      </c>
      <c r="B136" s="18" t="s">
        <v>139</v>
      </c>
      <c r="C136" s="18" t="s">
        <v>140</v>
      </c>
      <c r="D136" s="18" t="s">
        <v>29</v>
      </c>
      <c r="E136" s="18">
        <v>1.5</v>
      </c>
      <c r="F136" s="18">
        <v>1.5</v>
      </c>
      <c r="G136" s="18">
        <v>1.5</v>
      </c>
      <c r="H136" s="19">
        <v>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FD33-4B5C-9D44-87A7-B9885463B3A5}">
  <dimension ref="A1:F28"/>
  <sheetViews>
    <sheetView workbookViewId="0">
      <selection activeCell="B31" sqref="B31:B32"/>
    </sheetView>
  </sheetViews>
  <sheetFormatPr defaultColWidth="61.42578125" defaultRowHeight="15"/>
  <sheetData>
    <row r="1" spans="1:6">
      <c r="A1" s="20" t="s">
        <v>4</v>
      </c>
      <c r="B1" s="16" t="s">
        <v>1</v>
      </c>
      <c r="C1" s="16" t="s">
        <v>155</v>
      </c>
      <c r="D1" s="16" t="s">
        <v>156</v>
      </c>
      <c r="E1" s="16" t="s">
        <v>157</v>
      </c>
      <c r="F1" s="16" t="s">
        <v>9</v>
      </c>
    </row>
    <row r="2" spans="1:6">
      <c r="A2" t="s">
        <v>16</v>
      </c>
      <c r="B2" s="10" t="s">
        <v>11</v>
      </c>
      <c r="C2">
        <v>3.7</v>
      </c>
      <c r="D2">
        <v>3.7</v>
      </c>
      <c r="E2">
        <v>3.6</v>
      </c>
      <c r="F2" s="6">
        <v>11</v>
      </c>
    </row>
    <row r="3" spans="1:6">
      <c r="A3" t="s">
        <v>16</v>
      </c>
      <c r="B3" s="10" t="s">
        <v>49</v>
      </c>
      <c r="C3">
        <v>3.5</v>
      </c>
      <c r="D3">
        <v>3.8</v>
      </c>
      <c r="E3">
        <v>3.5</v>
      </c>
      <c r="F3" s="6">
        <v>10.8</v>
      </c>
    </row>
    <row r="4" spans="1:6">
      <c r="A4" t="s">
        <v>16</v>
      </c>
      <c r="B4" s="10" t="s">
        <v>35</v>
      </c>
      <c r="C4">
        <v>2.5</v>
      </c>
      <c r="D4">
        <v>2.6</v>
      </c>
      <c r="E4">
        <v>2.6</v>
      </c>
      <c r="F4" s="6">
        <v>7.7</v>
      </c>
    </row>
    <row r="5" spans="1:6">
      <c r="A5" t="s">
        <v>16</v>
      </c>
      <c r="B5" s="10" t="s">
        <v>65</v>
      </c>
      <c r="C5">
        <v>4.5</v>
      </c>
      <c r="D5">
        <v>4.4000000000000004</v>
      </c>
      <c r="E5">
        <v>4.5999999999999996</v>
      </c>
      <c r="F5" s="6">
        <v>13.5</v>
      </c>
    </row>
    <row r="6" spans="1:6">
      <c r="A6" t="s">
        <v>16</v>
      </c>
      <c r="B6" s="10" t="s">
        <v>94</v>
      </c>
      <c r="C6">
        <v>3.2</v>
      </c>
      <c r="D6">
        <v>3.2</v>
      </c>
      <c r="E6">
        <v>3.2</v>
      </c>
      <c r="F6" s="6">
        <v>9.6</v>
      </c>
    </row>
    <row r="7" spans="1:6">
      <c r="A7" t="s">
        <v>16</v>
      </c>
      <c r="B7" s="10" t="s">
        <v>80</v>
      </c>
      <c r="C7">
        <v>3.6</v>
      </c>
      <c r="D7">
        <v>3.6</v>
      </c>
      <c r="E7">
        <v>3.6</v>
      </c>
      <c r="F7" s="6">
        <v>10.8</v>
      </c>
    </row>
    <row r="8" spans="1:6">
      <c r="A8" t="s">
        <v>16</v>
      </c>
      <c r="B8" s="10" t="s">
        <v>108</v>
      </c>
      <c r="C8">
        <v>3.8</v>
      </c>
      <c r="D8">
        <v>3.6</v>
      </c>
      <c r="E8">
        <v>3.7</v>
      </c>
      <c r="F8" s="6">
        <v>11.1</v>
      </c>
    </row>
    <row r="9" spans="1:6">
      <c r="A9" t="s">
        <v>16</v>
      </c>
      <c r="B9" s="10" t="s">
        <v>140</v>
      </c>
      <c r="C9">
        <v>3</v>
      </c>
      <c r="D9">
        <v>3.1</v>
      </c>
      <c r="E9">
        <v>2.9</v>
      </c>
      <c r="F9" s="6">
        <v>9</v>
      </c>
    </row>
    <row r="10" spans="1:6">
      <c r="A10" t="s">
        <v>16</v>
      </c>
      <c r="B10" s="10" t="s">
        <v>125</v>
      </c>
      <c r="C10">
        <v>3.6</v>
      </c>
      <c r="D10">
        <v>3.8</v>
      </c>
      <c r="E10">
        <v>3.5</v>
      </c>
      <c r="F10" s="6">
        <v>10.9</v>
      </c>
    </row>
    <row r="11" spans="1:6">
      <c r="A11" t="s">
        <v>17</v>
      </c>
      <c r="B11" s="10" t="s">
        <v>11</v>
      </c>
      <c r="C11">
        <v>2.8</v>
      </c>
      <c r="D11">
        <v>2.9</v>
      </c>
      <c r="E11">
        <v>2.8</v>
      </c>
      <c r="F11" s="6">
        <v>8.5</v>
      </c>
    </row>
    <row r="12" spans="1:6">
      <c r="A12" t="s">
        <v>17</v>
      </c>
      <c r="B12" s="10" t="s">
        <v>49</v>
      </c>
      <c r="C12">
        <v>1.5</v>
      </c>
      <c r="D12">
        <v>1.4</v>
      </c>
      <c r="E12">
        <v>1.3</v>
      </c>
      <c r="F12" s="6">
        <v>4.2</v>
      </c>
    </row>
    <row r="13" spans="1:6">
      <c r="A13" t="s">
        <v>17</v>
      </c>
      <c r="B13" s="10" t="s">
        <v>35</v>
      </c>
      <c r="C13">
        <v>2.1</v>
      </c>
      <c r="D13">
        <v>2.1</v>
      </c>
      <c r="E13">
        <v>2</v>
      </c>
      <c r="F13" s="6">
        <v>6.2</v>
      </c>
    </row>
    <row r="14" spans="1:6">
      <c r="A14" t="s">
        <v>17</v>
      </c>
      <c r="B14" s="10" t="s">
        <v>65</v>
      </c>
      <c r="C14">
        <v>1.9</v>
      </c>
      <c r="D14">
        <v>1.9</v>
      </c>
      <c r="E14">
        <v>1.9</v>
      </c>
      <c r="F14" s="6">
        <v>5.7</v>
      </c>
    </row>
    <row r="15" spans="1:6">
      <c r="A15" t="s">
        <v>17</v>
      </c>
      <c r="B15" s="10" t="s">
        <v>94</v>
      </c>
      <c r="C15">
        <v>1.6</v>
      </c>
      <c r="D15">
        <v>1.5</v>
      </c>
      <c r="E15">
        <v>1.3</v>
      </c>
      <c r="F15" s="6">
        <v>4.4000000000000004</v>
      </c>
    </row>
    <row r="16" spans="1:6">
      <c r="A16" t="s">
        <v>17</v>
      </c>
      <c r="B16" s="10" t="s">
        <v>80</v>
      </c>
      <c r="C16">
        <v>1.6</v>
      </c>
      <c r="D16">
        <v>1.5</v>
      </c>
      <c r="E16">
        <v>1.3</v>
      </c>
      <c r="F16" s="6">
        <v>4.4000000000000004</v>
      </c>
    </row>
    <row r="17" spans="1:6">
      <c r="A17" t="s">
        <v>17</v>
      </c>
      <c r="B17" s="10" t="s">
        <v>108</v>
      </c>
      <c r="C17">
        <v>1.6</v>
      </c>
      <c r="D17">
        <v>1.5</v>
      </c>
      <c r="E17">
        <v>1.4</v>
      </c>
      <c r="F17" s="6">
        <v>4.5</v>
      </c>
    </row>
    <row r="18" spans="1:6">
      <c r="A18" t="s">
        <v>17</v>
      </c>
      <c r="B18" s="10" t="s">
        <v>140</v>
      </c>
      <c r="C18">
        <v>1.1000000000000001</v>
      </c>
      <c r="D18">
        <v>1.1000000000000001</v>
      </c>
      <c r="E18">
        <v>1.1000000000000001</v>
      </c>
      <c r="F18" s="6">
        <v>3.3</v>
      </c>
    </row>
    <row r="19" spans="1:6">
      <c r="A19" t="s">
        <v>17</v>
      </c>
      <c r="B19" s="10" t="s">
        <v>125</v>
      </c>
      <c r="C19">
        <v>1</v>
      </c>
      <c r="D19">
        <v>1</v>
      </c>
      <c r="E19">
        <v>1</v>
      </c>
      <c r="F19" s="6">
        <v>3</v>
      </c>
    </row>
    <row r="20" spans="1:6">
      <c r="A20" t="s">
        <v>14</v>
      </c>
      <c r="B20" s="10" t="s">
        <v>11</v>
      </c>
      <c r="C20">
        <v>4.3</v>
      </c>
      <c r="D20">
        <v>4.5</v>
      </c>
      <c r="E20">
        <v>4.0999999999999996</v>
      </c>
      <c r="F20" s="6">
        <v>12.9</v>
      </c>
    </row>
    <row r="21" spans="1:6">
      <c r="A21" t="s">
        <v>14</v>
      </c>
      <c r="B21" s="10" t="s">
        <v>49</v>
      </c>
      <c r="C21">
        <v>1.9</v>
      </c>
      <c r="D21">
        <v>2</v>
      </c>
      <c r="E21">
        <v>1.5</v>
      </c>
      <c r="F21" s="6">
        <v>5.4</v>
      </c>
    </row>
    <row r="22" spans="1:6">
      <c r="A22" t="s">
        <v>14</v>
      </c>
      <c r="B22" s="10" t="s">
        <v>35</v>
      </c>
      <c r="C22">
        <v>2.1</v>
      </c>
      <c r="D22">
        <v>2.1</v>
      </c>
      <c r="E22">
        <v>1.9</v>
      </c>
      <c r="F22" s="6">
        <v>6.1</v>
      </c>
    </row>
    <row r="23" spans="1:6">
      <c r="A23" t="s">
        <v>14</v>
      </c>
      <c r="B23" s="10" t="s">
        <v>65</v>
      </c>
      <c r="C23">
        <v>3.6</v>
      </c>
      <c r="D23">
        <v>3.6</v>
      </c>
      <c r="E23">
        <v>3.5</v>
      </c>
      <c r="F23" s="6">
        <v>10.7</v>
      </c>
    </row>
    <row r="24" spans="1:6">
      <c r="A24" t="s">
        <v>14</v>
      </c>
      <c r="B24" s="10" t="s">
        <v>94</v>
      </c>
      <c r="C24">
        <v>2.6</v>
      </c>
      <c r="D24">
        <v>2.5</v>
      </c>
      <c r="E24">
        <v>2.1</v>
      </c>
      <c r="F24" s="6">
        <v>7.2</v>
      </c>
    </row>
    <row r="25" spans="1:6">
      <c r="A25" t="s">
        <v>14</v>
      </c>
      <c r="B25" s="10" t="s">
        <v>80</v>
      </c>
      <c r="C25">
        <v>2.7</v>
      </c>
      <c r="D25">
        <v>2.6</v>
      </c>
      <c r="E25">
        <v>2.4</v>
      </c>
      <c r="F25" s="6">
        <v>7.7</v>
      </c>
    </row>
    <row r="26" spans="1:6">
      <c r="A26" t="s">
        <v>14</v>
      </c>
      <c r="B26" s="10" t="s">
        <v>108</v>
      </c>
      <c r="C26">
        <v>3.6</v>
      </c>
      <c r="D26">
        <v>3.3</v>
      </c>
      <c r="E26">
        <v>2.9</v>
      </c>
      <c r="F26" s="6">
        <v>9.8000000000000007</v>
      </c>
    </row>
    <row r="27" spans="1:6">
      <c r="A27" t="s">
        <v>14</v>
      </c>
      <c r="B27" s="10" t="s">
        <v>140</v>
      </c>
      <c r="C27">
        <v>2.6</v>
      </c>
      <c r="D27">
        <v>2.5</v>
      </c>
      <c r="E27">
        <v>2.1</v>
      </c>
      <c r="F27" s="6">
        <v>7.2</v>
      </c>
    </row>
    <row r="28" spans="1:6">
      <c r="A28" s="19" t="s">
        <v>14</v>
      </c>
      <c r="B28" s="17" t="s">
        <v>125</v>
      </c>
      <c r="C28" s="18">
        <v>2.4</v>
      </c>
      <c r="D28" s="18">
        <v>2.2999999999999998</v>
      </c>
      <c r="E28" s="18">
        <v>2.1</v>
      </c>
      <c r="F28" s="19">
        <v>6.8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0379-ABD7-344E-8831-C955E769994C}">
  <dimension ref="A1:F16"/>
  <sheetViews>
    <sheetView workbookViewId="0">
      <selection activeCell="G21" sqref="G21"/>
    </sheetView>
  </sheetViews>
  <sheetFormatPr defaultColWidth="49.7109375" defaultRowHeight="15"/>
  <cols>
    <col min="1" max="1" width="29.5703125" customWidth="1"/>
    <col min="2" max="2" width="32.85546875" customWidth="1"/>
    <col min="3" max="3" width="16.140625" bestFit="1" customWidth="1"/>
    <col min="4" max="4" width="14.7109375" bestFit="1" customWidth="1"/>
    <col min="5" max="5" width="18.42578125" bestFit="1" customWidth="1"/>
    <col min="6" max="6" width="11" bestFit="1" customWidth="1"/>
  </cols>
  <sheetData>
    <row r="1" spans="1:6">
      <c r="A1" s="16" t="s">
        <v>4</v>
      </c>
      <c r="B1" s="16" t="s">
        <v>2</v>
      </c>
      <c r="C1" s="16" t="s">
        <v>155</v>
      </c>
      <c r="D1" s="16" t="s">
        <v>156</v>
      </c>
      <c r="E1" s="16" t="s">
        <v>157</v>
      </c>
      <c r="F1" s="16" t="s">
        <v>9</v>
      </c>
    </row>
    <row r="2" spans="1:6">
      <c r="A2" t="s">
        <v>16</v>
      </c>
      <c r="B2" t="s">
        <v>21</v>
      </c>
      <c r="C2" s="21">
        <v>4</v>
      </c>
      <c r="D2" s="21">
        <v>4.166666666666667</v>
      </c>
      <c r="E2" s="21">
        <v>4.166666666666667</v>
      </c>
      <c r="F2" s="22">
        <v>12.33333333333333</v>
      </c>
    </row>
    <row r="3" spans="1:6">
      <c r="A3" t="s">
        <v>16</v>
      </c>
      <c r="B3" t="s">
        <v>29</v>
      </c>
      <c r="C3" s="21">
        <v>3.5555555555555549</v>
      </c>
      <c r="D3" s="21">
        <v>3.5555555555555549</v>
      </c>
      <c r="E3" s="21">
        <v>3.2222222222222219</v>
      </c>
      <c r="F3" s="22">
        <v>10.33333333333333</v>
      </c>
    </row>
    <row r="4" spans="1:6">
      <c r="A4" t="s">
        <v>16</v>
      </c>
      <c r="B4" t="s">
        <v>18</v>
      </c>
      <c r="C4" s="21">
        <v>1.6111111111111109</v>
      </c>
      <c r="D4" s="21">
        <v>1.7222222222222221</v>
      </c>
      <c r="E4" s="21">
        <v>1.6111111111111109</v>
      </c>
      <c r="F4" s="22">
        <v>4.9444444444444446</v>
      </c>
    </row>
    <row r="5" spans="1:6">
      <c r="A5" t="s">
        <v>16</v>
      </c>
      <c r="B5" t="s">
        <v>12</v>
      </c>
      <c r="C5" s="21">
        <v>4.166666666666667</v>
      </c>
      <c r="D5" s="21">
        <v>4.2222222222222223</v>
      </c>
      <c r="E5" s="21">
        <v>4.2777777777777777</v>
      </c>
      <c r="F5" s="22">
        <v>12.66666666666667</v>
      </c>
    </row>
    <row r="6" spans="1:6">
      <c r="A6" t="s">
        <v>16</v>
      </c>
      <c r="B6" t="s">
        <v>24</v>
      </c>
      <c r="C6" s="21">
        <v>4.1111111111111107</v>
      </c>
      <c r="D6" s="21">
        <v>4</v>
      </c>
      <c r="E6" s="21">
        <v>4.0555555555555554</v>
      </c>
      <c r="F6" s="22">
        <v>12.16666666666667</v>
      </c>
    </row>
    <row r="7" spans="1:6">
      <c r="A7" t="s">
        <v>17</v>
      </c>
      <c r="B7" t="s">
        <v>21</v>
      </c>
      <c r="C7" s="21">
        <v>1.666666666666667</v>
      </c>
      <c r="D7" s="21">
        <v>1.6111111111111109</v>
      </c>
      <c r="E7" s="21">
        <v>1.555555555555556</v>
      </c>
      <c r="F7" s="22">
        <v>4.833333333333333</v>
      </c>
    </row>
    <row r="8" spans="1:6">
      <c r="A8" t="s">
        <v>17</v>
      </c>
      <c r="B8" t="s">
        <v>29</v>
      </c>
      <c r="C8" s="21">
        <v>1.055555555555556</v>
      </c>
      <c r="D8" s="21">
        <v>1.055555555555556</v>
      </c>
      <c r="E8" s="21">
        <v>1.055555555555556</v>
      </c>
      <c r="F8" s="22">
        <v>3.166666666666667</v>
      </c>
    </row>
    <row r="9" spans="1:6">
      <c r="A9" t="s">
        <v>17</v>
      </c>
      <c r="B9" t="s">
        <v>18</v>
      </c>
      <c r="C9" s="21">
        <v>1.444444444444444</v>
      </c>
      <c r="D9" s="21">
        <v>1.5</v>
      </c>
      <c r="E9" s="21">
        <v>1.5</v>
      </c>
      <c r="F9" s="22">
        <v>4.4444444444444446</v>
      </c>
    </row>
    <row r="10" spans="1:6">
      <c r="A10" t="s">
        <v>17</v>
      </c>
      <c r="B10" t="s">
        <v>12</v>
      </c>
      <c r="C10" s="21">
        <v>2.833333333333333</v>
      </c>
      <c r="D10" s="21">
        <v>2.666666666666667</v>
      </c>
      <c r="E10" s="21">
        <v>2.5</v>
      </c>
      <c r="F10" s="22">
        <v>8</v>
      </c>
    </row>
    <row r="11" spans="1:6">
      <c r="A11" t="s">
        <v>17</v>
      </c>
      <c r="B11" t="s">
        <v>24</v>
      </c>
      <c r="C11" s="21">
        <v>1.444444444444444</v>
      </c>
      <c r="D11" s="21">
        <v>1.444444444444444</v>
      </c>
      <c r="E11" s="21">
        <v>1.2222222222222221</v>
      </c>
      <c r="F11" s="22">
        <v>4.1111111111111107</v>
      </c>
    </row>
    <row r="12" spans="1:6">
      <c r="A12" t="s">
        <v>14</v>
      </c>
      <c r="B12" t="s">
        <v>21</v>
      </c>
      <c r="C12" s="21">
        <v>2.7777777777777781</v>
      </c>
      <c r="D12" s="21">
        <v>2.833333333333333</v>
      </c>
      <c r="E12" s="21">
        <v>2.4444444444444451</v>
      </c>
      <c r="F12" s="22">
        <v>8.0555555555555554</v>
      </c>
    </row>
    <row r="13" spans="1:6">
      <c r="A13" t="s">
        <v>14</v>
      </c>
      <c r="B13" t="s">
        <v>29</v>
      </c>
      <c r="C13" s="21">
        <v>2</v>
      </c>
      <c r="D13" s="21">
        <v>1.944444444444444</v>
      </c>
      <c r="E13" s="21">
        <v>1.5</v>
      </c>
      <c r="F13" s="22">
        <v>5.4444444444444446</v>
      </c>
    </row>
    <row r="14" spans="1:6">
      <c r="A14" t="s">
        <v>14</v>
      </c>
      <c r="B14" t="s">
        <v>18</v>
      </c>
      <c r="C14" s="21">
        <v>3.5555555555555549</v>
      </c>
      <c r="D14" s="21">
        <v>3.5</v>
      </c>
      <c r="E14" s="21">
        <v>3.333333333333333</v>
      </c>
      <c r="F14" s="22">
        <v>10.388888888888889</v>
      </c>
    </row>
    <row r="15" spans="1:6">
      <c r="A15" t="s">
        <v>14</v>
      </c>
      <c r="B15" t="s">
        <v>12</v>
      </c>
      <c r="C15" s="21">
        <v>3.1111111111111112</v>
      </c>
      <c r="D15" s="21">
        <v>2.9444444444444451</v>
      </c>
      <c r="E15" s="21">
        <v>2.7777777777777781</v>
      </c>
      <c r="F15" s="22">
        <v>8.8333333333333339</v>
      </c>
    </row>
    <row r="16" spans="1:6" s="18" customFormat="1">
      <c r="A16" s="18" t="s">
        <v>14</v>
      </c>
      <c r="B16" s="18" t="s">
        <v>24</v>
      </c>
      <c r="C16" s="23">
        <v>2.8888888888888888</v>
      </c>
      <c r="D16" s="23">
        <v>2.8888888888888888</v>
      </c>
      <c r="E16" s="23">
        <v>2.5</v>
      </c>
      <c r="F16" s="24">
        <v>8.2777777777777786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12C3-E425-A348-ADD1-1F0CE6E2F21A}">
  <dimension ref="A1:J136"/>
  <sheetViews>
    <sheetView workbookViewId="0">
      <selection activeCell="B1" sqref="B1:J2"/>
    </sheetView>
  </sheetViews>
  <sheetFormatPr defaultColWidth="11.42578125" defaultRowHeight="15"/>
  <cols>
    <col min="1" max="1" width="48.7109375" customWidth="1"/>
    <col min="2" max="2" width="51.7109375" customWidth="1"/>
    <col min="3" max="3" width="50.42578125" customWidth="1"/>
    <col min="4" max="4" width="47.42578125" customWidth="1"/>
    <col min="5" max="5" width="46.42578125" customWidth="1"/>
    <col min="6" max="6" width="58.85546875" customWidth="1"/>
    <col min="7" max="7" width="66.42578125" customWidth="1"/>
    <col min="8" max="8" width="54.140625" customWidth="1"/>
    <col min="9" max="9" width="60.7109375" customWidth="1"/>
    <col min="10" max="10" width="51.85546875" customWidth="1"/>
  </cols>
  <sheetData>
    <row r="1" spans="1:10">
      <c r="A1" s="1" t="s">
        <v>158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>
        <f>'Evaluation-Olta'!G2+'Evaluation-Olta'!I2+'Evaluation-Olta'!H2</f>
        <v>15</v>
      </c>
    </row>
    <row r="3" spans="1:10">
      <c r="A3">
        <f>'Evaluation-Olta'!G3+'Evaluation-Olta'!I3+'Evaluation-Olta'!H3</f>
        <v>15</v>
      </c>
    </row>
    <row r="4" spans="1:10">
      <c r="A4">
        <f>'Evaluation-Olta'!G4+'Evaluation-Olta'!I4+'Evaluation-Olta'!H4</f>
        <v>15</v>
      </c>
    </row>
    <row r="5" spans="1:10">
      <c r="A5">
        <f>'Evaluation-Olta'!G5+'Evaluation-Olta'!I5+'Evaluation-Olta'!H5</f>
        <v>15</v>
      </c>
    </row>
    <row r="6" spans="1:10">
      <c r="A6">
        <f>'Evaluation-Olta'!G6+'Evaluation-Olta'!I6+'Evaluation-Olta'!H6</f>
        <v>3</v>
      </c>
    </row>
    <row r="7" spans="1:10">
      <c r="A7">
        <f>'Evaluation-Olta'!G7+'Evaluation-Olta'!I7+'Evaluation-Olta'!H7</f>
        <v>3</v>
      </c>
    </row>
    <row r="8" spans="1:10">
      <c r="A8">
        <f>'Evaluation-Olta'!G8+'Evaluation-Olta'!I8+'Evaluation-Olta'!H8</f>
        <v>15</v>
      </c>
    </row>
    <row r="9" spans="1:10">
      <c r="A9">
        <f>'Evaluation-Olta'!G9+'Evaluation-Olta'!I9+'Evaluation-Olta'!H9</f>
        <v>15</v>
      </c>
    </row>
    <row r="10" spans="1:10">
      <c r="A10">
        <f>'Evaluation-Olta'!G10+'Evaluation-Olta'!I10+'Evaluation-Olta'!H10</f>
        <v>15</v>
      </c>
    </row>
    <row r="11" spans="1:10">
      <c r="A11">
        <f>'Evaluation-Olta'!G11+'Evaluation-Olta'!I11+'Evaluation-Olta'!H11</f>
        <v>14</v>
      </c>
    </row>
    <row r="12" spans="1:10">
      <c r="A12">
        <f>'Evaluation-Olta'!G12+'Evaluation-Olta'!I12+'Evaluation-Olta'!H12</f>
        <v>15</v>
      </c>
    </row>
    <row r="13" spans="1:10">
      <c r="A13">
        <f>'Evaluation-Olta'!G13+'Evaluation-Olta'!I13+'Evaluation-Olta'!H13</f>
        <v>5</v>
      </c>
    </row>
    <row r="14" spans="1:10">
      <c r="A14">
        <f>'Evaluation-Olta'!G14+'Evaluation-Olta'!I14+'Evaluation-Olta'!H14</f>
        <v>13</v>
      </c>
    </row>
    <row r="15" spans="1:10">
      <c r="A15">
        <f>'Evaluation-Olta'!G15+'Evaluation-Olta'!I15+'Evaluation-Olta'!H15</f>
        <v>3</v>
      </c>
    </row>
    <row r="16" spans="1:10">
      <c r="A16">
        <f>'Evaluation-Olta'!G16+'Evaluation-Olta'!I16+'Evaluation-Olta'!H16</f>
        <v>3</v>
      </c>
    </row>
    <row r="17" spans="1:1">
      <c r="A17">
        <f>'Evaluation-Olta'!G17+'Evaluation-Olta'!I17+'Evaluation-Olta'!H17</f>
        <v>14</v>
      </c>
    </row>
    <row r="18" spans="1:1">
      <c r="A18">
        <f>'Evaluation-Olta'!G18+'Evaluation-Olta'!I18+'Evaluation-Olta'!H18</f>
        <v>15</v>
      </c>
    </row>
    <row r="19" spans="1:1">
      <c r="A19">
        <f>'Evaluation-Olta'!G19+'Evaluation-Olta'!I19+'Evaluation-Olta'!H19</f>
        <v>14</v>
      </c>
    </row>
    <row r="20" spans="1:1">
      <c r="A20">
        <f>'Evaluation-Olta'!G20+'Evaluation-Olta'!I20+'Evaluation-Olta'!H20</f>
        <v>3</v>
      </c>
    </row>
    <row r="21" spans="1:1">
      <c r="A21">
        <f>'Evaluation-Olta'!G21+'Evaluation-Olta'!I21+'Evaluation-Olta'!H21</f>
        <v>3</v>
      </c>
    </row>
    <row r="22" spans="1:1">
      <c r="A22">
        <f>'Evaluation-Olta'!G22+'Evaluation-Olta'!I22+'Evaluation-Olta'!H22</f>
        <v>15</v>
      </c>
    </row>
    <row r="23" spans="1:1">
      <c r="A23">
        <f>'Evaluation-Olta'!G23+'Evaluation-Olta'!I23+'Evaluation-Olta'!H23</f>
        <v>5</v>
      </c>
    </row>
    <row r="24" spans="1:1">
      <c r="A24">
        <f>'Evaluation-Olta'!G24+'Evaluation-Olta'!I24+'Evaluation-Olta'!H24</f>
        <v>9</v>
      </c>
    </row>
    <row r="25" spans="1:1">
      <c r="A25">
        <f>'Evaluation-Olta'!G25+'Evaluation-Olta'!I25+'Evaluation-Olta'!H25</f>
        <v>3</v>
      </c>
    </row>
    <row r="26" spans="1:1">
      <c r="A26">
        <f>'Evaluation-Olta'!G26+'Evaluation-Olta'!I26+'Evaluation-Olta'!H26</f>
        <v>6</v>
      </c>
    </row>
    <row r="27" spans="1:1">
      <c r="A27">
        <f>'Evaluation-Olta'!G27+'Evaluation-Olta'!I27+'Evaluation-Olta'!H27</f>
        <v>6</v>
      </c>
    </row>
    <row r="28" spans="1:1">
      <c r="A28">
        <f>'Evaluation-Olta'!G28+'Evaluation-Olta'!I28+'Evaluation-Olta'!H28</f>
        <v>3</v>
      </c>
    </row>
    <row r="29" spans="1:1">
      <c r="A29">
        <f>'Evaluation-Olta'!G29+'Evaluation-Olta'!I29+'Evaluation-Olta'!H29</f>
        <v>3</v>
      </c>
    </row>
    <row r="30" spans="1:1">
      <c r="A30">
        <f>'Evaluation-Olta'!G30+'Evaluation-Olta'!I30+'Evaluation-Olta'!H30</f>
        <v>4</v>
      </c>
    </row>
    <row r="31" spans="1:1">
      <c r="A31">
        <f>'Evaluation-Olta'!G31+'Evaluation-Olta'!I31+'Evaluation-Olta'!H31</f>
        <v>3</v>
      </c>
    </row>
    <row r="32" spans="1:1">
      <c r="A32">
        <f>'Evaluation-Olta'!G32+'Evaluation-Olta'!I32+'Evaluation-Olta'!H32</f>
        <v>7</v>
      </c>
    </row>
    <row r="33" spans="1:1">
      <c r="A33">
        <f>'Evaluation-Olta'!G33+'Evaluation-Olta'!I33+'Evaluation-Olta'!H33</f>
        <v>10</v>
      </c>
    </row>
    <row r="34" spans="1:1">
      <c r="A34">
        <f>'Evaluation-Olta'!G34+'Evaluation-Olta'!I34+'Evaluation-Olta'!H34</f>
        <v>5</v>
      </c>
    </row>
    <row r="35" spans="1:1">
      <c r="A35">
        <f>'Evaluation-Olta'!G35+'Evaluation-Olta'!I35+'Evaluation-Olta'!H35</f>
        <v>4</v>
      </c>
    </row>
    <row r="36" spans="1:1">
      <c r="A36">
        <f>'Evaluation-Olta'!G36+'Evaluation-Olta'!I36+'Evaluation-Olta'!H36</f>
        <v>4</v>
      </c>
    </row>
    <row r="37" spans="1:1">
      <c r="A37">
        <f>'Evaluation-Olta'!G37+'Evaluation-Olta'!I37+'Evaluation-Olta'!H37</f>
        <v>3</v>
      </c>
    </row>
    <row r="38" spans="1:1">
      <c r="A38">
        <f>'Evaluation-Olta'!G38+'Evaluation-Olta'!I38+'Evaluation-Olta'!H38</f>
        <v>3</v>
      </c>
    </row>
    <row r="39" spans="1:1">
      <c r="A39">
        <f>'Evaluation-Olta'!G39+'Evaluation-Olta'!I39+'Evaluation-Olta'!H39</f>
        <v>10</v>
      </c>
    </row>
    <row r="40" spans="1:1">
      <c r="A40">
        <f>'Evaluation-Olta'!G40+'Evaluation-Olta'!I40+'Evaluation-Olta'!H40</f>
        <v>3</v>
      </c>
    </row>
    <row r="41" spans="1:1">
      <c r="A41">
        <f>'Evaluation-Olta'!G41+'Evaluation-Olta'!I41+'Evaluation-Olta'!H41</f>
        <v>9</v>
      </c>
    </row>
    <row r="42" spans="1:1">
      <c r="A42">
        <f>'Evaluation-Olta'!G42+'Evaluation-Olta'!I42+'Evaluation-Olta'!H42</f>
        <v>15</v>
      </c>
    </row>
    <row r="43" spans="1:1">
      <c r="A43">
        <f>'Evaluation-Olta'!G43+'Evaluation-Olta'!I43+'Evaluation-Olta'!H43</f>
        <v>3</v>
      </c>
    </row>
    <row r="44" spans="1:1">
      <c r="A44">
        <f>'Evaluation-Olta'!G44+'Evaluation-Olta'!I44+'Evaluation-Olta'!H44</f>
        <v>5</v>
      </c>
    </row>
    <row r="45" spans="1:1">
      <c r="A45">
        <f>'Evaluation-Olta'!G45+'Evaluation-Olta'!I45+'Evaluation-Olta'!H45</f>
        <v>15</v>
      </c>
    </row>
    <row r="46" spans="1:1">
      <c r="A46">
        <f>'Evaluation-Olta'!G46+'Evaluation-Olta'!I46+'Evaluation-Olta'!H46</f>
        <v>3</v>
      </c>
    </row>
    <row r="47" spans="1:1">
      <c r="A47">
        <f>'Evaluation-Olta'!G47+'Evaluation-Olta'!I47+'Evaluation-Olta'!H47</f>
        <v>15</v>
      </c>
    </row>
    <row r="48" spans="1:1">
      <c r="A48">
        <f>'Evaluation-Olta'!G48+'Evaluation-Olta'!I48+'Evaluation-Olta'!H48</f>
        <v>15</v>
      </c>
    </row>
    <row r="49" spans="1:1">
      <c r="A49">
        <f>'Evaluation-Olta'!G49+'Evaluation-Olta'!I49+'Evaluation-Olta'!H49</f>
        <v>15</v>
      </c>
    </row>
    <row r="50" spans="1:1">
      <c r="A50">
        <f>'Evaluation-Olta'!G50+'Evaluation-Olta'!I50+'Evaluation-Olta'!H50</f>
        <v>15</v>
      </c>
    </row>
    <row r="51" spans="1:1">
      <c r="A51">
        <f>'Evaluation-Olta'!G51+'Evaluation-Olta'!I51+'Evaluation-Olta'!H51</f>
        <v>15</v>
      </c>
    </row>
    <row r="52" spans="1:1">
      <c r="A52">
        <f>'Evaluation-Olta'!G52+'Evaluation-Olta'!I52+'Evaluation-Olta'!H52</f>
        <v>3</v>
      </c>
    </row>
    <row r="53" spans="1:1">
      <c r="A53">
        <f>'Evaluation-Olta'!G53+'Evaluation-Olta'!I53+'Evaluation-Olta'!H53</f>
        <v>3</v>
      </c>
    </row>
    <row r="54" spans="1:1">
      <c r="A54">
        <f>'Evaluation-Olta'!G54+'Evaluation-Olta'!I54+'Evaluation-Olta'!H54</f>
        <v>15</v>
      </c>
    </row>
    <row r="55" spans="1:1">
      <c r="A55">
        <f>'Evaluation-Olta'!G55+'Evaluation-Olta'!I55+'Evaluation-Olta'!H55</f>
        <v>3</v>
      </c>
    </row>
    <row r="56" spans="1:1">
      <c r="A56">
        <f>'Evaluation-Olta'!G56+'Evaluation-Olta'!I56+'Evaluation-Olta'!H56</f>
        <v>14</v>
      </c>
    </row>
    <row r="57" spans="1:1">
      <c r="A57">
        <f>'Evaluation-Olta'!G57+'Evaluation-Olta'!I57+'Evaluation-Olta'!H57</f>
        <v>15</v>
      </c>
    </row>
    <row r="58" spans="1:1">
      <c r="A58">
        <f>'Evaluation-Olta'!G58+'Evaluation-Olta'!I58+'Evaluation-Olta'!H58</f>
        <v>3</v>
      </c>
    </row>
    <row r="59" spans="1:1">
      <c r="A59">
        <f>'Evaluation-Olta'!G59+'Evaluation-Olta'!I59+'Evaluation-Olta'!H59</f>
        <v>3</v>
      </c>
    </row>
    <row r="60" spans="1:1">
      <c r="A60">
        <f>'Evaluation-Olta'!G60+'Evaluation-Olta'!I60+'Evaluation-Olta'!H60</f>
        <v>5</v>
      </c>
    </row>
    <row r="61" spans="1:1">
      <c r="A61">
        <f>'Evaluation-Olta'!G61+'Evaluation-Olta'!I61+'Evaluation-Olta'!H61</f>
        <v>3</v>
      </c>
    </row>
    <row r="62" spans="1:1">
      <c r="A62">
        <f>'Evaluation-Olta'!G62+'Evaluation-Olta'!I62+'Evaluation-Olta'!H62</f>
        <v>3</v>
      </c>
    </row>
    <row r="63" spans="1:1">
      <c r="A63">
        <f>'Evaluation-Olta'!G63+'Evaluation-Olta'!I63+'Evaluation-Olta'!H63</f>
        <v>15</v>
      </c>
    </row>
    <row r="64" spans="1:1">
      <c r="A64">
        <f>'Evaluation-Olta'!G64+'Evaluation-Olta'!I64+'Evaluation-Olta'!H64</f>
        <v>4</v>
      </c>
    </row>
    <row r="65" spans="1:1">
      <c r="A65">
        <f>'Evaluation-Olta'!G65+'Evaluation-Olta'!I65+'Evaluation-Olta'!H65</f>
        <v>15</v>
      </c>
    </row>
    <row r="66" spans="1:1">
      <c r="A66">
        <f>'Evaluation-Olta'!G66+'Evaluation-Olta'!I66+'Evaluation-Olta'!H66</f>
        <v>3</v>
      </c>
    </row>
    <row r="67" spans="1:1">
      <c r="A67">
        <f>'Evaluation-Olta'!G67+'Evaluation-Olta'!I67+'Evaluation-Olta'!H67</f>
        <v>3</v>
      </c>
    </row>
    <row r="68" spans="1:1">
      <c r="A68">
        <f>'Evaluation-Olta'!G68+'Evaluation-Olta'!I68+'Evaluation-Olta'!H68</f>
        <v>3</v>
      </c>
    </row>
    <row r="69" spans="1:1">
      <c r="A69">
        <f>'Evaluation-Olta'!G69+'Evaluation-Olta'!I69+'Evaluation-Olta'!H69</f>
        <v>12</v>
      </c>
    </row>
    <row r="70" spans="1:1">
      <c r="A70">
        <f>'Evaluation-Olta'!G70+'Evaluation-Olta'!I70+'Evaluation-Olta'!H70</f>
        <v>3</v>
      </c>
    </row>
    <row r="71" spans="1:1">
      <c r="A71">
        <f>'Evaluation-Olta'!G71+'Evaluation-Olta'!I71+'Evaluation-Olta'!H71</f>
        <v>13</v>
      </c>
    </row>
    <row r="72" spans="1:1">
      <c r="A72">
        <f>'Evaluation-Olta'!G72+'Evaluation-Olta'!I72+'Evaluation-Olta'!H72</f>
        <v>15</v>
      </c>
    </row>
    <row r="73" spans="1:1">
      <c r="A73">
        <f>'Evaluation-Olta'!G73+'Evaluation-Olta'!I73+'Evaluation-Olta'!H73</f>
        <v>10</v>
      </c>
    </row>
    <row r="74" spans="1:1">
      <c r="A74">
        <f>'Evaluation-Olta'!G74+'Evaluation-Olta'!I74+'Evaluation-Olta'!H74</f>
        <v>8</v>
      </c>
    </row>
    <row r="75" spans="1:1">
      <c r="A75">
        <f>'Evaluation-Olta'!G75+'Evaluation-Olta'!I75+'Evaluation-Olta'!H75</f>
        <v>15</v>
      </c>
    </row>
    <row r="76" spans="1:1">
      <c r="A76">
        <f>'Evaluation-Olta'!G76+'Evaluation-Olta'!I76+'Evaluation-Olta'!H76</f>
        <v>3</v>
      </c>
    </row>
    <row r="77" spans="1:1">
      <c r="A77">
        <f>'Evaluation-Olta'!G77+'Evaluation-Olta'!I77+'Evaluation-Olta'!H77</f>
        <v>9</v>
      </c>
    </row>
    <row r="78" spans="1:1">
      <c r="A78">
        <f>'Evaluation-Olta'!G78+'Evaluation-Olta'!I78+'Evaluation-Olta'!H78</f>
        <v>15</v>
      </c>
    </row>
    <row r="79" spans="1:1">
      <c r="A79">
        <f>'Evaluation-Olta'!G79+'Evaluation-Olta'!I79+'Evaluation-Olta'!H79</f>
        <v>9</v>
      </c>
    </row>
    <row r="80" spans="1:1">
      <c r="A80">
        <f>'Evaluation-Olta'!G80+'Evaluation-Olta'!I80+'Evaluation-Olta'!H80</f>
        <v>4</v>
      </c>
    </row>
    <row r="81" spans="1:1">
      <c r="A81">
        <f>'Evaluation-Olta'!G81+'Evaluation-Olta'!I81+'Evaluation-Olta'!H81</f>
        <v>3</v>
      </c>
    </row>
    <row r="82" spans="1:1">
      <c r="A82">
        <f>'Evaluation-Olta'!G82+'Evaluation-Olta'!I82+'Evaluation-Olta'!H82</f>
        <v>3</v>
      </c>
    </row>
    <row r="83" spans="1:1">
      <c r="A83">
        <f>'Evaluation-Olta'!G83+'Evaluation-Olta'!I83+'Evaluation-Olta'!H83</f>
        <v>14</v>
      </c>
    </row>
    <row r="84" spans="1:1">
      <c r="A84">
        <f>'Evaluation-Olta'!G84+'Evaluation-Olta'!I84+'Evaluation-Olta'!H84</f>
        <v>15</v>
      </c>
    </row>
    <row r="85" spans="1:1">
      <c r="A85">
        <f>'Evaluation-Olta'!G85+'Evaluation-Olta'!I85+'Evaluation-Olta'!H85</f>
        <v>6</v>
      </c>
    </row>
    <row r="86" spans="1:1">
      <c r="A86">
        <f>'Evaluation-Olta'!G86+'Evaluation-Olta'!I86+'Evaluation-Olta'!H86</f>
        <v>5</v>
      </c>
    </row>
    <row r="87" spans="1:1">
      <c r="A87">
        <f>'Evaluation-Olta'!G87+'Evaluation-Olta'!I87+'Evaluation-Olta'!H87</f>
        <v>8</v>
      </c>
    </row>
    <row r="88" spans="1:1">
      <c r="A88">
        <f>'Evaluation-Olta'!G88+'Evaluation-Olta'!I88+'Evaluation-Olta'!H88</f>
        <v>5</v>
      </c>
    </row>
    <row r="89" spans="1:1">
      <c r="A89">
        <f>'Evaluation-Olta'!G89+'Evaluation-Olta'!I89+'Evaluation-Olta'!H89</f>
        <v>13</v>
      </c>
    </row>
    <row r="90" spans="1:1">
      <c r="A90">
        <f>'Evaluation-Olta'!G90+'Evaluation-Olta'!I90+'Evaluation-Olta'!H90</f>
        <v>10</v>
      </c>
    </row>
    <row r="91" spans="1:1">
      <c r="A91">
        <f>'Evaluation-Olta'!G91+'Evaluation-Olta'!I91+'Evaluation-Olta'!H91</f>
        <v>3</v>
      </c>
    </row>
    <row r="92" spans="1:1">
      <c r="A92">
        <f>'Evaluation-Olta'!G92+'Evaluation-Olta'!I92+'Evaluation-Olta'!H92</f>
        <v>12</v>
      </c>
    </row>
    <row r="93" spans="1:1">
      <c r="A93">
        <f>'Evaluation-Olta'!G93+'Evaluation-Olta'!I93+'Evaluation-Olta'!H93</f>
        <v>15</v>
      </c>
    </row>
    <row r="94" spans="1:1">
      <c r="A94">
        <f>'Evaluation-Olta'!G94+'Evaluation-Olta'!I94+'Evaluation-Olta'!H94</f>
        <v>12</v>
      </c>
    </row>
    <row r="95" spans="1:1">
      <c r="A95">
        <f>'Evaluation-Olta'!G95+'Evaluation-Olta'!I95+'Evaluation-Olta'!H95</f>
        <v>14</v>
      </c>
    </row>
    <row r="96" spans="1:1">
      <c r="A96">
        <f>'Evaluation-Olta'!G96+'Evaluation-Olta'!I96+'Evaluation-Olta'!H96</f>
        <v>3</v>
      </c>
    </row>
    <row r="97" spans="1:1">
      <c r="A97">
        <f>'Evaluation-Olta'!G97+'Evaluation-Olta'!I97+'Evaluation-Olta'!H97</f>
        <v>3</v>
      </c>
    </row>
    <row r="98" spans="1:1">
      <c r="A98">
        <f>'Evaluation-Olta'!G98+'Evaluation-Olta'!I98+'Evaluation-Olta'!H98</f>
        <v>12</v>
      </c>
    </row>
    <row r="99" spans="1:1">
      <c r="A99">
        <f>'Evaluation-Olta'!G99+'Evaluation-Olta'!I99+'Evaluation-Olta'!H99</f>
        <v>15</v>
      </c>
    </row>
    <row r="100" spans="1:1">
      <c r="A100">
        <f>'Evaluation-Olta'!G100+'Evaluation-Olta'!I100+'Evaluation-Olta'!H100</f>
        <v>3</v>
      </c>
    </row>
    <row r="101" spans="1:1">
      <c r="A101">
        <f>'Evaluation-Olta'!G101+'Evaluation-Olta'!I101+'Evaluation-Olta'!H101</f>
        <v>13</v>
      </c>
    </row>
    <row r="102" spans="1:1">
      <c r="A102">
        <f>'Evaluation-Olta'!G102+'Evaluation-Olta'!I102+'Evaluation-Olta'!H102</f>
        <v>15</v>
      </c>
    </row>
    <row r="103" spans="1:1">
      <c r="A103">
        <f>'Evaluation-Olta'!G103+'Evaluation-Olta'!I103+'Evaluation-Olta'!H103</f>
        <v>3</v>
      </c>
    </row>
    <row r="104" spans="1:1">
      <c r="A104">
        <f>'Evaluation-Olta'!G104+'Evaluation-Olta'!I104+'Evaluation-Olta'!H104</f>
        <v>3</v>
      </c>
    </row>
    <row r="105" spans="1:1">
      <c r="A105">
        <f>'Evaluation-Olta'!G105+'Evaluation-Olta'!I105+'Evaluation-Olta'!H105</f>
        <v>4</v>
      </c>
    </row>
    <row r="106" spans="1:1">
      <c r="A106">
        <f>'Evaluation-Olta'!G106+'Evaluation-Olta'!I106+'Evaluation-Olta'!H106</f>
        <v>3</v>
      </c>
    </row>
    <row r="107" spans="1:1">
      <c r="A107">
        <f>'Evaluation-Olta'!G107+'Evaluation-Olta'!I107+'Evaluation-Olta'!H107</f>
        <v>5</v>
      </c>
    </row>
    <row r="108" spans="1:1">
      <c r="A108">
        <f>'Evaluation-Olta'!G108+'Evaluation-Olta'!I108+'Evaluation-Olta'!H108</f>
        <v>15</v>
      </c>
    </row>
    <row r="109" spans="1:1">
      <c r="A109">
        <f>'Evaluation-Olta'!G109+'Evaluation-Olta'!I109+'Evaluation-Olta'!H109</f>
        <v>3</v>
      </c>
    </row>
    <row r="110" spans="1:1">
      <c r="A110">
        <f>'Evaluation-Olta'!G110+'Evaluation-Olta'!I110+'Evaluation-Olta'!H110</f>
        <v>15</v>
      </c>
    </row>
    <row r="111" spans="1:1">
      <c r="A111">
        <f>'Evaluation-Olta'!G111+'Evaluation-Olta'!I111+'Evaluation-Olta'!H111</f>
        <v>3</v>
      </c>
    </row>
    <row r="112" spans="1:1">
      <c r="A112">
        <f>'Evaluation-Olta'!G112+'Evaluation-Olta'!I112+'Evaluation-Olta'!H112</f>
        <v>3</v>
      </c>
    </row>
    <row r="113" spans="1:1">
      <c r="A113">
        <f>'Evaluation-Olta'!G113+'Evaluation-Olta'!I113+'Evaluation-Olta'!H113</f>
        <v>8</v>
      </c>
    </row>
    <row r="114" spans="1:1">
      <c r="A114">
        <f>'Evaluation-Olta'!G114+'Evaluation-Olta'!I114+'Evaluation-Olta'!H114</f>
        <v>14</v>
      </c>
    </row>
    <row r="115" spans="1:1">
      <c r="A115">
        <f>'Evaluation-Olta'!G115+'Evaluation-Olta'!I115+'Evaluation-Olta'!H115</f>
        <v>3</v>
      </c>
    </row>
    <row r="116" spans="1:1">
      <c r="A116">
        <f>'Evaluation-Olta'!G116+'Evaluation-Olta'!I116+'Evaluation-Olta'!H116</f>
        <v>3</v>
      </c>
    </row>
    <row r="117" spans="1:1">
      <c r="A117">
        <f>'Evaluation-Olta'!G117+'Evaluation-Olta'!I117+'Evaluation-Olta'!H117</f>
        <v>15</v>
      </c>
    </row>
    <row r="118" spans="1:1">
      <c r="A118">
        <f>'Evaluation-Olta'!G118+'Evaluation-Olta'!I118+'Evaluation-Olta'!H118</f>
        <v>3</v>
      </c>
    </row>
    <row r="119" spans="1:1">
      <c r="A119">
        <f>'Evaluation-Olta'!G119+'Evaluation-Olta'!I119+'Evaluation-Olta'!H119</f>
        <v>3</v>
      </c>
    </row>
    <row r="120" spans="1:1">
      <c r="A120">
        <f>'Evaluation-Olta'!G120+'Evaluation-Olta'!I120+'Evaluation-Olta'!H120</f>
        <v>8</v>
      </c>
    </row>
    <row r="121" spans="1:1">
      <c r="A121">
        <f>'Evaluation-Olta'!G121+'Evaluation-Olta'!I121+'Evaluation-Olta'!H121</f>
        <v>3</v>
      </c>
    </row>
    <row r="122" spans="1:1">
      <c r="A122">
        <f>'Evaluation-Olta'!G122+'Evaluation-Olta'!I122+'Evaluation-Olta'!H122</f>
        <v>9</v>
      </c>
    </row>
    <row r="123" spans="1:1">
      <c r="A123">
        <f>'Evaluation-Olta'!G123+'Evaluation-Olta'!I123+'Evaluation-Olta'!H123</f>
        <v>12</v>
      </c>
    </row>
    <row r="124" spans="1:1">
      <c r="A124">
        <f>'Evaluation-Olta'!G124+'Evaluation-Olta'!I124+'Evaluation-Olta'!H124</f>
        <v>3</v>
      </c>
    </row>
    <row r="125" spans="1:1">
      <c r="A125">
        <f>'Evaluation-Olta'!G125+'Evaluation-Olta'!I125+'Evaluation-Olta'!H125</f>
        <v>4</v>
      </c>
    </row>
    <row r="126" spans="1:1">
      <c r="A126">
        <f>'Evaluation-Olta'!G126+'Evaluation-Olta'!I126+'Evaluation-Olta'!H126</f>
        <v>3</v>
      </c>
    </row>
    <row r="127" spans="1:1">
      <c r="A127">
        <f>'Evaluation-Olta'!G127+'Evaluation-Olta'!I127+'Evaluation-Olta'!H127</f>
        <v>3</v>
      </c>
    </row>
    <row r="128" spans="1:1">
      <c r="A128">
        <f>'Evaluation-Olta'!G128+'Evaluation-Olta'!I128+'Evaluation-Olta'!H128</f>
        <v>11</v>
      </c>
    </row>
    <row r="129" spans="1:1">
      <c r="A129">
        <f>'Evaluation-Olta'!G129+'Evaluation-Olta'!I129+'Evaluation-Olta'!H129</f>
        <v>12</v>
      </c>
    </row>
    <row r="130" spans="1:1">
      <c r="A130">
        <f>'Evaluation-Olta'!G130+'Evaluation-Olta'!I130+'Evaluation-Olta'!H130</f>
        <v>3</v>
      </c>
    </row>
    <row r="131" spans="1:1">
      <c r="A131">
        <f>'Evaluation-Olta'!G131+'Evaluation-Olta'!I131+'Evaluation-Olta'!H131</f>
        <v>4</v>
      </c>
    </row>
    <row r="132" spans="1:1">
      <c r="A132">
        <f>'Evaluation-Olta'!G132+'Evaluation-Olta'!I132+'Evaluation-Olta'!H132</f>
        <v>4</v>
      </c>
    </row>
    <row r="133" spans="1:1">
      <c r="A133">
        <f>'Evaluation-Olta'!G133+'Evaluation-Olta'!I133+'Evaluation-Olta'!H133</f>
        <v>3</v>
      </c>
    </row>
    <row r="134" spans="1:1">
      <c r="A134">
        <f>'Evaluation-Olta'!G134+'Evaluation-Olta'!I134+'Evaluation-Olta'!H134</f>
        <v>4</v>
      </c>
    </row>
    <row r="135" spans="1:1">
      <c r="A135">
        <f>'Evaluation-Olta'!G135+'Evaluation-Olta'!I135+'Evaluation-Olta'!H135</f>
        <v>11</v>
      </c>
    </row>
    <row r="136" spans="1:1">
      <c r="A136">
        <f>'Evaluation-Olta'!G136+'Evaluation-Olta'!I136+'Evaluation-Olta'!H136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B5F2-C763-D44D-9539-34033574A4E2}">
  <dimension ref="A1:D4"/>
  <sheetViews>
    <sheetView workbookViewId="0">
      <selection activeCell="B3" sqref="B3"/>
    </sheetView>
  </sheetViews>
  <sheetFormatPr defaultColWidth="11.42578125" defaultRowHeight="15"/>
  <cols>
    <col min="2" max="2" width="44.85546875" customWidth="1"/>
    <col min="3" max="3" width="32.7109375" customWidth="1"/>
    <col min="4" max="4" width="34.140625" customWidth="1"/>
  </cols>
  <sheetData>
    <row r="1" spans="1:4">
      <c r="A1" s="5" t="s">
        <v>159</v>
      </c>
      <c r="B1" s="3" t="s">
        <v>160</v>
      </c>
      <c r="C1" s="4" t="s">
        <v>161</v>
      </c>
      <c r="D1" s="4" t="s">
        <v>162</v>
      </c>
    </row>
    <row r="2" spans="1:4">
      <c r="A2" s="2" t="s">
        <v>163</v>
      </c>
      <c r="B2">
        <f>'Evaluation-Olta'!G2+'Evaluation-Olta'!H2+'Evaluation-Olta'!I2+'Evaluation-Olta'!G5+'Evaluation-Olta'!H5+'Evaluation-Olta'!I5+'Evaluation-Olta'!G8+'Evaluation-Olta'!H8+'Evaluation-Olta'!I8+'Evaluation-Olta'!G11+'Evaluation-Olta'!H11+'Evaluation-Olta'!I11+'Evaluation-Olta'!G47+'Evaluation-Olta'!H47+'Evaluation-Olta'!I47+'Evaluation-Olta'!G50+'Evaluation-Olta'!H50+'Evaluation-Olta'!I50+'Evaluation-Olta'!G53+'Evaluation-Olta'!H53+'Evaluation-Olta'!I53+'Evaluation-Olta'!G56+'Evaluation-Olta'!H56+'Evaluation-Olta'!I56+'Evaluation-Olta'!G92+'Evaluation-Olta'!H92+'Evaluation-Olta'!I92+'Evaluation-Olta'!G95+'Evaluation-Olta'!H95+'Evaluation-Olta'!I95+'Evaluation-Olta'!G98+'Evaluation-Olta'!H98+'Evaluation-Olta'!I98+'Evaluation-Olta'!G101+'Evaluation-Olta'!H101+'Evaluation-Olta'!I101+'Evaluation-Olta'!G104+'Evaluation-Olta'!H104+'Evaluation-Olta'!I104</f>
        <v>160</v>
      </c>
    </row>
    <row r="3" spans="1:4">
      <c r="A3" s="2" t="s">
        <v>164</v>
      </c>
    </row>
    <row r="4" spans="1:4">
      <c r="A4" s="5" t="s">
        <v>165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f23722-301c-48c8-a64f-b51df1dc38ad">
      <Terms xmlns="http://schemas.microsoft.com/office/infopath/2007/PartnerControls"/>
    </lcf76f155ced4ddcb4097134ff3c332f>
    <TaxCatchAll xmlns="e142a50a-b697-4911-b8c9-f40298ccd72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C42AECB4831C48A3C7D58BED08D033" ma:contentTypeVersion="10" ma:contentTypeDescription="Create a new document." ma:contentTypeScope="" ma:versionID="29651787511a1cc762b966216d196aa7">
  <xsd:schema xmlns:xsd="http://www.w3.org/2001/XMLSchema" xmlns:xs="http://www.w3.org/2001/XMLSchema" xmlns:p="http://schemas.microsoft.com/office/2006/metadata/properties" xmlns:ns2="a9f23722-301c-48c8-a64f-b51df1dc38ad" xmlns:ns3="e142a50a-b697-4911-b8c9-f40298ccd722" targetNamespace="http://schemas.microsoft.com/office/2006/metadata/properties" ma:root="true" ma:fieldsID="d9fc5ccb3a8a28a57d60c13f909f8b50" ns2:_="" ns3:_="">
    <xsd:import namespace="a9f23722-301c-48c8-a64f-b51df1dc38ad"/>
    <xsd:import namespace="e142a50a-b697-4911-b8c9-f40298ccd7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23722-301c-48c8-a64f-b51df1dc3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955cd427-a42c-44c8-816a-2405638e27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2a50a-b697-4911-b8c9-f40298ccd72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fc50c7c-e8e9-47af-ab24-46e4e5a27e34}" ma:internalName="TaxCatchAll" ma:showField="CatchAllData" ma:web="e142a50a-b697-4911-b8c9-f40298ccd7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6B18DA-69CE-4F0D-BC1D-21E24CC11EC5}"/>
</file>

<file path=customXml/itemProps2.xml><?xml version="1.0" encoding="utf-8"?>
<ds:datastoreItem xmlns:ds="http://schemas.openxmlformats.org/officeDocument/2006/customXml" ds:itemID="{3D23EABB-0E90-451E-804F-50B8931C8CF4}"/>
</file>

<file path=customXml/itemProps3.xml><?xml version="1.0" encoding="utf-8"?>
<ds:datastoreItem xmlns:ds="http://schemas.openxmlformats.org/officeDocument/2006/customXml" ds:itemID="{5224EF1C-C387-4951-8F23-E00356D3BD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2025-05-08T21:15:09Z</dcterms:created>
  <dcterms:modified xsi:type="dcterms:W3CDTF">2025-05-10T20:21:54Z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0x01010003C42AECB4831C48A3C7D58BED08D033</vt:lpwstr>
  </property>
  <property fmtid="{D5CDD505-2E9C-101B-9397-08002B2CF9AE}" pid="3" name="MediaServiceImageTags">
    <vt:lpwstr/>
  </property>
</Properties>
</file>