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a/Documents/AUBURN/Projects/Metabolic_Rate/"/>
    </mc:Choice>
  </mc:AlternateContent>
  <xr:revisionPtr revIDLastSave="0" documentId="8_{4DD3089B-F44B-604B-AF90-6C397B5A80B5}" xr6:coauthVersionLast="46" xr6:coauthVersionMax="46" xr10:uidLastSave="{00000000-0000-0000-0000-000000000000}"/>
  <bookViews>
    <workbookView xWindow="6780" yWindow="1680" windowWidth="27180" windowHeight="16940" xr2:uid="{7C7B189A-06CA-3545-A2EF-2395AEF0B2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E3" i="1"/>
  <c r="E4" i="1"/>
  <c r="E5" i="1"/>
  <c r="E6" i="1"/>
  <c r="E7" i="1"/>
  <c r="E8" i="1"/>
  <c r="E9" i="1"/>
  <c r="G2" i="1"/>
  <c r="E2" i="1" s="1"/>
  <c r="F2" i="1"/>
</calcChain>
</file>

<file path=xl/sharedStrings.xml><?xml version="1.0" encoding="utf-8"?>
<sst xmlns="http://schemas.openxmlformats.org/spreadsheetml/2006/main" count="14" uniqueCount="14">
  <si>
    <t>Measure</t>
  </si>
  <si>
    <t>control 1</t>
  </si>
  <si>
    <t>control 2</t>
  </si>
  <si>
    <t>fly 1</t>
  </si>
  <si>
    <t>fly 2</t>
  </si>
  <si>
    <t>fly 3</t>
  </si>
  <si>
    <t>fly 4</t>
  </si>
  <si>
    <t>fly 5</t>
  </si>
  <si>
    <t>fly 6</t>
  </si>
  <si>
    <t>Corrected VCO2</t>
  </si>
  <si>
    <t>Corrected VO2</t>
  </si>
  <si>
    <t>median control</t>
  </si>
  <si>
    <t>VCO2/hour</t>
  </si>
  <si>
    <t>VO2/hour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</si>
</sst>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5CBD-822B-A741-882A-30AFFF1901FD}">
  <dimension ref="A1:G9"/>
  <sheetViews>
    <sheetView tabSelected="1" workbookViewId="0">
      <selection activeCell="B2" sqref="B2:C9"/>
    </sheetView>
  </sheetViews>
  <sheetFormatPr baseColWidth="10" defaultRowHeight="16" x14ac:dyDescent="0.2"/>
  <cols>
    <col min="4" max="4" width="14" customWidth="1"/>
    <col min="5" max="5" width="13.33203125" customWidth="1"/>
  </cols>
  <sheetData>
    <row r="1" spans="1:7" x14ac:dyDescent="0.2">
      <c r="A1" t="s">
        <v>0</v>
      </c>
      <c r="B1" t="s">
        <v>12</v>
      </c>
      <c r="C1" t="s">
        <v>13</v>
      </c>
      <c r="D1" t="s">
        <v>9</v>
      </c>
      <c r="E1" t="s">
        <v>10</v>
      </c>
      <c r="F1" t="s">
        <v>11</v>
      </c>
    </row>
    <row r="2" spans="1:7" x14ac:dyDescent="0.2">
      <c r="A2" t="s">
        <v>1</v>
      </c>
      <c r="B2" s="1">
        <v>2.70161E-5</v>
      </c>
      <c r="C2">
        <v>-0.82448679999999996</v>
      </c>
      <c r="D2" s="1">
        <f>(B2)-(F2)</f>
        <v>-3.5608000000000016E-7</v>
      </c>
      <c r="E2">
        <f>C2-G2</f>
        <v>-5.8887499999999982E-2</v>
      </c>
      <c r="F2" s="1">
        <f>(B2+B3)/2</f>
        <v>2.7372180000000001E-5</v>
      </c>
      <c r="G2">
        <f>(C2+C3)/2</f>
        <v>-0.76559929999999998</v>
      </c>
    </row>
    <row r="3" spans="1:7" x14ac:dyDescent="0.2">
      <c r="A3" t="s">
        <v>2</v>
      </c>
      <c r="B3" s="1">
        <v>2.7728260000000001E-5</v>
      </c>
      <c r="C3">
        <v>-0.7067118</v>
      </c>
      <c r="D3" s="1">
        <f t="shared" ref="D3:D9" si="0">(B3)-(F3)</f>
        <v>2.7728260000000001E-5</v>
      </c>
      <c r="E3">
        <f t="shared" ref="E3:E9" si="1">C3-G3</f>
        <v>-0.7067118</v>
      </c>
    </row>
    <row r="4" spans="1:7" x14ac:dyDescent="0.2">
      <c r="A4" t="s">
        <v>3</v>
      </c>
      <c r="B4" s="1">
        <v>5.7367790000000003E-5</v>
      </c>
      <c r="C4">
        <v>-0.77295290000000005</v>
      </c>
      <c r="D4" s="1">
        <f t="shared" si="0"/>
        <v>5.7367790000000003E-5</v>
      </c>
      <c r="E4">
        <f t="shared" si="1"/>
        <v>-0.77295290000000005</v>
      </c>
    </row>
    <row r="5" spans="1:7" x14ac:dyDescent="0.2">
      <c r="A5" t="s">
        <v>4</v>
      </c>
      <c r="B5" s="1">
        <v>5.5505730000000002E-5</v>
      </c>
      <c r="C5">
        <v>-0.7214372</v>
      </c>
      <c r="D5" s="1">
        <f t="shared" si="0"/>
        <v>5.5505730000000002E-5</v>
      </c>
      <c r="E5">
        <f t="shared" si="1"/>
        <v>-0.7214372</v>
      </c>
    </row>
    <row r="6" spans="1:7" x14ac:dyDescent="0.2">
      <c r="A6" t="s">
        <v>5</v>
      </c>
      <c r="B6" s="1">
        <v>8.1340489999999997E-5</v>
      </c>
      <c r="C6">
        <v>-1.0746150000000001</v>
      </c>
      <c r="D6" s="1">
        <f t="shared" si="0"/>
        <v>8.1340489999999997E-5</v>
      </c>
      <c r="E6">
        <f t="shared" si="1"/>
        <v>-1.0746150000000001</v>
      </c>
    </row>
    <row r="7" spans="1:7" x14ac:dyDescent="0.2">
      <c r="A7" t="s">
        <v>6</v>
      </c>
      <c r="B7" s="1">
        <v>9.0034929999999996E-5</v>
      </c>
      <c r="C7">
        <v>-1.214483</v>
      </c>
      <c r="D7" s="1">
        <f t="shared" si="0"/>
        <v>9.0034929999999996E-5</v>
      </c>
      <c r="E7">
        <f t="shared" si="1"/>
        <v>-1.214483</v>
      </c>
    </row>
    <row r="8" spans="1:7" x14ac:dyDescent="0.2">
      <c r="A8" t="s">
        <v>7</v>
      </c>
      <c r="B8" s="1">
        <v>7.6521609999999997E-5</v>
      </c>
      <c r="C8">
        <v>-1.2808299999999999</v>
      </c>
      <c r="D8" s="1">
        <f t="shared" si="0"/>
        <v>7.6521609999999997E-5</v>
      </c>
      <c r="E8">
        <f t="shared" si="1"/>
        <v>-1.2808299999999999</v>
      </c>
    </row>
    <row r="9" spans="1:7" x14ac:dyDescent="0.2">
      <c r="A9" t="s">
        <v>8</v>
      </c>
      <c r="B9" s="1">
        <v>7.0987649999999994E-5</v>
      </c>
      <c r="C9">
        <v>-1.288216</v>
      </c>
      <c r="D9" s="1">
        <f t="shared" si="0"/>
        <v>7.0987649999999994E-5</v>
      </c>
      <c r="E9">
        <f t="shared" si="1"/>
        <v>-1.288216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Rivera Rincon</dc:creator>
  <cp:lastModifiedBy>Natalia Rivera Rincon</cp:lastModifiedBy>
  <dcterms:created xsi:type="dcterms:W3CDTF">2021-04-18T03:39:24Z</dcterms:created>
  <dcterms:modified xsi:type="dcterms:W3CDTF">2021-04-21T16:53:36Z</dcterms:modified>
</cp:coreProperties>
</file>