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alie\Documents\probability (FALL 2024)\"/>
    </mc:Choice>
  </mc:AlternateContent>
  <xr:revisionPtr revIDLastSave="0" documentId="13_ncr:1_{4E2FA3CF-FA16-4D84-B864-53DDB35CC3B9}" xr6:coauthVersionLast="47" xr6:coauthVersionMax="47" xr10:uidLastSave="{00000000-0000-0000-0000-000000000000}"/>
  <bookViews>
    <workbookView xWindow="-108" yWindow="-108" windowWidth="23256" windowHeight="12456" xr2:uid="{22801640-9348-4171-AB2C-1AA1AC09F9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B27" i="1"/>
  <c r="B28" i="1" s="1"/>
  <c r="B29" i="1"/>
  <c r="D5" i="1"/>
  <c r="D6" i="1"/>
  <c r="D7" i="1"/>
  <c r="D8" i="1"/>
  <c r="D9" i="1"/>
  <c r="D12" i="1"/>
  <c r="D13" i="1"/>
  <c r="D14" i="1"/>
  <c r="D15" i="1"/>
  <c r="D16" i="1"/>
  <c r="D17" i="1"/>
  <c r="D18" i="1"/>
  <c r="D19" i="1"/>
  <c r="D20" i="1"/>
  <c r="D21" i="1"/>
  <c r="D24" i="1"/>
  <c r="D25" i="1"/>
  <c r="C26" i="1"/>
  <c r="D26" i="1" s="1"/>
  <c r="C7" i="1"/>
  <c r="C8" i="1"/>
  <c r="C9" i="1"/>
  <c r="C10" i="1"/>
  <c r="D10" i="1" s="1"/>
  <c r="C11" i="1"/>
  <c r="D11" i="1" s="1"/>
  <c r="C12" i="1"/>
  <c r="C13" i="1"/>
  <c r="C14" i="1"/>
  <c r="C15" i="1"/>
  <c r="C16" i="1"/>
  <c r="C17" i="1"/>
  <c r="C18" i="1"/>
  <c r="C19" i="1"/>
  <c r="C20" i="1"/>
  <c r="C21" i="1"/>
  <c r="C22" i="1"/>
  <c r="D22" i="1" s="1"/>
  <c r="C23" i="1"/>
  <c r="D23" i="1" s="1"/>
  <c r="C24" i="1"/>
  <c r="C25" i="1"/>
  <c r="C5" i="1"/>
  <c r="C6" i="1"/>
  <c r="C4" i="1"/>
  <c r="D4" i="1" s="1"/>
  <c r="C3" i="1"/>
  <c r="D3" i="1" s="1"/>
  <c r="C2" i="1"/>
  <c r="D2" i="1" s="1"/>
  <c r="D27" i="1" s="1"/>
  <c r="D28" i="1" s="1"/>
</calcChain>
</file>

<file path=xl/sharedStrings.xml><?xml version="1.0" encoding="utf-8"?>
<sst xmlns="http://schemas.openxmlformats.org/spreadsheetml/2006/main" count="8" uniqueCount="8">
  <si>
    <t xml:space="preserve">Soil Data </t>
  </si>
  <si>
    <t xml:space="preserve">sum: </t>
  </si>
  <si>
    <t>mean:</t>
  </si>
  <si>
    <t>subtract from mean</t>
  </si>
  <si>
    <t>square each</t>
  </si>
  <si>
    <t>stdev:</t>
  </si>
  <si>
    <t>STDEV of soil using STDEV:</t>
  </si>
  <si>
    <t>variance: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</si>
</sst>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1BF86-65BF-4B04-BE3E-09B086496AB3}">
  <dimension ref="A1:G29"/>
  <sheetViews>
    <sheetView tabSelected="1" zoomScale="99" workbookViewId="0">
      <selection activeCell="E30" sqref="E30"/>
    </sheetView>
  </sheetViews>
  <sheetFormatPr defaultRowHeight="14.4" x14ac:dyDescent="0.3"/>
  <cols>
    <col min="1" max="1" width="13.44140625" customWidth="1"/>
    <col min="3" max="3" width="17.6640625" customWidth="1"/>
    <col min="6" max="6" width="22.21875" customWidth="1"/>
  </cols>
  <sheetData>
    <row r="1" spans="2:7" x14ac:dyDescent="0.3">
      <c r="B1" t="s">
        <v>0</v>
      </c>
      <c r="C1" t="s">
        <v>3</v>
      </c>
      <c r="D1" t="s">
        <v>4</v>
      </c>
    </row>
    <row r="2" spans="2:7" x14ac:dyDescent="0.3">
      <c r="B2" s="1">
        <v>0.74</v>
      </c>
      <c r="C2" s="1">
        <f>B2-3.23</f>
        <v>-2.4900000000000002</v>
      </c>
      <c r="D2" s="1">
        <f>C2^2</f>
        <v>6.2001000000000008</v>
      </c>
      <c r="F2" t="s">
        <v>6</v>
      </c>
      <c r="G2" s="1">
        <f>STDEV(B2:B26)</f>
        <v>3.1668729581928821</v>
      </c>
    </row>
    <row r="3" spans="2:7" x14ac:dyDescent="0.3">
      <c r="B3" s="1">
        <v>6.47</v>
      </c>
      <c r="C3" s="1">
        <f>B3-3.23</f>
        <v>3.2399999999999998</v>
      </c>
      <c r="D3" s="1">
        <f>C3^2</f>
        <v>10.497599999999998</v>
      </c>
    </row>
    <row r="4" spans="2:7" x14ac:dyDescent="0.3">
      <c r="B4" s="1">
        <v>1.9</v>
      </c>
      <c r="C4" s="1">
        <f>B4-3.23</f>
        <v>-1.33</v>
      </c>
      <c r="D4" s="1">
        <f>C4^2</f>
        <v>1.7689000000000001</v>
      </c>
    </row>
    <row r="5" spans="2:7" x14ac:dyDescent="0.3">
      <c r="B5" s="1">
        <v>2.69</v>
      </c>
      <c r="C5" s="1">
        <f>B5-3.23</f>
        <v>-0.54</v>
      </c>
      <c r="D5" s="1">
        <f t="shared" ref="D5:D25" si="0">C5^2</f>
        <v>0.29160000000000003</v>
      </c>
    </row>
    <row r="6" spans="2:7" x14ac:dyDescent="0.3">
      <c r="B6" s="1">
        <v>0.75</v>
      </c>
      <c r="C6" s="1">
        <f>B6-3.23</f>
        <v>-2.48</v>
      </c>
      <c r="D6" s="1">
        <f t="shared" si="0"/>
        <v>6.1504000000000003</v>
      </c>
    </row>
    <row r="7" spans="2:7" x14ac:dyDescent="0.3">
      <c r="B7" s="1">
        <v>0.32</v>
      </c>
      <c r="C7" s="1">
        <f t="shared" ref="C7:C25" si="1">B7-3.23</f>
        <v>-2.91</v>
      </c>
      <c r="D7" s="1">
        <f t="shared" si="0"/>
        <v>8.4681000000000015</v>
      </c>
    </row>
    <row r="8" spans="2:7" x14ac:dyDescent="0.3">
      <c r="B8" s="1">
        <v>9.99</v>
      </c>
      <c r="C8" s="1">
        <f t="shared" si="1"/>
        <v>6.76</v>
      </c>
      <c r="D8" s="1">
        <f t="shared" si="0"/>
        <v>45.697599999999994</v>
      </c>
    </row>
    <row r="9" spans="2:7" x14ac:dyDescent="0.3">
      <c r="B9" s="1">
        <v>1.77</v>
      </c>
      <c r="C9" s="1">
        <f t="shared" si="1"/>
        <v>-1.46</v>
      </c>
      <c r="D9" s="1">
        <f t="shared" si="0"/>
        <v>2.1315999999999997</v>
      </c>
    </row>
    <row r="10" spans="2:7" x14ac:dyDescent="0.3">
      <c r="B10" s="1">
        <v>2.41</v>
      </c>
      <c r="C10" s="1">
        <f t="shared" si="1"/>
        <v>-0.81999999999999984</v>
      </c>
      <c r="D10" s="1">
        <f t="shared" si="0"/>
        <v>0.67239999999999978</v>
      </c>
    </row>
    <row r="11" spans="2:7" x14ac:dyDescent="0.3">
      <c r="B11" s="1">
        <v>1.96</v>
      </c>
      <c r="C11" s="1">
        <f t="shared" si="1"/>
        <v>-1.27</v>
      </c>
      <c r="D11" s="1">
        <f t="shared" si="0"/>
        <v>1.6129</v>
      </c>
    </row>
    <row r="12" spans="2:7" x14ac:dyDescent="0.3">
      <c r="B12" s="1">
        <v>1.66</v>
      </c>
      <c r="C12" s="1">
        <f t="shared" si="1"/>
        <v>-1.57</v>
      </c>
      <c r="D12" s="1">
        <f t="shared" si="0"/>
        <v>2.4649000000000001</v>
      </c>
    </row>
    <row r="13" spans="2:7" x14ac:dyDescent="0.3">
      <c r="B13" s="1">
        <v>0.7</v>
      </c>
      <c r="C13" s="1">
        <f t="shared" si="1"/>
        <v>-2.5300000000000002</v>
      </c>
      <c r="D13" s="1">
        <f t="shared" si="0"/>
        <v>6.4009000000000009</v>
      </c>
    </row>
    <row r="14" spans="2:7" x14ac:dyDescent="0.3">
      <c r="B14" s="1">
        <v>2.42</v>
      </c>
      <c r="C14" s="1">
        <f t="shared" si="1"/>
        <v>-0.81</v>
      </c>
      <c r="D14" s="1">
        <f t="shared" si="0"/>
        <v>0.65610000000000013</v>
      </c>
    </row>
    <row r="15" spans="2:7" x14ac:dyDescent="0.3">
      <c r="B15" s="1">
        <v>0.54</v>
      </c>
      <c r="C15" s="1">
        <f t="shared" si="1"/>
        <v>-2.69</v>
      </c>
      <c r="D15" s="1">
        <f t="shared" si="0"/>
        <v>7.2360999999999995</v>
      </c>
    </row>
    <row r="16" spans="2:7" x14ac:dyDescent="0.3">
      <c r="B16" s="1">
        <v>3.36</v>
      </c>
      <c r="C16" s="1">
        <f t="shared" si="1"/>
        <v>0.12999999999999989</v>
      </c>
      <c r="D16" s="1">
        <f t="shared" si="0"/>
        <v>1.6899999999999971E-2</v>
      </c>
    </row>
    <row r="17" spans="1:4" x14ac:dyDescent="0.3">
      <c r="B17" s="1">
        <v>3.59</v>
      </c>
      <c r="C17" s="1">
        <f t="shared" si="1"/>
        <v>0.35999999999999988</v>
      </c>
      <c r="D17" s="1">
        <f t="shared" si="0"/>
        <v>0.12959999999999991</v>
      </c>
    </row>
    <row r="18" spans="1:4" x14ac:dyDescent="0.3">
      <c r="B18" s="1">
        <v>0.37</v>
      </c>
      <c r="C18" s="1">
        <f t="shared" si="1"/>
        <v>-2.86</v>
      </c>
      <c r="D18" s="1">
        <f t="shared" si="0"/>
        <v>8.1795999999999989</v>
      </c>
    </row>
    <row r="19" spans="1:4" x14ac:dyDescent="0.3">
      <c r="B19" s="1">
        <v>1.0900000000000001</v>
      </c>
      <c r="C19" s="1">
        <f t="shared" si="1"/>
        <v>-2.1399999999999997</v>
      </c>
      <c r="D19" s="1">
        <f t="shared" si="0"/>
        <v>4.5795999999999983</v>
      </c>
    </row>
    <row r="20" spans="1:4" x14ac:dyDescent="0.3">
      <c r="B20" s="1">
        <v>8.32</v>
      </c>
      <c r="C20" s="1">
        <f t="shared" si="1"/>
        <v>5.09</v>
      </c>
      <c r="D20" s="1">
        <f t="shared" si="0"/>
        <v>25.908099999999997</v>
      </c>
    </row>
    <row r="21" spans="1:4" x14ac:dyDescent="0.3">
      <c r="B21" s="1">
        <v>4.0599999999999996</v>
      </c>
      <c r="C21" s="1">
        <f t="shared" si="1"/>
        <v>0.82999999999999963</v>
      </c>
      <c r="D21" s="1">
        <f t="shared" si="0"/>
        <v>0.6888999999999994</v>
      </c>
    </row>
    <row r="22" spans="1:4" x14ac:dyDescent="0.3">
      <c r="B22" s="1">
        <v>4.55</v>
      </c>
      <c r="C22" s="1">
        <f t="shared" si="1"/>
        <v>1.3199999999999998</v>
      </c>
      <c r="D22" s="1">
        <f t="shared" si="0"/>
        <v>1.7423999999999995</v>
      </c>
    </row>
    <row r="23" spans="1:4" x14ac:dyDescent="0.3">
      <c r="B23" s="1">
        <v>0.76</v>
      </c>
      <c r="C23" s="1">
        <f t="shared" si="1"/>
        <v>-2.4699999999999998</v>
      </c>
      <c r="D23" s="1">
        <f t="shared" si="0"/>
        <v>6.1008999999999984</v>
      </c>
    </row>
    <row r="24" spans="1:4" x14ac:dyDescent="0.3">
      <c r="B24" s="1">
        <v>2.0299999999999998</v>
      </c>
      <c r="C24" s="1">
        <f t="shared" si="1"/>
        <v>-1.2000000000000002</v>
      </c>
      <c r="D24" s="1">
        <f t="shared" si="0"/>
        <v>1.4400000000000004</v>
      </c>
    </row>
    <row r="25" spans="1:4" x14ac:dyDescent="0.3">
      <c r="B25" s="1">
        <v>5.7</v>
      </c>
      <c r="C25" s="1">
        <f t="shared" si="1"/>
        <v>2.4700000000000002</v>
      </c>
      <c r="D25" s="1">
        <f t="shared" si="0"/>
        <v>6.1009000000000011</v>
      </c>
    </row>
    <row r="26" spans="1:4" x14ac:dyDescent="0.3">
      <c r="B26" s="1">
        <v>12.48</v>
      </c>
      <c r="C26" s="1">
        <f>B26-3.23</f>
        <v>9.25</v>
      </c>
      <c r="D26" s="1">
        <f>C26^2</f>
        <v>85.5625</v>
      </c>
    </row>
    <row r="27" spans="1:4" x14ac:dyDescent="0.3">
      <c r="A27" t="s">
        <v>1</v>
      </c>
      <c r="B27" s="1">
        <f>SUM(B2:B26)</f>
        <v>80.63</v>
      </c>
      <c r="C27" s="1"/>
      <c r="D27" s="1">
        <f>SUM(D2:D26)</f>
        <v>240.69859999999997</v>
      </c>
    </row>
    <row r="28" spans="1:4" x14ac:dyDescent="0.3">
      <c r="A28" t="s">
        <v>2</v>
      </c>
      <c r="B28" s="1">
        <f>B27/25</f>
        <v>3.2251999999999996</v>
      </c>
      <c r="C28" s="1" t="s">
        <v>7</v>
      </c>
      <c r="D28" s="1">
        <f>D27/25</f>
        <v>9.6279439999999994</v>
      </c>
    </row>
    <row r="29" spans="1:4" x14ac:dyDescent="0.3">
      <c r="A29" t="s">
        <v>5</v>
      </c>
      <c r="B29" s="1">
        <f>9.63^(1/2)</f>
        <v>3.1032241298365801</v>
      </c>
      <c r="C29" s="1"/>
      <c r="D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J Belmonte</dc:creator>
  <cp:lastModifiedBy>Natalie J Belmonte</cp:lastModifiedBy>
  <dcterms:created xsi:type="dcterms:W3CDTF">2024-09-11T23:19:13Z</dcterms:created>
  <dcterms:modified xsi:type="dcterms:W3CDTF">2024-09-11T23:43:31Z</dcterms:modified>
</cp:coreProperties>
</file>