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27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/>
      <c r="I9" s="540" t="n"/>
      <c r="J9" s="541" t="n"/>
      <c r="K9" s="541" t="n"/>
      <c r="L9" s="540" t="n"/>
      <c r="M9" s="118" t="n"/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2" t="n">
        <v>0</v>
      </c>
      <c r="I10" s="542" t="n"/>
      <c r="J10" s="542" t="n">
        <v>0</v>
      </c>
      <c r="K10" s="543" t="n"/>
      <c r="L10" s="543" t="n"/>
      <c r="M10" s="99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2" t="n">
        <v>0</v>
      </c>
      <c r="I11" s="542" t="n"/>
      <c r="J11" s="542" t="n">
        <v>0</v>
      </c>
      <c r="K11" s="543" t="n"/>
      <c r="L11" s="543" t="n"/>
      <c r="M11" s="99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2" t="n">
        <v>0</v>
      </c>
      <c r="I12" s="542" t="n"/>
      <c r="J12" s="542" t="n">
        <v>0</v>
      </c>
      <c r="K12" s="543" t="n"/>
      <c r="L12" s="543" t="n"/>
      <c r="M12" s="173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2" t="n">
        <v>0</v>
      </c>
      <c r="I13" s="542" t="n"/>
      <c r="J13" s="542" t="n">
        <v>0</v>
      </c>
      <c r="K13" s="543" t="n"/>
      <c r="L13" s="543" t="n"/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2" t="n">
        <v>0</v>
      </c>
      <c r="I14" s="542" t="n"/>
      <c r="J14" s="542" t="n">
        <v>0</v>
      </c>
      <c r="K14" s="543" t="n"/>
      <c r="L14" s="543" t="n"/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2" t="n">
        <v>0</v>
      </c>
      <c r="I15" s="542" t="n"/>
      <c r="J15" s="542" t="n">
        <v>0</v>
      </c>
      <c r="K15" s="543" t="n"/>
      <c r="L15" s="543" t="n"/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2" t="n">
        <v>0</v>
      </c>
      <c r="I16" s="542" t="n"/>
      <c r="J16" s="542" t="n">
        <v>0</v>
      </c>
      <c r="K16" s="543" t="n"/>
      <c r="L16" s="543" t="n"/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</row>
    <row r="17" ht="20.75" customFormat="1" customHeight="1" s="109" thickBot="1" thickTop="1">
      <c r="A17" s="445" t="n"/>
      <c r="B17" s="438" t="n"/>
      <c r="C17" s="544" t="inlineStr">
        <is>
          <t>รวมรายการที่ 1</t>
        </is>
      </c>
      <c r="D17" s="545" t="n"/>
      <c r="E17" s="546" t="n"/>
      <c r="F17" s="286" t="n"/>
      <c r="G17" s="286" t="n"/>
      <c r="H17" s="547" t="n"/>
      <c r="I17" s="547" t="n"/>
      <c r="J17" s="547" t="n"/>
      <c r="K17" s="547" t="n"/>
      <c r="L17" s="548" t="n"/>
    </row>
    <row r="18" ht="20.75" customFormat="1" customHeight="1" s="98" thickTop="1">
      <c r="A18" s="268" t="n">
        <v>2</v>
      </c>
      <c r="B18" s="288" t="n"/>
      <c r="C18" s="549" t="inlineStr">
        <is>
          <t>CONDUIT AND RACEWAY</t>
        </is>
      </c>
      <c r="D18" s="550" t="n"/>
      <c r="E18" s="551" t="n"/>
      <c r="F18" s="289" t="n"/>
      <c r="G18" s="289" t="n"/>
      <c r="H18" s="543" t="n"/>
      <c r="I18" s="543" t="n"/>
      <c r="J18" s="543" t="n"/>
      <c r="K18" s="543" t="n"/>
      <c r="L18" s="552" t="n"/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2" t="n">
        <v>0</v>
      </c>
      <c r="I19" s="542" t="n"/>
      <c r="J19" s="542" t="n">
        <v>0</v>
      </c>
      <c r="K19" s="543" t="n"/>
      <c r="L19" s="552" t="n"/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2" t="n">
        <v>0</v>
      </c>
      <c r="I20" s="542" t="n"/>
      <c r="J20" s="542" t="n">
        <v>0</v>
      </c>
      <c r="K20" s="543" t="n"/>
      <c r="L20" s="552" t="n"/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2" t="n">
        <v>0</v>
      </c>
      <c r="I21" s="542" t="n"/>
      <c r="J21" s="542" t="n">
        <v>0</v>
      </c>
      <c r="K21" s="543" t="n"/>
      <c r="L21" s="552" t="n"/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2" t="n">
        <v>0</v>
      </c>
      <c r="I22" s="542" t="n"/>
      <c r="J22" s="542" t="n">
        <v>0</v>
      </c>
      <c r="K22" s="543" t="n"/>
      <c r="L22" s="552" t="n"/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2" t="n">
        <v>0</v>
      </c>
      <c r="I23" s="542" t="n"/>
      <c r="J23" s="542" t="n">
        <v>0</v>
      </c>
      <c r="K23" s="543" t="n"/>
      <c r="L23" s="552" t="n"/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5" t="n"/>
      <c r="E24" s="546" t="n"/>
      <c r="F24" s="286" t="n"/>
      <c r="G24" s="286" t="n"/>
      <c r="H24" s="547" t="n"/>
      <c r="I24" s="547" t="n"/>
      <c r="J24" s="547" t="n"/>
      <c r="K24" s="547" t="n"/>
      <c r="L24" s="548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43" t="n"/>
      <c r="I25" s="543" t="n"/>
      <c r="J25" s="543" t="n"/>
      <c r="K25" s="543" t="n"/>
      <c r="L25" s="552" t="n"/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2" t="n">
        <v>0</v>
      </c>
      <c r="I26" s="542" t="n"/>
      <c r="J26" s="542" t="n">
        <v>0</v>
      </c>
      <c r="K26" s="543" t="n"/>
      <c r="L26" s="552" t="n"/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2" t="n">
        <v>0</v>
      </c>
      <c r="I27" s="542" t="n"/>
      <c r="J27" s="542" t="n">
        <v>0</v>
      </c>
      <c r="K27" s="543" t="n"/>
      <c r="L27" s="552" t="n"/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2" t="n">
        <v>0</v>
      </c>
      <c r="I28" s="542" t="n"/>
      <c r="J28" s="542" t="n">
        <v>0</v>
      </c>
      <c r="K28" s="543" t="n"/>
      <c r="L28" s="552" t="n"/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</row>
    <row r="29" ht="21" customFormat="1" customHeight="1" s="109" thickBot="1" thickTop="1">
      <c r="A29" s="445" t="n"/>
      <c r="B29" s="445" t="n"/>
      <c r="C29" s="445" t="n"/>
      <c r="D29" s="545" t="n"/>
      <c r="E29" s="546" t="n"/>
      <c r="F29" s="286" t="n"/>
      <c r="G29" s="286" t="n"/>
      <c r="H29" s="547" t="n"/>
      <c r="I29" s="547" t="n"/>
      <c r="J29" s="547" t="n"/>
      <c r="K29" s="547" t="n"/>
      <c r="L29" s="553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4" t="n"/>
      <c r="I30" s="554" t="n"/>
      <c r="J30" s="554" t="n"/>
      <c r="K30" s="554" t="n"/>
      <c r="L30" s="555" t="n"/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2" t="n">
        <v>0</v>
      </c>
      <c r="I31" s="542" t="n"/>
      <c r="J31" s="542" t="n">
        <v>0</v>
      </c>
      <c r="K31" s="543" t="n"/>
      <c r="L31" s="552" t="n"/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2" t="n"/>
      <c r="I32" s="542" t="n"/>
      <c r="J32" s="542" t="n"/>
      <c r="K32" s="543" t="n"/>
      <c r="L32" s="552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2" t="n">
        <v>0</v>
      </c>
      <c r="I33" s="542" t="n"/>
      <c r="J33" s="542" t="n">
        <v>0</v>
      </c>
      <c r="K33" s="543" t="n"/>
      <c r="L33" s="552" t="n"/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2" t="n"/>
      <c r="I34" s="542" t="n"/>
      <c r="J34" s="542" t="n"/>
      <c r="K34" s="543" t="n"/>
      <c r="L34" s="552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2" t="n">
        <v>0</v>
      </c>
      <c r="I35" s="542" t="n"/>
      <c r="J35" s="542" t="n">
        <v>0</v>
      </c>
      <c r="K35" s="543" t="n"/>
      <c r="L35" s="552" t="n"/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2" t="n"/>
      <c r="I36" s="542" t="n"/>
      <c r="J36" s="542" t="n"/>
      <c r="K36" s="543" t="n"/>
      <c r="L36" s="552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2" t="n">
        <v>0</v>
      </c>
      <c r="I37" s="542" t="n"/>
      <c r="J37" s="542" t="n">
        <v>0</v>
      </c>
      <c r="K37" s="543" t="n"/>
      <c r="L37" s="552" t="n"/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2" t="n"/>
      <c r="I38" s="542" t="n"/>
      <c r="J38" s="556" t="n"/>
      <c r="K38" s="557" t="n"/>
      <c r="L38" s="552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2" t="n">
        <v>0</v>
      </c>
      <c r="I39" s="542" t="n"/>
      <c r="J39" s="558" t="n">
        <v>0</v>
      </c>
      <c r="K39" s="559" t="n"/>
      <c r="L39" s="552" t="n"/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2" t="n">
        <v>0</v>
      </c>
      <c r="I40" s="542" t="n"/>
      <c r="J40" s="558" t="n">
        <v>0</v>
      </c>
      <c r="K40" s="559" t="n"/>
      <c r="L40" s="552" t="n"/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2" t="n">
        <v>0</v>
      </c>
      <c r="I41" s="542" t="n"/>
      <c r="J41" s="558" t="n">
        <v>0</v>
      </c>
      <c r="K41" s="559" t="n"/>
      <c r="L41" s="552" t="n"/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2" t="n">
        <v>0</v>
      </c>
      <c r="I42" s="542" t="n"/>
      <c r="J42" s="558" t="n">
        <v>0</v>
      </c>
      <c r="K42" s="559" t="n"/>
      <c r="L42" s="552" t="n"/>
      <c r="M42" s="99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0" t="n"/>
      <c r="I43" s="560" t="n"/>
      <c r="J43" s="560" t="n"/>
      <c r="K43" s="560" t="n"/>
      <c r="L43" s="561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5" t="n"/>
      <c r="E44" s="546" t="n"/>
      <c r="F44" s="286" t="n"/>
      <c r="G44" s="286" t="n"/>
      <c r="H44" s="547" t="n"/>
      <c r="I44" s="547" t="n"/>
      <c r="J44" s="547" t="n"/>
      <c r="K44" s="547" t="n"/>
      <c r="L44" s="548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4" t="n"/>
      <c r="I45" s="554" t="n"/>
      <c r="J45" s="554" t="n"/>
      <c r="K45" s="554" t="n"/>
      <c r="L45" s="555" t="n"/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2" t="n">
        <v>0</v>
      </c>
      <c r="I46" s="542" t="n"/>
      <c r="J46" s="542" t="n">
        <v>0</v>
      </c>
      <c r="K46" s="543" t="n"/>
      <c r="L46" s="552" t="n"/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2" t="n">
        <v>0</v>
      </c>
      <c r="I47" s="542" t="n"/>
      <c r="J47" s="542" t="n">
        <v>0</v>
      </c>
      <c r="K47" s="543" t="n"/>
      <c r="L47" s="552" t="n"/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2" t="n">
        <v>0</v>
      </c>
      <c r="I48" s="542" t="n"/>
      <c r="J48" s="542" t="n">
        <v>0</v>
      </c>
      <c r="K48" s="543" t="n"/>
      <c r="L48" s="552" t="n"/>
      <c r="M48" s="99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2" t="n">
        <v>0</v>
      </c>
      <c r="I49" s="542" t="n"/>
      <c r="J49" s="542" t="n">
        <v>0</v>
      </c>
      <c r="K49" s="543" t="n"/>
      <c r="L49" s="552" t="n"/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</row>
    <row r="50" ht="19.5" customFormat="1" customHeight="1" s="562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2" t="n"/>
      <c r="I50" s="542" t="n"/>
      <c r="J50" s="542" t="n"/>
      <c r="K50" s="543" t="n"/>
      <c r="L50" s="552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2" t="n">
        <v>0</v>
      </c>
      <c r="I51" s="542" t="n"/>
      <c r="J51" s="542" t="n">
        <v>0</v>
      </c>
      <c r="K51" s="543" t="n"/>
      <c r="L51" s="552" t="n"/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2" t="n"/>
      <c r="I52" s="542" t="n"/>
      <c r="J52" s="542" t="n"/>
      <c r="K52" s="543" t="n"/>
      <c r="L52" s="552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2" t="n">
        <v>0</v>
      </c>
      <c r="I53" s="542" t="n"/>
      <c r="J53" s="542" t="n">
        <v>0</v>
      </c>
      <c r="K53" s="543" t="n"/>
      <c r="L53" s="552" t="n"/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2" t="n">
        <v>0</v>
      </c>
      <c r="I54" s="542" t="n"/>
      <c r="J54" s="542" t="n">
        <v>0</v>
      </c>
      <c r="K54" s="543" t="n"/>
      <c r="L54" s="552" t="n"/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58" t="n">
        <v>0</v>
      </c>
      <c r="I55" s="559" t="n"/>
      <c r="J55" s="542" t="n">
        <v>0</v>
      </c>
      <c r="K55" s="543" t="n"/>
      <c r="L55" s="552" t="n"/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2" t="n">
        <v>0</v>
      </c>
      <c r="I56" s="542" t="n"/>
      <c r="J56" s="542" t="n">
        <v>0</v>
      </c>
      <c r="K56" s="543" t="n"/>
      <c r="L56" s="552" t="n"/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5" t="n"/>
      <c r="E57" s="546" t="n"/>
      <c r="F57" s="286" t="n"/>
      <c r="G57" s="286" t="n"/>
      <c r="H57" s="547" t="n"/>
      <c r="I57" s="547" t="n"/>
      <c r="J57" s="547" t="n"/>
      <c r="K57" s="547" t="n"/>
      <c r="L57" s="548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4" t="n"/>
      <c r="I58" s="554" t="n"/>
      <c r="J58" s="554" t="n"/>
      <c r="K58" s="554" t="n"/>
      <c r="L58" s="555" t="n"/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3" t="n">
        <v>0</v>
      </c>
      <c r="I59" s="564" t="n"/>
      <c r="J59" s="543" t="n">
        <v>0</v>
      </c>
      <c r="K59" s="543" t="n"/>
      <c r="L59" s="552" t="n"/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2" t="n">
        <v>0</v>
      </c>
      <c r="I60" s="542" t="n"/>
      <c r="J60" s="542" t="n">
        <v>0</v>
      </c>
      <c r="K60" s="543" t="n"/>
      <c r="L60" s="552" t="n"/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2" t="n">
        <v>0</v>
      </c>
      <c r="I61" s="542" t="n"/>
      <c r="J61" s="542" t="n">
        <v>0</v>
      </c>
      <c r="K61" s="543" t="n"/>
      <c r="L61" s="552" t="n"/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2" t="n">
        <v>0</v>
      </c>
      <c r="I62" s="542" t="n"/>
      <c r="J62" s="542" t="n">
        <v>0</v>
      </c>
      <c r="K62" s="543" t="n"/>
      <c r="L62" s="552" t="n"/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2" t="n">
        <v>0</v>
      </c>
      <c r="I63" s="542" t="n"/>
      <c r="J63" s="542" t="n">
        <v>0</v>
      </c>
      <c r="K63" s="543" t="n"/>
      <c r="L63" s="552" t="n"/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2" t="n">
        <v>0</v>
      </c>
      <c r="I64" s="542" t="n"/>
      <c r="J64" s="542" t="n">
        <v>0</v>
      </c>
      <c r="K64" s="543" t="n"/>
      <c r="L64" s="552" t="n"/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2" t="n">
        <v>0</v>
      </c>
      <c r="I65" s="542" t="n"/>
      <c r="J65" s="542" t="n">
        <v>0</v>
      </c>
      <c r="K65" s="543" t="n"/>
      <c r="L65" s="552" t="n"/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2" t="n">
        <v>0</v>
      </c>
      <c r="I66" s="542" t="n"/>
      <c r="J66" s="542" t="n">
        <v>0</v>
      </c>
      <c r="K66" s="543" t="n"/>
      <c r="L66" s="552" t="n"/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2" t="n">
        <v>0</v>
      </c>
      <c r="I67" s="542" t="n"/>
      <c r="J67" s="542" t="n">
        <v>0</v>
      </c>
      <c r="K67" s="543" t="n"/>
      <c r="L67" s="552" t="n"/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2" t="n">
        <v>0</v>
      </c>
      <c r="I68" s="542" t="n"/>
      <c r="J68" s="542" t="n">
        <v>0</v>
      </c>
      <c r="K68" s="543" t="n"/>
      <c r="L68" s="552" t="n"/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2" t="n">
        <v>0</v>
      </c>
      <c r="I69" s="542" t="n"/>
      <c r="J69" s="542" t="n">
        <v>0</v>
      </c>
      <c r="K69" s="543" t="n"/>
      <c r="L69" s="552" t="n"/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65" t="n">
        <v>0</v>
      </c>
      <c r="I70" s="542" t="n"/>
      <c r="J70" s="565" t="n">
        <v>0</v>
      </c>
      <c r="K70" s="543" t="n"/>
      <c r="L70" s="552" t="n"/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5" t="n"/>
      <c r="E71" s="546" t="n"/>
      <c r="F71" s="286" t="n"/>
      <c r="G71" s="286" t="n"/>
      <c r="H71" s="547" t="n"/>
      <c r="I71" s="547" t="n"/>
      <c r="J71" s="547" t="n"/>
      <c r="K71" s="547" t="n"/>
      <c r="L71" s="548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4" t="n"/>
      <c r="I72" s="554" t="n"/>
      <c r="J72" s="554" t="n"/>
      <c r="K72" s="554" t="n"/>
      <c r="L72" s="555" t="n"/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2" t="n">
        <v>0</v>
      </c>
      <c r="I73" s="542" t="n"/>
      <c r="J73" s="542" t="n">
        <v>0</v>
      </c>
      <c r="K73" s="543" t="n"/>
      <c r="L73" s="552" t="n"/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2" t="n">
        <v>0</v>
      </c>
      <c r="I74" s="542" t="n"/>
      <c r="J74" s="542" t="n">
        <v>0</v>
      </c>
      <c r="K74" s="543" t="n"/>
      <c r="L74" s="552" t="n"/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2" t="n">
        <v>0</v>
      </c>
      <c r="I75" s="542" t="n"/>
      <c r="J75" s="542" t="n">
        <v>0</v>
      </c>
      <c r="K75" s="543" t="n"/>
      <c r="L75" s="552" t="n"/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2" t="n">
        <v>0</v>
      </c>
      <c r="I76" s="542" t="n"/>
      <c r="J76" s="542" t="n">
        <v>0</v>
      </c>
      <c r="K76" s="543" t="n"/>
      <c r="L76" s="552" t="n"/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0" t="n"/>
      <c r="I77" s="560" t="n"/>
      <c r="J77" s="560" t="n"/>
      <c r="K77" s="560" t="n"/>
      <c r="L77" s="561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5" t="n"/>
      <c r="E78" s="546" t="n"/>
      <c r="F78" s="286" t="n"/>
      <c r="G78" s="286" t="n"/>
      <c r="H78" s="547" t="n"/>
      <c r="I78" s="547" t="n"/>
      <c r="J78" s="547" t="n"/>
      <c r="K78" s="547" t="n"/>
      <c r="L78" s="548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4" t="n"/>
      <c r="I79" s="554" t="n"/>
      <c r="J79" s="554" t="n"/>
      <c r="K79" s="554" t="n"/>
      <c r="L79" s="555" t="n"/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2" t="n">
        <v>0</v>
      </c>
      <c r="I80" s="542" t="n"/>
      <c r="J80" s="542" t="n">
        <v>0</v>
      </c>
      <c r="K80" s="543" t="n"/>
      <c r="L80" s="543" t="n"/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2" t="n">
        <v>0</v>
      </c>
      <c r="I81" s="542" t="n"/>
      <c r="J81" s="542" t="n">
        <v>0</v>
      </c>
      <c r="K81" s="543" t="n"/>
      <c r="L81" s="543" t="n"/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2" t="n">
        <v>0</v>
      </c>
      <c r="I82" s="542" t="n"/>
      <c r="J82" s="542" t="n">
        <v>0</v>
      </c>
      <c r="K82" s="543" t="n"/>
      <c r="L82" s="543" t="n"/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2" t="n">
        <v>0</v>
      </c>
      <c r="I83" s="542" t="n"/>
      <c r="J83" s="542" t="n">
        <v>0</v>
      </c>
      <c r="K83" s="543" t="n"/>
      <c r="L83" s="543" t="n"/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2" t="n">
        <v>0</v>
      </c>
      <c r="I84" s="542" t="n"/>
      <c r="J84" s="542" t="n">
        <v>0</v>
      </c>
      <c r="K84" s="543" t="n"/>
      <c r="L84" s="543" t="n"/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5" t="n"/>
      <c r="E85" s="546" t="n"/>
      <c r="F85" s="286" t="n"/>
      <c r="G85" s="286" t="n"/>
      <c r="H85" s="547" t="n"/>
      <c r="I85" s="547" t="n"/>
      <c r="J85" s="547" t="n"/>
      <c r="K85" s="547" t="n"/>
      <c r="L85" s="566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4" t="n"/>
      <c r="I86" s="554" t="n"/>
      <c r="J86" s="554" t="n"/>
      <c r="K86" s="554" t="n"/>
      <c r="L86" s="554" t="n"/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2" t="n">
        <v>0</v>
      </c>
      <c r="I87" s="542" t="n"/>
      <c r="J87" s="542" t="n">
        <v>0</v>
      </c>
      <c r="K87" s="543" t="n"/>
      <c r="L87" s="543" t="n"/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2" t="n">
        <v>0</v>
      </c>
      <c r="I88" s="542" t="n"/>
      <c r="J88" s="542" t="n">
        <v>0</v>
      </c>
      <c r="K88" s="543" t="n"/>
      <c r="L88" s="543" t="n"/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2" t="n"/>
      <c r="I89" s="542" t="n"/>
      <c r="J89" s="542" t="n"/>
      <c r="K89" s="543" t="n"/>
      <c r="L89" s="543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2" t="n">
        <v>0</v>
      </c>
      <c r="I90" s="542" t="n"/>
      <c r="J90" s="542" t="n">
        <v>0</v>
      </c>
      <c r="K90" s="543" t="n"/>
      <c r="L90" s="543" t="n"/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2" t="n">
        <v>0</v>
      </c>
      <c r="I91" s="542" t="n"/>
      <c r="J91" s="542" t="n">
        <v>0</v>
      </c>
      <c r="K91" s="543" t="n"/>
      <c r="L91" s="543" t="n"/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2" t="n">
        <v>0</v>
      </c>
      <c r="I92" s="542" t="n"/>
      <c r="J92" s="542" t="n">
        <v>0</v>
      </c>
      <c r="K92" s="543" t="n"/>
      <c r="L92" s="543" t="n"/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5" t="n"/>
      <c r="E93" s="546" t="n"/>
      <c r="F93" s="286" t="n"/>
      <c r="G93" s="286" t="n"/>
      <c r="H93" s="547" t="n"/>
      <c r="I93" s="547" t="n"/>
      <c r="J93" s="547" t="n"/>
      <c r="K93" s="547" t="n"/>
      <c r="L93" s="566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67" t="n"/>
      <c r="I94" s="567" t="n"/>
      <c r="J94" s="567" t="n"/>
      <c r="K94" s="567" t="n"/>
      <c r="L94" s="567" t="n"/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68" t="n">
        <v>0</v>
      </c>
      <c r="I95" s="535" t="n"/>
      <c r="J95" s="535" t="n"/>
      <c r="K95" s="535" t="n"/>
      <c r="L95" s="569" t="n"/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68" t="n">
        <v>0</v>
      </c>
      <c r="I96" s="535" t="n"/>
      <c r="J96" s="535" t="n"/>
      <c r="K96" s="535" t="n"/>
      <c r="L96" s="569" t="n"/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0" t="n">
        <v>0</v>
      </c>
      <c r="I97" s="500" t="n"/>
      <c r="J97" s="500" t="n"/>
      <c r="K97" s="500" t="n"/>
      <c r="L97" s="571" t="n"/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3" t="n">
        <v>0</v>
      </c>
      <c r="I98" s="543" t="n"/>
      <c r="J98" s="543" t="n">
        <v>0</v>
      </c>
      <c r="K98" s="543" t="n"/>
      <c r="L98" s="543" t="n"/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2" t="n">
        <v>0</v>
      </c>
      <c r="I99" s="543" t="n"/>
      <c r="J99" s="542" t="n">
        <v>0</v>
      </c>
      <c r="K99" s="543" t="n"/>
      <c r="L99" s="543" t="n"/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2" t="n">
        <v>0</v>
      </c>
      <c r="I100" s="543" t="n"/>
      <c r="J100" s="542" t="n">
        <v>0</v>
      </c>
      <c r="K100" s="543" t="n"/>
      <c r="L100" s="543" t="n"/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65" t="n">
        <v>0</v>
      </c>
      <c r="I101" s="543" t="n"/>
      <c r="J101" s="565" t="n">
        <v>0</v>
      </c>
      <c r="K101" s="543" t="n"/>
      <c r="L101" s="543" t="n"/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5" t="n"/>
      <c r="E102" s="546" t="n"/>
      <c r="F102" s="445" t="n"/>
      <c r="G102" s="445" t="n"/>
      <c r="H102" s="566" t="n"/>
      <c r="I102" s="566" t="n"/>
      <c r="J102" s="566" t="n"/>
      <c r="K102" s="566" t="n"/>
      <c r="L102" s="566" t="n"/>
    </row>
    <row r="103" ht="25" customHeight="1" thickBot="1" thickTop="1">
      <c r="A103" s="572" t="n"/>
      <c r="B103" s="572" t="n"/>
      <c r="C103" s="573" t="n"/>
      <c r="F103" s="573" t="n"/>
      <c r="G103" s="573" t="n"/>
      <c r="H103" s="124" t="n"/>
      <c r="I103" s="124" t="n"/>
      <c r="J103" s="124" t="n"/>
      <c r="K103" s="125" t="inlineStr">
        <is>
          <t>รวมราคา 1-11</t>
        </is>
      </c>
      <c r="L103" s="574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75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75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76" t="n"/>
      <c r="B4" s="577" t="n"/>
      <c r="C4" s="578" t="n"/>
      <c r="D4" s="578" t="n"/>
      <c r="E4" s="578" t="n"/>
      <c r="F4" s="579" t="n"/>
      <c r="G4" s="580" t="n"/>
      <c r="H4" s="187" t="n"/>
      <c r="I4" s="187" t="n"/>
      <c r="J4" s="187" t="n"/>
      <c r="K4" s="187" t="n"/>
      <c r="L4" s="188" t="n"/>
    </row>
    <row r="5" ht="21" customHeight="1" thickTop="1">
      <c r="A5" s="581" t="inlineStr">
        <is>
          <t>ลำดับ</t>
        </is>
      </c>
      <c r="B5" s="582" t="inlineStr">
        <is>
          <t>CODE</t>
        </is>
      </c>
      <c r="C5" s="581" t="inlineStr">
        <is>
          <t>รายการ</t>
        </is>
      </c>
      <c r="D5" s="583" t="n"/>
      <c r="E5" s="584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85" t="n"/>
      <c r="B6" s="586" t="n"/>
      <c r="C6" s="587" t="n"/>
      <c r="D6" s="588" t="n"/>
      <c r="E6" s="589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0" t="n"/>
      <c r="B7" s="591" t="n"/>
      <c r="C7" s="592" t="inlineStr">
        <is>
          <t>AIRCONDITION WORK</t>
        </is>
      </c>
      <c r="D7" s="593" t="n"/>
      <c r="E7" s="594" t="n"/>
      <c r="F7" s="595" t="n"/>
      <c r="G7" s="596" t="n"/>
      <c r="H7" s="196" t="n"/>
      <c r="I7" s="196" t="n"/>
      <c r="J7" s="196" t="n"/>
      <c r="K7" s="196" t="n"/>
      <c r="L7" s="197" t="n"/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597" t="n"/>
      <c r="G8" s="597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598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1" t="n">
        <v>1</v>
      </c>
      <c r="H9" s="209" t="n">
        <v>0</v>
      </c>
      <c r="I9" s="209" t="inlineStr">
        <is>
          <t>NON</t>
        </is>
      </c>
      <c r="J9" s="256" t="n">
        <v>0</v>
      </c>
      <c r="K9" s="257" t="n">
        <v>0</v>
      </c>
      <c r="L9" s="259" t="n"/>
      <c r="M9" t="n">
        <v>0</v>
      </c>
      <c r="N9" t="n">
        <v>0</v>
      </c>
      <c r="O9" t="n">
        <v>0</v>
      </c>
      <c r="P9" t="n">
        <v>0</v>
      </c>
      <c r="Q9" t="n">
        <v>0</v>
      </c>
    </row>
    <row r="10" ht="20.25" customFormat="1" customHeight="1" s="213">
      <c r="A10" s="199" t="n"/>
      <c r="B10" s="598" t="n"/>
      <c r="C10" s="201" t="inlineStr">
        <is>
          <t xml:space="preserve">EXHAUST FAN </t>
        </is>
      </c>
      <c r="D10" s="214" t="n"/>
      <c r="E10" s="202" t="n"/>
      <c r="F10" s="597" t="n"/>
      <c r="G10" s="597" t="n"/>
      <c r="H10" s="204" t="n"/>
      <c r="I10" s="204" t="n"/>
      <c r="J10" s="204" t="n"/>
      <c r="K10" s="204" t="n"/>
      <c r="L10" s="204" t="n"/>
    </row>
    <row r="11" ht="20.25" customFormat="1" customHeight="1" s="198">
      <c r="A11" s="599" t="n"/>
      <c r="B11" s="600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1" t="n">
        <v>1</v>
      </c>
      <c r="H11" s="258" t="n">
        <v>0</v>
      </c>
      <c r="I11" s="257" t="n"/>
      <c r="J11" s="258" t="n">
        <v>0</v>
      </c>
      <c r="K11" s="257" t="n">
        <v>0</v>
      </c>
      <c r="L11" s="259" t="n"/>
      <c r="M11" t="n">
        <v>0</v>
      </c>
      <c r="N11" t="n">
        <v>0</v>
      </c>
      <c r="O11" t="n">
        <v>0</v>
      </c>
      <c r="P11" t="n">
        <v>0</v>
      </c>
      <c r="Q11" t="n">
        <v>0</v>
      </c>
    </row>
    <row r="12" ht="20.25" customFormat="1" customHeight="1" s="198">
      <c r="A12" s="601" t="n"/>
      <c r="B12" s="346" t="n"/>
      <c r="C12" s="201" t="inlineStr">
        <is>
          <t>DUCT WORK &amp; GRILLE</t>
        </is>
      </c>
      <c r="D12" s="214" t="n"/>
      <c r="E12" s="202" t="n"/>
      <c r="F12" s="597" t="n"/>
      <c r="G12" s="597" t="n"/>
      <c r="H12" s="204" t="n"/>
      <c r="I12" s="257" t="n"/>
      <c r="J12" s="204" t="n"/>
      <c r="K12" s="257" t="n"/>
      <c r="L12" s="259" t="n"/>
    </row>
    <row r="13" ht="18" customFormat="1" customHeight="1" s="198">
      <c r="A13" s="199" t="n"/>
      <c r="B13" s="602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1" t="n">
        <v>30</v>
      </c>
      <c r="H13" s="258" t="n">
        <v>0</v>
      </c>
      <c r="I13" s="257" t="n"/>
      <c r="J13" s="258" t="n">
        <v>0</v>
      </c>
      <c r="K13" s="257" t="n">
        <v>0</v>
      </c>
      <c r="L13" s="259" t="n"/>
      <c r="M13" t="n">
        <v>0</v>
      </c>
      <c r="N13" t="n">
        <v>0</v>
      </c>
      <c r="O13" t="n">
        <v>0</v>
      </c>
      <c r="P13" t="n">
        <v>0</v>
      </c>
      <c r="Q13" t="n">
        <v>0</v>
      </c>
    </row>
    <row r="14" ht="18" customFormat="1" customHeight="1" s="198">
      <c r="A14" s="599" t="n"/>
      <c r="B14" s="602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1" t="n">
        <v>2</v>
      </c>
      <c r="H14" s="258" t="n">
        <v>0</v>
      </c>
      <c r="I14" s="257" t="n"/>
      <c r="J14" s="258" t="n">
        <v>0</v>
      </c>
      <c r="K14" s="257" t="n">
        <v>0</v>
      </c>
      <c r="L14" s="259" t="n"/>
      <c r="M14" t="n">
        <v>0</v>
      </c>
      <c r="N14" t="n">
        <v>0</v>
      </c>
      <c r="O14" t="n">
        <v>0</v>
      </c>
      <c r="P14" t="n">
        <v>0</v>
      </c>
      <c r="Q14" t="n">
        <v>0</v>
      </c>
    </row>
    <row r="15" ht="18" customFormat="1" customHeight="1" s="198">
      <c r="A15" s="599" t="n"/>
      <c r="B15" s="602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1">
        <f>G13</f>
        <v/>
      </c>
      <c r="H15" s="258" t="n">
        <v>0</v>
      </c>
      <c r="I15" s="257" t="n"/>
      <c r="J15" s="258" t="n">
        <v>0</v>
      </c>
      <c r="K15" s="257" t="n">
        <v>0</v>
      </c>
      <c r="L15" s="259" t="n"/>
      <c r="M15" t="n">
        <v>0</v>
      </c>
      <c r="N15" t="n">
        <v>0</v>
      </c>
      <c r="O15" t="n">
        <v>0</v>
      </c>
      <c r="P15" t="n">
        <v>0</v>
      </c>
      <c r="Q15" t="n">
        <v>0</v>
      </c>
    </row>
    <row r="16" ht="20.25" customFormat="1" customHeight="1" s="198">
      <c r="A16" s="599" t="n"/>
      <c r="B16" s="603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1" t="n">
        <v>2</v>
      </c>
      <c r="H16" s="258" t="n">
        <v>0</v>
      </c>
      <c r="I16" s="257" t="n"/>
      <c r="J16" s="258" t="n">
        <v>0</v>
      </c>
      <c r="K16" s="257" t="n">
        <v>0</v>
      </c>
      <c r="L16" s="259" t="n"/>
      <c r="M16" t="n">
        <v>0</v>
      </c>
      <c r="N16" t="n">
        <v>0</v>
      </c>
      <c r="O16" t="n">
        <v>0</v>
      </c>
      <c r="P16" t="n">
        <v>0</v>
      </c>
      <c r="Q16" t="n">
        <v>0</v>
      </c>
    </row>
    <row r="17" ht="20.25" customFormat="1" customHeight="1" s="198">
      <c r="A17" s="599" t="n"/>
      <c r="B17" s="598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1" t="n">
        <v>1</v>
      </c>
      <c r="H17" s="209" t="n">
        <v>0</v>
      </c>
      <c r="I17" s="209" t="n"/>
      <c r="J17" s="256" t="n">
        <v>0</v>
      </c>
      <c r="K17" s="257" t="n">
        <v>0</v>
      </c>
      <c r="L17" s="259" t="n"/>
      <c r="M17" t="n">
        <v>0</v>
      </c>
      <c r="N17" t="n">
        <v>0</v>
      </c>
      <c r="O17" t="n">
        <v>0</v>
      </c>
      <c r="P17" t="n">
        <v>0</v>
      </c>
      <c r="Q17" t="n">
        <v>0</v>
      </c>
    </row>
    <row r="18" ht="20.25" customFormat="1" customHeight="1" s="198">
      <c r="A18" s="599" t="n"/>
      <c r="B18" s="598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1" t="n">
        <v>1</v>
      </c>
      <c r="H18" s="209" t="n">
        <v>0</v>
      </c>
      <c r="I18" s="209" t="n"/>
      <c r="J18" s="256" t="n">
        <v>0</v>
      </c>
      <c r="K18" s="257" t="n">
        <v>0</v>
      </c>
      <c r="L18" s="259" t="n"/>
      <c r="M18" t="n">
        <v>0</v>
      </c>
      <c r="N18" t="n">
        <v>0</v>
      </c>
      <c r="O18" t="n">
        <v>0</v>
      </c>
      <c r="P18" t="n">
        <v>0</v>
      </c>
      <c r="Q18" t="n">
        <v>0</v>
      </c>
    </row>
    <row r="19" ht="20.25" customFormat="1" customHeight="1" s="198">
      <c r="A19" s="599" t="n"/>
      <c r="B19" s="604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1" t="n">
        <v>1</v>
      </c>
      <c r="H19" s="209" t="n">
        <v>0</v>
      </c>
      <c r="I19" s="209" t="n"/>
      <c r="J19" s="256" t="n">
        <v>0</v>
      </c>
      <c r="K19" s="257" t="n">
        <v>0</v>
      </c>
      <c r="L19" s="259" t="n"/>
      <c r="M19" t="n">
        <v>0</v>
      </c>
      <c r="N19" t="n">
        <v>0</v>
      </c>
      <c r="O19" t="n">
        <v>0</v>
      </c>
      <c r="P19" t="n">
        <v>0</v>
      </c>
      <c r="Q19" t="n">
        <v>0</v>
      </c>
    </row>
    <row r="20" ht="18" customFormat="1" customHeight="1" s="198">
      <c r="A20" s="599" t="n"/>
      <c r="B20" s="598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1" t="n">
        <v>1</v>
      </c>
      <c r="H20" s="209" t="n">
        <v>0</v>
      </c>
      <c r="I20" s="209" t="n"/>
      <c r="J20" s="256" t="n">
        <v>0</v>
      </c>
      <c r="K20" s="257" t="n">
        <v>0</v>
      </c>
      <c r="L20" s="259" t="n"/>
      <c r="M20" t="n">
        <v>0</v>
      </c>
      <c r="N20" t="n">
        <v>0</v>
      </c>
      <c r="O20" t="n">
        <v>0</v>
      </c>
      <c r="P20" t="n">
        <v>0</v>
      </c>
      <c r="Q20" t="n">
        <v>0</v>
      </c>
    </row>
    <row r="21" ht="19" customFormat="1" customHeight="1" s="198">
      <c r="A21" s="599" t="n"/>
      <c r="B21" s="605" t="n"/>
      <c r="C21" s="330" t="inlineStr">
        <is>
          <t>ELECTRICAL WOKS</t>
        </is>
      </c>
      <c r="D21" s="331" t="n"/>
      <c r="E21" s="332" t="n"/>
      <c r="F21" s="606" t="n"/>
      <c r="G21" s="606" t="n"/>
      <c r="H21" s="334" t="n"/>
      <c r="I21" s="334" t="n"/>
      <c r="J21" s="334" t="n"/>
      <c r="K21" s="257" t="n"/>
      <c r="L21" s="259" t="n"/>
    </row>
    <row r="22" ht="19" customFormat="1" customHeight="1" s="198">
      <c r="A22" s="599" t="n"/>
      <c r="B22" s="605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1" t="n">
        <v>1</v>
      </c>
      <c r="H22" s="256" t="n">
        <v>0</v>
      </c>
      <c r="I22" s="257" t="n"/>
      <c r="J22" s="258" t="n">
        <v>0</v>
      </c>
      <c r="K22" s="257" t="n">
        <v>0</v>
      </c>
      <c r="L22" s="259" t="n"/>
      <c r="M22" t="n">
        <v>0</v>
      </c>
      <c r="N22" t="n">
        <v>0</v>
      </c>
      <c r="O22" t="n">
        <v>0</v>
      </c>
      <c r="P22" t="n">
        <v>0</v>
      </c>
      <c r="Q22" t="n">
        <v>0</v>
      </c>
    </row>
    <row r="23" ht="19" customFormat="1" customHeight="1" s="198">
      <c r="A23" s="599" t="n"/>
      <c r="B23" s="605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1" t="n">
        <v>1</v>
      </c>
      <c r="H23" s="256" t="n">
        <v>0</v>
      </c>
      <c r="I23" s="257" t="n"/>
      <c r="J23" s="258" t="n">
        <v>0</v>
      </c>
      <c r="K23" s="257" t="n">
        <v>0</v>
      </c>
      <c r="L23" s="259" t="n"/>
      <c r="M23" t="n">
        <v>0</v>
      </c>
      <c r="N23" t="n">
        <v>0</v>
      </c>
      <c r="O23" t="n">
        <v>0</v>
      </c>
      <c r="P23" t="n">
        <v>0</v>
      </c>
      <c r="Q23" t="n">
        <v>0</v>
      </c>
    </row>
    <row r="24" ht="20.25" customFormat="1" customHeight="1" s="198">
      <c r="A24" s="599" t="n"/>
      <c r="B24" s="605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1" t="n">
        <v>22</v>
      </c>
      <c r="H24" s="258" t="n">
        <v>0</v>
      </c>
      <c r="I24" s="257" t="n"/>
      <c r="J24" s="258" t="n">
        <v>0</v>
      </c>
      <c r="K24" s="257" t="n">
        <v>0</v>
      </c>
      <c r="L24" s="259" t="n"/>
      <c r="M24" t="n">
        <v>0</v>
      </c>
      <c r="N24" t="n">
        <v>0</v>
      </c>
      <c r="O24" t="n">
        <v>0</v>
      </c>
      <c r="P24" t="n">
        <v>0</v>
      </c>
      <c r="Q24" t="n">
        <v>0</v>
      </c>
    </row>
    <row r="25" ht="20.25" customFormat="1" customHeight="1" s="198">
      <c r="A25" s="599" t="n"/>
      <c r="B25" s="605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1" t="n">
        <v>6</v>
      </c>
      <c r="H25" s="258" t="n">
        <v>0</v>
      </c>
      <c r="I25" s="257" t="n"/>
      <c r="J25" s="258" t="n">
        <v>0</v>
      </c>
      <c r="K25" s="257" t="n">
        <v>0</v>
      </c>
      <c r="L25" s="259" t="n"/>
      <c r="M25" t="n">
        <v>0</v>
      </c>
      <c r="N25" t="n">
        <v>0</v>
      </c>
      <c r="O25" t="n">
        <v>0</v>
      </c>
      <c r="P25" t="n">
        <v>0</v>
      </c>
      <c r="Q25" t="n">
        <v>0</v>
      </c>
    </row>
    <row r="26" ht="20.25" customFormat="1" customHeight="1" s="198">
      <c r="A26" s="599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07" t="n">
        <v>0</v>
      </c>
      <c r="I26" s="257" t="n"/>
      <c r="J26" s="607" t="n">
        <v>0</v>
      </c>
      <c r="K26" s="257" t="n">
        <v>0</v>
      </c>
      <c r="L26" s="259" t="n"/>
      <c r="M26" t="n">
        <v>0</v>
      </c>
      <c r="N26" t="n">
        <v>0</v>
      </c>
      <c r="O26" t="n">
        <v>0</v>
      </c>
      <c r="P26" t="n">
        <v>0</v>
      </c>
      <c r="Q26" t="n">
        <v>0</v>
      </c>
    </row>
    <row r="27" ht="20.25" customFormat="1" customHeight="1" s="198" thickBot="1">
      <c r="A27" s="608" t="n"/>
      <c r="B27" s="609" t="n"/>
      <c r="C27" s="222" t="n"/>
      <c r="D27" s="223" t="n"/>
      <c r="E27" s="224" t="n"/>
      <c r="F27" s="225" t="n"/>
      <c r="G27" s="610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11" t="n"/>
      <c r="B28" s="612" t="n"/>
      <c r="C28" s="613" t="inlineStr">
        <is>
          <t>รวมรายการ</t>
        </is>
      </c>
      <c r="D28" s="545" t="n"/>
      <c r="E28" s="546" t="n"/>
      <c r="F28" s="613" t="n"/>
      <c r="G28" s="613" t="n"/>
      <c r="H28" s="233" t="n"/>
      <c r="I28" s="233" t="n"/>
      <c r="J28" s="233" t="n"/>
      <c r="K28" s="234" t="n"/>
      <c r="L28" s="574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14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15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16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16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16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16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17" t="n"/>
      <c r="B5" s="618" t="n"/>
      <c r="C5" s="578" t="n"/>
      <c r="D5" s="578" t="n"/>
      <c r="E5" s="578" t="n"/>
      <c r="F5" s="578" t="n"/>
      <c r="G5" s="619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16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1" t="inlineStr">
        <is>
          <t>ลำดับ</t>
        </is>
      </c>
      <c r="B7" s="620" t="inlineStr">
        <is>
          <t>CODE</t>
        </is>
      </c>
      <c r="C7" s="581" t="inlineStr">
        <is>
          <t>รายการ</t>
        </is>
      </c>
      <c r="D7" s="583" t="n"/>
      <c r="E7" s="584" t="n"/>
      <c r="F7" s="468" t="inlineStr">
        <is>
          <t>หน่วย</t>
        </is>
      </c>
      <c r="G7" s="468" t="inlineStr">
        <is>
          <t>จำนวน</t>
        </is>
      </c>
      <c r="H7" s="621" t="inlineStr">
        <is>
          <t>ค่าวัสดุ (บาท)</t>
        </is>
      </c>
      <c r="I7" s="501" t="n"/>
      <c r="J7" s="621" t="inlineStr">
        <is>
          <t>ค่าแรงงาน (บาท)</t>
        </is>
      </c>
      <c r="K7" s="501" t="n"/>
      <c r="L7" s="622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85" t="n"/>
      <c r="B8" s="585" t="n"/>
      <c r="C8" s="587" t="n"/>
      <c r="D8" s="588" t="n"/>
      <c r="E8" s="589" t="n"/>
      <c r="F8" s="480" t="n"/>
      <c r="G8" s="480" t="n"/>
      <c r="H8" s="621" t="inlineStr">
        <is>
          <t>หน่วยละ</t>
        </is>
      </c>
      <c r="I8" s="621" t="inlineStr">
        <is>
          <t>รวมค่าวัสดุ</t>
        </is>
      </c>
      <c r="J8" s="621" t="inlineStr">
        <is>
          <t>หน่วยละ</t>
        </is>
      </c>
      <c r="K8" s="621" t="inlineStr">
        <is>
          <t>รวมค่าแรง</t>
        </is>
      </c>
      <c r="L8" s="623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0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597" t="n"/>
      <c r="G9" s="597" t="n"/>
      <c r="H9" s="204" t="n"/>
      <c r="I9" s="204" t="n"/>
      <c r="J9" s="204" t="n"/>
      <c r="K9" s="204" t="n"/>
      <c r="L9" s="204" t="n"/>
    </row>
    <row r="10" ht="21.75" customFormat="1" customHeight="1" s="198">
      <c r="A10" s="590" t="n"/>
      <c r="B10" s="624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59" t="n"/>
      <c r="F10" s="254" t="inlineStr">
        <is>
          <t>ชุด</t>
        </is>
      </c>
      <c r="G10" s="591" t="n">
        <v>1</v>
      </c>
      <c r="H10" s="256" t="n">
        <v>0</v>
      </c>
      <c r="I10" s="257" t="n"/>
      <c r="J10" s="258" t="n">
        <v>0</v>
      </c>
      <c r="K10" s="257" t="n">
        <v>0</v>
      </c>
      <c r="L10" s="259">
        <f>K10+I10</f>
        <v/>
      </c>
      <c r="M10" t="n">
        <v>0</v>
      </c>
      <c r="N10" t="n">
        <v>0</v>
      </c>
      <c r="O10" t="n">
        <v>0</v>
      </c>
      <c r="P10" t="n">
        <v>0</v>
      </c>
      <c r="Q10" t="n">
        <v>0</v>
      </c>
    </row>
    <row r="11" ht="21.75" customFormat="1" customHeight="1" s="198">
      <c r="A11" s="590" t="n"/>
      <c r="B11" s="624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1" t="n"/>
      <c r="H11" s="256" t="n"/>
      <c r="I11" s="257" t="n"/>
      <c r="J11" s="258" t="n"/>
      <c r="K11" s="257" t="n"/>
      <c r="L11" s="259" t="n"/>
    </row>
    <row r="12" ht="21.75" customFormat="1" customHeight="1" s="198">
      <c r="A12" s="599" t="n"/>
      <c r="B12" s="625" t="n"/>
      <c r="C12" s="205" t="n"/>
      <c r="D12" s="218" t="n"/>
      <c r="E12" s="207" t="n"/>
      <c r="F12" s="254" t="n"/>
      <c r="G12" s="591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599" t="n"/>
      <c r="B13" s="625" t="n"/>
      <c r="C13" s="205" t="n"/>
      <c r="D13" s="218" t="n"/>
      <c r="E13" s="207" t="n"/>
      <c r="F13" s="254" t="n"/>
      <c r="G13" s="591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11" t="n"/>
      <c r="B14" s="626" t="n"/>
      <c r="C14" s="613" t="inlineStr">
        <is>
          <t>รวมรายการ</t>
        </is>
      </c>
      <c r="D14" s="545" t="n"/>
      <c r="E14" s="546" t="n"/>
      <c r="F14" s="613" t="n"/>
      <c r="G14" s="613" t="n"/>
      <c r="H14" s="233" t="n"/>
      <c r="I14" s="233" t="n"/>
      <c r="J14" s="233" t="n"/>
      <c r="K14" s="234" t="n"/>
      <c r="L14" s="574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2025-06-10T21:37:47Z</dcterms:modified>
  <cp:lastModifiedBy>Microsoft Office User</cp:lastModifiedBy>
  <cp:lastPrinted>2025-05-20T06:40:52Z</cp:lastPrinted>
</cp:coreProperties>
</file>