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6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2" fontId="0" fillId="0" borderId="0" pivotButton="0" quotePrefix="0" xfId="0"/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43" applyAlignment="1" pivotButton="0" quotePrefix="0" xfId="58">
      <alignment vertical="center"/>
    </xf>
    <xf numFmtId="2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2" fontId="41" fillId="2" borderId="97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2" fontId="41" fillId="2" borderId="39" applyAlignment="1" pivotButton="0" quotePrefix="0" xfId="6">
      <alignment horizontal="right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4" fontId="82" fillId="2" borderId="5" applyAlignment="1" pivotButton="0" quotePrefix="0" xfId="1">
      <alignment vertical="center"/>
    </xf>
    <xf numFmtId="4" fontId="0" fillId="0" borderId="0" pivotButton="0" quotePrefix="0" xfId="0"/>
    <xf numFmtId="4" fontId="82" fillId="2" borderId="16" applyAlignment="1" pivotButton="0" quotePrefix="0" xfId="1">
      <alignment vertical="center"/>
    </xf>
    <xf numFmtId="4" fontId="81" fillId="2" borderId="3" applyAlignment="1" pivotButton="0" quotePrefix="0" xfId="1">
      <alignment vertical="center"/>
    </xf>
    <xf numFmtId="4" fontId="81" fillId="2" borderId="77" applyAlignment="1" pivotButton="0" quotePrefix="0" xfId="0">
      <alignment horizontal="center" vertical="center"/>
    </xf>
    <xf numFmtId="4" fontId="81" fillId="2" borderId="77" applyAlignment="1" pivotButton="0" quotePrefix="0" xfId="1">
      <alignment vertical="center"/>
    </xf>
    <xf numFmtId="4" fontId="81" fillId="2" borderId="3" applyAlignment="1" pivotButton="0" quotePrefix="0" xfId="0">
      <alignment horizontal="center" vertical="center"/>
    </xf>
    <xf numFmtId="4" fontId="46" fillId="2" borderId="39" applyAlignment="1" pivotButton="0" quotePrefix="0" xfId="58">
      <alignment horizontal="center" vertical="center"/>
    </xf>
    <xf numFmtId="4" fontId="42" fillId="2" borderId="39" applyAlignment="1" pivotButton="0" quotePrefix="0" xfId="58">
      <alignment horizontal="center" vertical="center"/>
    </xf>
    <xf numFmtId="4" fontId="41" fillId="2" borderId="39" applyAlignment="1" pivotButton="0" quotePrefix="0" xfId="58">
      <alignment vertical="center"/>
    </xf>
    <xf numFmtId="4" fontId="41" fillId="2" borderId="43" applyAlignment="1" pivotButton="0" quotePrefix="0" xfId="58">
      <alignment vertical="center"/>
    </xf>
    <xf numFmtId="4" fontId="41" fillId="2" borderId="104" applyAlignment="1" pivotButton="0" quotePrefix="0" xfId="58">
      <alignment vertical="center"/>
    </xf>
    <xf numFmtId="4" fontId="41" fillId="2" borderId="68" applyAlignment="1" pivotButton="0" quotePrefix="0" xfId="58">
      <alignment vertical="center"/>
    </xf>
    <xf numFmtId="4" fontId="41" fillId="2" borderId="106" applyAlignment="1" pivotButton="0" quotePrefix="0" xfId="58">
      <alignment vertical="center"/>
    </xf>
    <xf numFmtId="4" fontId="41" fillId="2" borderId="39" applyAlignment="1" pivotButton="0" quotePrefix="0" xfId="58">
      <alignment horizontal="center" vertical="center"/>
    </xf>
    <xf numFmtId="4" fontId="41" fillId="2" borderId="112" applyAlignment="1" pivotButton="0" quotePrefix="0" xfId="58">
      <alignment horizontal="center" vertical="center"/>
    </xf>
    <xf numFmtId="4" fontId="41" fillId="2" borderId="69" applyAlignment="1" pivotButton="0" quotePrefix="0" xfId="58">
      <alignment vertical="center"/>
    </xf>
    <xf numFmtId="4" fontId="41" fillId="2" borderId="113" applyAlignment="1" pivotButton="0" quotePrefix="0" xfId="58">
      <alignment horizontal="center" vertical="center"/>
    </xf>
    <xf numFmtId="4" fontId="41" fillId="2" borderId="111" applyAlignment="1" pivotButton="0" quotePrefix="0" xfId="58">
      <alignment horizontal="center" vertical="center"/>
    </xf>
    <xf numFmtId="4" fontId="46" fillId="2" borderId="39" applyAlignment="1" pivotButton="0" quotePrefix="0" xfId="36">
      <alignment horizontal="center" vertical="center"/>
    </xf>
    <xf numFmtId="4" fontId="46" fillId="2" borderId="39" applyAlignment="1" pivotButton="0" quotePrefix="0" xfId="6">
      <alignment horizontal="center" vertical="center"/>
    </xf>
    <xf numFmtId="4" fontId="41" fillId="2" borderId="39" applyAlignment="1" pivotButton="0" quotePrefix="0" xfId="36">
      <alignment horizontal="center" vertical="center"/>
    </xf>
    <xf numFmtId="4" fontId="41" fillId="2" borderId="39" applyAlignment="1" pivotButton="0" quotePrefix="0" xfId="36">
      <alignment horizontal="right" vertical="center"/>
    </xf>
    <xf numFmtId="4" fontId="41" fillId="2" borderId="39" applyAlignment="1" pivotButton="0" quotePrefix="0" xfId="6">
      <alignment horizontal="right" vertical="center"/>
    </xf>
    <xf numFmtId="4" fontId="41" fillId="2" borderId="43" applyAlignment="1" pivotButton="0" quotePrefix="0" xfId="36">
      <alignment vertical="center"/>
    </xf>
    <xf numFmtId="4" fontId="41" fillId="2" borderId="39" applyAlignment="1" pivotButton="0" quotePrefix="0" xfId="36">
      <alignment vertical="center"/>
    </xf>
    <xf numFmtId="4" fontId="14" fillId="2" borderId="43" applyAlignment="1" pivotButton="0" quotePrefix="0" xfId="36">
      <alignment vertical="center"/>
    </xf>
    <xf numFmtId="4" fontId="41" fillId="2" borderId="39" applyAlignment="1" pivotButton="0" quotePrefix="0" xfId="62">
      <alignment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639" t="n">
        <v>500</v>
      </c>
      <c r="G12" s="639" t="n">
        <v>300</v>
      </c>
      <c r="H12" s="639" t="n">
        <v>800</v>
      </c>
      <c r="I12" s="505">
        <f>H12*D12</f>
        <v/>
      </c>
      <c r="J12" s="506" t="n"/>
      <c r="M12" s="640" t="n">
        <v>1600</v>
      </c>
      <c r="N12" s="640" t="n">
        <v>1840</v>
      </c>
      <c r="O12" s="640" t="n">
        <v>2000</v>
      </c>
      <c r="P12" s="640" t="n">
        <v>1200</v>
      </c>
      <c r="Q12" s="640" t="n">
        <v>1040</v>
      </c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641" t="n">
        <v>500</v>
      </c>
      <c r="G13" s="641" t="n">
        <v>300</v>
      </c>
      <c r="H13" s="641" t="n">
        <v>800</v>
      </c>
      <c r="I13" s="505" t="n"/>
      <c r="J13" s="506" t="n"/>
      <c r="M13" s="640" t="n">
        <v>1600</v>
      </c>
      <c r="N13" s="640" t="n">
        <v>1840</v>
      </c>
      <c r="O13" s="640" t="n">
        <v>2000</v>
      </c>
      <c r="P13" s="640" t="n">
        <v>1200</v>
      </c>
      <c r="Q13" s="640" t="n">
        <v>1040</v>
      </c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642" t="n">
        <v>500</v>
      </c>
      <c r="G18" s="642" t="n">
        <v>300</v>
      </c>
      <c r="H18" s="642" t="n">
        <v>800</v>
      </c>
      <c r="I18" s="514">
        <f>SUM(I12:I17)</f>
        <v/>
      </c>
      <c r="J18" s="506" t="n"/>
      <c r="M18" s="640" t="n">
        <v>1600</v>
      </c>
      <c r="N18" s="640" t="n">
        <v>1840</v>
      </c>
      <c r="O18" s="640" t="n">
        <v>2000</v>
      </c>
      <c r="P18" s="640" t="n">
        <v>1200</v>
      </c>
      <c r="Q18" s="640" t="n">
        <v>1040</v>
      </c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639" t="n">
        <v>500</v>
      </c>
      <c r="G20" s="639" t="n">
        <v>300</v>
      </c>
      <c r="H20" s="639" t="n">
        <v>800</v>
      </c>
      <c r="I20" s="505">
        <f>H20*D20</f>
        <v/>
      </c>
      <c r="J20" s="506" t="n"/>
      <c r="M20" s="640" t="n">
        <v>1600</v>
      </c>
      <c r="N20" s="640" t="n">
        <v>1840</v>
      </c>
      <c r="O20" s="640" t="n">
        <v>2000</v>
      </c>
      <c r="P20" s="640" t="n">
        <v>1200</v>
      </c>
      <c r="Q20" s="640" t="n">
        <v>1040</v>
      </c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639" t="n">
        <v>500</v>
      </c>
      <c r="G21" s="639" t="n">
        <v>300</v>
      </c>
      <c r="H21" s="639" t="n">
        <v>800</v>
      </c>
      <c r="I21" s="505">
        <f>H21*D21</f>
        <v/>
      </c>
      <c r="J21" s="510" t="n"/>
      <c r="M21" s="640" t="n">
        <v>1600</v>
      </c>
      <c r="N21" s="640" t="n">
        <v>1840</v>
      </c>
      <c r="O21" s="640" t="n">
        <v>2000</v>
      </c>
      <c r="P21" s="640" t="n">
        <v>1200</v>
      </c>
      <c r="Q21" s="640" t="n">
        <v>1040</v>
      </c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639" t="n">
        <v>500</v>
      </c>
      <c r="G22" s="639" t="n">
        <v>300</v>
      </c>
      <c r="H22" s="639" t="n">
        <v>800</v>
      </c>
      <c r="I22" s="505">
        <f>H22*D22</f>
        <v/>
      </c>
      <c r="J22" s="473" t="n"/>
      <c r="M22" s="640" t="n">
        <v>1600</v>
      </c>
      <c r="N22" s="640" t="n">
        <v>1840</v>
      </c>
      <c r="O22" s="640" t="n">
        <v>2000</v>
      </c>
      <c r="P22" s="640" t="n">
        <v>1200</v>
      </c>
      <c r="Q22" s="640" t="n">
        <v>1040</v>
      </c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639" t="n">
        <v>500</v>
      </c>
      <c r="G23" s="639" t="n">
        <v>300</v>
      </c>
      <c r="H23" s="639" t="n">
        <v>800</v>
      </c>
      <c r="I23" s="505">
        <f>H23*D23</f>
        <v/>
      </c>
      <c r="J23" s="506" t="n"/>
      <c r="M23" s="640" t="n">
        <v>1600</v>
      </c>
      <c r="N23" s="640" t="n">
        <v>1840</v>
      </c>
      <c r="O23" s="640" t="n">
        <v>2000</v>
      </c>
      <c r="P23" s="640" t="n">
        <v>1200</v>
      </c>
      <c r="Q23" s="640" t="n">
        <v>1040</v>
      </c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639" t="n">
        <v>500</v>
      </c>
      <c r="G24" s="639" t="n">
        <v>300</v>
      </c>
      <c r="H24" s="639" t="n">
        <v>800</v>
      </c>
      <c r="I24" s="505">
        <f>H24*D24</f>
        <v/>
      </c>
      <c r="J24" s="506" t="n"/>
      <c r="L24" s="148" t="inlineStr">
        <is>
          <t> </t>
        </is>
      </c>
      <c r="M24" s="640" t="n">
        <v>1600</v>
      </c>
      <c r="N24" s="640" t="n">
        <v>1840</v>
      </c>
      <c r="O24" s="640" t="n">
        <v>2000</v>
      </c>
      <c r="P24" s="640" t="n">
        <v>1200</v>
      </c>
      <c r="Q24" s="640" t="n">
        <v>1040</v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642" t="n">
        <v>500</v>
      </c>
      <c r="G26" s="642" t="n">
        <v>300</v>
      </c>
      <c r="H26" s="642" t="n">
        <v>800</v>
      </c>
      <c r="I26" s="514">
        <f>SUM(I20:I25)</f>
        <v/>
      </c>
      <c r="J26" s="473" t="n"/>
      <c r="M26" s="640" t="n">
        <v>1600</v>
      </c>
      <c r="N26" s="640" t="n">
        <v>1840</v>
      </c>
      <c r="O26" s="640" t="n">
        <v>2000</v>
      </c>
      <c r="P26" s="640" t="n">
        <v>1200</v>
      </c>
      <c r="Q26" s="640" t="n">
        <v>1040</v>
      </c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643" t="n">
        <v>500</v>
      </c>
      <c r="G33" s="643" t="n">
        <v>300</v>
      </c>
      <c r="H33" s="644" t="n">
        <v>800</v>
      </c>
      <c r="I33" s="516">
        <f>SUM(I28:I32)</f>
        <v/>
      </c>
      <c r="J33" s="506" t="n"/>
      <c r="M33" s="640" t="n">
        <v>1600</v>
      </c>
      <c r="N33" s="640" t="n">
        <v>1840</v>
      </c>
      <c r="O33" s="640" t="n">
        <v>2000</v>
      </c>
      <c r="P33" s="640" t="n">
        <v>1200</v>
      </c>
      <c r="Q33" s="640" t="n">
        <v>1040</v>
      </c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641" t="n">
        <v>500</v>
      </c>
      <c r="G35" s="641" t="n">
        <v>300</v>
      </c>
      <c r="H35" s="641" t="n">
        <v>800</v>
      </c>
      <c r="I35" s="517">
        <f>H35*D35</f>
        <v/>
      </c>
      <c r="J35" s="506" t="n"/>
      <c r="M35" s="640" t="n">
        <v>1600</v>
      </c>
      <c r="N35" s="640" t="n">
        <v>1840</v>
      </c>
      <c r="O35" s="640" t="n">
        <v>2000</v>
      </c>
      <c r="P35" s="640" t="n">
        <v>1200</v>
      </c>
      <c r="Q35" s="640" t="n">
        <v>1040</v>
      </c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641" t="n">
        <v>500</v>
      </c>
      <c r="G36" s="641" t="n">
        <v>300</v>
      </c>
      <c r="H36" s="641" t="n">
        <v>800</v>
      </c>
      <c r="I36" s="517">
        <f>H36*D36</f>
        <v/>
      </c>
      <c r="J36" s="506" t="n"/>
      <c r="M36" s="640" t="n">
        <v>1600</v>
      </c>
      <c r="N36" s="640" t="n">
        <v>1840</v>
      </c>
      <c r="O36" s="640" t="n">
        <v>2000</v>
      </c>
      <c r="P36" s="640" t="n">
        <v>1200</v>
      </c>
      <c r="Q36" s="640" t="n">
        <v>1040</v>
      </c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639" t="n">
        <v>500</v>
      </c>
      <c r="G37" s="639" t="n">
        <v>300</v>
      </c>
      <c r="H37" s="641" t="n">
        <v>800</v>
      </c>
      <c r="I37" s="517">
        <f>H37*D37</f>
        <v/>
      </c>
      <c r="J37" s="506" t="n"/>
      <c r="M37" s="640" t="n">
        <v>1600</v>
      </c>
      <c r="N37" s="640" t="n">
        <v>1840</v>
      </c>
      <c r="O37" s="640" t="n">
        <v>2000</v>
      </c>
      <c r="P37" s="640" t="n">
        <v>1200</v>
      </c>
      <c r="Q37" s="640" t="n">
        <v>1040</v>
      </c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639" t="n">
        <v>500</v>
      </c>
      <c r="G38" s="639" t="n">
        <v>300</v>
      </c>
      <c r="H38" s="641" t="n">
        <v>800</v>
      </c>
      <c r="I38" s="517">
        <f>H38*D38</f>
        <v/>
      </c>
      <c r="J38" s="506" t="n"/>
      <c r="M38" s="640" t="n">
        <v>1600</v>
      </c>
      <c r="N38" s="640" t="n">
        <v>1840</v>
      </c>
      <c r="O38" s="640" t="n">
        <v>2000</v>
      </c>
      <c r="P38" s="640" t="n">
        <v>1200</v>
      </c>
      <c r="Q38" s="640" t="n">
        <v>1040</v>
      </c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639" t="n">
        <v>500</v>
      </c>
      <c r="G39" s="639" t="n">
        <v>300</v>
      </c>
      <c r="H39" s="641" t="n">
        <v>800</v>
      </c>
      <c r="I39" s="517">
        <f>H39*D39</f>
        <v/>
      </c>
      <c r="J39" s="506" t="n"/>
      <c r="M39" s="640" t="n">
        <v>1600</v>
      </c>
      <c r="N39" s="640" t="n">
        <v>1840</v>
      </c>
      <c r="O39" s="640" t="n">
        <v>2000</v>
      </c>
      <c r="P39" s="640" t="n">
        <v>1200</v>
      </c>
      <c r="Q39" s="640" t="n">
        <v>1040</v>
      </c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639" t="n">
        <v>500</v>
      </c>
      <c r="G40" s="639" t="n">
        <v>300</v>
      </c>
      <c r="H40" s="641" t="n">
        <v>800</v>
      </c>
      <c r="I40" s="517">
        <f>H40*D40</f>
        <v/>
      </c>
      <c r="J40" s="506" t="n"/>
      <c r="M40" s="640" t="n">
        <v>1600</v>
      </c>
      <c r="N40" s="640" t="n">
        <v>1840</v>
      </c>
      <c r="O40" s="640" t="n">
        <v>2000</v>
      </c>
      <c r="P40" s="640" t="n">
        <v>1200</v>
      </c>
      <c r="Q40" s="640" t="n">
        <v>1040</v>
      </c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639" t="n">
        <v>500</v>
      </c>
      <c r="G41" s="639" t="n">
        <v>300</v>
      </c>
      <c r="H41" s="641" t="n">
        <v>800</v>
      </c>
      <c r="I41" s="517" t="n"/>
      <c r="J41" s="510" t="n"/>
      <c r="M41" s="640" t="n">
        <v>1600</v>
      </c>
      <c r="N41" s="640" t="n">
        <v>1840</v>
      </c>
      <c r="O41" s="640" t="n">
        <v>2000</v>
      </c>
      <c r="P41" s="640" t="n">
        <v>1200</v>
      </c>
      <c r="Q41" s="640" t="n">
        <v>1040</v>
      </c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639" t="n">
        <v>500</v>
      </c>
      <c r="G42" s="639" t="n">
        <v>300</v>
      </c>
      <c r="H42" s="641" t="n">
        <v>800</v>
      </c>
      <c r="I42" s="517" t="n"/>
      <c r="M42" s="640" t="n">
        <v>1600</v>
      </c>
      <c r="N42" s="640" t="n">
        <v>1840</v>
      </c>
      <c r="O42" s="640" t="n">
        <v>2000</v>
      </c>
      <c r="P42" s="640" t="n">
        <v>1200</v>
      </c>
      <c r="Q42" s="640" t="n">
        <v>1040</v>
      </c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639" t="n">
        <v>500</v>
      </c>
      <c r="G43" s="639" t="n">
        <v>300</v>
      </c>
      <c r="H43" s="641" t="n">
        <v>800</v>
      </c>
      <c r="I43" s="517" t="n"/>
      <c r="J43" s="506" t="n"/>
      <c r="M43" s="640" t="n">
        <v>1600</v>
      </c>
      <c r="N43" s="640" t="n">
        <v>1840</v>
      </c>
      <c r="O43" s="640" t="n">
        <v>2000</v>
      </c>
      <c r="P43" s="640" t="n">
        <v>1200</v>
      </c>
      <c r="Q43" s="640" t="n">
        <v>1040</v>
      </c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639" t="n">
        <v>500</v>
      </c>
      <c r="G44" s="639" t="n">
        <v>300</v>
      </c>
      <c r="H44" s="641" t="n">
        <v>800</v>
      </c>
      <c r="I44" s="517">
        <f>H44*D44</f>
        <v/>
      </c>
      <c r="J44" s="506" t="n"/>
      <c r="M44" s="640" t="n">
        <v>1600</v>
      </c>
      <c r="N44" s="640" t="n">
        <v>1840</v>
      </c>
      <c r="O44" s="640" t="n">
        <v>2000</v>
      </c>
      <c r="P44" s="640" t="n">
        <v>1200</v>
      </c>
      <c r="Q44" s="640" t="n">
        <v>1040</v>
      </c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639" t="n">
        <v>500</v>
      </c>
      <c r="G45" s="639" t="n">
        <v>300</v>
      </c>
      <c r="H45" s="641" t="n">
        <v>800</v>
      </c>
      <c r="I45" s="517">
        <f>H45*D45</f>
        <v/>
      </c>
      <c r="J45" s="506" t="n"/>
      <c r="M45" s="640" t="n">
        <v>1600</v>
      </c>
      <c r="N45" s="640" t="n">
        <v>1840</v>
      </c>
      <c r="O45" s="640" t="n">
        <v>2000</v>
      </c>
      <c r="P45" s="640" t="n">
        <v>1200</v>
      </c>
      <c r="Q45" s="640" t="n">
        <v>1040</v>
      </c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639" t="n">
        <v>500</v>
      </c>
      <c r="G46" s="639" t="n">
        <v>300</v>
      </c>
      <c r="H46" s="641" t="n">
        <v>800</v>
      </c>
      <c r="I46" s="517">
        <f>H46*D46</f>
        <v/>
      </c>
      <c r="J46" s="506" t="n"/>
      <c r="M46" s="640" t="n">
        <v>1600</v>
      </c>
      <c r="N46" s="640" t="n">
        <v>1840</v>
      </c>
      <c r="O46" s="640" t="n">
        <v>2000</v>
      </c>
      <c r="P46" s="640" t="n">
        <v>1200</v>
      </c>
      <c r="Q46" s="640" t="n">
        <v>1040</v>
      </c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639" t="n">
        <v>500</v>
      </c>
      <c r="G47" s="639" t="n">
        <v>300</v>
      </c>
      <c r="H47" s="641" t="n">
        <v>800</v>
      </c>
      <c r="I47" s="517">
        <f>H47*D47</f>
        <v/>
      </c>
      <c r="J47" s="506" t="n"/>
      <c r="M47" s="640" t="n">
        <v>1600</v>
      </c>
      <c r="N47" s="640" t="n">
        <v>1840</v>
      </c>
      <c r="O47" s="640" t="n">
        <v>2000</v>
      </c>
      <c r="P47" s="640" t="n">
        <v>1200</v>
      </c>
      <c r="Q47" s="640" t="n">
        <v>1040</v>
      </c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639" t="n">
        <v>500</v>
      </c>
      <c r="G48" s="639" t="n">
        <v>300</v>
      </c>
      <c r="H48" s="641" t="n">
        <v>800</v>
      </c>
      <c r="I48" s="517">
        <f>H48*D48</f>
        <v/>
      </c>
      <c r="J48" s="506" t="n"/>
      <c r="M48" s="640" t="n">
        <v>1600</v>
      </c>
      <c r="N48" s="640" t="n">
        <v>1840</v>
      </c>
      <c r="O48" s="640" t="n">
        <v>2000</v>
      </c>
      <c r="P48" s="640" t="n">
        <v>1200</v>
      </c>
      <c r="Q48" s="640" t="n">
        <v>1040</v>
      </c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639" t="n">
        <v>500</v>
      </c>
      <c r="G49" s="639" t="n">
        <v>300</v>
      </c>
      <c r="H49" s="641" t="n">
        <v>800</v>
      </c>
      <c r="I49" s="517">
        <f>H49*D49</f>
        <v/>
      </c>
      <c r="J49" s="506" t="n"/>
      <c r="M49" s="640" t="n">
        <v>1600</v>
      </c>
      <c r="N49" s="640" t="n">
        <v>1840</v>
      </c>
      <c r="O49" s="640" t="n">
        <v>2000</v>
      </c>
      <c r="P49" s="640" t="n">
        <v>1200</v>
      </c>
      <c r="Q49" s="640" t="n">
        <v>1040</v>
      </c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639" t="n">
        <v>500</v>
      </c>
      <c r="G50" s="639" t="n">
        <v>300</v>
      </c>
      <c r="H50" s="641" t="n">
        <v>800</v>
      </c>
      <c r="I50" s="517">
        <f>H50*D50</f>
        <v/>
      </c>
      <c r="J50" s="506" t="n"/>
      <c r="M50" s="640" t="n">
        <v>1600</v>
      </c>
      <c r="N50" s="640" t="n">
        <v>1840</v>
      </c>
      <c r="O50" s="640" t="n">
        <v>2000</v>
      </c>
      <c r="P50" s="640" t="n">
        <v>1200</v>
      </c>
      <c r="Q50" s="640" t="n">
        <v>1040</v>
      </c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643" t="n">
        <v>500</v>
      </c>
      <c r="G53" s="643" t="n">
        <v>300</v>
      </c>
      <c r="H53" s="644" t="n">
        <v>800</v>
      </c>
      <c r="I53" s="516">
        <f>SUM(I35:I52)</f>
        <v/>
      </c>
      <c r="J53" s="506" t="n"/>
      <c r="M53" s="640" t="n">
        <v>1600</v>
      </c>
      <c r="N53" s="640" t="n">
        <v>1840</v>
      </c>
      <c r="O53" s="640" t="n">
        <v>2000</v>
      </c>
      <c r="P53" s="640" t="n">
        <v>1200</v>
      </c>
      <c r="Q53" s="640" t="n">
        <v>1040</v>
      </c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639" t="n">
        <v>500</v>
      </c>
      <c r="G55" s="639" t="n">
        <v>300</v>
      </c>
      <c r="H55" s="639" t="n">
        <v>800</v>
      </c>
      <c r="I55" s="505">
        <f>H55*D55</f>
        <v/>
      </c>
      <c r="J55" s="506" t="n"/>
      <c r="M55" s="640" t="n">
        <v>1600</v>
      </c>
      <c r="N55" s="640" t="n">
        <v>1840</v>
      </c>
      <c r="O55" s="640" t="n">
        <v>2000</v>
      </c>
      <c r="P55" s="640" t="n">
        <v>1200</v>
      </c>
      <c r="Q55" s="640" t="n">
        <v>1040</v>
      </c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639" t="n">
        <v>500</v>
      </c>
      <c r="G56" s="639" t="n">
        <v>300</v>
      </c>
      <c r="H56" s="639" t="n">
        <v>800</v>
      </c>
      <c r="I56" s="505" t="n"/>
      <c r="J56" s="506" t="n"/>
      <c r="M56" s="640" t="n">
        <v>1600</v>
      </c>
      <c r="N56" s="640" t="n">
        <v>1840</v>
      </c>
      <c r="O56" s="640" t="n">
        <v>2000</v>
      </c>
      <c r="P56" s="640" t="n">
        <v>1200</v>
      </c>
      <c r="Q56" s="640" t="n">
        <v>1040</v>
      </c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639" t="n">
        <v>500</v>
      </c>
      <c r="G57" s="639" t="n">
        <v>300</v>
      </c>
      <c r="H57" s="639" t="n">
        <v>800</v>
      </c>
      <c r="I57" s="505" t="n"/>
      <c r="J57" s="506" t="n"/>
      <c r="M57" s="640" t="n">
        <v>1600</v>
      </c>
      <c r="N57" s="640" t="n">
        <v>1840</v>
      </c>
      <c r="O57" s="640" t="n">
        <v>2000</v>
      </c>
      <c r="P57" s="640" t="n">
        <v>1200</v>
      </c>
      <c r="Q57" s="640" t="n">
        <v>1040</v>
      </c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639" t="n">
        <v>500</v>
      </c>
      <c r="G58" s="639" t="n">
        <v>300</v>
      </c>
      <c r="H58" s="639" t="n">
        <v>800</v>
      </c>
      <c r="I58" s="505" t="n"/>
      <c r="J58" s="506" t="n"/>
      <c r="M58" s="640" t="n">
        <v>1600</v>
      </c>
      <c r="N58" s="640" t="n">
        <v>1840</v>
      </c>
      <c r="O58" s="640" t="n">
        <v>2000</v>
      </c>
      <c r="P58" s="640" t="n">
        <v>1200</v>
      </c>
      <c r="Q58" s="640" t="n">
        <v>1040</v>
      </c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639" t="n">
        <v>500</v>
      </c>
      <c r="G59" s="639" t="n">
        <v>300</v>
      </c>
      <c r="H59" s="639" t="n">
        <v>800</v>
      </c>
      <c r="I59" s="505" t="n"/>
      <c r="J59" s="510" t="n"/>
      <c r="M59" s="640" t="n">
        <v>1600</v>
      </c>
      <c r="N59" s="640" t="n">
        <v>1840</v>
      </c>
      <c r="O59" s="640" t="n">
        <v>2000</v>
      </c>
      <c r="P59" s="640" t="n">
        <v>1200</v>
      </c>
      <c r="Q59" s="640" t="n">
        <v>1040</v>
      </c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639" t="n">
        <v>500</v>
      </c>
      <c r="G60" s="639" t="n">
        <v>300</v>
      </c>
      <c r="H60" s="639" t="n">
        <v>800</v>
      </c>
      <c r="I60" s="505">
        <f>H60*D60</f>
        <v/>
      </c>
      <c r="J60" s="473" t="n"/>
      <c r="M60" s="640" t="n">
        <v>1600</v>
      </c>
      <c r="N60" s="640" t="n">
        <v>1840</v>
      </c>
      <c r="O60" s="640" t="n">
        <v>2000</v>
      </c>
      <c r="P60" s="640" t="n">
        <v>1200</v>
      </c>
      <c r="Q60" s="640" t="n">
        <v>1040</v>
      </c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639" t="n">
        <v>500</v>
      </c>
      <c r="G61" s="639" t="n">
        <v>300</v>
      </c>
      <c r="H61" s="639" t="n">
        <v>800</v>
      </c>
      <c r="I61" s="505" t="n"/>
      <c r="J61" s="506" t="n"/>
      <c r="M61" s="640" t="n">
        <v>1600</v>
      </c>
      <c r="N61" s="640" t="n">
        <v>1840</v>
      </c>
      <c r="O61" s="640" t="n">
        <v>2000</v>
      </c>
      <c r="P61" s="640" t="n">
        <v>1200</v>
      </c>
      <c r="Q61" s="640" t="n">
        <v>1040</v>
      </c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639" t="n">
        <v>500</v>
      </c>
      <c r="G62" s="639" t="n">
        <v>300</v>
      </c>
      <c r="H62" s="639" t="n">
        <v>800</v>
      </c>
      <c r="I62" s="505">
        <f>H62*D62</f>
        <v/>
      </c>
      <c r="J62" s="506" t="n"/>
      <c r="M62" s="640" t="n">
        <v>1600</v>
      </c>
      <c r="N62" s="640" t="n">
        <v>1840</v>
      </c>
      <c r="O62" s="640" t="n">
        <v>2000</v>
      </c>
      <c r="P62" s="640" t="n">
        <v>1200</v>
      </c>
      <c r="Q62" s="640" t="n">
        <v>1040</v>
      </c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639" t="n">
        <v>500</v>
      </c>
      <c r="G63" s="639" t="n">
        <v>300</v>
      </c>
      <c r="H63" s="639" t="n">
        <v>800</v>
      </c>
      <c r="I63" s="505">
        <f>H63*D63</f>
        <v/>
      </c>
      <c r="J63" s="506" t="n"/>
      <c r="M63" s="640" t="n">
        <v>1600</v>
      </c>
      <c r="N63" s="640" t="n">
        <v>1840</v>
      </c>
      <c r="O63" s="640" t="n">
        <v>2000</v>
      </c>
      <c r="P63" s="640" t="n">
        <v>1200</v>
      </c>
      <c r="Q63" s="640" t="n">
        <v>1040</v>
      </c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639" t="n">
        <v>500</v>
      </c>
      <c r="G64" s="639" t="n">
        <v>300</v>
      </c>
      <c r="H64" s="639" t="n">
        <v>800</v>
      </c>
      <c r="I64" s="505">
        <f>H64*D64</f>
        <v/>
      </c>
      <c r="J64" s="506" t="n"/>
      <c r="M64" s="640" t="n">
        <v>1600</v>
      </c>
      <c r="N64" s="640" t="n">
        <v>1840</v>
      </c>
      <c r="O64" s="640" t="n">
        <v>2000</v>
      </c>
      <c r="P64" s="640" t="n">
        <v>1200</v>
      </c>
      <c r="Q64" s="640" t="n">
        <v>1040</v>
      </c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643" t="n">
        <v>500</v>
      </c>
      <c r="G66" s="643" t="n">
        <v>300</v>
      </c>
      <c r="H66" s="644" t="n">
        <v>800</v>
      </c>
      <c r="I66" s="516">
        <f>SUM(I55:I65)</f>
        <v/>
      </c>
      <c r="J66" s="510" t="n"/>
      <c r="M66" s="640" t="n">
        <v>1600</v>
      </c>
      <c r="N66" s="640" t="n">
        <v>1840</v>
      </c>
      <c r="O66" s="640" t="n">
        <v>2000</v>
      </c>
      <c r="P66" s="640" t="n">
        <v>1200</v>
      </c>
      <c r="Q66" s="640" t="n">
        <v>1040</v>
      </c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639" t="n">
        <v>500</v>
      </c>
      <c r="G68" s="639" t="n">
        <v>300</v>
      </c>
      <c r="H68" s="639" t="n">
        <v>800</v>
      </c>
      <c r="I68" s="505">
        <f>H68*D68</f>
        <v/>
      </c>
      <c r="J68" s="506" t="n"/>
      <c r="M68" s="640" t="n">
        <v>1600</v>
      </c>
      <c r="N68" s="640" t="n">
        <v>1840</v>
      </c>
      <c r="O68" s="640" t="n">
        <v>2000</v>
      </c>
      <c r="P68" s="640" t="n">
        <v>1200</v>
      </c>
      <c r="Q68" s="640" t="n">
        <v>1040</v>
      </c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639" t="n">
        <v>500</v>
      </c>
      <c r="G69" s="639" t="n">
        <v>300</v>
      </c>
      <c r="H69" s="639" t="n">
        <v>800</v>
      </c>
      <c r="I69" s="505">
        <f>H69*D69</f>
        <v/>
      </c>
      <c r="J69" s="506" t="n"/>
      <c r="M69" s="640" t="n">
        <v>1600</v>
      </c>
      <c r="N69" s="640" t="n">
        <v>1840</v>
      </c>
      <c r="O69" s="640" t="n">
        <v>2000</v>
      </c>
      <c r="P69" s="640" t="n">
        <v>1200</v>
      </c>
      <c r="Q69" s="640" t="n">
        <v>1040</v>
      </c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643" t="n">
        <v>500</v>
      </c>
      <c r="G72" s="643" t="n">
        <v>300</v>
      </c>
      <c r="H72" s="644" t="n">
        <v>800</v>
      </c>
      <c r="I72" s="516">
        <f>SUM(I68:I71)</f>
        <v/>
      </c>
      <c r="J72" s="506" t="n"/>
      <c r="M72" s="640" t="n">
        <v>1600</v>
      </c>
      <c r="N72" s="640" t="n">
        <v>1840</v>
      </c>
      <c r="O72" s="640" t="n">
        <v>2000</v>
      </c>
      <c r="P72" s="640" t="n">
        <v>1200</v>
      </c>
      <c r="Q72" s="640" t="n">
        <v>1040</v>
      </c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639" t="n">
        <v>500</v>
      </c>
      <c r="G74" s="639" t="n">
        <v>300</v>
      </c>
      <c r="H74" s="639" t="n">
        <v>800</v>
      </c>
      <c r="I74" s="505">
        <f>H74*D74</f>
        <v/>
      </c>
      <c r="J74" s="506" t="n"/>
      <c r="M74" s="640" t="n">
        <v>1600</v>
      </c>
      <c r="N74" s="640" t="n">
        <v>1840</v>
      </c>
      <c r="O74" s="640" t="n">
        <v>2000</v>
      </c>
      <c r="P74" s="640" t="n">
        <v>1200</v>
      </c>
      <c r="Q74" s="640" t="n">
        <v>1040</v>
      </c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639" t="n">
        <v>500</v>
      </c>
      <c r="G75" s="639" t="n">
        <v>300</v>
      </c>
      <c r="H75" s="639" t="n">
        <v>800</v>
      </c>
      <c r="I75" s="505">
        <f>H75*D75</f>
        <v/>
      </c>
      <c r="J75" s="506" t="n"/>
      <c r="M75" s="640" t="n">
        <v>1600</v>
      </c>
      <c r="N75" s="640" t="n">
        <v>1840</v>
      </c>
      <c r="O75" s="640" t="n">
        <v>2000</v>
      </c>
      <c r="P75" s="640" t="n">
        <v>1200</v>
      </c>
      <c r="Q75" s="640" t="n">
        <v>1040</v>
      </c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645" t="n">
        <v>500</v>
      </c>
      <c r="G77" s="645" t="n">
        <v>300</v>
      </c>
      <c r="H77" s="642" t="n">
        <v>800</v>
      </c>
      <c r="I77" s="514">
        <f>SUM(I74:I76)</f>
        <v/>
      </c>
      <c r="J77" s="510" t="n"/>
      <c r="M77" s="640" t="n">
        <v>1600</v>
      </c>
      <c r="N77" s="640" t="n">
        <v>1840</v>
      </c>
      <c r="O77" s="640" t="n">
        <v>2000</v>
      </c>
      <c r="P77" s="640" t="n">
        <v>1200</v>
      </c>
      <c r="Q77" s="640" t="n">
        <v>1040</v>
      </c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641" t="n">
        <v>500</v>
      </c>
      <c r="G79" s="641" t="n">
        <v>300</v>
      </c>
      <c r="H79" s="641" t="n">
        <v>800</v>
      </c>
      <c r="I79" s="517">
        <f>H79*D79</f>
        <v/>
      </c>
      <c r="J79" s="506" t="n"/>
      <c r="M79" s="640" t="n">
        <v>1600</v>
      </c>
      <c r="N79" s="640" t="n">
        <v>1840</v>
      </c>
      <c r="O79" s="640" t="n">
        <v>2000</v>
      </c>
      <c r="P79" s="640" t="n">
        <v>1200</v>
      </c>
      <c r="Q79" s="640" t="n">
        <v>1040</v>
      </c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639" t="n">
        <v>500</v>
      </c>
      <c r="G80" s="639" t="n">
        <v>300</v>
      </c>
      <c r="H80" s="641" t="n">
        <v>800</v>
      </c>
      <c r="I80" s="517">
        <f>H80*D80</f>
        <v/>
      </c>
      <c r="J80" s="506" t="n"/>
      <c r="M80" s="640" t="n">
        <v>1600</v>
      </c>
      <c r="N80" s="640" t="n">
        <v>1840</v>
      </c>
      <c r="O80" s="640" t="n">
        <v>2000</v>
      </c>
      <c r="P80" s="640" t="n">
        <v>1200</v>
      </c>
      <c r="Q80" s="640" t="n">
        <v>1040</v>
      </c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639" t="n">
        <v>500</v>
      </c>
      <c r="G81" s="639" t="n">
        <v>300</v>
      </c>
      <c r="H81" s="641" t="n">
        <v>800</v>
      </c>
      <c r="I81" s="517">
        <f>H81*D81</f>
        <v/>
      </c>
      <c r="J81" s="506" t="n"/>
      <c r="M81" s="640" t="n">
        <v>1600</v>
      </c>
      <c r="N81" s="640" t="n">
        <v>1840</v>
      </c>
      <c r="O81" s="640" t="n">
        <v>2000</v>
      </c>
      <c r="P81" s="640" t="n">
        <v>1200</v>
      </c>
      <c r="Q81" s="640" t="n">
        <v>1040</v>
      </c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639" t="n">
        <v>500</v>
      </c>
      <c r="G82" s="639" t="n">
        <v>300</v>
      </c>
      <c r="H82" s="641" t="n">
        <v>800</v>
      </c>
      <c r="I82" s="517">
        <f>H82*D82</f>
        <v/>
      </c>
      <c r="J82" s="506" t="n"/>
      <c r="M82" s="640" t="n">
        <v>1600</v>
      </c>
      <c r="N82" s="640" t="n">
        <v>1840</v>
      </c>
      <c r="O82" s="640" t="n">
        <v>2000</v>
      </c>
      <c r="P82" s="640" t="n">
        <v>1200</v>
      </c>
      <c r="Q82" s="640" t="n">
        <v>1040</v>
      </c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639" t="n">
        <v>500</v>
      </c>
      <c r="G83" s="639" t="n">
        <v>300</v>
      </c>
      <c r="H83" s="641" t="n">
        <v>800</v>
      </c>
      <c r="I83" s="517">
        <f>H83*D83</f>
        <v/>
      </c>
      <c r="J83" s="506" t="n"/>
      <c r="M83" s="640" t="n">
        <v>1600</v>
      </c>
      <c r="N83" s="640" t="n">
        <v>1840</v>
      </c>
      <c r="O83" s="640" t="n">
        <v>2000</v>
      </c>
      <c r="P83" s="640" t="n">
        <v>1200</v>
      </c>
      <c r="Q83" s="640" t="n">
        <v>1040</v>
      </c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639" t="n">
        <v>500</v>
      </c>
      <c r="G84" s="639" t="n">
        <v>300</v>
      </c>
      <c r="H84" s="641" t="n">
        <v>800</v>
      </c>
      <c r="I84" s="517">
        <f>H84*D84</f>
        <v/>
      </c>
      <c r="J84" s="506" t="n"/>
      <c r="M84" s="640" t="n">
        <v>1600</v>
      </c>
      <c r="N84" s="640" t="n">
        <v>1840</v>
      </c>
      <c r="O84" s="640" t="n">
        <v>2000</v>
      </c>
      <c r="P84" s="640" t="n">
        <v>1200</v>
      </c>
      <c r="Q84" s="640" t="n">
        <v>1040</v>
      </c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639" t="n">
        <v>500</v>
      </c>
      <c r="G85" s="639" t="n">
        <v>300</v>
      </c>
      <c r="H85" s="639" t="n">
        <v>800</v>
      </c>
      <c r="I85" s="505" t="n"/>
      <c r="J85" s="506" t="n"/>
      <c r="M85" s="640" t="n">
        <v>1600</v>
      </c>
      <c r="N85" s="640" t="n">
        <v>1840</v>
      </c>
      <c r="O85" s="640" t="n">
        <v>2000</v>
      </c>
      <c r="P85" s="640" t="n">
        <v>1200</v>
      </c>
      <c r="Q85" s="640" t="n">
        <v>1040</v>
      </c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643" t="n">
        <v>500</v>
      </c>
      <c r="G86" s="643" t="n">
        <v>300</v>
      </c>
      <c r="H86" s="644" t="n">
        <v>800</v>
      </c>
      <c r="I86" s="516">
        <f>SUM(I79:I85)</f>
        <v/>
      </c>
      <c r="J86" s="506" t="n"/>
      <c r="M86" s="640" t="n">
        <v>1600</v>
      </c>
      <c r="N86" s="640" t="n">
        <v>1840</v>
      </c>
      <c r="O86" s="640" t="n">
        <v>2000</v>
      </c>
      <c r="P86" s="640" t="n">
        <v>1200</v>
      </c>
      <c r="Q86" s="640" t="n">
        <v>1040</v>
      </c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641" t="n">
        <v>500</v>
      </c>
      <c r="G88" s="641" t="n">
        <v>300</v>
      </c>
      <c r="H88" s="639" t="n">
        <v>800</v>
      </c>
      <c r="I88" s="505">
        <f>H88*D88</f>
        <v/>
      </c>
      <c r="J88" s="518" t="n"/>
      <c r="M88" s="640" t="n">
        <v>1600</v>
      </c>
      <c r="N88" s="640" t="n">
        <v>1840</v>
      </c>
      <c r="O88" s="640" t="n">
        <v>2000</v>
      </c>
      <c r="P88" s="640" t="n">
        <v>1200</v>
      </c>
      <c r="Q88" s="640" t="n">
        <v>1040</v>
      </c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639" t="n">
        <v>500</v>
      </c>
      <c r="G89" s="639" t="n">
        <v>300</v>
      </c>
      <c r="H89" s="639" t="n">
        <v>800</v>
      </c>
      <c r="I89" s="505">
        <f>H89*D89</f>
        <v/>
      </c>
      <c r="M89" s="640" t="n">
        <v>1600</v>
      </c>
      <c r="N89" s="640" t="n">
        <v>1840</v>
      </c>
      <c r="O89" s="640" t="n">
        <v>2000</v>
      </c>
      <c r="P89" s="640" t="n">
        <v>1200</v>
      </c>
      <c r="Q89" s="640" t="n">
        <v>1040</v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639" t="n">
        <v>500</v>
      </c>
      <c r="G90" s="639" t="n">
        <v>300</v>
      </c>
      <c r="H90" s="639" t="n">
        <v>800</v>
      </c>
      <c r="I90" s="505">
        <f>H90*D90</f>
        <v/>
      </c>
      <c r="M90" s="640" t="n">
        <v>1600</v>
      </c>
      <c r="N90" s="640" t="n">
        <v>1840</v>
      </c>
      <c r="O90" s="640" t="n">
        <v>2000</v>
      </c>
      <c r="P90" s="640" t="n">
        <v>1200</v>
      </c>
      <c r="Q90" s="640" t="n">
        <v>1040</v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639" t="n">
        <v>500</v>
      </c>
      <c r="G91" s="639" t="n">
        <v>300</v>
      </c>
      <c r="H91" s="639" t="n">
        <v>800</v>
      </c>
      <c r="I91" s="505" t="n"/>
      <c r="M91" s="640" t="n">
        <v>1600</v>
      </c>
      <c r="N91" s="640" t="n">
        <v>1840</v>
      </c>
      <c r="O91" s="640" t="n">
        <v>2000</v>
      </c>
      <c r="P91" s="640" t="n">
        <v>1200</v>
      </c>
      <c r="Q91" s="640" t="n">
        <v>1040</v>
      </c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639" t="n">
        <v>500</v>
      </c>
      <c r="G92" s="639" t="n">
        <v>300</v>
      </c>
      <c r="H92" s="639" t="n">
        <v>800</v>
      </c>
      <c r="I92" s="505">
        <f>H92*D92</f>
        <v/>
      </c>
      <c r="M92" s="640" t="n">
        <v>1600</v>
      </c>
      <c r="N92" s="640" t="n">
        <v>1840</v>
      </c>
      <c r="O92" s="640" t="n">
        <v>2000</v>
      </c>
      <c r="P92" s="640" t="n">
        <v>1200</v>
      </c>
      <c r="Q92" s="640" t="n">
        <v>1040</v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639" t="n">
        <v>500</v>
      </c>
      <c r="G93" s="639" t="n">
        <v>300</v>
      </c>
      <c r="H93" s="639" t="n">
        <v>800</v>
      </c>
      <c r="I93" s="505" t="n"/>
      <c r="M93" s="640" t="n">
        <v>1600</v>
      </c>
      <c r="N93" s="640" t="n">
        <v>1840</v>
      </c>
      <c r="O93" s="640" t="n">
        <v>2000</v>
      </c>
      <c r="P93" s="640" t="n">
        <v>1200</v>
      </c>
      <c r="Q93" s="640" t="n">
        <v>1040</v>
      </c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639" t="n">
        <v>500</v>
      </c>
      <c r="G94" s="639" t="n">
        <v>300</v>
      </c>
      <c r="H94" s="639" t="n">
        <v>800</v>
      </c>
      <c r="I94" s="505" t="n"/>
      <c r="M94" s="640" t="n">
        <v>1600</v>
      </c>
      <c r="N94" s="640" t="n">
        <v>1840</v>
      </c>
      <c r="O94" s="640" t="n">
        <v>2000</v>
      </c>
      <c r="P94" s="640" t="n">
        <v>1200</v>
      </c>
      <c r="Q94" s="640" t="n">
        <v>1040</v>
      </c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644" t="n">
        <v>500</v>
      </c>
      <c r="G96" s="644" t="n">
        <v>300</v>
      </c>
      <c r="H96" s="644" t="n">
        <v>800</v>
      </c>
      <c r="I96" s="516">
        <f>SUM(I88:I95)</f>
        <v/>
      </c>
      <c r="M96" s="640" t="n">
        <v>1600</v>
      </c>
      <c r="N96" s="640" t="n">
        <v>1840</v>
      </c>
      <c r="O96" s="640" t="n">
        <v>2000</v>
      </c>
      <c r="P96" s="640" t="n">
        <v>1200</v>
      </c>
      <c r="Q96" s="640" t="n">
        <v>1040</v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646" t="n">
        <v>500</v>
      </c>
      <c r="I9" s="541" t="n"/>
      <c r="J9" s="647" t="n">
        <v>300</v>
      </c>
      <c r="K9" s="543" t="n"/>
      <c r="L9" s="646" t="n">
        <v>800</v>
      </c>
      <c r="M9" s="118" t="n"/>
      <c r="N9" s="640" t="n">
        <v>1600</v>
      </c>
      <c r="O9" s="640" t="n">
        <v>1840</v>
      </c>
      <c r="P9" s="640" t="n">
        <v>2000</v>
      </c>
      <c r="Q9" s="640" t="n">
        <v>1200</v>
      </c>
      <c r="R9" s="640" t="n">
        <v>1040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648" t="n">
        <v>500</v>
      </c>
      <c r="I10" s="545" t="n"/>
      <c r="J10" s="648" t="n">
        <v>300</v>
      </c>
      <c r="K10" s="546" t="n"/>
      <c r="L10" s="649" t="n">
        <v>800</v>
      </c>
      <c r="M10" s="99" t="n"/>
      <c r="N10" s="640" t="n">
        <v>1600</v>
      </c>
      <c r="O10" s="640" t="n">
        <v>1840</v>
      </c>
      <c r="P10" s="640" t="n">
        <v>2000</v>
      </c>
      <c r="Q10" s="640" t="n">
        <v>1200</v>
      </c>
      <c r="R10" s="640" t="n">
        <v>1040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648" t="n">
        <v>500</v>
      </c>
      <c r="I11" s="545" t="n"/>
      <c r="J11" s="648" t="n">
        <v>300</v>
      </c>
      <c r="K11" s="546" t="n"/>
      <c r="L11" s="649" t="n">
        <v>800</v>
      </c>
      <c r="M11" s="99" t="n"/>
      <c r="N11" s="640" t="n">
        <v>1600</v>
      </c>
      <c r="O11" s="640" t="n">
        <v>1840</v>
      </c>
      <c r="P11" s="640" t="n">
        <v>2000</v>
      </c>
      <c r="Q11" s="640" t="n">
        <v>1200</v>
      </c>
      <c r="R11" s="640" t="n">
        <v>1040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648" t="n">
        <v>500</v>
      </c>
      <c r="I12" s="545" t="n"/>
      <c r="J12" s="648" t="n">
        <v>300</v>
      </c>
      <c r="K12" s="546" t="n"/>
      <c r="L12" s="649" t="n">
        <v>800</v>
      </c>
      <c r="M12" s="173" t="n"/>
      <c r="N12" s="640" t="n">
        <v>1600</v>
      </c>
      <c r="O12" s="640" t="n">
        <v>1840</v>
      </c>
      <c r="P12" s="640" t="n">
        <v>2000</v>
      </c>
      <c r="Q12" s="640" t="n">
        <v>1200</v>
      </c>
      <c r="R12" s="640" t="n">
        <v>1040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648" t="n">
        <v>500</v>
      </c>
      <c r="I13" s="545" t="n"/>
      <c r="J13" s="648" t="n">
        <v>300</v>
      </c>
      <c r="K13" s="546" t="n"/>
      <c r="L13" s="649" t="n">
        <v>800</v>
      </c>
      <c r="N13" s="640" t="n">
        <v>1600</v>
      </c>
      <c r="O13" s="640" t="n">
        <v>1840</v>
      </c>
      <c r="P13" s="640" t="n">
        <v>2000</v>
      </c>
      <c r="Q13" s="640" t="n">
        <v>1200</v>
      </c>
      <c r="R13" s="640" t="n">
        <v>1040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648" t="n">
        <v>500</v>
      </c>
      <c r="I14" s="545" t="n"/>
      <c r="J14" s="648" t="n">
        <v>300</v>
      </c>
      <c r="K14" s="546" t="n"/>
      <c r="L14" s="649" t="n">
        <v>800</v>
      </c>
      <c r="N14" s="640" t="n">
        <v>1600</v>
      </c>
      <c r="O14" s="640" t="n">
        <v>1840</v>
      </c>
      <c r="P14" s="640" t="n">
        <v>2000</v>
      </c>
      <c r="Q14" s="640" t="n">
        <v>1200</v>
      </c>
      <c r="R14" s="640" t="n">
        <v>1040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648" t="n">
        <v>500</v>
      </c>
      <c r="I15" s="545" t="n"/>
      <c r="J15" s="648" t="n">
        <v>300</v>
      </c>
      <c r="K15" s="546" t="n"/>
      <c r="L15" s="649" t="n">
        <v>800</v>
      </c>
      <c r="N15" s="640" t="n">
        <v>1600</v>
      </c>
      <c r="O15" s="640" t="n">
        <v>1840</v>
      </c>
      <c r="P15" s="640" t="n">
        <v>2000</v>
      </c>
      <c r="Q15" s="640" t="n">
        <v>1200</v>
      </c>
      <c r="R15" s="640" t="n">
        <v>1040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648" t="n">
        <v>500</v>
      </c>
      <c r="I16" s="545" t="n"/>
      <c r="J16" s="648" t="n">
        <v>300</v>
      </c>
      <c r="K16" s="546" t="n"/>
      <c r="L16" s="649" t="n">
        <v>800</v>
      </c>
      <c r="N16" s="640" t="n">
        <v>1600</v>
      </c>
      <c r="O16" s="640" t="n">
        <v>1840</v>
      </c>
      <c r="P16" s="640" t="n">
        <v>2000</v>
      </c>
      <c r="Q16" s="640" t="n">
        <v>1200</v>
      </c>
      <c r="R16" s="640" t="n">
        <v>1040</v>
      </c>
    </row>
    <row r="17" ht="20.75" customFormat="1" customHeight="1" s="109" thickBot="1" thickTop="1">
      <c r="A17" s="445" t="n"/>
      <c r="B17" s="438" t="n"/>
      <c r="C17" s="547" t="inlineStr">
        <is>
          <t>รวมรายการที่ 1</t>
        </is>
      </c>
      <c r="D17" s="548" t="n"/>
      <c r="E17" s="549" t="n"/>
      <c r="F17" s="286" t="n"/>
      <c r="G17" s="286" t="n"/>
      <c r="H17" s="550" t="n"/>
      <c r="I17" s="550" t="n"/>
      <c r="J17" s="550" t="n"/>
      <c r="K17" s="550" t="n"/>
      <c r="L17" s="551" t="n"/>
    </row>
    <row r="18" ht="20.75" customFormat="1" customHeight="1" s="98" thickTop="1">
      <c r="A18" s="268" t="n">
        <v>2</v>
      </c>
      <c r="B18" s="288" t="n"/>
      <c r="C18" s="552" t="inlineStr">
        <is>
          <t>CONDUIT AND RACEWAY</t>
        </is>
      </c>
      <c r="D18" s="553" t="n"/>
      <c r="E18" s="554" t="n"/>
      <c r="F18" s="289" t="n"/>
      <c r="G18" s="289" t="n"/>
      <c r="H18" s="649" t="n">
        <v>500</v>
      </c>
      <c r="I18" s="546" t="n"/>
      <c r="J18" s="649" t="n">
        <v>300</v>
      </c>
      <c r="K18" s="546" t="n"/>
      <c r="L18" s="650" t="n">
        <v>800</v>
      </c>
      <c r="N18" s="640" t="n">
        <v>1600</v>
      </c>
      <c r="O18" s="640" t="n">
        <v>1840</v>
      </c>
      <c r="P18" s="640" t="n">
        <v>2000</v>
      </c>
      <c r="Q18" s="640" t="n">
        <v>1200</v>
      </c>
      <c r="R18" s="640" t="n">
        <v>1040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648" t="n">
        <v>500</v>
      </c>
      <c r="I19" s="545" t="n"/>
      <c r="J19" s="648" t="n">
        <v>300</v>
      </c>
      <c r="K19" s="546" t="n"/>
      <c r="L19" s="650" t="n">
        <v>800</v>
      </c>
      <c r="N19" s="640" t="n">
        <v>1600</v>
      </c>
      <c r="O19" s="640" t="n">
        <v>1840</v>
      </c>
      <c r="P19" s="640" t="n">
        <v>2000</v>
      </c>
      <c r="Q19" s="640" t="n">
        <v>1200</v>
      </c>
      <c r="R19" s="640" t="n">
        <v>1040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648" t="n">
        <v>500</v>
      </c>
      <c r="I20" s="545" t="n"/>
      <c r="J20" s="648" t="n">
        <v>300</v>
      </c>
      <c r="K20" s="546" t="n"/>
      <c r="L20" s="650" t="n">
        <v>800</v>
      </c>
      <c r="N20" s="640" t="n">
        <v>1600</v>
      </c>
      <c r="O20" s="640" t="n">
        <v>1840</v>
      </c>
      <c r="P20" s="640" t="n">
        <v>2000</v>
      </c>
      <c r="Q20" s="640" t="n">
        <v>1200</v>
      </c>
      <c r="R20" s="640" t="n">
        <v>1040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648" t="n">
        <v>500</v>
      </c>
      <c r="I21" s="545" t="n"/>
      <c r="J21" s="648" t="n">
        <v>300</v>
      </c>
      <c r="K21" s="546" t="n"/>
      <c r="L21" s="650" t="n">
        <v>800</v>
      </c>
      <c r="N21" s="640" t="n">
        <v>1600</v>
      </c>
      <c r="O21" s="640" t="n">
        <v>1840</v>
      </c>
      <c r="P21" s="640" t="n">
        <v>2000</v>
      </c>
      <c r="Q21" s="640" t="n">
        <v>1200</v>
      </c>
      <c r="R21" s="640" t="n">
        <v>1040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648" t="n">
        <v>500</v>
      </c>
      <c r="I22" s="545" t="n"/>
      <c r="J22" s="648" t="n">
        <v>300</v>
      </c>
      <c r="K22" s="546" t="n"/>
      <c r="L22" s="650" t="n">
        <v>800</v>
      </c>
      <c r="N22" s="640" t="n">
        <v>1600</v>
      </c>
      <c r="O22" s="640" t="n">
        <v>1840</v>
      </c>
      <c r="P22" s="640" t="n">
        <v>2000</v>
      </c>
      <c r="Q22" s="640" t="n">
        <v>1200</v>
      </c>
      <c r="R22" s="640" t="n">
        <v>1040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648" t="n">
        <v>500</v>
      </c>
      <c r="I23" s="545" t="n"/>
      <c r="J23" s="648" t="n">
        <v>300</v>
      </c>
      <c r="K23" s="546" t="n"/>
      <c r="L23" s="650" t="n">
        <v>800</v>
      </c>
      <c r="N23" s="640" t="n">
        <v>1600</v>
      </c>
      <c r="O23" s="640" t="n">
        <v>1840</v>
      </c>
      <c r="P23" s="640" t="n">
        <v>2000</v>
      </c>
      <c r="Q23" s="640" t="n">
        <v>1200</v>
      </c>
      <c r="R23" s="640" t="n">
        <v>1040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8" t="n"/>
      <c r="E24" s="549" t="n"/>
      <c r="F24" s="286" t="n"/>
      <c r="G24" s="286" t="n"/>
      <c r="H24" s="550" t="n"/>
      <c r="I24" s="550" t="n"/>
      <c r="J24" s="550" t="n"/>
      <c r="K24" s="550" t="n"/>
      <c r="L24" s="551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649" t="n">
        <v>500</v>
      </c>
      <c r="I25" s="546" t="n"/>
      <c r="J25" s="649" t="n">
        <v>300</v>
      </c>
      <c r="K25" s="546" t="n"/>
      <c r="L25" s="650" t="n">
        <v>800</v>
      </c>
      <c r="N25" s="640" t="n">
        <v>1600</v>
      </c>
      <c r="O25" s="640" t="n">
        <v>1840</v>
      </c>
      <c r="P25" s="640" t="n">
        <v>2000</v>
      </c>
      <c r="Q25" s="640" t="n">
        <v>1200</v>
      </c>
      <c r="R25" s="640" t="n">
        <v>1040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648" t="n">
        <v>500</v>
      </c>
      <c r="I26" s="545" t="n"/>
      <c r="J26" s="648" t="n">
        <v>300</v>
      </c>
      <c r="K26" s="546" t="n"/>
      <c r="L26" s="650" t="n">
        <v>800</v>
      </c>
      <c r="N26" s="640" t="n">
        <v>1600</v>
      </c>
      <c r="O26" s="640" t="n">
        <v>1840</v>
      </c>
      <c r="P26" s="640" t="n">
        <v>2000</v>
      </c>
      <c r="Q26" s="640" t="n">
        <v>1200</v>
      </c>
      <c r="R26" s="640" t="n">
        <v>1040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648" t="n">
        <v>500</v>
      </c>
      <c r="I27" s="545" t="n"/>
      <c r="J27" s="648" t="n">
        <v>300</v>
      </c>
      <c r="K27" s="546" t="n"/>
      <c r="L27" s="650" t="n">
        <v>800</v>
      </c>
      <c r="N27" s="640" t="n">
        <v>1600</v>
      </c>
      <c r="O27" s="640" t="n">
        <v>1840</v>
      </c>
      <c r="P27" s="640" t="n">
        <v>2000</v>
      </c>
      <c r="Q27" s="640" t="n">
        <v>1200</v>
      </c>
      <c r="R27" s="640" t="n">
        <v>1040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648" t="n">
        <v>500</v>
      </c>
      <c r="I28" s="545" t="n"/>
      <c r="J28" s="648" t="n">
        <v>300</v>
      </c>
      <c r="K28" s="546" t="n"/>
      <c r="L28" s="650" t="n">
        <v>800</v>
      </c>
      <c r="N28" s="640" t="n">
        <v>1600</v>
      </c>
      <c r="O28" s="640" t="n">
        <v>1840</v>
      </c>
      <c r="P28" s="640" t="n">
        <v>2000</v>
      </c>
      <c r="Q28" s="640" t="n">
        <v>1200</v>
      </c>
      <c r="R28" s="640" t="n">
        <v>1040</v>
      </c>
    </row>
    <row r="29" ht="21" customFormat="1" customHeight="1" s="109" thickBot="1" thickTop="1">
      <c r="A29" s="445" t="n"/>
      <c r="B29" s="445" t="n"/>
      <c r="C29" s="445" t="n"/>
      <c r="D29" s="548" t="n"/>
      <c r="E29" s="549" t="n"/>
      <c r="F29" s="286" t="n"/>
      <c r="G29" s="286" t="n"/>
      <c r="H29" s="550" t="n"/>
      <c r="I29" s="550" t="n"/>
      <c r="J29" s="550" t="n"/>
      <c r="K29" s="550" t="n"/>
      <c r="L29" s="558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651" t="n">
        <v>500</v>
      </c>
      <c r="I30" s="560" t="n"/>
      <c r="J30" s="651" t="n">
        <v>300</v>
      </c>
      <c r="K30" s="560" t="n"/>
      <c r="L30" s="652" t="n">
        <v>800</v>
      </c>
      <c r="N30" s="640" t="n">
        <v>1600</v>
      </c>
      <c r="O30" s="640" t="n">
        <v>1840</v>
      </c>
      <c r="P30" s="640" t="n">
        <v>2000</v>
      </c>
      <c r="Q30" s="640" t="n">
        <v>1200</v>
      </c>
      <c r="R30" s="640" t="n">
        <v>1040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648" t="n">
        <v>500</v>
      </c>
      <c r="I31" s="545" t="n"/>
      <c r="J31" s="648" t="n">
        <v>300</v>
      </c>
      <c r="K31" s="546" t="n"/>
      <c r="L31" s="650" t="n">
        <v>800</v>
      </c>
      <c r="N31" s="640" t="n">
        <v>1600</v>
      </c>
      <c r="O31" s="640" t="n">
        <v>1840</v>
      </c>
      <c r="P31" s="640" t="n">
        <v>2000</v>
      </c>
      <c r="Q31" s="640" t="n">
        <v>1200</v>
      </c>
      <c r="R31" s="640" t="n">
        <v>1040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5" t="n"/>
      <c r="I32" s="545" t="n"/>
      <c r="J32" s="545" t="n"/>
      <c r="K32" s="546" t="n"/>
      <c r="L32" s="557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648" t="n">
        <v>500</v>
      </c>
      <c r="I33" s="545" t="n"/>
      <c r="J33" s="648" t="n">
        <v>300</v>
      </c>
      <c r="K33" s="546" t="n"/>
      <c r="L33" s="650" t="n">
        <v>800</v>
      </c>
      <c r="N33" s="640" t="n">
        <v>1600</v>
      </c>
      <c r="O33" s="640" t="n">
        <v>1840</v>
      </c>
      <c r="P33" s="640" t="n">
        <v>2000</v>
      </c>
      <c r="Q33" s="640" t="n">
        <v>1200</v>
      </c>
      <c r="R33" s="640" t="n">
        <v>1040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5" t="n"/>
      <c r="I34" s="545" t="n"/>
      <c r="J34" s="545" t="n"/>
      <c r="K34" s="546" t="n"/>
      <c r="L34" s="557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648" t="n">
        <v>500</v>
      </c>
      <c r="I35" s="545" t="n"/>
      <c r="J35" s="648" t="n">
        <v>300</v>
      </c>
      <c r="K35" s="546" t="n"/>
      <c r="L35" s="650" t="n">
        <v>800</v>
      </c>
      <c r="N35" s="640" t="n">
        <v>1600</v>
      </c>
      <c r="O35" s="640" t="n">
        <v>1840</v>
      </c>
      <c r="P35" s="640" t="n">
        <v>2000</v>
      </c>
      <c r="Q35" s="640" t="n">
        <v>1200</v>
      </c>
      <c r="R35" s="640" t="n">
        <v>1040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5" t="n"/>
      <c r="I36" s="545" t="n"/>
      <c r="J36" s="545" t="n"/>
      <c r="K36" s="546" t="n"/>
      <c r="L36" s="557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648" t="n">
        <v>500</v>
      </c>
      <c r="I37" s="545" t="n"/>
      <c r="J37" s="648" t="n">
        <v>300</v>
      </c>
      <c r="K37" s="546" t="n"/>
      <c r="L37" s="650" t="n">
        <v>800</v>
      </c>
      <c r="N37" s="640" t="n">
        <v>1600</v>
      </c>
      <c r="O37" s="640" t="n">
        <v>1840</v>
      </c>
      <c r="P37" s="640" t="n">
        <v>2000</v>
      </c>
      <c r="Q37" s="640" t="n">
        <v>1200</v>
      </c>
      <c r="R37" s="640" t="n">
        <v>1040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5" t="n"/>
      <c r="I38" s="545" t="n"/>
      <c r="J38" s="562" t="n"/>
      <c r="K38" s="563" t="n"/>
      <c r="L38" s="557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648" t="n">
        <v>500</v>
      </c>
      <c r="I39" s="545" t="n"/>
      <c r="J39" s="653" t="n">
        <v>300</v>
      </c>
      <c r="K39" s="565" t="n"/>
      <c r="L39" s="650" t="n">
        <v>800</v>
      </c>
      <c r="N39" s="640" t="n">
        <v>1600</v>
      </c>
      <c r="O39" s="640" t="n">
        <v>1840</v>
      </c>
      <c r="P39" s="640" t="n">
        <v>2000</v>
      </c>
      <c r="Q39" s="640" t="n">
        <v>1200</v>
      </c>
      <c r="R39" s="640" t="n">
        <v>1040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648" t="n">
        <v>500</v>
      </c>
      <c r="I40" s="545" t="n"/>
      <c r="J40" s="653" t="n">
        <v>300</v>
      </c>
      <c r="K40" s="565" t="n"/>
      <c r="L40" s="650" t="n">
        <v>800</v>
      </c>
      <c r="N40" s="640" t="n">
        <v>1600</v>
      </c>
      <c r="O40" s="640" t="n">
        <v>1840</v>
      </c>
      <c r="P40" s="640" t="n">
        <v>2000</v>
      </c>
      <c r="Q40" s="640" t="n">
        <v>1200</v>
      </c>
      <c r="R40" s="640" t="n">
        <v>1040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648" t="n">
        <v>500</v>
      </c>
      <c r="I41" s="545" t="n"/>
      <c r="J41" s="653" t="n">
        <v>300</v>
      </c>
      <c r="K41" s="565" t="n"/>
      <c r="L41" s="650" t="n">
        <v>800</v>
      </c>
      <c r="N41" s="640" t="n">
        <v>1600</v>
      </c>
      <c r="O41" s="640" t="n">
        <v>1840</v>
      </c>
      <c r="P41" s="640" t="n">
        <v>2000</v>
      </c>
      <c r="Q41" s="640" t="n">
        <v>1200</v>
      </c>
      <c r="R41" s="640" t="n">
        <v>1040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648" t="n">
        <v>500</v>
      </c>
      <c r="I42" s="545" t="n"/>
      <c r="J42" s="653" t="n">
        <v>300</v>
      </c>
      <c r="K42" s="565" t="n"/>
      <c r="L42" s="650" t="n">
        <v>800</v>
      </c>
      <c r="M42" s="99" t="n"/>
      <c r="N42" s="640" t="n">
        <v>1600</v>
      </c>
      <c r="O42" s="640" t="n">
        <v>1840</v>
      </c>
      <c r="P42" s="640" t="n">
        <v>2000</v>
      </c>
      <c r="Q42" s="640" t="n">
        <v>1200</v>
      </c>
      <c r="R42" s="640" t="n">
        <v>1040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6" t="n"/>
      <c r="I43" s="566" t="n"/>
      <c r="J43" s="566" t="n"/>
      <c r="K43" s="566" t="n"/>
      <c r="L43" s="567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8" t="n"/>
      <c r="E44" s="549" t="n"/>
      <c r="F44" s="286" t="n"/>
      <c r="G44" s="286" t="n"/>
      <c r="H44" s="550" t="n"/>
      <c r="I44" s="550" t="n"/>
      <c r="J44" s="550" t="n"/>
      <c r="K44" s="550" t="n"/>
      <c r="L44" s="551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651" t="n">
        <v>500</v>
      </c>
      <c r="I45" s="560" t="n"/>
      <c r="J45" s="651" t="n">
        <v>300</v>
      </c>
      <c r="K45" s="560" t="n"/>
      <c r="L45" s="652" t="n">
        <v>800</v>
      </c>
      <c r="N45" s="640" t="n">
        <v>1600</v>
      </c>
      <c r="O45" s="640" t="n">
        <v>1840</v>
      </c>
      <c r="P45" s="640" t="n">
        <v>2000</v>
      </c>
      <c r="Q45" s="640" t="n">
        <v>1200</v>
      </c>
      <c r="R45" s="640" t="n">
        <v>1040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648" t="n">
        <v>500</v>
      </c>
      <c r="I46" s="545" t="n"/>
      <c r="J46" s="648" t="n">
        <v>300</v>
      </c>
      <c r="K46" s="546" t="n"/>
      <c r="L46" s="650" t="n">
        <v>800</v>
      </c>
      <c r="N46" s="640" t="n">
        <v>1600</v>
      </c>
      <c r="O46" s="640" t="n">
        <v>1840</v>
      </c>
      <c r="P46" s="640" t="n">
        <v>2000</v>
      </c>
      <c r="Q46" s="640" t="n">
        <v>1200</v>
      </c>
      <c r="R46" s="640" t="n">
        <v>1040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648" t="n">
        <v>500</v>
      </c>
      <c r="I47" s="545" t="n"/>
      <c r="J47" s="648" t="n">
        <v>300</v>
      </c>
      <c r="K47" s="546" t="n"/>
      <c r="L47" s="650" t="n">
        <v>800</v>
      </c>
      <c r="N47" s="640" t="n">
        <v>1600</v>
      </c>
      <c r="O47" s="640" t="n">
        <v>1840</v>
      </c>
      <c r="P47" s="640" t="n">
        <v>2000</v>
      </c>
      <c r="Q47" s="640" t="n">
        <v>1200</v>
      </c>
      <c r="R47" s="640" t="n">
        <v>1040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648" t="n">
        <v>500</v>
      </c>
      <c r="I48" s="545" t="n"/>
      <c r="J48" s="648" t="n">
        <v>300</v>
      </c>
      <c r="K48" s="546" t="n"/>
      <c r="L48" s="650" t="n">
        <v>800</v>
      </c>
      <c r="M48" s="99" t="n"/>
      <c r="N48" s="640" t="n">
        <v>1600</v>
      </c>
      <c r="O48" s="640" t="n">
        <v>1840</v>
      </c>
      <c r="P48" s="640" t="n">
        <v>2000</v>
      </c>
      <c r="Q48" s="640" t="n">
        <v>1200</v>
      </c>
      <c r="R48" s="640" t="n">
        <v>1040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648" t="n">
        <v>500</v>
      </c>
      <c r="I49" s="545" t="n"/>
      <c r="J49" s="648" t="n">
        <v>300</v>
      </c>
      <c r="K49" s="546" t="n"/>
      <c r="L49" s="650" t="n">
        <v>800</v>
      </c>
      <c r="N49" s="640" t="n">
        <v>1600</v>
      </c>
      <c r="O49" s="640" t="n">
        <v>1840</v>
      </c>
      <c r="P49" s="640" t="n">
        <v>2000</v>
      </c>
      <c r="Q49" s="640" t="n">
        <v>1200</v>
      </c>
      <c r="R49" s="640" t="n">
        <v>1040</v>
      </c>
    </row>
    <row r="50" ht="19.5" customFormat="1" customHeight="1" s="568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5" t="n"/>
      <c r="I50" s="545" t="n"/>
      <c r="J50" s="545" t="n"/>
      <c r="K50" s="546" t="n"/>
      <c r="L50" s="557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648" t="n">
        <v>500</v>
      </c>
      <c r="I51" s="545" t="n"/>
      <c r="J51" s="648" t="n">
        <v>300</v>
      </c>
      <c r="K51" s="546" t="n"/>
      <c r="L51" s="650" t="n">
        <v>800</v>
      </c>
      <c r="N51" s="640" t="n">
        <v>1600</v>
      </c>
      <c r="O51" s="640" t="n">
        <v>1840</v>
      </c>
      <c r="P51" s="640" t="n">
        <v>2000</v>
      </c>
      <c r="Q51" s="640" t="n">
        <v>1200</v>
      </c>
      <c r="R51" s="640" t="n">
        <v>1040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5" t="n"/>
      <c r="I52" s="545" t="n"/>
      <c r="J52" s="545" t="n"/>
      <c r="K52" s="546" t="n"/>
      <c r="L52" s="557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648" t="n">
        <v>500</v>
      </c>
      <c r="I53" s="545" t="n"/>
      <c r="J53" s="648" t="n">
        <v>300</v>
      </c>
      <c r="K53" s="546" t="n"/>
      <c r="L53" s="650" t="n">
        <v>800</v>
      </c>
      <c r="N53" s="640" t="n">
        <v>1600</v>
      </c>
      <c r="O53" s="640" t="n">
        <v>1840</v>
      </c>
      <c r="P53" s="640" t="n">
        <v>2000</v>
      </c>
      <c r="Q53" s="640" t="n">
        <v>1200</v>
      </c>
      <c r="R53" s="640" t="n">
        <v>1040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648" t="n">
        <v>500</v>
      </c>
      <c r="I54" s="545" t="n"/>
      <c r="J54" s="648" t="n">
        <v>300</v>
      </c>
      <c r="K54" s="546" t="n"/>
      <c r="L54" s="650" t="n">
        <v>800</v>
      </c>
      <c r="N54" s="640" t="n">
        <v>1600</v>
      </c>
      <c r="O54" s="640" t="n">
        <v>1840</v>
      </c>
      <c r="P54" s="640" t="n">
        <v>2000</v>
      </c>
      <c r="Q54" s="640" t="n">
        <v>1200</v>
      </c>
      <c r="R54" s="640" t="n">
        <v>1040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653" t="n">
        <v>500</v>
      </c>
      <c r="I55" s="565" t="n"/>
      <c r="J55" s="648" t="n">
        <v>300</v>
      </c>
      <c r="K55" s="546" t="n"/>
      <c r="L55" s="650" t="n">
        <v>800</v>
      </c>
      <c r="N55" s="640" t="n">
        <v>1600</v>
      </c>
      <c r="O55" s="640" t="n">
        <v>1840</v>
      </c>
      <c r="P55" s="640" t="n">
        <v>2000</v>
      </c>
      <c r="Q55" s="640" t="n">
        <v>1200</v>
      </c>
      <c r="R55" s="640" t="n">
        <v>1040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648" t="n">
        <v>500</v>
      </c>
      <c r="I56" s="545" t="n"/>
      <c r="J56" s="648" t="n">
        <v>300</v>
      </c>
      <c r="K56" s="546" t="n"/>
      <c r="L56" s="650" t="n">
        <v>800</v>
      </c>
      <c r="N56" s="640" t="n">
        <v>1600</v>
      </c>
      <c r="O56" s="640" t="n">
        <v>1840</v>
      </c>
      <c r="P56" s="640" t="n">
        <v>2000</v>
      </c>
      <c r="Q56" s="640" t="n">
        <v>1200</v>
      </c>
      <c r="R56" s="640" t="n">
        <v>1040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8" t="n"/>
      <c r="E57" s="549" t="n"/>
      <c r="F57" s="286" t="n"/>
      <c r="G57" s="286" t="n"/>
      <c r="H57" s="550" t="n"/>
      <c r="I57" s="550" t="n"/>
      <c r="J57" s="550" t="n"/>
      <c r="K57" s="550" t="n"/>
      <c r="L57" s="551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9" t="n">
        <v>0</v>
      </c>
      <c r="I58" s="560" t="n"/>
      <c r="J58" s="559" t="n">
        <v>0</v>
      </c>
      <c r="K58" s="560" t="n"/>
      <c r="L58" s="561" t="n">
        <v>0</v>
      </c>
      <c r="N58" s="544" t="n">
        <v>0</v>
      </c>
      <c r="O58" s="544" t="n">
        <v>0</v>
      </c>
      <c r="P58" s="544" t="n">
        <v>0</v>
      </c>
      <c r="Q58" s="544" t="n">
        <v>0</v>
      </c>
      <c r="R58" s="544" t="n">
        <v>0</v>
      </c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654" t="n">
        <v>500</v>
      </c>
      <c r="I59" s="570" t="n"/>
      <c r="J59" s="649" t="n">
        <v>300</v>
      </c>
      <c r="K59" s="546" t="n"/>
      <c r="L59" s="650" t="n">
        <v>800</v>
      </c>
      <c r="N59" s="640" t="n">
        <v>1600</v>
      </c>
      <c r="O59" s="640" t="n">
        <v>1840</v>
      </c>
      <c r="P59" s="640" t="n">
        <v>2000</v>
      </c>
      <c r="Q59" s="640" t="n">
        <v>1200</v>
      </c>
      <c r="R59" s="640" t="n">
        <v>1040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648" t="n">
        <v>500</v>
      </c>
      <c r="I60" s="545" t="n"/>
      <c r="J60" s="648" t="n">
        <v>300</v>
      </c>
      <c r="K60" s="546" t="n"/>
      <c r="L60" s="650" t="n">
        <v>800</v>
      </c>
      <c r="N60" s="640" t="n">
        <v>1600</v>
      </c>
      <c r="O60" s="640" t="n">
        <v>1840</v>
      </c>
      <c r="P60" s="640" t="n">
        <v>2000</v>
      </c>
      <c r="Q60" s="640" t="n">
        <v>1200</v>
      </c>
      <c r="R60" s="640" t="n">
        <v>1040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648" t="n">
        <v>500</v>
      </c>
      <c r="I61" s="545" t="n"/>
      <c r="J61" s="648" t="n">
        <v>300</v>
      </c>
      <c r="K61" s="546" t="n"/>
      <c r="L61" s="650" t="n">
        <v>800</v>
      </c>
      <c r="N61" s="640" t="n">
        <v>1600</v>
      </c>
      <c r="O61" s="640" t="n">
        <v>1840</v>
      </c>
      <c r="P61" s="640" t="n">
        <v>2000</v>
      </c>
      <c r="Q61" s="640" t="n">
        <v>1200</v>
      </c>
      <c r="R61" s="640" t="n">
        <v>1040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648" t="n">
        <v>500</v>
      </c>
      <c r="I62" s="545" t="n"/>
      <c r="J62" s="648" t="n">
        <v>300</v>
      </c>
      <c r="K62" s="546" t="n"/>
      <c r="L62" s="650" t="n">
        <v>800</v>
      </c>
      <c r="N62" s="640" t="n">
        <v>1600</v>
      </c>
      <c r="O62" s="640" t="n">
        <v>1840</v>
      </c>
      <c r="P62" s="640" t="n">
        <v>2000</v>
      </c>
      <c r="Q62" s="640" t="n">
        <v>1200</v>
      </c>
      <c r="R62" s="640" t="n">
        <v>1040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648" t="n">
        <v>500</v>
      </c>
      <c r="I63" s="545" t="n"/>
      <c r="J63" s="648" t="n">
        <v>300</v>
      </c>
      <c r="K63" s="546" t="n"/>
      <c r="L63" s="650" t="n">
        <v>800</v>
      </c>
      <c r="N63" s="640" t="n">
        <v>1600</v>
      </c>
      <c r="O63" s="640" t="n">
        <v>1840</v>
      </c>
      <c r="P63" s="640" t="n">
        <v>2000</v>
      </c>
      <c r="Q63" s="640" t="n">
        <v>1200</v>
      </c>
      <c r="R63" s="640" t="n">
        <v>1040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648" t="n">
        <v>500</v>
      </c>
      <c r="I64" s="545" t="n"/>
      <c r="J64" s="648" t="n">
        <v>300</v>
      </c>
      <c r="K64" s="546" t="n"/>
      <c r="L64" s="650" t="n">
        <v>800</v>
      </c>
      <c r="N64" s="640" t="n">
        <v>1600</v>
      </c>
      <c r="O64" s="640" t="n">
        <v>1840</v>
      </c>
      <c r="P64" s="640" t="n">
        <v>2000</v>
      </c>
      <c r="Q64" s="640" t="n">
        <v>1200</v>
      </c>
      <c r="R64" s="640" t="n">
        <v>1040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648" t="n">
        <v>500</v>
      </c>
      <c r="I65" s="545" t="n"/>
      <c r="J65" s="648" t="n">
        <v>300</v>
      </c>
      <c r="K65" s="546" t="n"/>
      <c r="L65" s="650" t="n">
        <v>800</v>
      </c>
      <c r="N65" s="640" t="n">
        <v>1600</v>
      </c>
      <c r="O65" s="640" t="n">
        <v>1840</v>
      </c>
      <c r="P65" s="640" t="n">
        <v>2000</v>
      </c>
      <c r="Q65" s="640" t="n">
        <v>1200</v>
      </c>
      <c r="R65" s="640" t="n">
        <v>1040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648" t="n">
        <v>500</v>
      </c>
      <c r="I66" s="545" t="n"/>
      <c r="J66" s="648" t="n">
        <v>300</v>
      </c>
      <c r="K66" s="546" t="n"/>
      <c r="L66" s="650" t="n">
        <v>800</v>
      </c>
      <c r="N66" s="640" t="n">
        <v>1600</v>
      </c>
      <c r="O66" s="640" t="n">
        <v>1840</v>
      </c>
      <c r="P66" s="640" t="n">
        <v>2000</v>
      </c>
      <c r="Q66" s="640" t="n">
        <v>1200</v>
      </c>
      <c r="R66" s="640" t="n">
        <v>1040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648" t="n">
        <v>500</v>
      </c>
      <c r="I67" s="545" t="n"/>
      <c r="J67" s="648" t="n">
        <v>300</v>
      </c>
      <c r="K67" s="546" t="n"/>
      <c r="L67" s="650" t="n">
        <v>800</v>
      </c>
      <c r="N67" s="640" t="n">
        <v>1600</v>
      </c>
      <c r="O67" s="640" t="n">
        <v>1840</v>
      </c>
      <c r="P67" s="640" t="n">
        <v>2000</v>
      </c>
      <c r="Q67" s="640" t="n">
        <v>1200</v>
      </c>
      <c r="R67" s="640" t="n">
        <v>1040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648" t="n">
        <v>500</v>
      </c>
      <c r="I68" s="545" t="n"/>
      <c r="J68" s="648" t="n">
        <v>300</v>
      </c>
      <c r="K68" s="546" t="n"/>
      <c r="L68" s="650" t="n">
        <v>800</v>
      </c>
      <c r="N68" s="640" t="n">
        <v>1600</v>
      </c>
      <c r="O68" s="640" t="n">
        <v>1840</v>
      </c>
      <c r="P68" s="640" t="n">
        <v>2000</v>
      </c>
      <c r="Q68" s="640" t="n">
        <v>1200</v>
      </c>
      <c r="R68" s="640" t="n">
        <v>1040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648" t="n">
        <v>500</v>
      </c>
      <c r="I69" s="545" t="n"/>
      <c r="J69" s="648" t="n">
        <v>300</v>
      </c>
      <c r="K69" s="546" t="n"/>
      <c r="L69" s="650" t="n">
        <v>800</v>
      </c>
      <c r="N69" s="640" t="n">
        <v>1600</v>
      </c>
      <c r="O69" s="640" t="n">
        <v>1840</v>
      </c>
      <c r="P69" s="640" t="n">
        <v>2000</v>
      </c>
      <c r="Q69" s="640" t="n">
        <v>1200</v>
      </c>
      <c r="R69" s="640" t="n">
        <v>1040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655" t="n">
        <v>500</v>
      </c>
      <c r="I70" s="545" t="n"/>
      <c r="J70" s="655" t="n">
        <v>300</v>
      </c>
      <c r="K70" s="546" t="n"/>
      <c r="L70" s="650" t="n">
        <v>800</v>
      </c>
      <c r="N70" s="640" t="n">
        <v>1600</v>
      </c>
      <c r="O70" s="640" t="n">
        <v>1840</v>
      </c>
      <c r="P70" s="640" t="n">
        <v>2000</v>
      </c>
      <c r="Q70" s="640" t="n">
        <v>1200</v>
      </c>
      <c r="R70" s="640" t="n">
        <v>1040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8" t="n"/>
      <c r="E71" s="549" t="n"/>
      <c r="F71" s="286" t="n"/>
      <c r="G71" s="286" t="n"/>
      <c r="H71" s="550" t="n"/>
      <c r="I71" s="550" t="n"/>
      <c r="J71" s="550" t="n"/>
      <c r="K71" s="550" t="n"/>
      <c r="L71" s="551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9" t="n">
        <v>0</v>
      </c>
      <c r="I72" s="560" t="n"/>
      <c r="J72" s="559" t="n">
        <v>0</v>
      </c>
      <c r="K72" s="560" t="n"/>
      <c r="L72" s="561" t="n">
        <v>0</v>
      </c>
      <c r="N72" s="544" t="n">
        <v>0</v>
      </c>
      <c r="O72" s="544" t="n">
        <v>0</v>
      </c>
      <c r="P72" s="544" t="n">
        <v>0</v>
      </c>
      <c r="Q72" s="544" t="n">
        <v>0</v>
      </c>
      <c r="R72" s="544" t="n">
        <v>0</v>
      </c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648" t="n">
        <v>500</v>
      </c>
      <c r="I73" s="545" t="n"/>
      <c r="J73" s="648" t="n">
        <v>300</v>
      </c>
      <c r="K73" s="546" t="n"/>
      <c r="L73" s="650" t="n">
        <v>800</v>
      </c>
      <c r="N73" s="640" t="n">
        <v>1600</v>
      </c>
      <c r="O73" s="640" t="n">
        <v>1840</v>
      </c>
      <c r="P73" s="640" t="n">
        <v>2000</v>
      </c>
      <c r="Q73" s="640" t="n">
        <v>1200</v>
      </c>
      <c r="R73" s="640" t="n">
        <v>1040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648" t="n">
        <v>500</v>
      </c>
      <c r="I74" s="545" t="n"/>
      <c r="J74" s="648" t="n">
        <v>300</v>
      </c>
      <c r="K74" s="546" t="n"/>
      <c r="L74" s="650" t="n">
        <v>800</v>
      </c>
      <c r="N74" s="640" t="n">
        <v>1600</v>
      </c>
      <c r="O74" s="640" t="n">
        <v>1840</v>
      </c>
      <c r="P74" s="640" t="n">
        <v>2000</v>
      </c>
      <c r="Q74" s="640" t="n">
        <v>1200</v>
      </c>
      <c r="R74" s="640" t="n">
        <v>1040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648" t="n">
        <v>500</v>
      </c>
      <c r="I75" s="545" t="n"/>
      <c r="J75" s="648" t="n">
        <v>300</v>
      </c>
      <c r="K75" s="546" t="n"/>
      <c r="L75" s="650" t="n">
        <v>800</v>
      </c>
      <c r="N75" s="640" t="n">
        <v>1600</v>
      </c>
      <c r="O75" s="640" t="n">
        <v>1840</v>
      </c>
      <c r="P75" s="640" t="n">
        <v>2000</v>
      </c>
      <c r="Q75" s="640" t="n">
        <v>1200</v>
      </c>
      <c r="R75" s="640" t="n">
        <v>1040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648" t="n">
        <v>500</v>
      </c>
      <c r="I76" s="545" t="n"/>
      <c r="J76" s="648" t="n">
        <v>300</v>
      </c>
      <c r="K76" s="546" t="n"/>
      <c r="L76" s="650" t="n">
        <v>800</v>
      </c>
      <c r="N76" s="640" t="n">
        <v>1600</v>
      </c>
      <c r="O76" s="640" t="n">
        <v>1840</v>
      </c>
      <c r="P76" s="640" t="n">
        <v>2000</v>
      </c>
      <c r="Q76" s="640" t="n">
        <v>1200</v>
      </c>
      <c r="R76" s="640" t="n">
        <v>1040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6" t="n"/>
      <c r="I77" s="566" t="n"/>
      <c r="J77" s="566" t="n"/>
      <c r="K77" s="566" t="n"/>
      <c r="L77" s="567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8" t="n"/>
      <c r="E78" s="549" t="n"/>
      <c r="F78" s="286" t="n"/>
      <c r="G78" s="286" t="n"/>
      <c r="H78" s="550" t="n"/>
      <c r="I78" s="550" t="n"/>
      <c r="J78" s="550" t="n"/>
      <c r="K78" s="550" t="n"/>
      <c r="L78" s="551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9" t="n">
        <v>0</v>
      </c>
      <c r="I79" s="560" t="n"/>
      <c r="J79" s="559" t="n">
        <v>0</v>
      </c>
      <c r="K79" s="560" t="n"/>
      <c r="L79" s="561" t="n">
        <v>0</v>
      </c>
      <c r="N79" s="544" t="n">
        <v>0</v>
      </c>
      <c r="O79" s="544" t="n">
        <v>0</v>
      </c>
      <c r="P79" s="544" t="n">
        <v>0</v>
      </c>
      <c r="Q79" s="544" t="n">
        <v>0</v>
      </c>
      <c r="R79" s="544" t="n">
        <v>0</v>
      </c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648" t="n">
        <v>500</v>
      </c>
      <c r="I80" s="545" t="n"/>
      <c r="J80" s="648" t="n">
        <v>300</v>
      </c>
      <c r="K80" s="546" t="n"/>
      <c r="L80" s="649" t="n">
        <v>800</v>
      </c>
      <c r="N80" s="640" t="n">
        <v>1600</v>
      </c>
      <c r="O80" s="640" t="n">
        <v>1840</v>
      </c>
      <c r="P80" s="640" t="n">
        <v>2000</v>
      </c>
      <c r="Q80" s="640" t="n">
        <v>1200</v>
      </c>
      <c r="R80" s="640" t="n">
        <v>1040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648" t="n">
        <v>500</v>
      </c>
      <c r="I81" s="545" t="n"/>
      <c r="J81" s="648" t="n">
        <v>300</v>
      </c>
      <c r="K81" s="546" t="n"/>
      <c r="L81" s="649" t="n">
        <v>800</v>
      </c>
      <c r="N81" s="640" t="n">
        <v>1600</v>
      </c>
      <c r="O81" s="640" t="n">
        <v>1840</v>
      </c>
      <c r="P81" s="640" t="n">
        <v>2000</v>
      </c>
      <c r="Q81" s="640" t="n">
        <v>1200</v>
      </c>
      <c r="R81" s="640" t="n">
        <v>1040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648" t="n">
        <v>500</v>
      </c>
      <c r="I82" s="545" t="n"/>
      <c r="J82" s="648" t="n">
        <v>300</v>
      </c>
      <c r="K82" s="546" t="n"/>
      <c r="L82" s="649" t="n">
        <v>800</v>
      </c>
      <c r="N82" s="640" t="n">
        <v>1600</v>
      </c>
      <c r="O82" s="640" t="n">
        <v>1840</v>
      </c>
      <c r="P82" s="640" t="n">
        <v>2000</v>
      </c>
      <c r="Q82" s="640" t="n">
        <v>1200</v>
      </c>
      <c r="R82" s="640" t="n">
        <v>1040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648" t="n">
        <v>500</v>
      </c>
      <c r="I83" s="545" t="n"/>
      <c r="J83" s="648" t="n">
        <v>300</v>
      </c>
      <c r="K83" s="546" t="n"/>
      <c r="L83" s="649" t="n">
        <v>800</v>
      </c>
      <c r="N83" s="640" t="n">
        <v>1600</v>
      </c>
      <c r="O83" s="640" t="n">
        <v>1840</v>
      </c>
      <c r="P83" s="640" t="n">
        <v>2000</v>
      </c>
      <c r="Q83" s="640" t="n">
        <v>1200</v>
      </c>
      <c r="R83" s="640" t="n">
        <v>1040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648" t="n">
        <v>500</v>
      </c>
      <c r="I84" s="545" t="n"/>
      <c r="J84" s="648" t="n">
        <v>300</v>
      </c>
      <c r="K84" s="546" t="n"/>
      <c r="L84" s="649" t="n">
        <v>800</v>
      </c>
      <c r="N84" s="640" t="n">
        <v>1600</v>
      </c>
      <c r="O84" s="640" t="n">
        <v>1840</v>
      </c>
      <c r="P84" s="640" t="n">
        <v>2000</v>
      </c>
      <c r="Q84" s="640" t="n">
        <v>1200</v>
      </c>
      <c r="R84" s="640" t="n">
        <v>1040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8" t="n"/>
      <c r="E85" s="549" t="n"/>
      <c r="F85" s="286" t="n"/>
      <c r="G85" s="286" t="n"/>
      <c r="H85" s="550" t="n"/>
      <c r="I85" s="550" t="n"/>
      <c r="J85" s="550" t="n"/>
      <c r="K85" s="550" t="n"/>
      <c r="L85" s="572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9" t="n">
        <v>0</v>
      </c>
      <c r="I86" s="560" t="n"/>
      <c r="J86" s="559" t="n">
        <v>0</v>
      </c>
      <c r="K86" s="560" t="n"/>
      <c r="L86" s="559" t="n">
        <v>0</v>
      </c>
      <c r="N86" s="544" t="n">
        <v>0</v>
      </c>
      <c r="O86" s="544" t="n">
        <v>0</v>
      </c>
      <c r="P86" s="544" t="n">
        <v>0</v>
      </c>
      <c r="Q86" s="544" t="n">
        <v>0</v>
      </c>
      <c r="R86" s="544" t="n">
        <v>0</v>
      </c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648" t="n">
        <v>500</v>
      </c>
      <c r="I87" s="545" t="n"/>
      <c r="J87" s="648" t="n">
        <v>300</v>
      </c>
      <c r="K87" s="546" t="n"/>
      <c r="L87" s="649" t="n">
        <v>800</v>
      </c>
      <c r="N87" s="640" t="n">
        <v>1600</v>
      </c>
      <c r="O87" s="640" t="n">
        <v>1840</v>
      </c>
      <c r="P87" s="640" t="n">
        <v>2000</v>
      </c>
      <c r="Q87" s="640" t="n">
        <v>1200</v>
      </c>
      <c r="R87" s="640" t="n">
        <v>1040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648" t="n">
        <v>500</v>
      </c>
      <c r="I88" s="545" t="n"/>
      <c r="J88" s="648" t="n">
        <v>300</v>
      </c>
      <c r="K88" s="546" t="n"/>
      <c r="L88" s="649" t="n">
        <v>800</v>
      </c>
      <c r="N88" s="640" t="n">
        <v>1600</v>
      </c>
      <c r="O88" s="640" t="n">
        <v>1840</v>
      </c>
      <c r="P88" s="640" t="n">
        <v>2000</v>
      </c>
      <c r="Q88" s="640" t="n">
        <v>1200</v>
      </c>
      <c r="R88" s="640" t="n">
        <v>1040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5" t="n"/>
      <c r="I89" s="545" t="n"/>
      <c r="J89" s="545" t="n"/>
      <c r="K89" s="546" t="n"/>
      <c r="L89" s="546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648" t="n">
        <v>500</v>
      </c>
      <c r="I90" s="545" t="n"/>
      <c r="J90" s="648" t="n">
        <v>300</v>
      </c>
      <c r="K90" s="546" t="n"/>
      <c r="L90" s="649" t="n">
        <v>800</v>
      </c>
      <c r="N90" s="640" t="n">
        <v>1600</v>
      </c>
      <c r="O90" s="640" t="n">
        <v>1840</v>
      </c>
      <c r="P90" s="640" t="n">
        <v>2000</v>
      </c>
      <c r="Q90" s="640" t="n">
        <v>1200</v>
      </c>
      <c r="R90" s="640" t="n">
        <v>1040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648" t="n">
        <v>500</v>
      </c>
      <c r="I91" s="545" t="n"/>
      <c r="J91" s="648" t="n">
        <v>300</v>
      </c>
      <c r="K91" s="546" t="n"/>
      <c r="L91" s="649" t="n">
        <v>800</v>
      </c>
      <c r="N91" s="640" t="n">
        <v>1600</v>
      </c>
      <c r="O91" s="640" t="n">
        <v>1840</v>
      </c>
      <c r="P91" s="640" t="n">
        <v>2000</v>
      </c>
      <c r="Q91" s="640" t="n">
        <v>1200</v>
      </c>
      <c r="R91" s="640" t="n">
        <v>1040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648" t="n">
        <v>500</v>
      </c>
      <c r="I92" s="545" t="n"/>
      <c r="J92" s="648" t="n">
        <v>300</v>
      </c>
      <c r="K92" s="546" t="n"/>
      <c r="L92" s="649" t="n">
        <v>800</v>
      </c>
      <c r="N92" s="640" t="n">
        <v>1600</v>
      </c>
      <c r="O92" s="640" t="n">
        <v>1840</v>
      </c>
      <c r="P92" s="640" t="n">
        <v>2000</v>
      </c>
      <c r="Q92" s="640" t="n">
        <v>1200</v>
      </c>
      <c r="R92" s="640" t="n">
        <v>1040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8" t="n"/>
      <c r="E93" s="549" t="n"/>
      <c r="F93" s="286" t="n"/>
      <c r="G93" s="286" t="n"/>
      <c r="H93" s="550" t="n"/>
      <c r="I93" s="550" t="n"/>
      <c r="J93" s="550" t="n"/>
      <c r="K93" s="550" t="n"/>
      <c r="L93" s="572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73" t="n">
        <v>0</v>
      </c>
      <c r="I94" s="574" t="n"/>
      <c r="J94" s="573" t="n">
        <v>0</v>
      </c>
      <c r="K94" s="574" t="n"/>
      <c r="L94" s="573" t="n">
        <v>0</v>
      </c>
      <c r="N94" s="544" t="n">
        <v>0</v>
      </c>
      <c r="O94" s="544" t="n">
        <v>0</v>
      </c>
      <c r="P94" s="544" t="n">
        <v>0</v>
      </c>
      <c r="Q94" s="544" t="n">
        <v>0</v>
      </c>
      <c r="R94" s="544" t="n">
        <v>0</v>
      </c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656" t="n">
        <v>800</v>
      </c>
      <c r="I95" s="535" t="n"/>
      <c r="J95" s="535" t="n"/>
      <c r="K95" s="535" t="n"/>
      <c r="L95" s="576" t="n"/>
      <c r="N95" s="640" t="n">
        <v>1600</v>
      </c>
      <c r="O95" s="640" t="n">
        <v>1840</v>
      </c>
      <c r="P95" s="640" t="n">
        <v>2000</v>
      </c>
      <c r="Q95" s="640" t="n">
        <v>1200</v>
      </c>
      <c r="R95" s="640" t="n">
        <v>1040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656" t="n">
        <v>800</v>
      </c>
      <c r="I96" s="535" t="n"/>
      <c r="J96" s="535" t="n"/>
      <c r="K96" s="535" t="n"/>
      <c r="L96" s="576" t="n"/>
      <c r="N96" s="640" t="n">
        <v>1600</v>
      </c>
      <c r="O96" s="640" t="n">
        <v>1840</v>
      </c>
      <c r="P96" s="640" t="n">
        <v>2000</v>
      </c>
      <c r="Q96" s="640" t="n">
        <v>1200</v>
      </c>
      <c r="R96" s="640" t="n">
        <v>1040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657" t="n">
        <v>800</v>
      </c>
      <c r="I97" s="500" t="n"/>
      <c r="J97" s="500" t="n"/>
      <c r="K97" s="500" t="n"/>
      <c r="L97" s="578" t="n"/>
      <c r="N97" s="640" t="n">
        <v>1600</v>
      </c>
      <c r="O97" s="640" t="n">
        <v>1840</v>
      </c>
      <c r="P97" s="640" t="n">
        <v>2000</v>
      </c>
      <c r="Q97" s="640" t="n">
        <v>1200</v>
      </c>
      <c r="R97" s="640" t="n">
        <v>1040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649" t="n">
        <v>500</v>
      </c>
      <c r="I98" s="546" t="n"/>
      <c r="J98" s="649" t="n">
        <v>300</v>
      </c>
      <c r="K98" s="546" t="n"/>
      <c r="L98" s="649" t="n">
        <v>800</v>
      </c>
      <c r="N98" s="640" t="n">
        <v>1600</v>
      </c>
      <c r="O98" s="640" t="n">
        <v>1840</v>
      </c>
      <c r="P98" s="640" t="n">
        <v>2000</v>
      </c>
      <c r="Q98" s="640" t="n">
        <v>1200</v>
      </c>
      <c r="R98" s="640" t="n">
        <v>1040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648" t="n">
        <v>500</v>
      </c>
      <c r="I99" s="546" t="n"/>
      <c r="J99" s="648" t="n">
        <v>300</v>
      </c>
      <c r="K99" s="546" t="n"/>
      <c r="L99" s="649" t="n">
        <v>800</v>
      </c>
      <c r="N99" s="640" t="n">
        <v>1600</v>
      </c>
      <c r="O99" s="640" t="n">
        <v>1840</v>
      </c>
      <c r="P99" s="640" t="n">
        <v>2000</v>
      </c>
      <c r="Q99" s="640" t="n">
        <v>1200</v>
      </c>
      <c r="R99" s="640" t="n">
        <v>1040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648" t="n">
        <v>500</v>
      </c>
      <c r="I100" s="546" t="n"/>
      <c r="J100" s="648" t="n">
        <v>300</v>
      </c>
      <c r="K100" s="546" t="n"/>
      <c r="L100" s="649" t="n">
        <v>800</v>
      </c>
      <c r="N100" s="640" t="n">
        <v>1600</v>
      </c>
      <c r="O100" s="640" t="n">
        <v>1840</v>
      </c>
      <c r="P100" s="640" t="n">
        <v>2000</v>
      </c>
      <c r="Q100" s="640" t="n">
        <v>1200</v>
      </c>
      <c r="R100" s="640" t="n">
        <v>1040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655" t="n">
        <v>500</v>
      </c>
      <c r="I101" s="546" t="n"/>
      <c r="J101" s="655" t="n">
        <v>300</v>
      </c>
      <c r="K101" s="546" t="n"/>
      <c r="L101" s="649" t="n">
        <v>800</v>
      </c>
      <c r="N101" s="640" t="n">
        <v>1600</v>
      </c>
      <c r="O101" s="640" t="n">
        <v>1840</v>
      </c>
      <c r="P101" s="640" t="n">
        <v>2000</v>
      </c>
      <c r="Q101" s="640" t="n">
        <v>1200</v>
      </c>
      <c r="R101" s="640" t="n">
        <v>1040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8" t="n"/>
      <c r="E102" s="549" t="n"/>
      <c r="F102" s="445" t="n"/>
      <c r="G102" s="445" t="n"/>
      <c r="H102" s="572" t="n"/>
      <c r="I102" s="572" t="n"/>
      <c r="J102" s="572" t="n"/>
      <c r="K102" s="572" t="n"/>
      <c r="L102" s="572" t="n"/>
    </row>
    <row r="103" ht="25" customHeight="1" thickBot="1" thickTop="1">
      <c r="A103" s="579" t="n"/>
      <c r="B103" s="579" t="n"/>
      <c r="C103" s="580" t="n"/>
      <c r="F103" s="580" t="n"/>
      <c r="G103" s="580" t="n"/>
      <c r="H103" s="124" t="n"/>
      <c r="I103" s="124" t="n"/>
      <c r="J103" s="124" t="n"/>
      <c r="K103" s="125" t="inlineStr">
        <is>
          <t>รวมราคา 1-11</t>
        </is>
      </c>
      <c r="L103" s="581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82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82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83" t="n"/>
      <c r="B4" s="584" t="n"/>
      <c r="C4" s="585" t="n"/>
      <c r="D4" s="585" t="n"/>
      <c r="E4" s="585" t="n"/>
      <c r="F4" s="586" t="n"/>
      <c r="G4" s="587" t="n"/>
      <c r="H4" s="187" t="n"/>
      <c r="I4" s="187" t="n"/>
      <c r="J4" s="187" t="n"/>
      <c r="K4" s="187" t="n"/>
      <c r="L4" s="188" t="n"/>
    </row>
    <row r="5" ht="21" customHeight="1" thickTop="1">
      <c r="A5" s="588" t="inlineStr">
        <is>
          <t>ลำดับ</t>
        </is>
      </c>
      <c r="B5" s="589" t="inlineStr">
        <is>
          <t>CODE</t>
        </is>
      </c>
      <c r="C5" s="588" t="inlineStr">
        <is>
          <t>รายการ</t>
        </is>
      </c>
      <c r="D5" s="590" t="n"/>
      <c r="E5" s="591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92" t="n"/>
      <c r="B6" s="593" t="n"/>
      <c r="C6" s="594" t="n"/>
      <c r="D6" s="595" t="n"/>
      <c r="E6" s="596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7" t="n"/>
      <c r="B7" s="598" t="n"/>
      <c r="C7" s="599" t="inlineStr">
        <is>
          <t>AIRCONDITION WORK</t>
        </is>
      </c>
      <c r="D7" s="600" t="n"/>
      <c r="E7" s="601" t="n"/>
      <c r="F7" s="602" t="n"/>
      <c r="G7" s="603" t="n"/>
      <c r="H7" s="658" t="n">
        <v>500</v>
      </c>
      <c r="I7" s="196" t="n"/>
      <c r="J7" s="658" t="n">
        <v>300</v>
      </c>
      <c r="K7" s="196" t="n"/>
      <c r="L7" s="659" t="n">
        <v>800</v>
      </c>
      <c r="M7" s="640" t="n">
        <v>1600</v>
      </c>
      <c r="N7" s="640" t="n">
        <v>1840</v>
      </c>
      <c r="O7" s="640" t="n">
        <v>2000</v>
      </c>
      <c r="P7" s="640" t="n">
        <v>1200</v>
      </c>
      <c r="Q7" s="640" t="n">
        <v>1040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06" t="n"/>
      <c r="G8" s="606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07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8" t="n">
        <v>1</v>
      </c>
      <c r="H9" s="660" t="n">
        <v>500</v>
      </c>
      <c r="I9" s="209" t="inlineStr">
        <is>
          <t>NON</t>
        </is>
      </c>
      <c r="J9" s="661" t="n">
        <v>300</v>
      </c>
      <c r="K9" s="257" t="n"/>
      <c r="L9" s="662" t="n">
        <v>800</v>
      </c>
      <c r="M9" s="640" t="n">
        <v>1600</v>
      </c>
      <c r="N9" s="640" t="n">
        <v>1840</v>
      </c>
      <c r="O9" s="640" t="n">
        <v>2000</v>
      </c>
      <c r="P9" s="640" t="n">
        <v>1200</v>
      </c>
      <c r="Q9" s="640" t="n">
        <v>1040</v>
      </c>
    </row>
    <row r="10" ht="20.25" customFormat="1" customHeight="1" s="213">
      <c r="A10" s="199" t="n"/>
      <c r="B10" s="607" t="n"/>
      <c r="C10" s="201" t="inlineStr">
        <is>
          <t xml:space="preserve">EXHAUST FAN </t>
        </is>
      </c>
      <c r="D10" s="214" t="n"/>
      <c r="E10" s="202" t="n"/>
      <c r="F10" s="606" t="n"/>
      <c r="G10" s="606" t="n"/>
      <c r="H10" s="663" t="n">
        <v>500</v>
      </c>
      <c r="I10" s="204" t="n"/>
      <c r="J10" s="663" t="n">
        <v>300</v>
      </c>
      <c r="K10" s="204" t="n"/>
      <c r="L10" s="663" t="n">
        <v>800</v>
      </c>
      <c r="M10" s="640" t="n">
        <v>1600</v>
      </c>
      <c r="N10" s="640" t="n">
        <v>1840</v>
      </c>
      <c r="O10" s="640" t="n">
        <v>2000</v>
      </c>
      <c r="P10" s="640" t="n">
        <v>1200</v>
      </c>
      <c r="Q10" s="640" t="n">
        <v>1040</v>
      </c>
    </row>
    <row r="11" ht="20.25" customFormat="1" customHeight="1" s="198">
      <c r="A11" s="609" t="n"/>
      <c r="B11" s="61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8" t="n">
        <v>1</v>
      </c>
      <c r="H11" s="664" t="n">
        <v>500</v>
      </c>
      <c r="I11" s="257" t="n"/>
      <c r="J11" s="664" t="n">
        <v>300</v>
      </c>
      <c r="K11" s="257" t="n"/>
      <c r="L11" s="662" t="n">
        <v>800</v>
      </c>
      <c r="M11" s="640" t="n">
        <v>1600</v>
      </c>
      <c r="N11" s="640" t="n">
        <v>1840</v>
      </c>
      <c r="O11" s="640" t="n">
        <v>2000</v>
      </c>
      <c r="P11" s="640" t="n">
        <v>1200</v>
      </c>
      <c r="Q11" s="640" t="n">
        <v>1040</v>
      </c>
    </row>
    <row r="12" ht="20.25" customFormat="1" customHeight="1" s="198">
      <c r="A12" s="611" t="n"/>
      <c r="B12" s="346" t="n"/>
      <c r="C12" s="201" t="inlineStr">
        <is>
          <t>DUCT WORK &amp; GRILLE</t>
        </is>
      </c>
      <c r="D12" s="214" t="n"/>
      <c r="E12" s="202" t="n"/>
      <c r="F12" s="606" t="n"/>
      <c r="G12" s="606" t="n"/>
      <c r="H12" s="663" t="n">
        <v>500</v>
      </c>
      <c r="I12" s="257" t="n"/>
      <c r="J12" s="663" t="n">
        <v>300</v>
      </c>
      <c r="K12" s="257" t="n"/>
      <c r="L12" s="662" t="n">
        <v>800</v>
      </c>
      <c r="M12" s="640" t="n">
        <v>1600</v>
      </c>
      <c r="N12" s="640" t="n">
        <v>1840</v>
      </c>
      <c r="O12" s="640" t="n">
        <v>2000</v>
      </c>
      <c r="P12" s="640" t="n">
        <v>1200</v>
      </c>
      <c r="Q12" s="640" t="n">
        <v>1040</v>
      </c>
    </row>
    <row r="13" ht="18" customFormat="1" customHeight="1" s="198">
      <c r="A13" s="199" t="n"/>
      <c r="B13" s="613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8" t="n">
        <v>30</v>
      </c>
      <c r="H13" s="664" t="n">
        <v>500</v>
      </c>
      <c r="I13" s="257" t="n"/>
      <c r="J13" s="664" t="n">
        <v>300</v>
      </c>
      <c r="K13" s="257" t="n"/>
      <c r="L13" s="662" t="n">
        <v>800</v>
      </c>
      <c r="M13" s="640" t="n">
        <v>1600</v>
      </c>
      <c r="N13" s="640" t="n">
        <v>1840</v>
      </c>
      <c r="O13" s="640" t="n">
        <v>2000</v>
      </c>
      <c r="P13" s="640" t="n">
        <v>1200</v>
      </c>
      <c r="Q13" s="640" t="n">
        <v>1040</v>
      </c>
    </row>
    <row r="14" ht="18" customFormat="1" customHeight="1" s="198">
      <c r="A14" s="609" t="n"/>
      <c r="B14" s="613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8" t="n">
        <v>2</v>
      </c>
      <c r="H14" s="664" t="n">
        <v>500</v>
      </c>
      <c r="I14" s="257" t="n"/>
      <c r="J14" s="664" t="n">
        <v>300</v>
      </c>
      <c r="K14" s="257" t="n"/>
      <c r="L14" s="662" t="n">
        <v>800</v>
      </c>
      <c r="M14" s="640" t="n">
        <v>1600</v>
      </c>
      <c r="N14" s="640" t="n">
        <v>1840</v>
      </c>
      <c r="O14" s="640" t="n">
        <v>2000</v>
      </c>
      <c r="P14" s="640" t="n">
        <v>1200</v>
      </c>
      <c r="Q14" s="640" t="n">
        <v>1040</v>
      </c>
    </row>
    <row r="15" ht="18" customFormat="1" customHeight="1" s="198">
      <c r="A15" s="609" t="n"/>
      <c r="B15" s="613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8">
        <f>G13</f>
        <v/>
      </c>
      <c r="H15" s="664" t="n">
        <v>500</v>
      </c>
      <c r="I15" s="257" t="n"/>
      <c r="J15" s="664" t="n">
        <v>300</v>
      </c>
      <c r="K15" s="257" t="n"/>
      <c r="L15" s="662" t="n">
        <v>800</v>
      </c>
      <c r="M15" s="640" t="n">
        <v>1600</v>
      </c>
      <c r="N15" s="640" t="n">
        <v>1840</v>
      </c>
      <c r="O15" s="640" t="n">
        <v>2000</v>
      </c>
      <c r="P15" s="640" t="n">
        <v>1200</v>
      </c>
      <c r="Q15" s="640" t="n">
        <v>1040</v>
      </c>
    </row>
    <row r="16" ht="20.25" customFormat="1" customHeight="1" s="198">
      <c r="A16" s="609" t="n"/>
      <c r="B16" s="614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8" t="n">
        <v>2</v>
      </c>
      <c r="H16" s="664" t="n">
        <v>500</v>
      </c>
      <c r="I16" s="257" t="n"/>
      <c r="J16" s="664" t="n">
        <v>300</v>
      </c>
      <c r="K16" s="257" t="n"/>
      <c r="L16" s="662" t="n">
        <v>800</v>
      </c>
      <c r="M16" s="640" t="n">
        <v>1600</v>
      </c>
      <c r="N16" s="640" t="n">
        <v>1840</v>
      </c>
      <c r="O16" s="640" t="n">
        <v>2000</v>
      </c>
      <c r="P16" s="640" t="n">
        <v>1200</v>
      </c>
      <c r="Q16" s="640" t="n">
        <v>1040</v>
      </c>
    </row>
    <row r="17" ht="20.25" customFormat="1" customHeight="1" s="198">
      <c r="A17" s="609" t="n"/>
      <c r="B17" s="607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8" t="n">
        <v>1</v>
      </c>
      <c r="H17" s="660" t="n">
        <v>500</v>
      </c>
      <c r="I17" s="209" t="n"/>
      <c r="J17" s="661" t="n">
        <v>300</v>
      </c>
      <c r="K17" s="257" t="n"/>
      <c r="L17" s="662" t="n">
        <v>800</v>
      </c>
      <c r="M17" s="640" t="n">
        <v>1600</v>
      </c>
      <c r="N17" s="640" t="n">
        <v>1840</v>
      </c>
      <c r="O17" s="640" t="n">
        <v>2000</v>
      </c>
      <c r="P17" s="640" t="n">
        <v>1200</v>
      </c>
      <c r="Q17" s="640" t="n">
        <v>1040</v>
      </c>
    </row>
    <row r="18" ht="20.25" customFormat="1" customHeight="1" s="198">
      <c r="A18" s="609" t="n"/>
      <c r="B18" s="607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8" t="n">
        <v>1</v>
      </c>
      <c r="H18" s="660" t="n">
        <v>500</v>
      </c>
      <c r="I18" s="209" t="n"/>
      <c r="J18" s="661" t="n">
        <v>300</v>
      </c>
      <c r="K18" s="257" t="n"/>
      <c r="L18" s="662" t="n">
        <v>800</v>
      </c>
      <c r="M18" s="640" t="n">
        <v>1600</v>
      </c>
      <c r="N18" s="640" t="n">
        <v>1840</v>
      </c>
      <c r="O18" s="640" t="n">
        <v>2000</v>
      </c>
      <c r="P18" s="640" t="n">
        <v>1200</v>
      </c>
      <c r="Q18" s="640" t="n">
        <v>1040</v>
      </c>
    </row>
    <row r="19" ht="20.25" customFormat="1" customHeight="1" s="198">
      <c r="A19" s="609" t="n"/>
      <c r="B19" s="615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8" t="n">
        <v>1</v>
      </c>
      <c r="H19" s="660" t="n">
        <v>500</v>
      </c>
      <c r="I19" s="209" t="n"/>
      <c r="J19" s="661" t="n">
        <v>300</v>
      </c>
      <c r="K19" s="257" t="n"/>
      <c r="L19" s="662" t="n">
        <v>800</v>
      </c>
      <c r="M19" s="640" t="n">
        <v>1600</v>
      </c>
      <c r="N19" s="640" t="n">
        <v>1840</v>
      </c>
      <c r="O19" s="640" t="n">
        <v>2000</v>
      </c>
      <c r="P19" s="640" t="n">
        <v>1200</v>
      </c>
      <c r="Q19" s="640" t="n">
        <v>1040</v>
      </c>
    </row>
    <row r="20" ht="18" customFormat="1" customHeight="1" s="198">
      <c r="A20" s="609" t="n"/>
      <c r="B20" s="607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8" t="n">
        <v>1</v>
      </c>
      <c r="H20" s="660" t="n">
        <v>500</v>
      </c>
      <c r="I20" s="209" t="n"/>
      <c r="J20" s="661" t="n">
        <v>300</v>
      </c>
      <c r="K20" s="257" t="n"/>
      <c r="L20" s="662" t="n">
        <v>800</v>
      </c>
      <c r="M20" s="640" t="n">
        <v>1600</v>
      </c>
      <c r="N20" s="640" t="n">
        <v>1840</v>
      </c>
      <c r="O20" s="640" t="n">
        <v>2000</v>
      </c>
      <c r="P20" s="640" t="n">
        <v>1200</v>
      </c>
      <c r="Q20" s="640" t="n">
        <v>1040</v>
      </c>
    </row>
    <row r="21" ht="19" customFormat="1" customHeight="1" s="198">
      <c r="A21" s="609" t="n"/>
      <c r="B21" s="616" t="n"/>
      <c r="C21" s="330" t="inlineStr">
        <is>
          <t>ELECTRICAL WOKS</t>
        </is>
      </c>
      <c r="D21" s="331" t="n"/>
      <c r="E21" s="332" t="n"/>
      <c r="F21" s="617" t="n"/>
      <c r="G21" s="617" t="n"/>
      <c r="H21" s="665" t="n">
        <v>500</v>
      </c>
      <c r="I21" s="334" t="n"/>
      <c r="J21" s="665" t="n">
        <v>300</v>
      </c>
      <c r="K21" s="257" t="n"/>
      <c r="L21" s="662" t="n">
        <v>800</v>
      </c>
      <c r="M21" s="640" t="n">
        <v>1600</v>
      </c>
      <c r="N21" s="640" t="n">
        <v>1840</v>
      </c>
      <c r="O21" s="640" t="n">
        <v>2000</v>
      </c>
      <c r="P21" s="640" t="n">
        <v>1200</v>
      </c>
      <c r="Q21" s="640" t="n">
        <v>1040</v>
      </c>
    </row>
    <row r="22" ht="19" customFormat="1" customHeight="1" s="198">
      <c r="A22" s="609" t="n"/>
      <c r="B22" s="616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8" t="n">
        <v>1</v>
      </c>
      <c r="H22" s="661" t="n">
        <v>500</v>
      </c>
      <c r="I22" s="257" t="n"/>
      <c r="J22" s="664" t="n">
        <v>300</v>
      </c>
      <c r="K22" s="257" t="n"/>
      <c r="L22" s="662" t="n">
        <v>800</v>
      </c>
      <c r="M22" s="640" t="n">
        <v>1600</v>
      </c>
      <c r="N22" s="640" t="n">
        <v>1840</v>
      </c>
      <c r="O22" s="640" t="n">
        <v>2000</v>
      </c>
      <c r="P22" s="640" t="n">
        <v>1200</v>
      </c>
      <c r="Q22" s="640" t="n">
        <v>1040</v>
      </c>
    </row>
    <row r="23" ht="19" customFormat="1" customHeight="1" s="198">
      <c r="A23" s="609" t="n"/>
      <c r="B23" s="616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8" t="n">
        <v>1</v>
      </c>
      <c r="H23" s="661" t="n">
        <v>500</v>
      </c>
      <c r="I23" s="257" t="n"/>
      <c r="J23" s="664" t="n">
        <v>300</v>
      </c>
      <c r="K23" s="257" t="n"/>
      <c r="L23" s="662" t="n">
        <v>800</v>
      </c>
      <c r="M23" s="640" t="n">
        <v>1600</v>
      </c>
      <c r="N23" s="640" t="n">
        <v>1840</v>
      </c>
      <c r="O23" s="640" t="n">
        <v>2000</v>
      </c>
      <c r="P23" s="640" t="n">
        <v>1200</v>
      </c>
      <c r="Q23" s="640" t="n">
        <v>1040</v>
      </c>
    </row>
    <row r="24" ht="20.25" customFormat="1" customHeight="1" s="198">
      <c r="A24" s="609" t="n"/>
      <c r="B24" s="616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8" t="n">
        <v>22</v>
      </c>
      <c r="H24" s="664" t="n">
        <v>500</v>
      </c>
      <c r="I24" s="257" t="n"/>
      <c r="J24" s="664" t="n">
        <v>300</v>
      </c>
      <c r="K24" s="257" t="n"/>
      <c r="L24" s="662" t="n">
        <v>800</v>
      </c>
      <c r="M24" s="640" t="n">
        <v>1600</v>
      </c>
      <c r="N24" s="640" t="n">
        <v>1840</v>
      </c>
      <c r="O24" s="640" t="n">
        <v>2000</v>
      </c>
      <c r="P24" s="640" t="n">
        <v>1200</v>
      </c>
      <c r="Q24" s="640" t="n">
        <v>1040</v>
      </c>
    </row>
    <row r="25" ht="20.25" customFormat="1" customHeight="1" s="198">
      <c r="A25" s="609" t="n"/>
      <c r="B25" s="616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8" t="n">
        <v>6</v>
      </c>
      <c r="H25" s="664" t="n">
        <v>500</v>
      </c>
      <c r="I25" s="257" t="n"/>
      <c r="J25" s="664" t="n">
        <v>300</v>
      </c>
      <c r="K25" s="257" t="n"/>
      <c r="L25" s="662" t="n">
        <v>800</v>
      </c>
      <c r="M25" s="640" t="n">
        <v>1600</v>
      </c>
      <c r="N25" s="640" t="n">
        <v>1840</v>
      </c>
      <c r="O25" s="640" t="n">
        <v>2000</v>
      </c>
      <c r="P25" s="640" t="n">
        <v>1200</v>
      </c>
      <c r="Q25" s="640" t="n">
        <v>1040</v>
      </c>
    </row>
    <row r="26" ht="20.25" customFormat="1" customHeight="1" s="198">
      <c r="A26" s="60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66" t="n">
        <v>500</v>
      </c>
      <c r="I26" s="257" t="n"/>
      <c r="J26" s="666" t="n">
        <v>300</v>
      </c>
      <c r="K26" s="257" t="n"/>
      <c r="L26" s="662" t="n">
        <v>800</v>
      </c>
      <c r="M26" s="640" t="n">
        <v>1600</v>
      </c>
      <c r="N26" s="640" t="n">
        <v>1840</v>
      </c>
      <c r="O26" s="640" t="n">
        <v>2000</v>
      </c>
      <c r="P26" s="640" t="n">
        <v>1200</v>
      </c>
      <c r="Q26" s="640" t="n">
        <v>1040</v>
      </c>
    </row>
    <row r="27" ht="20.25" customFormat="1" customHeight="1" s="198" thickBot="1">
      <c r="A27" s="620" t="n"/>
      <c r="B27" s="621" t="n"/>
      <c r="C27" s="222" t="n"/>
      <c r="D27" s="223" t="n"/>
      <c r="E27" s="224" t="n"/>
      <c r="F27" s="225" t="n"/>
      <c r="G27" s="622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23" t="n"/>
      <c r="B28" s="624" t="n"/>
      <c r="C28" s="625" t="inlineStr">
        <is>
          <t>รวมรายการ</t>
        </is>
      </c>
      <c r="D28" s="548" t="n"/>
      <c r="E28" s="549" t="n"/>
      <c r="F28" s="625" t="n"/>
      <c r="G28" s="625" t="n"/>
      <c r="H28" s="233" t="n"/>
      <c r="I28" s="233" t="n"/>
      <c r="J28" s="233" t="n"/>
      <c r="K28" s="234" t="n"/>
      <c r="L28" s="581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26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27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28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28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28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28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29" t="n"/>
      <c r="B5" s="630" t="n"/>
      <c r="C5" s="585" t="n"/>
      <c r="D5" s="585" t="n"/>
      <c r="E5" s="585" t="n"/>
      <c r="F5" s="585" t="n"/>
      <c r="G5" s="631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28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8" t="inlineStr">
        <is>
          <t>ลำดับ</t>
        </is>
      </c>
      <c r="B7" s="632" t="inlineStr">
        <is>
          <t>CODE</t>
        </is>
      </c>
      <c r="C7" s="588" t="inlineStr">
        <is>
          <t>รายการ</t>
        </is>
      </c>
      <c r="D7" s="590" t="n"/>
      <c r="E7" s="591" t="n"/>
      <c r="F7" s="468" t="inlineStr">
        <is>
          <t>หน่วย</t>
        </is>
      </c>
      <c r="G7" s="468" t="inlineStr">
        <is>
          <t>จำนวน</t>
        </is>
      </c>
      <c r="H7" s="633" t="inlineStr">
        <is>
          <t>ค่าวัสดุ (บาท)</t>
        </is>
      </c>
      <c r="I7" s="501" t="n"/>
      <c r="J7" s="633" t="inlineStr">
        <is>
          <t>ค่าแรงงาน (บาท)</t>
        </is>
      </c>
      <c r="K7" s="501" t="n"/>
      <c r="L7" s="634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92" t="n"/>
      <c r="B8" s="592" t="n"/>
      <c r="C8" s="594" t="n"/>
      <c r="D8" s="595" t="n"/>
      <c r="E8" s="596" t="n"/>
      <c r="F8" s="480" t="n"/>
      <c r="G8" s="480" t="n"/>
      <c r="H8" s="633" t="inlineStr">
        <is>
          <t>หน่วยละ</t>
        </is>
      </c>
      <c r="I8" s="633" t="inlineStr">
        <is>
          <t>รวมค่าวัสดุ</t>
        </is>
      </c>
      <c r="J8" s="633" t="inlineStr">
        <is>
          <t>หน่วยละ</t>
        </is>
      </c>
      <c r="K8" s="633" t="inlineStr">
        <is>
          <t>รวมค่าแรง</t>
        </is>
      </c>
      <c r="L8" s="635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32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06" t="n"/>
      <c r="G9" s="606" t="n"/>
      <c r="H9" s="663" t="n">
        <v>500</v>
      </c>
      <c r="I9" s="204" t="n"/>
      <c r="J9" s="663" t="n">
        <v>300</v>
      </c>
      <c r="K9" s="204" t="n"/>
      <c r="L9" s="663" t="n">
        <v>800</v>
      </c>
      <c r="M9" s="640" t="n">
        <v>1600</v>
      </c>
      <c r="N9" s="640" t="n">
        <v>1840</v>
      </c>
      <c r="O9" s="640" t="n">
        <v>2000</v>
      </c>
      <c r="P9" s="640" t="n">
        <v>1200</v>
      </c>
      <c r="Q9" s="640" t="n">
        <v>1040</v>
      </c>
    </row>
    <row r="10" ht="21.75" customFormat="1" customHeight="1" s="198">
      <c r="A10" s="597" t="n"/>
      <c r="B10" s="636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65" t="n"/>
      <c r="F10" s="254" t="inlineStr">
        <is>
          <t>ชุด</t>
        </is>
      </c>
      <c r="G10" s="598" t="n">
        <v>1</v>
      </c>
      <c r="H10" s="661" t="n">
        <v>500</v>
      </c>
      <c r="I10" s="257" t="n"/>
      <c r="J10" s="664" t="n">
        <v>300</v>
      </c>
      <c r="K10" s="257" t="n"/>
      <c r="L10" s="662" t="n">
        <v>800</v>
      </c>
      <c r="M10" s="640" t="n">
        <v>1600</v>
      </c>
      <c r="N10" s="640" t="n">
        <v>1840</v>
      </c>
      <c r="O10" s="640" t="n">
        <v>2000</v>
      </c>
      <c r="P10" s="640" t="n">
        <v>1200</v>
      </c>
      <c r="Q10" s="640" t="n">
        <v>1040</v>
      </c>
    </row>
    <row r="11" ht="21.75" customFormat="1" customHeight="1" s="198">
      <c r="A11" s="597" t="n"/>
      <c r="B11" s="636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8" t="n"/>
      <c r="H11" s="256" t="n"/>
      <c r="I11" s="257" t="n"/>
      <c r="J11" s="258" t="n"/>
      <c r="K11" s="257" t="n"/>
      <c r="L11" s="259" t="n"/>
    </row>
    <row r="12" ht="21.75" customFormat="1" customHeight="1" s="198">
      <c r="A12" s="609" t="n"/>
      <c r="B12" s="637" t="n"/>
      <c r="C12" s="205" t="n"/>
      <c r="D12" s="218" t="n"/>
      <c r="E12" s="207" t="n"/>
      <c r="F12" s="254" t="n"/>
      <c r="G12" s="598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09" t="n"/>
      <c r="B13" s="637" t="n"/>
      <c r="C13" s="205" t="n"/>
      <c r="D13" s="218" t="n"/>
      <c r="E13" s="207" t="n"/>
      <c r="F13" s="254" t="n"/>
      <c r="G13" s="598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23" t="n"/>
      <c r="B14" s="638" t="n"/>
      <c r="C14" s="625" t="inlineStr">
        <is>
          <t>รวมรายการ</t>
        </is>
      </c>
      <c r="D14" s="548" t="n"/>
      <c r="E14" s="549" t="n"/>
      <c r="F14" s="625" t="n"/>
      <c r="G14" s="625" t="n"/>
      <c r="H14" s="233" t="n"/>
      <c r="I14" s="233" t="n"/>
      <c r="J14" s="233" t="n"/>
      <c r="K14" s="234" t="n"/>
      <c r="L14" s="581">
        <f>SUM(L10:L13)</f>
        <v/>
      </c>
    </row>
    <row r="15" ht="21" customHeight="1" thickTop="1"/>
    <row r="16"/>
    <row r="17"/>
    <row r="18"/>
    <row r="19"/>
    <row r="20"/>
    <row r="21"/>
    <row r="22"/>
    <row r="23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2025-06-19T05:39:30Z</dcterms:modified>
  <cp:lastModifiedBy>Microsoft Office User</cp:lastModifiedBy>
  <cp:lastPrinted>2025-05-20T06:40:52Z</cp:lastPrinted>
</cp:coreProperties>
</file>