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53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2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0" fillId="0" borderId="0" pivotButton="0" quotePrefix="0" xfId="0"/>
    <xf numFmtId="2" fontId="82" fillId="2" borderId="16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2" fontId="81" fillId="2" borderId="3" applyAlignment="1" pivotButton="0" quotePrefix="0" xfId="1">
      <alignment vertical="center"/>
    </xf>
    <xf numFmtId="2" fontId="81" fillId="2" borderId="3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2" fontId="81" fillId="2" borderId="77" applyAlignment="1" pivotButton="0" quotePrefix="0" xfId="0">
      <alignment vertical="center"/>
    </xf>
    <xf numFmtId="2" fontId="82" fillId="2" borderId="16" applyAlignment="1" pivotButton="0" quotePrefix="0" xfId="0">
      <alignment vertical="center"/>
    </xf>
    <xf numFmtId="2" fontId="81" fillId="2" borderId="3" applyAlignment="1" pivotButton="0" quotePrefix="0" xfId="0">
      <alignment horizontal="center"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41" fillId="2" borderId="39" applyAlignment="1" pivotButton="0" quotePrefix="0" xfId="58">
      <alignment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2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2" fontId="76" fillId="2" borderId="48" applyAlignment="1" pivotButton="0" quotePrefix="0" xfId="58">
      <alignment vertical="center"/>
    </xf>
    <xf numFmtId="165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06" applyAlignment="1" pivotButton="0" quotePrefix="0" xfId="58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2" fontId="41" fillId="2" borderId="69" applyAlignment="1" pivotButton="0" quotePrefix="0" xfId="58">
      <alignment vertical="center"/>
    </xf>
    <xf numFmtId="2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5" fontId="73" fillId="2" borderId="48" applyAlignment="1" pivotButton="0" quotePrefix="0" xfId="58">
      <alignment vertical="center"/>
    </xf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2" fontId="41" fillId="2" borderId="39" applyAlignment="1" pivotButton="0" quotePrefix="0" xfId="36">
      <alignment vertical="center"/>
    </xf>
    <xf numFmtId="2" fontId="41" fillId="2" borderId="39" applyAlignment="1" pivotButton="0" quotePrefix="0" xfId="6">
      <alignment horizontal="right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right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2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2" fontId="47" fillId="2" borderId="48" applyAlignment="1" pivotButton="0" quotePrefix="0" xfId="36">
      <alignment vertical="center"/>
    </xf>
    <xf numFmtId="2" fontId="47" fillId="2" borderId="50" applyAlignment="1" pivotButton="0" quotePrefix="0" xfId="7">
      <alignment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67840</v>
      </c>
      <c r="I12" s="505" t="n">
        <v>67840</v>
      </c>
      <c r="J12" s="506" t="n"/>
      <c r="M12" s="507" t="n">
        <v>135680</v>
      </c>
      <c r="N12" s="507" t="n">
        <v>156032</v>
      </c>
      <c r="O12" s="507" t="n">
        <v>169600</v>
      </c>
      <c r="P12" s="507" t="n">
        <v>101760</v>
      </c>
      <c r="Q12" s="507" t="n">
        <v>88192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660</v>
      </c>
      <c r="G13" s="508" t="n">
        <v>440</v>
      </c>
      <c r="H13" s="508" t="n">
        <v>440</v>
      </c>
      <c r="I13" s="505" t="n">
        <v>440</v>
      </c>
      <c r="J13" s="506" t="n"/>
      <c r="M13" s="507" t="n">
        <v>880</v>
      </c>
      <c r="N13" s="507" t="n">
        <v>1012</v>
      </c>
      <c r="O13" s="507" t="n">
        <v>1100</v>
      </c>
      <c r="P13" s="507" t="n">
        <v>660</v>
      </c>
      <c r="Q13" s="507" t="n">
        <v>572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9" t="n"/>
      <c r="G14" s="509" t="n"/>
      <c r="H14" s="509" t="n"/>
      <c r="I14" s="510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9" t="n"/>
      <c r="G15" s="509" t="n"/>
      <c r="H15" s="509" t="n"/>
      <c r="I15" s="510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11" t="n"/>
      <c r="G16" s="511" t="n"/>
      <c r="H16" s="511" t="n"/>
      <c r="I16" s="512" t="n"/>
      <c r="J16" s="513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4" t="n"/>
      <c r="G17" s="514" t="n"/>
      <c r="H17" s="514" t="n"/>
      <c r="I17" s="515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6" t="n">
        <v>660</v>
      </c>
      <c r="G18" s="516" t="n">
        <v>440</v>
      </c>
      <c r="H18" s="516" t="n">
        <v>1100</v>
      </c>
      <c r="I18" s="517" t="n">
        <v>1100</v>
      </c>
      <c r="J18" s="506" t="n"/>
      <c r="M18" s="507" t="n">
        <v>2200</v>
      </c>
      <c r="N18" s="507" t="n">
        <v>2530</v>
      </c>
      <c r="O18" s="507" t="n">
        <v>2750</v>
      </c>
      <c r="P18" s="507" t="n">
        <v>1650</v>
      </c>
      <c r="Q18" s="507" t="n">
        <v>1430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49280</v>
      </c>
      <c r="I20" s="505" t="n">
        <v>49280</v>
      </c>
      <c r="J20" s="506" t="n"/>
      <c r="M20" s="507" t="n">
        <v>98560</v>
      </c>
      <c r="N20" s="507" t="n">
        <v>113344</v>
      </c>
      <c r="O20" s="507" t="n">
        <v>123200</v>
      </c>
      <c r="P20" s="507" t="n">
        <v>73920</v>
      </c>
      <c r="Q20" s="507" t="n">
        <v>64064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>
        <v>0</v>
      </c>
      <c r="G21" s="504" t="n">
        <v>0</v>
      </c>
      <c r="H21" s="504" t="n">
        <v>0</v>
      </c>
      <c r="I21" s="505" t="n">
        <v>0</v>
      </c>
      <c r="J21" s="513" t="n"/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>
        <v>759</v>
      </c>
      <c r="G22" s="504" t="n">
        <v>500</v>
      </c>
      <c r="H22" s="504" t="n">
        <v>5054</v>
      </c>
      <c r="I22" s="505" t="n">
        <v>5054</v>
      </c>
      <c r="J22" s="473" t="n"/>
      <c r="M22" s="507" t="n">
        <v>10108</v>
      </c>
      <c r="N22" s="507" t="n">
        <v>11624.2</v>
      </c>
      <c r="O22" s="507" t="n">
        <v>12635</v>
      </c>
      <c r="P22" s="507" t="n">
        <v>7581</v>
      </c>
      <c r="Q22" s="507" t="n">
        <v>6570.2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>
        <v>0</v>
      </c>
      <c r="G23" s="504" t="n">
        <v>0</v>
      </c>
      <c r="H23" s="504" t="n">
        <v>0</v>
      </c>
      <c r="I23" s="505" t="n">
        <v>0</v>
      </c>
      <c r="J23" s="506" t="n"/>
      <c r="M23" s="507" t="n">
        <v>0</v>
      </c>
      <c r="N23" s="507" t="n">
        <v>0</v>
      </c>
      <c r="O23" s="507" t="n">
        <v>0</v>
      </c>
      <c r="P23" s="507" t="n">
        <v>0</v>
      </c>
      <c r="Q23" s="507" t="n">
        <v>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>
        <v>240</v>
      </c>
      <c r="G24" s="504" t="n">
        <v>160</v>
      </c>
      <c r="H24" s="504" t="n">
        <v>4480</v>
      </c>
      <c r="I24" s="505" t="n">
        <v>4480</v>
      </c>
      <c r="J24" s="506" t="n"/>
      <c r="L24" s="148" t="inlineStr">
        <is>
          <t> </t>
        </is>
      </c>
      <c r="M24" s="507" t="n">
        <v>8960</v>
      </c>
      <c r="N24" s="507" t="n">
        <v>10304</v>
      </c>
      <c r="O24" s="507" t="n">
        <v>11200</v>
      </c>
      <c r="P24" s="507" t="n">
        <v>6720</v>
      </c>
      <c r="Q24" s="507" t="n">
        <v>5824</v>
      </c>
    </row>
    <row r="25" ht="18.75" customHeight="1" thickBot="1">
      <c r="A25" s="143" t="n"/>
      <c r="B25" s="143" t="n"/>
      <c r="C25" s="144" t="n"/>
      <c r="D25" s="145" t="n"/>
      <c r="E25" s="145" t="n"/>
      <c r="F25" s="514" t="n"/>
      <c r="G25" s="514" t="n"/>
      <c r="H25" s="514" t="n"/>
      <c r="I25" s="515" t="n"/>
      <c r="J25" s="513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6" t="n">
        <v>240</v>
      </c>
      <c r="G26" s="516" t="n">
        <v>160</v>
      </c>
      <c r="H26" s="516" t="n">
        <v>400</v>
      </c>
      <c r="I26" s="517" t="n">
        <v>400</v>
      </c>
      <c r="J26" s="473" t="n"/>
      <c r="M26" s="507" t="n">
        <v>800</v>
      </c>
      <c r="N26" s="507" t="n">
        <v>920</v>
      </c>
      <c r="O26" s="507" t="n">
        <v>1000</v>
      </c>
      <c r="P26" s="507" t="n">
        <v>600</v>
      </c>
      <c r="Q26" s="507" t="n">
        <v>520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18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9" t="n"/>
      <c r="G28" s="509" t="n"/>
      <c r="H28" s="509" t="n"/>
      <c r="I28" s="510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9" t="n"/>
      <c r="G29" s="509" t="n"/>
      <c r="H29" s="509" t="n"/>
      <c r="I29" s="510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9" t="n"/>
      <c r="G30" s="509" t="n"/>
      <c r="H30" s="509" t="n"/>
      <c r="I30" s="510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9" t="n"/>
      <c r="G31" s="509" t="n"/>
      <c r="H31" s="509" t="n"/>
      <c r="I31" s="510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9" t="n"/>
      <c r="G32" s="509" t="n"/>
      <c r="H32" s="509" t="n"/>
      <c r="I32" s="510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19" t="n">
        <v>0</v>
      </c>
      <c r="G33" s="519" t="n">
        <v>0</v>
      </c>
      <c r="H33" s="520" t="n">
        <v>0</v>
      </c>
      <c r="I33" s="521" t="n">
        <v>0</v>
      </c>
      <c r="J33" s="506" t="n"/>
      <c r="M33" s="507" t="n">
        <v>0</v>
      </c>
      <c r="N33" s="507" t="n">
        <v>0</v>
      </c>
      <c r="O33" s="507" t="n">
        <v>0</v>
      </c>
      <c r="P33" s="507" t="n">
        <v>0</v>
      </c>
      <c r="Q33" s="507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18" t="n"/>
      <c r="G34" s="518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960</v>
      </c>
      <c r="G35" s="508" t="n">
        <v>640</v>
      </c>
      <c r="H35" s="508" t="n">
        <v>22720</v>
      </c>
      <c r="I35" s="522" t="n">
        <v>22720</v>
      </c>
      <c r="J35" s="506" t="n"/>
      <c r="M35" s="507" t="n">
        <v>45440</v>
      </c>
      <c r="N35" s="507" t="n">
        <v>52256</v>
      </c>
      <c r="O35" s="507" t="n">
        <v>56800</v>
      </c>
      <c r="P35" s="507" t="n">
        <v>34080</v>
      </c>
      <c r="Q35" s="507" t="n">
        <v>29536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2" t="n">
        <v>0</v>
      </c>
      <c r="J36" s="506" t="n"/>
      <c r="M36" s="507" t="n">
        <v>0</v>
      </c>
      <c r="N36" s="507" t="n">
        <v>0</v>
      </c>
      <c r="O36" s="507" t="n">
        <v>0</v>
      </c>
      <c r="P36" s="507" t="n">
        <v>0</v>
      </c>
      <c r="Q36" s="507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>
        <v>0</v>
      </c>
      <c r="G37" s="504" t="n">
        <v>0</v>
      </c>
      <c r="H37" s="508" t="n">
        <v>0</v>
      </c>
      <c r="I37" s="522" t="n">
        <v>0</v>
      </c>
      <c r="J37" s="506" t="n"/>
      <c r="M37" s="507" t="n">
        <v>0</v>
      </c>
      <c r="N37" s="507" t="n">
        <v>0</v>
      </c>
      <c r="O37" s="507" t="n">
        <v>0</v>
      </c>
      <c r="P37" s="507" t="n">
        <v>0</v>
      </c>
      <c r="Q37" s="507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>
        <v>960</v>
      </c>
      <c r="G38" s="504" t="n">
        <v>640</v>
      </c>
      <c r="H38" s="508" t="n">
        <v>15040</v>
      </c>
      <c r="I38" s="522" t="n">
        <v>15040</v>
      </c>
      <c r="J38" s="506" t="n"/>
      <c r="M38" s="507" t="n">
        <v>30080</v>
      </c>
      <c r="N38" s="507" t="n">
        <v>34592</v>
      </c>
      <c r="O38" s="507" t="n">
        <v>37600</v>
      </c>
      <c r="P38" s="507" t="n">
        <v>22560</v>
      </c>
      <c r="Q38" s="507" t="n">
        <v>19552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>
        <v>0</v>
      </c>
      <c r="G39" s="504" t="n">
        <v>0</v>
      </c>
      <c r="H39" s="508" t="n">
        <v>0</v>
      </c>
      <c r="I39" s="522" t="n">
        <v>0</v>
      </c>
      <c r="J39" s="506" t="n"/>
      <c r="M39" s="507" t="n">
        <v>0</v>
      </c>
      <c r="N39" s="507" t="n">
        <v>0</v>
      </c>
      <c r="O39" s="507" t="n">
        <v>0</v>
      </c>
      <c r="P39" s="507" t="n">
        <v>0</v>
      </c>
      <c r="Q39" s="507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>
        <v>420</v>
      </c>
      <c r="G40" s="504" t="n">
        <v>280</v>
      </c>
      <c r="H40" s="508" t="n">
        <v>14140</v>
      </c>
      <c r="I40" s="522" t="n">
        <v>14140</v>
      </c>
      <c r="J40" s="506" t="n"/>
      <c r="M40" s="507" t="n">
        <v>28280</v>
      </c>
      <c r="N40" s="507" t="n">
        <v>32522</v>
      </c>
      <c r="O40" s="507" t="n">
        <v>35350</v>
      </c>
      <c r="P40" s="507" t="n">
        <v>21210</v>
      </c>
      <c r="Q40" s="507" t="n">
        <v>18382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>
        <v>0</v>
      </c>
      <c r="G41" s="504" t="n">
        <v>0</v>
      </c>
      <c r="H41" s="508" t="n">
        <v>0</v>
      </c>
      <c r="I41" s="522" t="n">
        <v>0</v>
      </c>
      <c r="J41" s="513" t="n"/>
      <c r="M41" s="507" t="n">
        <v>0</v>
      </c>
      <c r="N41" s="507" t="n">
        <v>0</v>
      </c>
      <c r="O41" s="507" t="n">
        <v>0</v>
      </c>
      <c r="P41" s="507" t="n">
        <v>0</v>
      </c>
      <c r="Q41" s="507" t="n">
        <v>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>
        <v>0</v>
      </c>
      <c r="G42" s="504" t="n">
        <v>0</v>
      </c>
      <c r="H42" s="508" t="n">
        <v>0</v>
      </c>
      <c r="I42" s="522" t="n">
        <v>0</v>
      </c>
      <c r="M42" s="507" t="n">
        <v>0</v>
      </c>
      <c r="N42" s="507" t="n">
        <v>0</v>
      </c>
      <c r="O42" s="507" t="n">
        <v>0</v>
      </c>
      <c r="P42" s="507" t="n">
        <v>0</v>
      </c>
      <c r="Q42" s="507" t="n">
        <v>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>
        <v>0</v>
      </c>
      <c r="G43" s="504" t="n">
        <v>0</v>
      </c>
      <c r="H43" s="508" t="n">
        <v>0</v>
      </c>
      <c r="I43" s="522" t="n">
        <v>0</v>
      </c>
      <c r="J43" s="506" t="n"/>
      <c r="M43" s="507" t="n">
        <v>0</v>
      </c>
      <c r="N43" s="507" t="n">
        <v>0</v>
      </c>
      <c r="O43" s="507" t="n">
        <v>0</v>
      </c>
      <c r="P43" s="507" t="n">
        <v>0</v>
      </c>
      <c r="Q43" s="507" t="n">
        <v>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>
        <v>420</v>
      </c>
      <c r="G44" s="504" t="n">
        <v>280</v>
      </c>
      <c r="H44" s="508" t="n">
        <v>20440</v>
      </c>
      <c r="I44" s="522" t="n">
        <v>20440</v>
      </c>
      <c r="J44" s="506" t="n"/>
      <c r="M44" s="507" t="n">
        <v>40880</v>
      </c>
      <c r="N44" s="507" t="n">
        <v>47012</v>
      </c>
      <c r="O44" s="507" t="n">
        <v>51100</v>
      </c>
      <c r="P44" s="507" t="n">
        <v>30660</v>
      </c>
      <c r="Q44" s="507" t="n">
        <v>26572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>
        <v>0</v>
      </c>
      <c r="G45" s="504" t="n">
        <v>0</v>
      </c>
      <c r="H45" s="508" t="n">
        <v>0</v>
      </c>
      <c r="I45" s="522" t="n">
        <v>0</v>
      </c>
      <c r="J45" s="506" t="n"/>
      <c r="M45" s="50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>
        <v>0</v>
      </c>
      <c r="G46" s="504" t="n">
        <v>0</v>
      </c>
      <c r="H46" s="508" t="n">
        <v>0</v>
      </c>
      <c r="I46" s="522" t="n">
        <v>0</v>
      </c>
      <c r="J46" s="506" t="n"/>
      <c r="M46" s="507" t="n">
        <v>0</v>
      </c>
      <c r="N46" s="507" t="n">
        <v>0</v>
      </c>
      <c r="O46" s="507" t="n">
        <v>0</v>
      </c>
      <c r="P46" s="507" t="n">
        <v>0</v>
      </c>
      <c r="Q46" s="507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>
        <v>250</v>
      </c>
      <c r="G47" s="504" t="n">
        <v>100</v>
      </c>
      <c r="H47" s="508" t="n">
        <v>2100</v>
      </c>
      <c r="I47" s="522" t="n">
        <v>2100</v>
      </c>
      <c r="J47" s="506" t="n"/>
      <c r="M47" s="507" t="n">
        <v>4200</v>
      </c>
      <c r="N47" s="507" t="n">
        <v>4830</v>
      </c>
      <c r="O47" s="507" t="n">
        <v>5250</v>
      </c>
      <c r="P47" s="507" t="n">
        <v>3150</v>
      </c>
      <c r="Q47" s="507" t="n">
        <v>2730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>
        <v>240</v>
      </c>
      <c r="G48" s="504" t="n">
        <v>160</v>
      </c>
      <c r="H48" s="508" t="n">
        <v>3280</v>
      </c>
      <c r="I48" s="522" t="n">
        <v>3280</v>
      </c>
      <c r="J48" s="506" t="n"/>
      <c r="M48" s="507" t="n">
        <v>6560</v>
      </c>
      <c r="N48" s="507" t="n">
        <v>7544</v>
      </c>
      <c r="O48" s="507" t="n">
        <v>8200</v>
      </c>
      <c r="P48" s="507" t="n">
        <v>4920</v>
      </c>
      <c r="Q48" s="507" t="n">
        <v>4264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>
        <v>0</v>
      </c>
      <c r="G49" s="504" t="n">
        <v>0</v>
      </c>
      <c r="H49" s="508" t="n">
        <v>0</v>
      </c>
      <c r="I49" s="522" t="n">
        <v>0</v>
      </c>
      <c r="J49" s="506" t="n"/>
      <c r="M49" s="507" t="n">
        <v>0</v>
      </c>
      <c r="N49" s="507" t="n">
        <v>0</v>
      </c>
      <c r="O49" s="507" t="n">
        <v>0</v>
      </c>
      <c r="P49" s="507" t="n">
        <v>0</v>
      </c>
      <c r="Q49" s="507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>
        <v>0</v>
      </c>
      <c r="G50" s="504" t="n">
        <v>550</v>
      </c>
      <c r="H50" s="508" t="n">
        <v>550</v>
      </c>
      <c r="I50" s="522" t="n">
        <v>550</v>
      </c>
      <c r="J50" s="506" t="n"/>
      <c r="M50" s="507" t="n">
        <v>1100</v>
      </c>
      <c r="N50" s="507" t="n">
        <v>1265</v>
      </c>
      <c r="O50" s="507" t="n">
        <v>1375</v>
      </c>
      <c r="P50" s="507" t="n">
        <v>825</v>
      </c>
      <c r="Q50" s="507" t="n">
        <v>715</v>
      </c>
    </row>
    <row r="51" ht="19.5" customHeight="1">
      <c r="A51" s="390" t="n"/>
      <c r="B51" s="165" t="n"/>
      <c r="C51" s="392" t="n"/>
      <c r="D51" s="387" t="n"/>
      <c r="E51" s="387" t="n"/>
      <c r="F51" s="509" t="n"/>
      <c r="G51" s="509" t="n"/>
      <c r="H51" s="509" t="n"/>
      <c r="I51" s="510" t="n"/>
      <c r="J51" s="513" t="n"/>
    </row>
    <row r="52" ht="20.25" customHeight="1" thickBot="1">
      <c r="A52" s="143" t="n"/>
      <c r="B52" s="143" t="n"/>
      <c r="C52" s="402" t="n"/>
      <c r="D52" s="145" t="n"/>
      <c r="E52" s="145" t="n"/>
      <c r="F52" s="511" t="n"/>
      <c r="G52" s="511" t="n"/>
      <c r="H52" s="514" t="n"/>
      <c r="I52" s="515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19" t="n">
        <v>0</v>
      </c>
      <c r="G53" s="519" t="n">
        <v>550</v>
      </c>
      <c r="H53" s="520" t="n">
        <v>550</v>
      </c>
      <c r="I53" s="521" t="n">
        <v>550</v>
      </c>
      <c r="J53" s="506" t="n"/>
      <c r="M53" s="507" t="n">
        <v>1100</v>
      </c>
      <c r="N53" s="507" t="n">
        <v>1265</v>
      </c>
      <c r="O53" s="507" t="n">
        <v>1375</v>
      </c>
      <c r="P53" s="507" t="n">
        <v>825</v>
      </c>
      <c r="Q53" s="507" t="n">
        <v>715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18" t="n"/>
      <c r="G54" s="518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>
        <v>264</v>
      </c>
      <c r="G55" s="504" t="n">
        <v>176</v>
      </c>
      <c r="H55" s="504" t="n">
        <v>22352</v>
      </c>
      <c r="I55" s="505" t="n">
        <v>22352</v>
      </c>
      <c r="J55" s="506" t="n"/>
      <c r="M55" s="507" t="n">
        <v>44704</v>
      </c>
      <c r="N55" s="507" t="n">
        <v>51409.6</v>
      </c>
      <c r="O55" s="507" t="n">
        <v>55880</v>
      </c>
      <c r="P55" s="507" t="n">
        <v>33528</v>
      </c>
      <c r="Q55" s="507" t="n">
        <v>29057.6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>
        <v>0</v>
      </c>
      <c r="G56" s="504" t="n">
        <v>0</v>
      </c>
      <c r="H56" s="504" t="n">
        <v>0</v>
      </c>
      <c r="I56" s="505" t="n">
        <v>0</v>
      </c>
      <c r="J56" s="506" t="n"/>
      <c r="M56" s="507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>
        <v>0</v>
      </c>
      <c r="G57" s="504" t="n">
        <v>0</v>
      </c>
      <c r="H57" s="504" t="n">
        <v>0</v>
      </c>
      <c r="I57" s="505" t="n">
        <v>0</v>
      </c>
      <c r="J57" s="506" t="n"/>
      <c r="M57" s="507" t="n">
        <v>0</v>
      </c>
      <c r="N57" s="507" t="n">
        <v>0</v>
      </c>
      <c r="O57" s="507" t="n">
        <v>0</v>
      </c>
      <c r="P57" s="507" t="n">
        <v>0</v>
      </c>
      <c r="Q57" s="507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>
        <v>0</v>
      </c>
      <c r="G58" s="504" t="n">
        <v>0</v>
      </c>
      <c r="H58" s="504" t="n">
        <v>0</v>
      </c>
      <c r="I58" s="505" t="n">
        <v>0</v>
      </c>
      <c r="J58" s="506" t="n"/>
      <c r="M58" s="507" t="n">
        <v>0</v>
      </c>
      <c r="N58" s="507" t="n">
        <v>0</v>
      </c>
      <c r="O58" s="507" t="n">
        <v>0</v>
      </c>
      <c r="P58" s="507" t="n">
        <v>0</v>
      </c>
      <c r="Q58" s="507" t="n">
        <v>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>
        <v>0</v>
      </c>
      <c r="G59" s="504" t="n">
        <v>0</v>
      </c>
      <c r="H59" s="504" t="n">
        <v>0</v>
      </c>
      <c r="I59" s="505" t="n">
        <v>0</v>
      </c>
      <c r="J59" s="513" t="n"/>
      <c r="M59" s="507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>
        <v>198</v>
      </c>
      <c r="G60" s="504" t="n">
        <v>132</v>
      </c>
      <c r="H60" s="504" t="n">
        <v>1320</v>
      </c>
      <c r="I60" s="505" t="n">
        <v>1320</v>
      </c>
      <c r="J60" s="473" t="n"/>
      <c r="M60" s="507" t="n">
        <v>2640</v>
      </c>
      <c r="N60" s="507" t="n">
        <v>3036</v>
      </c>
      <c r="O60" s="507" t="n">
        <v>3300</v>
      </c>
      <c r="P60" s="507" t="n">
        <v>1980</v>
      </c>
      <c r="Q60" s="507" t="n">
        <v>1716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>
        <v>0</v>
      </c>
      <c r="G61" s="504" t="n">
        <v>0</v>
      </c>
      <c r="H61" s="504" t="n">
        <v>0</v>
      </c>
      <c r="I61" s="505" t="n">
        <v>0</v>
      </c>
      <c r="J61" s="506" t="n"/>
      <c r="M61" s="507" t="n">
        <v>0</v>
      </c>
      <c r="N61" s="507" t="n">
        <v>0</v>
      </c>
      <c r="O61" s="507" t="n">
        <v>0</v>
      </c>
      <c r="P61" s="507" t="n">
        <v>0</v>
      </c>
      <c r="Q61" s="507" t="n">
        <v>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>
        <v>600</v>
      </c>
      <c r="G62" s="504" t="n">
        <v>400</v>
      </c>
      <c r="H62" s="504" t="n">
        <v>1000</v>
      </c>
      <c r="I62" s="505" t="n">
        <v>1000</v>
      </c>
      <c r="J62" s="506" t="n"/>
      <c r="M62" s="507" t="n">
        <v>2000</v>
      </c>
      <c r="N62" s="507" t="n">
        <v>2300</v>
      </c>
      <c r="O62" s="507" t="n">
        <v>2500</v>
      </c>
      <c r="P62" s="507" t="n">
        <v>1500</v>
      </c>
      <c r="Q62" s="507" t="n">
        <v>1300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>
        <v>3000</v>
      </c>
      <c r="G63" s="504" t="n">
        <v>2000</v>
      </c>
      <c r="H63" s="504" t="n">
        <v>5000</v>
      </c>
      <c r="I63" s="505" t="n">
        <v>5000</v>
      </c>
      <c r="J63" s="506" t="n"/>
      <c r="M63" s="507" t="n">
        <v>10000</v>
      </c>
      <c r="N63" s="507" t="n">
        <v>11500</v>
      </c>
      <c r="O63" s="507" t="n">
        <v>12500</v>
      </c>
      <c r="P63" s="507" t="n">
        <v>7500</v>
      </c>
      <c r="Q63" s="507" t="n">
        <v>6500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>
        <v>330</v>
      </c>
      <c r="G64" s="504" t="n">
        <v>220</v>
      </c>
      <c r="H64" s="504" t="n">
        <v>6160</v>
      </c>
      <c r="I64" s="505" t="n">
        <v>6160</v>
      </c>
      <c r="J64" s="506" t="n"/>
      <c r="M64" s="507" t="n">
        <v>12320</v>
      </c>
      <c r="N64" s="507" t="n">
        <v>14168</v>
      </c>
      <c r="O64" s="507" t="n">
        <v>15400</v>
      </c>
      <c r="P64" s="507" t="n">
        <v>9240</v>
      </c>
      <c r="Q64" s="507" t="n">
        <v>8008</v>
      </c>
    </row>
    <row r="65" ht="20" customHeight="1" thickBot="1">
      <c r="A65" s="390" t="n"/>
      <c r="B65" s="165" t="n"/>
      <c r="C65" s="392" t="n"/>
      <c r="D65" s="387" t="n"/>
      <c r="E65" s="387" t="n"/>
      <c r="F65" s="509" t="n"/>
      <c r="G65" s="509" t="n"/>
      <c r="H65" s="509" t="n"/>
      <c r="I65" s="510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19" t="n">
        <v>330</v>
      </c>
      <c r="G66" s="519" t="n">
        <v>220</v>
      </c>
      <c r="H66" s="520" t="n">
        <v>550</v>
      </c>
      <c r="I66" s="521" t="n">
        <v>550</v>
      </c>
      <c r="J66" s="513" t="n"/>
      <c r="M66" s="507" t="n">
        <v>1100</v>
      </c>
      <c r="N66" s="507" t="n">
        <v>1265</v>
      </c>
      <c r="O66" s="507" t="n">
        <v>1375</v>
      </c>
      <c r="P66" s="507" t="n">
        <v>825</v>
      </c>
      <c r="Q66" s="507" t="n">
        <v>715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18" t="n"/>
      <c r="G67" s="518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>
        <v>4200</v>
      </c>
      <c r="G68" s="504" t="n">
        <v>2800</v>
      </c>
      <c r="H68" s="504" t="n">
        <v>233800</v>
      </c>
      <c r="I68" s="505" t="n">
        <v>233800</v>
      </c>
      <c r="J68" s="506" t="n"/>
      <c r="M68" s="507" t="n">
        <v>467600</v>
      </c>
      <c r="N68" s="507" t="n">
        <v>537740</v>
      </c>
      <c r="O68" s="507" t="n">
        <v>584500</v>
      </c>
      <c r="P68" s="507" t="n">
        <v>350700</v>
      </c>
      <c r="Q68" s="507" t="n">
        <v>303940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>
        <v>9000</v>
      </c>
      <c r="G69" s="504" t="n">
        <v>6000</v>
      </c>
      <c r="H69" s="504" t="n">
        <v>15000</v>
      </c>
      <c r="I69" s="505" t="n">
        <v>15000</v>
      </c>
      <c r="J69" s="506" t="n"/>
      <c r="M69" s="507" t="n">
        <v>30000</v>
      </c>
      <c r="N69" s="507" t="n">
        <v>34500</v>
      </c>
      <c r="O69" s="507" t="n">
        <v>37500</v>
      </c>
      <c r="P69" s="507" t="n">
        <v>22500</v>
      </c>
      <c r="Q69" s="507" t="n">
        <v>19500</v>
      </c>
    </row>
    <row r="70" ht="20.25" customHeight="1">
      <c r="A70" s="165" t="n"/>
      <c r="B70" s="158" t="n"/>
      <c r="C70" s="392" t="n"/>
      <c r="D70" s="387" t="n"/>
      <c r="E70" s="387" t="n"/>
      <c r="F70" s="509" t="n"/>
      <c r="G70" s="509" t="n"/>
      <c r="H70" s="509" t="n"/>
      <c r="I70" s="510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11" t="n"/>
      <c r="G71" s="511" t="n"/>
      <c r="H71" s="509" t="n"/>
      <c r="I71" s="510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19" t="n">
        <v>9000</v>
      </c>
      <c r="G72" s="519" t="n">
        <v>6000</v>
      </c>
      <c r="H72" s="520" t="n">
        <v>15000</v>
      </c>
      <c r="I72" s="521" t="n">
        <v>15000</v>
      </c>
      <c r="J72" s="506" t="n"/>
      <c r="M72" s="507" t="n">
        <v>30000</v>
      </c>
      <c r="N72" s="507" t="n">
        <v>34500</v>
      </c>
      <c r="O72" s="507" t="n">
        <v>37500</v>
      </c>
      <c r="P72" s="507" t="n">
        <v>22500</v>
      </c>
      <c r="Q72" s="507" t="n">
        <v>19500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18" t="n"/>
      <c r="G73" s="518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>
        <v>4800</v>
      </c>
      <c r="G74" s="504" t="n">
        <v>3200</v>
      </c>
      <c r="H74" s="504" t="n">
        <v>8000</v>
      </c>
      <c r="I74" s="505" t="n">
        <v>8000</v>
      </c>
      <c r="J74" s="506" t="n"/>
      <c r="M74" s="507" t="n">
        <v>16000</v>
      </c>
      <c r="N74" s="507" t="n">
        <v>18400</v>
      </c>
      <c r="O74" s="507" t="n">
        <v>20000</v>
      </c>
      <c r="P74" s="507" t="n">
        <v>12000</v>
      </c>
      <c r="Q74" s="507" t="n">
        <v>10400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>
        <v>4800</v>
      </c>
      <c r="G75" s="504" t="n">
        <v>3200</v>
      </c>
      <c r="H75" s="504" t="n">
        <v>8000</v>
      </c>
      <c r="I75" s="505" t="n">
        <v>8000</v>
      </c>
      <c r="J75" s="506" t="n"/>
      <c r="M75" s="507" t="n">
        <v>16000</v>
      </c>
      <c r="N75" s="507" t="n">
        <v>18400</v>
      </c>
      <c r="O75" s="507" t="n">
        <v>20000</v>
      </c>
      <c r="P75" s="507" t="n">
        <v>12000</v>
      </c>
      <c r="Q75" s="507" t="n">
        <v>10400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4" t="n"/>
      <c r="I76" s="515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3" t="n">
        <v>4800</v>
      </c>
      <c r="G77" s="523" t="n">
        <v>3200</v>
      </c>
      <c r="H77" s="516" t="n">
        <v>8000</v>
      </c>
      <c r="I77" s="517" t="n">
        <v>8000</v>
      </c>
      <c r="J77" s="513" t="n"/>
      <c r="M77" s="507" t="n">
        <v>16000</v>
      </c>
      <c r="N77" s="507" t="n">
        <v>18400</v>
      </c>
      <c r="O77" s="507" t="n">
        <v>20000</v>
      </c>
      <c r="P77" s="507" t="n">
        <v>12000</v>
      </c>
      <c r="Q77" s="507" t="n">
        <v>10400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18" t="n"/>
      <c r="G78" s="518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31900</v>
      </c>
      <c r="G79" s="508" t="n">
        <v>2500</v>
      </c>
      <c r="H79" s="508" t="n">
        <v>66300</v>
      </c>
      <c r="I79" s="522" t="n">
        <v>66300</v>
      </c>
      <c r="J79" s="506" t="n"/>
      <c r="M79" s="507" t="n">
        <v>132600</v>
      </c>
      <c r="N79" s="507" t="n">
        <v>152490</v>
      </c>
      <c r="O79" s="507" t="n">
        <v>165750</v>
      </c>
      <c r="P79" s="507" t="n">
        <v>99450</v>
      </c>
      <c r="Q79" s="507" t="n">
        <v>86190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>
        <v>21450</v>
      </c>
      <c r="G80" s="504" t="n">
        <v>500</v>
      </c>
      <c r="H80" s="508" t="n">
        <v>21950</v>
      </c>
      <c r="I80" s="522" t="n">
        <v>21950</v>
      </c>
      <c r="J80" s="506" t="n"/>
      <c r="M80" s="507" t="n">
        <v>43900</v>
      </c>
      <c r="N80" s="507" t="n">
        <v>50485</v>
      </c>
      <c r="O80" s="507" t="n">
        <v>54875</v>
      </c>
      <c r="P80" s="507" t="n">
        <v>32925</v>
      </c>
      <c r="Q80" s="507" t="n">
        <v>28535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>
        <v>0</v>
      </c>
      <c r="G81" s="504" t="n">
        <v>0</v>
      </c>
      <c r="H81" s="508" t="n">
        <v>0</v>
      </c>
      <c r="I81" s="522" t="n">
        <v>0</v>
      </c>
      <c r="J81" s="506" t="n"/>
      <c r="M81" s="507" t="n">
        <v>0</v>
      </c>
      <c r="N81" s="507" t="n">
        <v>0</v>
      </c>
      <c r="O81" s="507" t="n">
        <v>0</v>
      </c>
      <c r="P81" s="507" t="n">
        <v>0</v>
      </c>
      <c r="Q81" s="507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>
        <v>500</v>
      </c>
      <c r="G82" s="504" t="n">
        <v>100</v>
      </c>
      <c r="H82" s="508" t="n">
        <v>2100</v>
      </c>
      <c r="I82" s="522" t="n">
        <v>2100</v>
      </c>
      <c r="J82" s="506" t="n"/>
      <c r="M82" s="507" t="n">
        <v>4200</v>
      </c>
      <c r="N82" s="507" t="n">
        <v>4830</v>
      </c>
      <c r="O82" s="507" t="n">
        <v>5250</v>
      </c>
      <c r="P82" s="507" t="n">
        <v>3150</v>
      </c>
      <c r="Q82" s="507" t="n">
        <v>2730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>
        <v>3850</v>
      </c>
      <c r="G83" s="504" t="n">
        <v>500</v>
      </c>
      <c r="H83" s="508" t="n">
        <v>4350</v>
      </c>
      <c r="I83" s="522" t="n">
        <v>4350</v>
      </c>
      <c r="J83" s="506" t="n"/>
      <c r="M83" s="507" t="n">
        <v>8700</v>
      </c>
      <c r="N83" s="507" t="n">
        <v>10005</v>
      </c>
      <c r="O83" s="507" t="n">
        <v>10875</v>
      </c>
      <c r="P83" s="507" t="n">
        <v>6525</v>
      </c>
      <c r="Q83" s="507" t="n">
        <v>5655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9" t="n"/>
      <c r="G84" s="509" t="n"/>
      <c r="H84" s="518" t="n"/>
      <c r="I84" s="524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>
        <v>0</v>
      </c>
      <c r="G85" s="504" t="n">
        <v>0</v>
      </c>
      <c r="H85" s="504" t="n">
        <v>0</v>
      </c>
      <c r="I85" s="505" t="n">
        <v>0</v>
      </c>
      <c r="J85" s="506" t="n"/>
      <c r="M85" s="507" t="n">
        <v>0</v>
      </c>
      <c r="N85" s="507" t="n">
        <v>0</v>
      </c>
      <c r="O85" s="507" t="n">
        <v>0</v>
      </c>
      <c r="P85" s="507" t="n">
        <v>0</v>
      </c>
      <c r="Q85" s="507" t="n">
        <v>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519" t="n">
        <v>91100</v>
      </c>
      <c r="G86" s="519" t="n">
        <v>3600</v>
      </c>
      <c r="H86" s="520" t="n">
        <v>94700</v>
      </c>
      <c r="I86" s="521" t="n">
        <v>94700</v>
      </c>
      <c r="J86" s="506" t="n"/>
      <c r="M86" s="507" t="n">
        <v>189400</v>
      </c>
      <c r="N86" s="507" t="n">
        <v>217810</v>
      </c>
      <c r="O86" s="507" t="n">
        <v>236750</v>
      </c>
      <c r="P86" s="507" t="n">
        <v>142050</v>
      </c>
      <c r="Q86" s="507" t="n">
        <v>123110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18" t="n"/>
      <c r="G87" s="518" t="n"/>
      <c r="H87" s="503" t="n"/>
      <c r="I87" s="139" t="n"/>
      <c r="J87" s="513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8" t="n">
        <v>60</v>
      </c>
      <c r="G88" s="508" t="n">
        <v>40</v>
      </c>
      <c r="H88" s="504" t="n">
        <v>4840</v>
      </c>
      <c r="I88" s="505" t="n">
        <v>4840</v>
      </c>
      <c r="J88" s="525" t="n"/>
      <c r="M88" s="507" t="n">
        <v>9680</v>
      </c>
      <c r="N88" s="507" t="n">
        <v>11132</v>
      </c>
      <c r="O88" s="507" t="n">
        <v>12100</v>
      </c>
      <c r="P88" s="507" t="n">
        <v>7260</v>
      </c>
      <c r="Q88" s="507" t="n">
        <v>6292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>
        <v>0</v>
      </c>
      <c r="G89" s="504" t="n">
        <v>0</v>
      </c>
      <c r="H89" s="504" t="n">
        <v>0</v>
      </c>
      <c r="I89" s="505" t="n">
        <v>0</v>
      </c>
      <c r="M89" s="507" t="n">
        <v>0</v>
      </c>
      <c r="N89" s="507" t="n">
        <v>0</v>
      </c>
      <c r="O89" s="507" t="n">
        <v>0</v>
      </c>
      <c r="P89" s="507" t="n">
        <v>0</v>
      </c>
      <c r="Q89" s="507" t="n">
        <v>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>
        <v>1500</v>
      </c>
      <c r="G90" s="504" t="n">
        <v>0</v>
      </c>
      <c r="H90" s="504" t="n">
        <v>4500</v>
      </c>
      <c r="I90" s="505" t="n">
        <v>4500</v>
      </c>
      <c r="M90" s="507" t="n">
        <v>9000</v>
      </c>
      <c r="N90" s="507" t="n">
        <v>10350</v>
      </c>
      <c r="O90" s="507" t="n">
        <v>11250</v>
      </c>
      <c r="P90" s="507" t="n">
        <v>6750</v>
      </c>
      <c r="Q90" s="507" t="n">
        <v>5850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>
        <v>0</v>
      </c>
      <c r="G91" s="504" t="n">
        <v>0</v>
      </c>
      <c r="H91" s="504" t="n">
        <v>0</v>
      </c>
      <c r="I91" s="505" t="n">
        <v>0</v>
      </c>
      <c r="M91" s="507" t="n">
        <v>0</v>
      </c>
      <c r="N91" s="507" t="n">
        <v>0</v>
      </c>
      <c r="O91" s="507" t="n">
        <v>0</v>
      </c>
      <c r="P91" s="507" t="n">
        <v>0</v>
      </c>
      <c r="Q91" s="507" t="n">
        <v>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>
        <v>0</v>
      </c>
      <c r="G92" s="504" t="n">
        <v>0</v>
      </c>
      <c r="H92" s="504" t="n">
        <v>0</v>
      </c>
      <c r="I92" s="505" t="n">
        <v>0</v>
      </c>
      <c r="M92" s="507" t="n">
        <v>0</v>
      </c>
      <c r="N92" s="507" t="n">
        <v>0</v>
      </c>
      <c r="O92" s="507" t="n">
        <v>0</v>
      </c>
      <c r="P92" s="507" t="n">
        <v>0</v>
      </c>
      <c r="Q92" s="507" t="n">
        <v>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9" t="n"/>
      <c r="G93" s="509" t="n"/>
      <c r="H93" s="509" t="n"/>
      <c r="I93" s="510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>
        <v>0</v>
      </c>
      <c r="G94" s="504" t="n">
        <v>0</v>
      </c>
      <c r="H94" s="504" t="n">
        <v>0</v>
      </c>
      <c r="I94" s="505" t="n">
        <v>0</v>
      </c>
      <c r="M94" s="507" t="n">
        <v>0</v>
      </c>
      <c r="N94" s="507" t="n">
        <v>0</v>
      </c>
      <c r="O94" s="507" t="n">
        <v>0</v>
      </c>
      <c r="P94" s="507" t="n">
        <v>0</v>
      </c>
      <c r="Q94" s="507" t="n">
        <v>0</v>
      </c>
    </row>
    <row r="95" ht="20" customHeight="1" thickBot="1">
      <c r="A95" s="158" t="n"/>
      <c r="B95" s="158" t="n"/>
      <c r="C95" s="394" t="n"/>
      <c r="D95" s="395" t="n"/>
      <c r="E95" s="395" t="n"/>
      <c r="F95" s="511" t="n"/>
      <c r="G95" s="511" t="n"/>
      <c r="H95" s="511" t="n"/>
      <c r="I95" s="512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20" t="n">
        <v>9300</v>
      </c>
      <c r="G96" s="520" t="n">
        <v>40</v>
      </c>
      <c r="H96" s="520" t="n">
        <v>9340</v>
      </c>
      <c r="I96" s="521" t="n">
        <v>9340</v>
      </c>
      <c r="M96" s="507" t="n">
        <v>18680</v>
      </c>
      <c r="N96" s="507" t="n">
        <v>21482</v>
      </c>
      <c r="O96" s="507" t="n">
        <v>23350</v>
      </c>
      <c r="P96" s="507" t="n">
        <v>14010</v>
      </c>
      <c r="Q96" s="507" t="n">
        <v>12142</v>
      </c>
    </row>
    <row r="97" ht="24" customHeight="1" thickBot="1" thickTop="1">
      <c r="A97" s="167" t="n"/>
      <c r="B97" s="168" t="n"/>
      <c r="D97" s="167" t="n"/>
      <c r="E97" s="526" t="n"/>
      <c r="F97" s="526" t="n"/>
      <c r="G97" s="527" t="n"/>
      <c r="H97" s="494" t="inlineStr">
        <is>
          <t>รวมรายการ 1-9</t>
        </is>
      </c>
      <c r="I97" s="528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9" t="n"/>
      <c r="B1" s="530" t="n"/>
      <c r="C1" s="63" t="n"/>
      <c r="D1" s="63" t="n"/>
      <c r="E1" s="63" t="n"/>
      <c r="F1" s="530" t="n"/>
      <c r="G1" s="531" t="n"/>
      <c r="H1" s="59" t="n"/>
      <c r="I1" s="59" t="n"/>
      <c r="J1" s="59" t="n"/>
      <c r="K1" s="59" t="n"/>
      <c r="L1" s="60" t="n"/>
    </row>
    <row r="2" ht="18.75" customFormat="1" customHeight="1" s="66">
      <c r="A2" s="532" t="n"/>
      <c r="B2" s="533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3" t="n"/>
      <c r="G2" s="534" t="n"/>
      <c r="H2" s="65" t="n"/>
      <c r="I2" s="65" t="n"/>
      <c r="J2" s="432" t="n"/>
      <c r="L2" s="55" t="n"/>
    </row>
    <row r="3" ht="18.75" customFormat="1" customHeight="1" s="66">
      <c r="A3" s="532" t="n"/>
      <c r="B3" s="533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3" t="n"/>
      <c r="G3" s="534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35" t="n"/>
      <c r="I4" s="535" t="n"/>
      <c r="J4" s="535" t="n"/>
      <c r="K4" s="536" t="n"/>
      <c r="L4" s="537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8" t="n"/>
      <c r="I5" s="538" t="n"/>
      <c r="J5" s="538" t="n"/>
      <c r="K5" s="538" t="n"/>
      <c r="L5" s="539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36" t="n"/>
      <c r="I6" s="536" t="n"/>
      <c r="J6" s="536" t="n"/>
      <c r="K6" s="536" t="n"/>
      <c r="L6" s="536" t="n"/>
      <c r="M6" s="101" t="n"/>
    </row>
    <row r="7" ht="20" customFormat="1" customHeight="1" s="540">
      <c r="A7" s="428" t="inlineStr">
        <is>
          <t>ลำดับ</t>
        </is>
      </c>
      <c r="B7" s="428" t="inlineStr">
        <is>
          <t>CODE</t>
        </is>
      </c>
      <c r="C7" s="541" t="inlineStr">
        <is>
          <t>รายการ</t>
        </is>
      </c>
      <c r="D7" s="542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43" t="inlineStr">
        <is>
          <t>ค่าวัสดุ (บาท)</t>
        </is>
      </c>
      <c r="I7" s="501" t="n"/>
      <c r="J7" s="543" t="inlineStr">
        <is>
          <t>ค่าแรงงาน (บาท)</t>
        </is>
      </c>
      <c r="K7" s="501" t="n"/>
      <c r="L7" s="544" t="inlineStr">
        <is>
          <t>ค่าวัสดุ/ค่าแรง</t>
        </is>
      </c>
    </row>
    <row r="8" ht="20" customFormat="1" customHeight="1" s="540">
      <c r="A8" s="480" t="n"/>
      <c r="B8" s="480" t="n"/>
      <c r="C8" s="481" t="n"/>
      <c r="D8" s="545" t="n"/>
      <c r="E8" s="482" t="n"/>
      <c r="F8" s="480" t="n"/>
      <c r="G8" s="480" t="n"/>
      <c r="H8" s="543" t="inlineStr">
        <is>
          <t>หน่วยละ</t>
        </is>
      </c>
      <c r="I8" s="543" t="inlineStr">
        <is>
          <t>รวมค่าวัสดุ</t>
        </is>
      </c>
      <c r="J8" s="543" t="inlineStr">
        <is>
          <t>หน่วยละ</t>
        </is>
      </c>
      <c r="K8" s="543" t="inlineStr">
        <is>
          <t>รวมค่าแรง</t>
        </is>
      </c>
      <c r="L8" s="546" t="inlineStr">
        <is>
          <t xml:space="preserve">รวมเป็นเงิน </t>
        </is>
      </c>
      <c r="N8" t="inlineStr">
        <is>
          <t>Markup 100%</t>
        </is>
      </c>
      <c r="O8" t="inlineStr">
        <is>
          <t>Markup 130%</t>
        </is>
      </c>
      <c r="P8" t="inlineStr">
        <is>
          <t>Markup 150%</t>
        </is>
      </c>
      <c r="Q8" t="inlineStr">
        <is>
          <t>Markup 50%</t>
        </is>
      </c>
      <c r="R8" t="inlineStr">
        <is>
          <t>Markup 30%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7" t="n">
        <v>0</v>
      </c>
      <c r="I9" s="548" t="n"/>
      <c r="J9" s="549" t="n">
        <v>0</v>
      </c>
      <c r="K9" s="550" t="n"/>
      <c r="L9" s="547" t="n">
        <v>0</v>
      </c>
      <c r="M9" s="118" t="n"/>
      <c r="N9" s="507" t="n">
        <v>0</v>
      </c>
      <c r="O9" s="507" t="n">
        <v>0</v>
      </c>
      <c r="P9" s="507" t="n">
        <v>0</v>
      </c>
      <c r="Q9" s="507" t="n">
        <v>0</v>
      </c>
      <c r="R9" s="507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51" t="n">
        <v>1600</v>
      </c>
      <c r="I10" s="552" t="n"/>
      <c r="J10" s="551" t="n">
        <v>1000</v>
      </c>
      <c r="K10" s="553" t="n"/>
      <c r="L10" s="554" t="n">
        <v>2600</v>
      </c>
      <c r="M10" s="99" t="n"/>
      <c r="N10" s="507" t="n">
        <v>5200</v>
      </c>
      <c r="O10" s="507" t="n">
        <v>5980</v>
      </c>
      <c r="P10" s="507" t="n">
        <v>6500</v>
      </c>
      <c r="Q10" s="507" t="n">
        <v>3900</v>
      </c>
      <c r="R10" s="507" t="n">
        <v>3380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51" t="n">
        <v>800</v>
      </c>
      <c r="I11" s="552" t="n"/>
      <c r="J11" s="551" t="n">
        <v>100</v>
      </c>
      <c r="K11" s="553" t="n"/>
      <c r="L11" s="554" t="n">
        <v>900</v>
      </c>
      <c r="M11" s="99" t="n"/>
      <c r="N11" s="507" t="n">
        <v>1800</v>
      </c>
      <c r="O11" s="507" t="n">
        <v>2070</v>
      </c>
      <c r="P11" s="507" t="n">
        <v>2250</v>
      </c>
      <c r="Q11" s="507" t="n">
        <v>1350</v>
      </c>
      <c r="R11" s="507" t="n">
        <v>1170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51" t="n">
        <v>100</v>
      </c>
      <c r="I12" s="552" t="n"/>
      <c r="J12" s="551" t="n">
        <v>100</v>
      </c>
      <c r="K12" s="553" t="n"/>
      <c r="L12" s="554" t="n">
        <v>1300</v>
      </c>
      <c r="M12" s="173" t="n"/>
      <c r="N12" s="507" t="n">
        <v>2600</v>
      </c>
      <c r="O12" s="507" t="n">
        <v>2990</v>
      </c>
      <c r="P12" s="507" t="n">
        <v>3250</v>
      </c>
      <c r="Q12" s="507" t="n">
        <v>1950</v>
      </c>
      <c r="R12" s="507" t="n">
        <v>1690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51" t="n">
        <v>100</v>
      </c>
      <c r="I13" s="552" t="n"/>
      <c r="J13" s="551" t="n">
        <v>100</v>
      </c>
      <c r="K13" s="553" t="n"/>
      <c r="L13" s="554" t="n">
        <v>600</v>
      </c>
      <c r="N13" s="507" t="n">
        <v>1200</v>
      </c>
      <c r="O13" s="507" t="n">
        <v>1380</v>
      </c>
      <c r="P13" s="507" t="n">
        <v>1500</v>
      </c>
      <c r="Q13" s="507" t="n">
        <v>900</v>
      </c>
      <c r="R13" s="507" t="n">
        <v>780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51" t="n">
        <v>5000</v>
      </c>
      <c r="I14" s="552" t="n"/>
      <c r="J14" s="551" t="n">
        <v>0</v>
      </c>
      <c r="K14" s="553" t="n"/>
      <c r="L14" s="554" t="n">
        <v>5000</v>
      </c>
      <c r="N14" s="507" t="n">
        <v>10000</v>
      </c>
      <c r="O14" s="507" t="n">
        <v>11500</v>
      </c>
      <c r="P14" s="507" t="n">
        <v>12500</v>
      </c>
      <c r="Q14" s="507" t="n">
        <v>7500</v>
      </c>
      <c r="R14" s="507" t="n">
        <v>6500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51" t="n">
        <v>6200</v>
      </c>
      <c r="I15" s="552" t="n"/>
      <c r="J15" s="551" t="n">
        <v>1000</v>
      </c>
      <c r="K15" s="553" t="n"/>
      <c r="L15" s="554" t="n">
        <v>7200</v>
      </c>
      <c r="N15" s="507" t="n">
        <v>14400</v>
      </c>
      <c r="O15" s="507" t="n">
        <v>16560</v>
      </c>
      <c r="P15" s="507" t="n">
        <v>18000</v>
      </c>
      <c r="Q15" s="507" t="n">
        <v>10800</v>
      </c>
      <c r="R15" s="507" t="n">
        <v>9360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51" t="n">
        <v>8400</v>
      </c>
      <c r="I16" s="552" t="n"/>
      <c r="J16" s="551" t="n">
        <v>1000</v>
      </c>
      <c r="K16" s="553" t="n"/>
      <c r="L16" s="554" t="n">
        <v>9400</v>
      </c>
      <c r="N16" s="507" t="n">
        <v>18800</v>
      </c>
      <c r="O16" s="507" t="n">
        <v>21620</v>
      </c>
      <c r="P16" s="507" t="n">
        <v>23500</v>
      </c>
      <c r="Q16" s="507" t="n">
        <v>14100</v>
      </c>
      <c r="R16" s="507" t="n">
        <v>12220</v>
      </c>
    </row>
    <row r="17" ht="20.75" customFormat="1" customHeight="1" s="109" thickBot="1" thickTop="1">
      <c r="A17" s="445" t="n"/>
      <c r="B17" s="438" t="n"/>
      <c r="C17" s="555" t="inlineStr">
        <is>
          <t>รวมรายการที่ 1</t>
        </is>
      </c>
      <c r="D17" s="556" t="n"/>
      <c r="E17" s="557" t="n"/>
      <c r="F17" s="286" t="n"/>
      <c r="G17" s="286" t="n"/>
      <c r="H17" s="558" t="n">
        <v>23700</v>
      </c>
      <c r="I17" s="559" t="n"/>
      <c r="J17" s="558" t="n">
        <v>3300</v>
      </c>
      <c r="K17" s="559" t="n"/>
      <c r="L17" s="560" t="n">
        <v>27000</v>
      </c>
      <c r="N17" s="507" t="n">
        <v>54000</v>
      </c>
      <c r="O17" s="507" t="n">
        <v>62100</v>
      </c>
      <c r="P17" s="507" t="n">
        <v>67500</v>
      </c>
      <c r="Q17" s="507" t="n">
        <v>40500</v>
      </c>
      <c r="R17" s="507" t="n">
        <v>35100</v>
      </c>
    </row>
    <row r="18" ht="20.75" customFormat="1" customHeight="1" s="98" thickTop="1">
      <c r="A18" s="268" t="n">
        <v>2</v>
      </c>
      <c r="B18" s="288" t="n"/>
      <c r="C18" s="561" t="inlineStr">
        <is>
          <t>CONDUIT AND RACEWAY</t>
        </is>
      </c>
      <c r="D18" s="562" t="n"/>
      <c r="E18" s="563" t="n"/>
      <c r="F18" s="289" t="n"/>
      <c r="G18" s="289" t="n"/>
      <c r="H18" s="554" t="n">
        <v>0</v>
      </c>
      <c r="I18" s="553" t="n"/>
      <c r="J18" s="554" t="n">
        <v>0</v>
      </c>
      <c r="K18" s="553" t="n"/>
      <c r="L18" s="564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  <c r="R18" s="507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51" t="n">
        <v>80</v>
      </c>
      <c r="I19" s="552" t="n"/>
      <c r="J19" s="551" t="n">
        <v>20</v>
      </c>
      <c r="K19" s="553" t="n"/>
      <c r="L19" s="564" t="n">
        <v>2660</v>
      </c>
      <c r="N19" s="507" t="n">
        <v>5320</v>
      </c>
      <c r="O19" s="507" t="n">
        <v>6118</v>
      </c>
      <c r="P19" s="507" t="n">
        <v>6650</v>
      </c>
      <c r="Q19" s="507" t="n">
        <v>3990</v>
      </c>
      <c r="R19" s="507" t="n">
        <v>3458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51" t="n">
        <v>80</v>
      </c>
      <c r="I20" s="552" t="n"/>
      <c r="J20" s="551" t="n">
        <v>20</v>
      </c>
      <c r="K20" s="553" t="n"/>
      <c r="L20" s="564" t="n">
        <v>820</v>
      </c>
      <c r="N20" s="507" t="n">
        <v>1640</v>
      </c>
      <c r="O20" s="507" t="n">
        <v>1886</v>
      </c>
      <c r="P20" s="507" t="n">
        <v>2050</v>
      </c>
      <c r="Q20" s="507" t="n">
        <v>1230</v>
      </c>
      <c r="R20" s="507" t="n">
        <v>1066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51" t="n">
        <v>80</v>
      </c>
      <c r="I21" s="552" t="n"/>
      <c r="J21" s="551" t="n">
        <v>20</v>
      </c>
      <c r="K21" s="553" t="n"/>
      <c r="L21" s="564" t="n">
        <v>55780</v>
      </c>
      <c r="N21" s="507" t="n">
        <v>111560</v>
      </c>
      <c r="O21" s="507" t="n">
        <v>128294</v>
      </c>
      <c r="P21" s="507" t="n">
        <v>139450</v>
      </c>
      <c r="Q21" s="507" t="n">
        <v>83670</v>
      </c>
      <c r="R21" s="507" t="n">
        <v>72514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51" t="n">
        <v>7</v>
      </c>
      <c r="I22" s="552" t="n"/>
      <c r="J22" s="551" t="n">
        <v>10</v>
      </c>
      <c r="K22" s="553" t="n"/>
      <c r="L22" s="564" t="n">
        <v>2012</v>
      </c>
      <c r="N22" s="507" t="n">
        <v>4024</v>
      </c>
      <c r="O22" s="507" t="n">
        <v>4627.6</v>
      </c>
      <c r="P22" s="507" t="n">
        <v>5030</v>
      </c>
      <c r="Q22" s="507" t="n">
        <v>3018</v>
      </c>
      <c r="R22" s="507" t="n">
        <v>2615.6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51" t="n">
        <v>400</v>
      </c>
      <c r="I23" s="552" t="n"/>
      <c r="J23" s="551" t="n">
        <v>100</v>
      </c>
      <c r="K23" s="553" t="n"/>
      <c r="L23" s="564" t="n">
        <v>12100</v>
      </c>
      <c r="N23" s="507" t="n">
        <v>24200</v>
      </c>
      <c r="O23" s="507" t="n">
        <v>27830</v>
      </c>
      <c r="P23" s="507" t="n">
        <v>30250</v>
      </c>
      <c r="Q23" s="507" t="n">
        <v>18150</v>
      </c>
      <c r="R23" s="507" t="n">
        <v>15730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56" t="n"/>
      <c r="E24" s="557" t="n"/>
      <c r="F24" s="286" t="n"/>
      <c r="G24" s="286" t="n"/>
      <c r="H24" s="558" t="n">
        <v>73202</v>
      </c>
      <c r="I24" s="559" t="n"/>
      <c r="J24" s="558" t="n">
        <v>170</v>
      </c>
      <c r="K24" s="559" t="n"/>
      <c r="L24" s="560" t="n">
        <v>73372</v>
      </c>
      <c r="N24" s="507" t="n">
        <v>146744</v>
      </c>
      <c r="O24" s="507" t="n">
        <v>168755.6</v>
      </c>
      <c r="P24" s="507" t="n">
        <v>183430</v>
      </c>
      <c r="Q24" s="507" t="n">
        <v>110058</v>
      </c>
      <c r="R24" s="507" t="n">
        <v>95383.60000000001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4" t="n">
        <v>0</v>
      </c>
      <c r="I25" s="553" t="n"/>
      <c r="J25" s="554" t="n">
        <v>0</v>
      </c>
      <c r="K25" s="553" t="n"/>
      <c r="L25" s="564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  <c r="R25" s="507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51" t="n">
        <v>11</v>
      </c>
      <c r="I26" s="552" t="n"/>
      <c r="J26" s="551" t="n">
        <v>10</v>
      </c>
      <c r="K26" s="553" t="n"/>
      <c r="L26" s="564" t="n">
        <v>23110</v>
      </c>
      <c r="N26" s="507" t="n">
        <v>46220</v>
      </c>
      <c r="O26" s="507" t="n">
        <v>53153</v>
      </c>
      <c r="P26" s="507" t="n">
        <v>57775</v>
      </c>
      <c r="Q26" s="507" t="n">
        <v>34665</v>
      </c>
      <c r="R26" s="507" t="n">
        <v>30043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51" t="n">
        <v>16</v>
      </c>
      <c r="I27" s="552" t="n"/>
      <c r="J27" s="551" t="n">
        <v>10</v>
      </c>
      <c r="K27" s="553" t="n"/>
      <c r="L27" s="564" t="n">
        <v>20010</v>
      </c>
      <c r="N27" s="507" t="n">
        <v>40020</v>
      </c>
      <c r="O27" s="507" t="n">
        <v>46023</v>
      </c>
      <c r="P27" s="507" t="n">
        <v>50025</v>
      </c>
      <c r="Q27" s="507" t="n">
        <v>30015</v>
      </c>
      <c r="R27" s="507" t="n">
        <v>26013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51" t="n">
        <v>100</v>
      </c>
      <c r="I28" s="552" t="n"/>
      <c r="J28" s="551" t="n">
        <v>10</v>
      </c>
      <c r="K28" s="553" t="n"/>
      <c r="L28" s="564" t="n">
        <v>1010</v>
      </c>
      <c r="N28" s="507" t="n">
        <v>2020</v>
      </c>
      <c r="O28" s="507" t="n">
        <v>2323</v>
      </c>
      <c r="P28" s="507" t="n">
        <v>2525</v>
      </c>
      <c r="Q28" s="507" t="n">
        <v>1515</v>
      </c>
      <c r="R28" s="507" t="n">
        <v>1313</v>
      </c>
    </row>
    <row r="29" ht="21" customFormat="1" customHeight="1" s="109" thickBot="1" thickTop="1">
      <c r="A29" s="445" t="n"/>
      <c r="B29" s="445" t="n"/>
      <c r="C29" s="445" t="n"/>
      <c r="D29" s="556" t="n"/>
      <c r="E29" s="557" t="n"/>
      <c r="F29" s="286" t="n"/>
      <c r="G29" s="286" t="n"/>
      <c r="H29" s="559" t="n"/>
      <c r="I29" s="559" t="n"/>
      <c r="J29" s="559" t="n"/>
      <c r="K29" s="559" t="n"/>
      <c r="L29" s="565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66" t="n">
        <v>0</v>
      </c>
      <c r="I30" s="567" t="n"/>
      <c r="J30" s="566" t="n">
        <v>0</v>
      </c>
      <c r="K30" s="567" t="n"/>
      <c r="L30" s="568" t="n">
        <v>0</v>
      </c>
      <c r="N30" s="507" t="n">
        <v>0</v>
      </c>
      <c r="O30" s="507" t="n">
        <v>0</v>
      </c>
      <c r="P30" s="507" t="n">
        <v>0</v>
      </c>
      <c r="Q30" s="507" t="n">
        <v>0</v>
      </c>
      <c r="R30" s="507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51" t="n">
        <v>627</v>
      </c>
      <c r="I31" s="552" t="n"/>
      <c r="J31" s="551" t="n">
        <v>100</v>
      </c>
      <c r="K31" s="553" t="n"/>
      <c r="L31" s="564" t="n">
        <v>1981</v>
      </c>
      <c r="N31" s="507" t="n">
        <v>3962</v>
      </c>
      <c r="O31" s="507" t="n">
        <v>4556.3</v>
      </c>
      <c r="P31" s="507" t="n">
        <v>4952.5</v>
      </c>
      <c r="Q31" s="507" t="n">
        <v>2971.5</v>
      </c>
      <c r="R31" s="507" t="n">
        <v>2575.3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52" t="n"/>
      <c r="I32" s="552" t="n"/>
      <c r="J32" s="552" t="n"/>
      <c r="K32" s="553" t="n"/>
      <c r="L32" s="569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51" t="n">
        <v>1815</v>
      </c>
      <c r="I33" s="552" t="n"/>
      <c r="J33" s="551" t="n">
        <v>100</v>
      </c>
      <c r="K33" s="553" t="n"/>
      <c r="L33" s="564" t="n">
        <v>74515</v>
      </c>
      <c r="N33" s="507" t="n">
        <v>149030</v>
      </c>
      <c r="O33" s="507" t="n">
        <v>171384.5</v>
      </c>
      <c r="P33" s="507" t="n">
        <v>186287.5</v>
      </c>
      <c r="Q33" s="507" t="n">
        <v>111772.5</v>
      </c>
      <c r="R33" s="507" t="n">
        <v>96869.5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52" t="n"/>
      <c r="I34" s="552" t="n"/>
      <c r="J34" s="552" t="n"/>
      <c r="K34" s="553" t="n"/>
      <c r="L34" s="569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51" t="n">
        <v>1150</v>
      </c>
      <c r="I35" s="552" t="n"/>
      <c r="J35" s="551" t="n">
        <v>100</v>
      </c>
      <c r="K35" s="553" t="n"/>
      <c r="L35" s="564" t="n">
        <v>7000</v>
      </c>
      <c r="N35" s="507" t="n">
        <v>14000</v>
      </c>
      <c r="O35" s="507" t="n">
        <v>16100</v>
      </c>
      <c r="P35" s="507" t="n">
        <v>17500</v>
      </c>
      <c r="Q35" s="507" t="n">
        <v>10500</v>
      </c>
      <c r="R35" s="507" t="n">
        <v>9100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52" t="n"/>
      <c r="I36" s="552" t="n"/>
      <c r="J36" s="552" t="n"/>
      <c r="K36" s="553" t="n"/>
      <c r="L36" s="569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51" t="n">
        <v>1848</v>
      </c>
      <c r="I37" s="552" t="n"/>
      <c r="J37" s="551" t="n">
        <v>100</v>
      </c>
      <c r="K37" s="553" t="n"/>
      <c r="L37" s="564" t="n">
        <v>3796</v>
      </c>
      <c r="N37" s="507" t="n">
        <v>7592</v>
      </c>
      <c r="O37" s="507" t="n">
        <v>8730.799999999999</v>
      </c>
      <c r="P37" s="507" t="n">
        <v>9490</v>
      </c>
      <c r="Q37" s="507" t="n">
        <v>5694</v>
      </c>
      <c r="R37" s="507" t="n">
        <v>4934.8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52" t="n"/>
      <c r="I38" s="552" t="n"/>
      <c r="J38" s="570" t="n"/>
      <c r="K38" s="571" t="n"/>
      <c r="L38" s="569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51" t="n">
        <v>220</v>
      </c>
      <c r="I39" s="552" t="n"/>
      <c r="J39" s="572" t="n">
        <v>0</v>
      </c>
      <c r="K39" s="573" t="n"/>
      <c r="L39" s="564" t="n">
        <v>1100</v>
      </c>
      <c r="N39" s="507" t="n">
        <v>2200</v>
      </c>
      <c r="O39" s="507" t="n">
        <v>2530</v>
      </c>
      <c r="P39" s="507" t="n">
        <v>2750</v>
      </c>
      <c r="Q39" s="507" t="n">
        <v>1650</v>
      </c>
      <c r="R39" s="507" t="n">
        <v>1430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51" t="n">
        <v>220</v>
      </c>
      <c r="I40" s="552" t="n"/>
      <c r="J40" s="572" t="n">
        <v>0</v>
      </c>
      <c r="K40" s="573" t="n"/>
      <c r="L40" s="564" t="n">
        <v>1100</v>
      </c>
      <c r="N40" s="507" t="n">
        <v>2200</v>
      </c>
      <c r="O40" s="507" t="n">
        <v>2530</v>
      </c>
      <c r="P40" s="507" t="n">
        <v>2750</v>
      </c>
      <c r="Q40" s="507" t="n">
        <v>1650</v>
      </c>
      <c r="R40" s="507" t="n">
        <v>1430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51" t="n">
        <v>1342</v>
      </c>
      <c r="I41" s="552" t="n"/>
      <c r="J41" s="572" t="n">
        <v>0</v>
      </c>
      <c r="K41" s="573" t="n"/>
      <c r="L41" s="564" t="n">
        <v>6710</v>
      </c>
      <c r="N41" s="507" t="n">
        <v>13420</v>
      </c>
      <c r="O41" s="507" t="n">
        <v>15433</v>
      </c>
      <c r="P41" s="507" t="n">
        <v>16775</v>
      </c>
      <c r="Q41" s="507" t="n">
        <v>10065</v>
      </c>
      <c r="R41" s="507" t="n">
        <v>8723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51" t="n">
        <v>583</v>
      </c>
      <c r="I42" s="552" t="n"/>
      <c r="J42" s="572" t="n">
        <v>0</v>
      </c>
      <c r="K42" s="573" t="n"/>
      <c r="L42" s="564" t="n">
        <v>2915</v>
      </c>
      <c r="M42" s="99" t="n"/>
      <c r="N42" s="507" t="n">
        <v>5830</v>
      </c>
      <c r="O42" s="507" t="n">
        <v>6704.5</v>
      </c>
      <c r="P42" s="507" t="n">
        <v>7287.5</v>
      </c>
      <c r="Q42" s="507" t="n">
        <v>4372.5</v>
      </c>
      <c r="R42" s="507" t="n">
        <v>3789.5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74" t="n"/>
      <c r="I43" s="574" t="n"/>
      <c r="J43" s="574" t="n"/>
      <c r="K43" s="574" t="n"/>
      <c r="L43" s="575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56" t="n"/>
      <c r="E44" s="557" t="n"/>
      <c r="F44" s="286" t="n"/>
      <c r="G44" s="286" t="n"/>
      <c r="H44" s="558" t="n">
        <v>142817</v>
      </c>
      <c r="I44" s="559" t="n"/>
      <c r="J44" s="558" t="n">
        <v>430</v>
      </c>
      <c r="K44" s="559" t="n"/>
      <c r="L44" s="560" t="n">
        <v>143247</v>
      </c>
      <c r="N44" s="507" t="n">
        <v>286494</v>
      </c>
      <c r="O44" s="507" t="n">
        <v>329468.1</v>
      </c>
      <c r="P44" s="507" t="n">
        <v>358117.5</v>
      </c>
      <c r="Q44" s="507" t="n">
        <v>214870.5</v>
      </c>
      <c r="R44" s="507" t="n">
        <v>186221.1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66" t="n">
        <v>0</v>
      </c>
      <c r="I45" s="567" t="n"/>
      <c r="J45" s="566" t="n">
        <v>0</v>
      </c>
      <c r="K45" s="567" t="n"/>
      <c r="L45" s="568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  <c r="R45" s="507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51" t="n">
        <v>84</v>
      </c>
      <c r="I46" s="552" t="n"/>
      <c r="J46" s="551" t="n">
        <v>56</v>
      </c>
      <c r="K46" s="553" t="n"/>
      <c r="L46" s="564" t="n">
        <v>392</v>
      </c>
      <c r="N46" s="507" t="n">
        <v>784</v>
      </c>
      <c r="O46" s="507" t="n">
        <v>901.6</v>
      </c>
      <c r="P46" s="507" t="n">
        <v>980</v>
      </c>
      <c r="Q46" s="507" t="n">
        <v>588</v>
      </c>
      <c r="R46" s="507" t="n">
        <v>509.6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51" t="n">
        <v>84</v>
      </c>
      <c r="I47" s="552" t="n"/>
      <c r="J47" s="551" t="n">
        <v>56</v>
      </c>
      <c r="K47" s="553" t="n"/>
      <c r="L47" s="564" t="n">
        <v>140</v>
      </c>
      <c r="N47" s="507" t="n">
        <v>280</v>
      </c>
      <c r="O47" s="507" t="n">
        <v>322</v>
      </c>
      <c r="P47" s="507" t="n">
        <v>350</v>
      </c>
      <c r="Q47" s="507" t="n">
        <v>210</v>
      </c>
      <c r="R47" s="507" t="n">
        <v>182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51" t="n">
        <v>120</v>
      </c>
      <c r="I48" s="552" t="n"/>
      <c r="J48" s="551" t="n">
        <v>80</v>
      </c>
      <c r="K48" s="553" t="n"/>
      <c r="L48" s="564" t="n">
        <v>4040</v>
      </c>
      <c r="M48" s="99" t="n"/>
      <c r="N48" s="507" t="n">
        <v>8080</v>
      </c>
      <c r="O48" s="507" t="n">
        <v>9292</v>
      </c>
      <c r="P48" s="507" t="n">
        <v>10100</v>
      </c>
      <c r="Q48" s="507" t="n">
        <v>6060</v>
      </c>
      <c r="R48" s="507" t="n">
        <v>5252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51" t="n">
        <v>1620</v>
      </c>
      <c r="I49" s="552" t="n"/>
      <c r="J49" s="551" t="n">
        <v>1080</v>
      </c>
      <c r="K49" s="553" t="n"/>
      <c r="L49" s="564" t="n">
        <v>14040</v>
      </c>
      <c r="N49" s="507" t="n">
        <v>28080</v>
      </c>
      <c r="O49" s="507" t="n">
        <v>32292</v>
      </c>
      <c r="P49" s="507" t="n">
        <v>35100</v>
      </c>
      <c r="Q49" s="507" t="n">
        <v>21060</v>
      </c>
      <c r="R49" s="507" t="n">
        <v>18252</v>
      </c>
    </row>
    <row r="50" ht="19.5" customFormat="1" customHeight="1" s="576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52" t="n"/>
      <c r="I50" s="552" t="n"/>
      <c r="J50" s="552" t="n"/>
      <c r="K50" s="553" t="n"/>
      <c r="L50" s="569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51" t="n">
        <v>150</v>
      </c>
      <c r="I51" s="552" t="n"/>
      <c r="J51" s="551" t="n">
        <v>0</v>
      </c>
      <c r="K51" s="553" t="n"/>
      <c r="L51" s="564" t="n">
        <v>450</v>
      </c>
      <c r="N51" s="507" t="n">
        <v>900</v>
      </c>
      <c r="O51" s="507" t="n">
        <v>1035</v>
      </c>
      <c r="P51" s="507" t="n">
        <v>1125</v>
      </c>
      <c r="Q51" s="507" t="n">
        <v>675</v>
      </c>
      <c r="R51" s="507" t="n">
        <v>585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52" t="n"/>
      <c r="I52" s="552" t="n"/>
      <c r="J52" s="552" t="n"/>
      <c r="K52" s="553" t="n"/>
      <c r="L52" s="569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51" t="n">
        <v>110</v>
      </c>
      <c r="I53" s="552" t="n"/>
      <c r="J53" s="551" t="n">
        <v>0</v>
      </c>
      <c r="K53" s="553" t="n"/>
      <c r="L53" s="564" t="n">
        <v>220</v>
      </c>
      <c r="N53" s="507" t="n">
        <v>440</v>
      </c>
      <c r="O53" s="507" t="n">
        <v>506</v>
      </c>
      <c r="P53" s="507" t="n">
        <v>550</v>
      </c>
      <c r="Q53" s="507" t="n">
        <v>330</v>
      </c>
      <c r="R53" s="507" t="n">
        <v>286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51" t="n">
        <v>85</v>
      </c>
      <c r="I54" s="552" t="n"/>
      <c r="J54" s="551" t="n">
        <v>0</v>
      </c>
      <c r="K54" s="553" t="n"/>
      <c r="L54" s="564" t="n">
        <v>170</v>
      </c>
      <c r="N54" s="507" t="n">
        <v>340</v>
      </c>
      <c r="O54" s="507" t="n">
        <v>391</v>
      </c>
      <c r="P54" s="507" t="n">
        <v>425</v>
      </c>
      <c r="Q54" s="507" t="n">
        <v>255</v>
      </c>
      <c r="R54" s="507" t="n">
        <v>221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72" t="n">
        <v>300</v>
      </c>
      <c r="I55" s="573" t="n"/>
      <c r="J55" s="551" t="n">
        <v>100</v>
      </c>
      <c r="K55" s="553" t="n"/>
      <c r="L55" s="564" t="n">
        <v>1600</v>
      </c>
      <c r="N55" s="507" t="n">
        <v>3200</v>
      </c>
      <c r="O55" s="507" t="n">
        <v>3680</v>
      </c>
      <c r="P55" s="507" t="n">
        <v>4000</v>
      </c>
      <c r="Q55" s="507" t="n">
        <v>2400</v>
      </c>
      <c r="R55" s="507" t="n">
        <v>2080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51" t="n">
        <v>0</v>
      </c>
      <c r="I56" s="552" t="n"/>
      <c r="J56" s="551" t="n">
        <v>0</v>
      </c>
      <c r="K56" s="553" t="n"/>
      <c r="L56" s="564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  <c r="R56" s="507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56" t="n"/>
      <c r="E57" s="557" t="n"/>
      <c r="F57" s="286" t="n"/>
      <c r="G57" s="286" t="n"/>
      <c r="H57" s="558" t="n">
        <v>19680</v>
      </c>
      <c r="I57" s="559" t="n"/>
      <c r="J57" s="558" t="n">
        <v>1372</v>
      </c>
      <c r="K57" s="559" t="n"/>
      <c r="L57" s="560" t="n">
        <v>21052</v>
      </c>
      <c r="N57" s="507" t="n">
        <v>42104</v>
      </c>
      <c r="O57" s="507" t="n">
        <v>48419.6</v>
      </c>
      <c r="P57" s="507" t="n">
        <v>52630</v>
      </c>
      <c r="Q57" s="507" t="n">
        <v>31578</v>
      </c>
      <c r="R57" s="507" t="n">
        <v>27367.6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67" t="n"/>
      <c r="I58" s="567" t="n"/>
      <c r="J58" s="567" t="n"/>
      <c r="K58" s="567" t="n"/>
      <c r="L58" s="577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8" t="n">
        <v>0</v>
      </c>
      <c r="I59" s="579" t="n"/>
      <c r="J59" s="554" t="n">
        <v>0</v>
      </c>
      <c r="K59" s="553" t="n"/>
      <c r="L59" s="564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  <c r="R59" s="507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51" t="n">
        <v>276</v>
      </c>
      <c r="I60" s="552" t="n"/>
      <c r="J60" s="551" t="n">
        <v>184</v>
      </c>
      <c r="K60" s="553" t="n"/>
      <c r="L60" s="564" t="n">
        <v>8188</v>
      </c>
      <c r="N60" s="507" t="n">
        <v>16376</v>
      </c>
      <c r="O60" s="507" t="n">
        <v>18832.4</v>
      </c>
      <c r="P60" s="507" t="n">
        <v>20470</v>
      </c>
      <c r="Q60" s="507" t="n">
        <v>12282</v>
      </c>
      <c r="R60" s="507" t="n">
        <v>10644.4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51" t="n">
        <v>276</v>
      </c>
      <c r="I61" s="552" t="n"/>
      <c r="J61" s="551" t="n">
        <v>184</v>
      </c>
      <c r="K61" s="553" t="n"/>
      <c r="L61" s="564" t="n">
        <v>2944</v>
      </c>
      <c r="N61" s="507" t="n">
        <v>5888</v>
      </c>
      <c r="O61" s="507" t="n">
        <v>6771.2</v>
      </c>
      <c r="P61" s="507" t="n">
        <v>7360</v>
      </c>
      <c r="Q61" s="507" t="n">
        <v>4416</v>
      </c>
      <c r="R61" s="507" t="n">
        <v>3827.2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51" t="n">
        <v>12</v>
      </c>
      <c r="I62" s="552" t="n"/>
      <c r="J62" s="551" t="n">
        <v>8</v>
      </c>
      <c r="K62" s="553" t="n"/>
      <c r="L62" s="564" t="n">
        <v>7316</v>
      </c>
      <c r="N62" s="507" t="n">
        <v>14632</v>
      </c>
      <c r="O62" s="507" t="n">
        <v>16826.8</v>
      </c>
      <c r="P62" s="507" t="n">
        <v>18290</v>
      </c>
      <c r="Q62" s="507" t="n">
        <v>10974</v>
      </c>
      <c r="R62" s="507" t="n">
        <v>9510.799999999999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51" t="n">
        <v>12</v>
      </c>
      <c r="I63" s="552" t="n"/>
      <c r="J63" s="551" t="n">
        <v>8</v>
      </c>
      <c r="K63" s="553" t="n"/>
      <c r="L63" s="564" t="n">
        <v>3068</v>
      </c>
      <c r="N63" s="507" t="n">
        <v>6136</v>
      </c>
      <c r="O63" s="507" t="n">
        <v>7056.4</v>
      </c>
      <c r="P63" s="507" t="n">
        <v>7670</v>
      </c>
      <c r="Q63" s="507" t="n">
        <v>4602</v>
      </c>
      <c r="R63" s="507" t="n">
        <v>3988.4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51" t="n">
        <v>102</v>
      </c>
      <c r="I64" s="552" t="n"/>
      <c r="J64" s="551" t="n">
        <v>68</v>
      </c>
      <c r="K64" s="553" t="n"/>
      <c r="L64" s="564" t="n">
        <v>3026</v>
      </c>
      <c r="N64" s="507" t="n">
        <v>6052</v>
      </c>
      <c r="O64" s="507" t="n">
        <v>6959.8</v>
      </c>
      <c r="P64" s="507" t="n">
        <v>7565</v>
      </c>
      <c r="Q64" s="507" t="n">
        <v>4539</v>
      </c>
      <c r="R64" s="507" t="n">
        <v>3933.8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51" t="n">
        <v>102</v>
      </c>
      <c r="I65" s="552" t="n"/>
      <c r="J65" s="551" t="n">
        <v>68</v>
      </c>
      <c r="K65" s="553" t="n"/>
      <c r="L65" s="564" t="n">
        <v>1088</v>
      </c>
      <c r="N65" s="507" t="n">
        <v>2176</v>
      </c>
      <c r="O65" s="507" t="n">
        <v>2502.4</v>
      </c>
      <c r="P65" s="507" t="n">
        <v>2720</v>
      </c>
      <c r="Q65" s="507" t="n">
        <v>1632</v>
      </c>
      <c r="R65" s="507" t="n">
        <v>1414.4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51" t="n">
        <v>80</v>
      </c>
      <c r="I66" s="552" t="n"/>
      <c r="J66" s="551" t="n">
        <v>20</v>
      </c>
      <c r="K66" s="553" t="n"/>
      <c r="L66" s="564" t="n">
        <v>30340</v>
      </c>
      <c r="N66" s="507" t="n">
        <v>60680</v>
      </c>
      <c r="O66" s="507" t="n">
        <v>69782</v>
      </c>
      <c r="P66" s="507" t="n">
        <v>75850</v>
      </c>
      <c r="Q66" s="507" t="n">
        <v>45510</v>
      </c>
      <c r="R66" s="507" t="n">
        <v>39442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51" t="n">
        <v>126</v>
      </c>
      <c r="I67" s="552" t="n"/>
      <c r="J67" s="551" t="n">
        <v>84</v>
      </c>
      <c r="K67" s="553" t="n"/>
      <c r="L67" s="564" t="n">
        <v>2100</v>
      </c>
      <c r="N67" s="507" t="n">
        <v>4200</v>
      </c>
      <c r="O67" s="507" t="n">
        <v>4830</v>
      </c>
      <c r="P67" s="507" t="n">
        <v>5250</v>
      </c>
      <c r="Q67" s="507" t="n">
        <v>3150</v>
      </c>
      <c r="R67" s="507" t="n">
        <v>2730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51" t="n">
        <v>400</v>
      </c>
      <c r="I68" s="552" t="n"/>
      <c r="J68" s="551" t="n">
        <v>100</v>
      </c>
      <c r="K68" s="553" t="n"/>
      <c r="L68" s="564" t="n">
        <v>12100</v>
      </c>
      <c r="N68" s="507" t="n">
        <v>24200</v>
      </c>
      <c r="O68" s="507" t="n">
        <v>27830</v>
      </c>
      <c r="P68" s="507" t="n">
        <v>30250</v>
      </c>
      <c r="Q68" s="507" t="n">
        <v>18150</v>
      </c>
      <c r="R68" s="507" t="n">
        <v>15730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51" t="n">
        <v>7</v>
      </c>
      <c r="I69" s="552" t="n"/>
      <c r="J69" s="551" t="n">
        <v>10</v>
      </c>
      <c r="K69" s="553" t="n"/>
      <c r="L69" s="564" t="n">
        <v>640</v>
      </c>
      <c r="N69" s="507" t="n">
        <v>1280</v>
      </c>
      <c r="O69" s="507" t="n">
        <v>1472</v>
      </c>
      <c r="P69" s="507" t="n">
        <v>1600</v>
      </c>
      <c r="Q69" s="507" t="n">
        <v>960</v>
      </c>
      <c r="R69" s="507" t="n">
        <v>832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80" t="n">
        <v>0</v>
      </c>
      <c r="I70" s="552" t="n"/>
      <c r="J70" s="580" t="n">
        <v>3000</v>
      </c>
      <c r="K70" s="553" t="n"/>
      <c r="L70" s="564" t="n">
        <v>3000</v>
      </c>
      <c r="N70" s="507" t="n">
        <v>6000</v>
      </c>
      <c r="O70" s="507" t="n">
        <v>6900</v>
      </c>
      <c r="P70" s="507" t="n">
        <v>7500</v>
      </c>
      <c r="Q70" s="507" t="n">
        <v>4500</v>
      </c>
      <c r="R70" s="507" t="n">
        <v>3900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56" t="n"/>
      <c r="E71" s="557" t="n"/>
      <c r="F71" s="286" t="n"/>
      <c r="G71" s="286" t="n"/>
      <c r="H71" s="558" t="n">
        <v>70076</v>
      </c>
      <c r="I71" s="559" t="n"/>
      <c r="J71" s="558" t="n">
        <v>3734</v>
      </c>
      <c r="K71" s="559" t="n"/>
      <c r="L71" s="560" t="n">
        <v>73810</v>
      </c>
      <c r="N71" s="507" t="n">
        <v>147620</v>
      </c>
      <c r="O71" s="507" t="n">
        <v>169763</v>
      </c>
      <c r="P71" s="507" t="n">
        <v>184525</v>
      </c>
      <c r="Q71" s="507" t="n">
        <v>110715</v>
      </c>
      <c r="R71" s="507" t="n">
        <v>95953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67" t="n"/>
      <c r="I72" s="567" t="n"/>
      <c r="J72" s="567" t="n"/>
      <c r="K72" s="567" t="n"/>
      <c r="L72" s="577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51" t="n">
        <v>2500</v>
      </c>
      <c r="I73" s="552" t="n"/>
      <c r="J73" s="551" t="n">
        <v>200</v>
      </c>
      <c r="K73" s="553" t="n"/>
      <c r="L73" s="564" t="n">
        <v>2700</v>
      </c>
      <c r="N73" s="507" t="n">
        <v>5400</v>
      </c>
      <c r="O73" s="507" t="n">
        <v>6210</v>
      </c>
      <c r="P73" s="507" t="n">
        <v>6750</v>
      </c>
      <c r="Q73" s="507" t="n">
        <v>4050</v>
      </c>
      <c r="R73" s="507" t="n">
        <v>3510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51" t="n">
        <v>30</v>
      </c>
      <c r="I74" s="552" t="n"/>
      <c r="J74" s="551" t="n">
        <v>20</v>
      </c>
      <c r="K74" s="553" t="n"/>
      <c r="L74" s="564" t="n">
        <v>500</v>
      </c>
      <c r="N74" s="507" t="n">
        <v>1000</v>
      </c>
      <c r="O74" s="507" t="n">
        <v>1150</v>
      </c>
      <c r="P74" s="507" t="n">
        <v>1250</v>
      </c>
      <c r="Q74" s="507" t="n">
        <v>750</v>
      </c>
      <c r="R74" s="507" t="n">
        <v>650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51" t="n">
        <v>80</v>
      </c>
      <c r="I75" s="552" t="n"/>
      <c r="J75" s="551" t="n">
        <v>20</v>
      </c>
      <c r="K75" s="553" t="n"/>
      <c r="L75" s="564" t="n">
        <v>1300</v>
      </c>
      <c r="N75" s="507" t="n">
        <v>2600</v>
      </c>
      <c r="O75" s="507" t="n">
        <v>2990</v>
      </c>
      <c r="P75" s="507" t="n">
        <v>3250</v>
      </c>
      <c r="Q75" s="507" t="n">
        <v>1950</v>
      </c>
      <c r="R75" s="507" t="n">
        <v>1690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51" t="n">
        <v>7</v>
      </c>
      <c r="I76" s="552" t="n"/>
      <c r="J76" s="551" t="n">
        <v>10</v>
      </c>
      <c r="K76" s="553" t="n"/>
      <c r="L76" s="564" t="n">
        <v>24</v>
      </c>
      <c r="N76" s="507" t="n">
        <v>48</v>
      </c>
      <c r="O76" s="507" t="n">
        <v>55.2</v>
      </c>
      <c r="P76" s="507" t="n">
        <v>60</v>
      </c>
      <c r="Q76" s="507" t="n">
        <v>36</v>
      </c>
      <c r="R76" s="507" t="n">
        <v>31.2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74" t="n"/>
      <c r="I77" s="574" t="n"/>
      <c r="J77" s="574" t="n"/>
      <c r="K77" s="574" t="n"/>
      <c r="L77" s="575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56" t="n"/>
      <c r="E78" s="557" t="n"/>
      <c r="F78" s="286" t="n"/>
      <c r="G78" s="286" t="n"/>
      <c r="H78" s="558" t="n">
        <v>4274</v>
      </c>
      <c r="I78" s="559" t="n"/>
      <c r="J78" s="558" t="n">
        <v>250</v>
      </c>
      <c r="K78" s="559" t="n"/>
      <c r="L78" s="560" t="n">
        <v>4524</v>
      </c>
      <c r="N78" s="507" t="n">
        <v>9048</v>
      </c>
      <c r="O78" s="507" t="n">
        <v>10405.2</v>
      </c>
      <c r="P78" s="507" t="n">
        <v>11310</v>
      </c>
      <c r="Q78" s="507" t="n">
        <v>6786</v>
      </c>
      <c r="R78" s="507" t="n">
        <v>5881.2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67" t="n"/>
      <c r="I79" s="567" t="n"/>
      <c r="J79" s="567" t="n"/>
      <c r="K79" s="567" t="n"/>
      <c r="L79" s="577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51" t="n">
        <v>378</v>
      </c>
      <c r="I80" s="552" t="n"/>
      <c r="J80" s="551" t="n">
        <v>252</v>
      </c>
      <c r="K80" s="553" t="n"/>
      <c r="L80" s="554" t="n">
        <v>1386</v>
      </c>
      <c r="N80" s="507" t="n">
        <v>2772</v>
      </c>
      <c r="O80" s="507" t="n">
        <v>3187.8</v>
      </c>
      <c r="P80" s="507" t="n">
        <v>3465</v>
      </c>
      <c r="Q80" s="507" t="n">
        <v>2079</v>
      </c>
      <c r="R80" s="507" t="n">
        <v>1801.8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51" t="n">
        <v>80</v>
      </c>
      <c r="I81" s="552" t="n"/>
      <c r="J81" s="551" t="n">
        <v>20</v>
      </c>
      <c r="K81" s="553" t="n"/>
      <c r="L81" s="554" t="n">
        <v>7060</v>
      </c>
      <c r="N81" s="507" t="n">
        <v>14120</v>
      </c>
      <c r="O81" s="507" t="n">
        <v>16238</v>
      </c>
      <c r="P81" s="507" t="n">
        <v>17650</v>
      </c>
      <c r="Q81" s="507" t="n">
        <v>10590</v>
      </c>
      <c r="R81" s="507" t="n">
        <v>9178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51" t="n">
        <v>6</v>
      </c>
      <c r="I82" s="552" t="n"/>
      <c r="J82" s="551" t="n">
        <v>4</v>
      </c>
      <c r="K82" s="553" t="n"/>
      <c r="L82" s="554" t="n">
        <v>136</v>
      </c>
      <c r="N82" s="507" t="n">
        <v>272</v>
      </c>
      <c r="O82" s="507" t="n">
        <v>312.8</v>
      </c>
      <c r="P82" s="507" t="n">
        <v>340</v>
      </c>
      <c r="Q82" s="507" t="n">
        <v>204</v>
      </c>
      <c r="R82" s="507" t="n">
        <v>176.8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51" t="n">
        <v>80</v>
      </c>
      <c r="I83" s="552" t="n"/>
      <c r="J83" s="551" t="n">
        <v>20</v>
      </c>
      <c r="K83" s="553" t="n"/>
      <c r="L83" s="554" t="n">
        <v>1780</v>
      </c>
      <c r="N83" s="507" t="n">
        <v>3560</v>
      </c>
      <c r="O83" s="507" t="n">
        <v>4094</v>
      </c>
      <c r="P83" s="507" t="n">
        <v>4450</v>
      </c>
      <c r="Q83" s="507" t="n">
        <v>2670</v>
      </c>
      <c r="R83" s="507" t="n">
        <v>2314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51" t="n">
        <v>7</v>
      </c>
      <c r="I84" s="552" t="n"/>
      <c r="J84" s="551" t="n">
        <v>10</v>
      </c>
      <c r="K84" s="553" t="n"/>
      <c r="L84" s="554" t="n">
        <v>45</v>
      </c>
      <c r="N84" s="507" t="n">
        <v>90</v>
      </c>
      <c r="O84" s="507" t="n">
        <v>103.5</v>
      </c>
      <c r="P84" s="507" t="n">
        <v>112.5</v>
      </c>
      <c r="Q84" s="507" t="n">
        <v>67.5</v>
      </c>
      <c r="R84" s="507" t="n">
        <v>58.5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56" t="n"/>
      <c r="E85" s="557" t="n"/>
      <c r="F85" s="286" t="n"/>
      <c r="G85" s="286" t="n"/>
      <c r="H85" s="558" t="n">
        <v>10101</v>
      </c>
      <c r="I85" s="559" t="n"/>
      <c r="J85" s="558" t="n">
        <v>306</v>
      </c>
      <c r="K85" s="559" t="n"/>
      <c r="L85" s="581" t="n">
        <v>10407</v>
      </c>
      <c r="N85" s="507" t="n">
        <v>20814</v>
      </c>
      <c r="O85" s="507" t="n">
        <v>23936.1</v>
      </c>
      <c r="P85" s="507" t="n">
        <v>26017.5</v>
      </c>
      <c r="Q85" s="507" t="n">
        <v>15610.5</v>
      </c>
      <c r="R85" s="507" t="n">
        <v>13529.1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67" t="n"/>
      <c r="I86" s="567" t="n"/>
      <c r="J86" s="567" t="n"/>
      <c r="K86" s="567" t="n"/>
      <c r="L86" s="567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51" t="n">
        <v>900</v>
      </c>
      <c r="I87" s="552" t="n"/>
      <c r="J87" s="551" t="n">
        <v>100</v>
      </c>
      <c r="K87" s="553" t="n"/>
      <c r="L87" s="554" t="n">
        <v>4600</v>
      </c>
      <c r="N87" s="507" t="n">
        <v>9200</v>
      </c>
      <c r="O87" s="507" t="n">
        <v>10580</v>
      </c>
      <c r="P87" s="507" t="n">
        <v>11500</v>
      </c>
      <c r="Q87" s="507" t="n">
        <v>6900</v>
      </c>
      <c r="R87" s="507" t="n">
        <v>5980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51" t="n">
        <v>4950</v>
      </c>
      <c r="I88" s="552" t="n"/>
      <c r="J88" s="551" t="n">
        <v>3300</v>
      </c>
      <c r="K88" s="553" t="n"/>
      <c r="L88" s="554" t="n">
        <v>8250</v>
      </c>
      <c r="N88" s="507" t="n">
        <v>16500</v>
      </c>
      <c r="O88" s="507" t="n">
        <v>18975</v>
      </c>
      <c r="P88" s="507" t="n">
        <v>20625</v>
      </c>
      <c r="Q88" s="507" t="n">
        <v>12375</v>
      </c>
      <c r="R88" s="507" t="n">
        <v>10725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52" t="n"/>
      <c r="I89" s="552" t="n"/>
      <c r="J89" s="552" t="n"/>
      <c r="K89" s="553" t="n"/>
      <c r="L89" s="55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51" t="n">
        <v>25</v>
      </c>
      <c r="I90" s="552" t="n"/>
      <c r="J90" s="551" t="n">
        <v>17</v>
      </c>
      <c r="K90" s="553" t="n"/>
      <c r="L90" s="554" t="n">
        <v>1417</v>
      </c>
      <c r="N90" s="507" t="n">
        <v>2834</v>
      </c>
      <c r="O90" s="507" t="n">
        <v>3259.1</v>
      </c>
      <c r="P90" s="507" t="n">
        <v>3542.5</v>
      </c>
      <c r="Q90" s="507" t="n">
        <v>2125.5</v>
      </c>
      <c r="R90" s="507" t="n">
        <v>1842.1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51" t="n">
        <v>80</v>
      </c>
      <c r="I91" s="552" t="n"/>
      <c r="J91" s="551" t="n">
        <v>20</v>
      </c>
      <c r="K91" s="553" t="n"/>
      <c r="L91" s="554" t="n">
        <v>2260</v>
      </c>
      <c r="N91" s="507" t="n">
        <v>4520</v>
      </c>
      <c r="O91" s="507" t="n">
        <v>5198</v>
      </c>
      <c r="P91" s="507" t="n">
        <v>5650</v>
      </c>
      <c r="Q91" s="507" t="n">
        <v>3390</v>
      </c>
      <c r="R91" s="507" t="n">
        <v>2938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51" t="n">
        <v>7</v>
      </c>
      <c r="I92" s="552" t="n"/>
      <c r="J92" s="551" t="n">
        <v>10</v>
      </c>
      <c r="K92" s="553" t="n"/>
      <c r="L92" s="554" t="n">
        <v>66</v>
      </c>
      <c r="N92" s="507" t="n">
        <v>132</v>
      </c>
      <c r="O92" s="507" t="n">
        <v>151.8</v>
      </c>
      <c r="P92" s="507" t="n">
        <v>165</v>
      </c>
      <c r="Q92" s="507" t="n">
        <v>99</v>
      </c>
      <c r="R92" s="507" t="n">
        <v>85.8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56" t="n"/>
      <c r="E93" s="557" t="n"/>
      <c r="F93" s="286" t="n"/>
      <c r="G93" s="286" t="n"/>
      <c r="H93" s="558" t="n">
        <v>13146</v>
      </c>
      <c r="I93" s="559" t="n"/>
      <c r="J93" s="558" t="n">
        <v>3447</v>
      </c>
      <c r="K93" s="559" t="n"/>
      <c r="L93" s="581" t="n">
        <v>16593</v>
      </c>
      <c r="N93" s="507" t="n">
        <v>33186</v>
      </c>
      <c r="O93" s="507" t="n">
        <v>38163.9</v>
      </c>
      <c r="P93" s="507" t="n">
        <v>41482.5</v>
      </c>
      <c r="Q93" s="507" t="n">
        <v>24889.5</v>
      </c>
      <c r="R93" s="507" t="n">
        <v>21570.9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82" t="n"/>
      <c r="I94" s="582" t="n"/>
      <c r="J94" s="582" t="n"/>
      <c r="K94" s="582" t="n"/>
      <c r="L94" s="582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83" t="n">
        <v>0</v>
      </c>
      <c r="I95" s="542" t="n"/>
      <c r="J95" s="542" t="n"/>
      <c r="K95" s="542" t="n"/>
      <c r="L95" s="584" t="n"/>
      <c r="N95" s="507" t="n">
        <v>0</v>
      </c>
      <c r="O95" s="507" t="n">
        <v>0</v>
      </c>
      <c r="P95" s="507" t="n">
        <v>0</v>
      </c>
      <c r="Q95" s="507" t="n">
        <v>0</v>
      </c>
      <c r="R95" s="507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83" t="n">
        <v>0</v>
      </c>
      <c r="I96" s="542" t="n"/>
      <c r="J96" s="542" t="n"/>
      <c r="K96" s="542" t="n"/>
      <c r="L96" s="584" t="n"/>
      <c r="N96" s="507" t="n">
        <v>0</v>
      </c>
      <c r="O96" s="507" t="n">
        <v>0</v>
      </c>
      <c r="P96" s="507" t="n">
        <v>0</v>
      </c>
      <c r="Q96" s="507" t="n">
        <v>0</v>
      </c>
      <c r="R96" s="507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5" t="n">
        <v>0</v>
      </c>
      <c r="I97" s="500" t="n"/>
      <c r="J97" s="500" t="n"/>
      <c r="K97" s="500" t="n"/>
      <c r="L97" s="586" t="n"/>
      <c r="N97" s="507" t="n">
        <v>0</v>
      </c>
      <c r="O97" s="507" t="n">
        <v>0</v>
      </c>
      <c r="P97" s="507" t="n">
        <v>0</v>
      </c>
      <c r="Q97" s="507" t="n">
        <v>0</v>
      </c>
      <c r="R97" s="50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54" t="n">
        <v>12</v>
      </c>
      <c r="I98" s="553" t="n"/>
      <c r="J98" s="554" t="n">
        <v>8</v>
      </c>
      <c r="K98" s="553" t="n"/>
      <c r="L98" s="554" t="n">
        <v>1952</v>
      </c>
      <c r="N98" s="507" t="n">
        <v>3904</v>
      </c>
      <c r="O98" s="507" t="n">
        <v>4489.6</v>
      </c>
      <c r="P98" s="507" t="n">
        <v>4880</v>
      </c>
      <c r="Q98" s="507" t="n">
        <v>2928</v>
      </c>
      <c r="R98" s="507" t="n">
        <v>2537.6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51" t="n">
        <v>80</v>
      </c>
      <c r="I99" s="553" t="n"/>
      <c r="J99" s="551" t="n">
        <v>20</v>
      </c>
      <c r="K99" s="553" t="n"/>
      <c r="L99" s="554" t="n">
        <v>10820</v>
      </c>
      <c r="N99" s="507" t="n">
        <v>21640</v>
      </c>
      <c r="O99" s="507" t="n">
        <v>24886</v>
      </c>
      <c r="P99" s="507" t="n">
        <v>27050</v>
      </c>
      <c r="Q99" s="507" t="n">
        <v>16230</v>
      </c>
      <c r="R99" s="507" t="n">
        <v>14066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51" t="n">
        <v>7</v>
      </c>
      <c r="I100" s="553" t="n"/>
      <c r="J100" s="551" t="n">
        <v>10</v>
      </c>
      <c r="K100" s="553" t="n"/>
      <c r="L100" s="554" t="n">
        <v>108</v>
      </c>
      <c r="N100" s="507" t="n">
        <v>216</v>
      </c>
      <c r="O100" s="507" t="n">
        <v>248.4</v>
      </c>
      <c r="P100" s="507" t="n">
        <v>270</v>
      </c>
      <c r="Q100" s="507" t="n">
        <v>162</v>
      </c>
      <c r="R100" s="507" t="n">
        <v>140.4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80" t="n">
        <v>0</v>
      </c>
      <c r="I101" s="553" t="n"/>
      <c r="J101" s="580" t="n">
        <v>3000</v>
      </c>
      <c r="K101" s="553" t="n"/>
      <c r="L101" s="554" t="n">
        <v>3000</v>
      </c>
      <c r="N101" s="507" t="n">
        <v>6000</v>
      </c>
      <c r="O101" s="507" t="n">
        <v>6900</v>
      </c>
      <c r="P101" s="507" t="n">
        <v>7500</v>
      </c>
      <c r="Q101" s="507" t="n">
        <v>4500</v>
      </c>
      <c r="R101" s="507" t="n">
        <v>3900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56" t="n"/>
      <c r="E102" s="557" t="n"/>
      <c r="F102" s="445" t="n"/>
      <c r="G102" s="445" t="n"/>
      <c r="H102" s="581" t="n">
        <v>12842</v>
      </c>
      <c r="I102" s="587" t="n"/>
      <c r="J102" s="581" t="n">
        <v>3038</v>
      </c>
      <c r="K102" s="587" t="n"/>
      <c r="L102" s="581" t="n">
        <v>15880</v>
      </c>
      <c r="N102" s="507" t="n">
        <v>31760</v>
      </c>
      <c r="O102" s="507" t="n">
        <v>36524</v>
      </c>
      <c r="P102" s="507" t="n">
        <v>39700</v>
      </c>
      <c r="Q102" s="507" t="n">
        <v>23820</v>
      </c>
      <c r="R102" s="507" t="n">
        <v>20644</v>
      </c>
    </row>
    <row r="103" ht="25" customHeight="1" thickBot="1" thickTop="1">
      <c r="A103" s="588" t="n"/>
      <c r="B103" s="588" t="n"/>
      <c r="C103" s="589" t="n"/>
      <c r="F103" s="589" t="n"/>
      <c r="G103" s="589" t="n"/>
      <c r="H103" s="124" t="n"/>
      <c r="I103" s="124" t="n"/>
      <c r="J103" s="124" t="n"/>
      <c r="K103" s="125" t="inlineStr">
        <is>
          <t>รวมราคา 1-11</t>
        </is>
      </c>
      <c r="L103" s="59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9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30" t="n"/>
      <c r="G1" s="531" t="n"/>
      <c r="H1" s="59" t="n"/>
      <c r="I1" s="59" t="n"/>
      <c r="J1" s="59" t="n"/>
      <c r="K1" s="59" t="n"/>
      <c r="L1" s="60" t="n"/>
    </row>
    <row r="2" ht="21" customHeight="1">
      <c r="A2" s="529" t="n"/>
      <c r="B2" s="59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30" t="n"/>
      <c r="G2" s="531" t="n"/>
      <c r="H2" s="59" t="n"/>
      <c r="I2" s="59" t="n"/>
      <c r="J2" s="59" t="n"/>
      <c r="K2" s="59" t="n"/>
      <c r="L2" s="60" t="n"/>
    </row>
    <row r="3" ht="21" customHeight="1">
      <c r="A3" s="529" t="n"/>
      <c r="B3" s="59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30" t="n"/>
      <c r="G3" s="531" t="n"/>
      <c r="H3" s="59" t="n"/>
      <c r="I3" s="59" t="n"/>
      <c r="J3" s="59" t="n"/>
      <c r="K3" s="59" t="n"/>
      <c r="L3" s="60" t="n"/>
    </row>
    <row r="4" ht="22" customHeight="1" thickBot="1">
      <c r="A4" s="592" t="n"/>
      <c r="B4" s="593" t="n"/>
      <c r="C4" s="594" t="n"/>
      <c r="D4" s="594" t="n"/>
      <c r="E4" s="594" t="n"/>
      <c r="F4" s="595" t="n"/>
      <c r="G4" s="596" t="n"/>
      <c r="H4" s="187" t="n"/>
      <c r="I4" s="187" t="n"/>
      <c r="J4" s="187" t="n"/>
      <c r="K4" s="187" t="n"/>
      <c r="L4" s="188" t="n"/>
    </row>
    <row r="5" ht="21" customHeight="1" thickTop="1">
      <c r="A5" s="597" t="inlineStr">
        <is>
          <t>ลำดับ</t>
        </is>
      </c>
      <c r="B5" s="598" t="inlineStr">
        <is>
          <t>CODE</t>
        </is>
      </c>
      <c r="C5" s="597" t="inlineStr">
        <is>
          <t>รายการ</t>
        </is>
      </c>
      <c r="D5" s="599" t="n"/>
      <c r="E5" s="600" t="n"/>
      <c r="F5" s="428" t="inlineStr">
        <is>
          <t>หน่วย</t>
        </is>
      </c>
      <c r="G5" s="428" t="inlineStr">
        <is>
          <t>จำนวน</t>
        </is>
      </c>
      <c r="H5" s="543" t="inlineStr">
        <is>
          <t>ค่าวัสดุ (บาท)</t>
        </is>
      </c>
      <c r="I5" s="501" t="n"/>
      <c r="J5" s="543" t="inlineStr">
        <is>
          <t>ค่าแรงงาน (บาท)</t>
        </is>
      </c>
      <c r="K5" s="501" t="n"/>
      <c r="L5" s="544" t="inlineStr">
        <is>
          <t>ค่าวัสดุ/ค่าแรง</t>
        </is>
      </c>
    </row>
    <row r="6" ht="23.25" customHeight="1">
      <c r="A6" s="601" t="n"/>
      <c r="B6" s="602" t="n"/>
      <c r="C6" s="603" t="n"/>
      <c r="D6" s="604" t="n"/>
      <c r="E6" s="605" t="n"/>
      <c r="F6" s="480" t="n"/>
      <c r="G6" s="480" t="n"/>
      <c r="H6" s="543" t="inlineStr">
        <is>
          <t>หน่วยละ</t>
        </is>
      </c>
      <c r="I6" s="543" t="inlineStr">
        <is>
          <t>รวมค่าวัสดุ</t>
        </is>
      </c>
      <c r="J6" s="543" t="inlineStr">
        <is>
          <t>หน่วยละ</t>
        </is>
      </c>
      <c r="K6" s="543" t="inlineStr">
        <is>
          <t>รวมค่าแรง</t>
        </is>
      </c>
      <c r="L6" s="546" t="inlineStr">
        <is>
          <t xml:space="preserve">รวมเป็นเงิน </t>
        </is>
      </c>
      <c r="M6" t="inlineStr">
        <is>
          <t>Markup 100%</t>
        </is>
      </c>
      <c r="N6" t="inlineStr">
        <is>
          <t>Markup 130%</t>
        </is>
      </c>
      <c r="O6" t="inlineStr">
        <is>
          <t>Markup 150%</t>
        </is>
      </c>
      <c r="P6" t="inlineStr">
        <is>
          <t>Markup 50%</t>
        </is>
      </c>
      <c r="Q6" t="inlineStr">
        <is>
          <t>Markup 30%</t>
        </is>
      </c>
    </row>
    <row r="7" ht="21" customFormat="1" customHeight="1" s="198">
      <c r="A7" s="606" t="n"/>
      <c r="B7" s="607" t="n"/>
      <c r="C7" s="608" t="inlineStr">
        <is>
          <t>AIRCONDITION WORK</t>
        </is>
      </c>
      <c r="D7" s="609" t="n"/>
      <c r="E7" s="610" t="n"/>
      <c r="F7" s="611" t="n"/>
      <c r="G7" s="612" t="n"/>
      <c r="H7" s="613" t="n">
        <v>0</v>
      </c>
      <c r="I7" s="196" t="n"/>
      <c r="J7" s="613" t="n">
        <v>0</v>
      </c>
      <c r="K7" s="196" t="n"/>
      <c r="L7" s="614" t="n">
        <v>0</v>
      </c>
      <c r="M7" s="507" t="n">
        <v>0</v>
      </c>
      <c r="N7" s="507" t="n">
        <v>0</v>
      </c>
      <c r="O7" s="507" t="n">
        <v>0</v>
      </c>
      <c r="P7" s="507" t="n">
        <v>0</v>
      </c>
      <c r="Q7" s="50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15" t="n"/>
      <c r="G8" s="615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16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7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16" t="n"/>
      <c r="C10" s="201" t="inlineStr">
        <is>
          <t xml:space="preserve">EXHAUST FAN </t>
        </is>
      </c>
      <c r="D10" s="214" t="n"/>
      <c r="E10" s="202" t="n"/>
      <c r="F10" s="615" t="n"/>
      <c r="G10" s="615" t="n"/>
      <c r="H10" s="617" t="n">
        <v>0</v>
      </c>
      <c r="I10" s="204" t="n"/>
      <c r="J10" s="617" t="n">
        <v>0</v>
      </c>
      <c r="K10" s="204" t="n"/>
      <c r="L10" s="617" t="n">
        <v>0</v>
      </c>
      <c r="M10" s="507" t="n">
        <v>0</v>
      </c>
      <c r="N10" s="507" t="n">
        <v>0</v>
      </c>
      <c r="O10" s="507" t="n">
        <v>0</v>
      </c>
      <c r="P10" s="507" t="n">
        <v>0</v>
      </c>
      <c r="Q10" s="507" t="n">
        <v>0</v>
      </c>
    </row>
    <row r="11" ht="20.25" customFormat="1" customHeight="1" s="198">
      <c r="A11" s="618" t="n"/>
      <c r="B11" s="619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7" t="n">
        <v>1</v>
      </c>
      <c r="H11" s="620" t="n">
        <v>0</v>
      </c>
      <c r="I11" s="257" t="n"/>
      <c r="J11" s="620" t="n">
        <v>1500</v>
      </c>
      <c r="K11" s="257" t="n"/>
      <c r="L11" s="621" t="n">
        <v>1500</v>
      </c>
      <c r="M11" s="507" t="n">
        <v>3000</v>
      </c>
      <c r="N11" s="507" t="n">
        <v>3450</v>
      </c>
      <c r="O11" s="507" t="n">
        <v>3750</v>
      </c>
      <c r="P11" s="507" t="n">
        <v>2250</v>
      </c>
      <c r="Q11" s="507" t="n">
        <v>1950</v>
      </c>
    </row>
    <row r="12" ht="20.25" customFormat="1" customHeight="1" s="198">
      <c r="A12" s="622" t="n"/>
      <c r="B12" s="346" t="n"/>
      <c r="C12" s="201" t="inlineStr">
        <is>
          <t>DUCT WORK &amp; GRILLE</t>
        </is>
      </c>
      <c r="D12" s="214" t="n"/>
      <c r="E12" s="202" t="n"/>
      <c r="F12" s="615" t="n"/>
      <c r="G12" s="615" t="n"/>
      <c r="H12" s="617" t="n">
        <v>0</v>
      </c>
      <c r="I12" s="257" t="n"/>
      <c r="J12" s="617" t="n">
        <v>0</v>
      </c>
      <c r="K12" s="257" t="n"/>
      <c r="L12" s="621" t="n">
        <v>0</v>
      </c>
      <c r="M12" s="507" t="n">
        <v>0</v>
      </c>
      <c r="N12" s="507" t="n">
        <v>0</v>
      </c>
      <c r="O12" s="507" t="n">
        <v>0</v>
      </c>
      <c r="P12" s="507" t="n">
        <v>0</v>
      </c>
      <c r="Q12" s="507" t="n">
        <v>0</v>
      </c>
    </row>
    <row r="13" ht="18" customFormat="1" customHeight="1" s="198">
      <c r="A13" s="199" t="n"/>
      <c r="B13" s="623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7" t="n">
        <v>30</v>
      </c>
      <c r="H13" s="620" t="n">
        <v>31</v>
      </c>
      <c r="I13" s="257" t="n"/>
      <c r="J13" s="620" t="n">
        <v>33</v>
      </c>
      <c r="K13" s="257" t="n"/>
      <c r="L13" s="621" t="n">
        <v>963</v>
      </c>
      <c r="M13" s="507" t="n">
        <v>1926</v>
      </c>
      <c r="N13" s="507" t="n">
        <v>2214.9</v>
      </c>
      <c r="O13" s="507" t="n">
        <v>2407.5</v>
      </c>
      <c r="P13" s="507" t="n">
        <v>1444.5</v>
      </c>
      <c r="Q13" s="507" t="n">
        <v>1251.9</v>
      </c>
    </row>
    <row r="14" ht="18" customFormat="1" customHeight="1" s="198">
      <c r="A14" s="618" t="n"/>
      <c r="B14" s="623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7" t="n">
        <v>2</v>
      </c>
      <c r="H14" s="620" t="n">
        <v>11</v>
      </c>
      <c r="I14" s="257" t="n"/>
      <c r="J14" s="620" t="n">
        <v>9</v>
      </c>
      <c r="K14" s="257" t="n"/>
      <c r="L14" s="621" t="n">
        <v>31</v>
      </c>
      <c r="M14" s="507" t="n">
        <v>62</v>
      </c>
      <c r="N14" s="507" t="n">
        <v>71.3</v>
      </c>
      <c r="O14" s="507" t="n">
        <v>77.5</v>
      </c>
      <c r="P14" s="507" t="n">
        <v>46.5</v>
      </c>
      <c r="Q14" s="507" t="n">
        <v>40.3</v>
      </c>
    </row>
    <row r="15" ht="18" customFormat="1" customHeight="1" s="198">
      <c r="A15" s="618" t="n"/>
      <c r="B15" s="623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7">
        <f>G13</f>
        <v/>
      </c>
      <c r="H15" s="620" t="n">
        <v>11</v>
      </c>
      <c r="I15" s="257" t="n"/>
      <c r="J15" s="620" t="n">
        <v>9</v>
      </c>
      <c r="K15" s="257" t="n"/>
      <c r="L15" s="621" t="n">
        <v>339</v>
      </c>
      <c r="M15" s="507" t="n">
        <v>678</v>
      </c>
      <c r="N15" s="507" t="n">
        <v>779.7</v>
      </c>
      <c r="O15" s="507" t="n">
        <v>847.5</v>
      </c>
      <c r="P15" s="507" t="n">
        <v>508.5</v>
      </c>
      <c r="Q15" s="507" t="n">
        <v>440.7</v>
      </c>
    </row>
    <row r="16" ht="20.25" customFormat="1" customHeight="1" s="198">
      <c r="A16" s="618" t="n"/>
      <c r="B16" s="624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7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18" t="n"/>
      <c r="B17" s="616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7" t="n">
        <v>1</v>
      </c>
      <c r="H17" s="625" t="n">
        <v>0</v>
      </c>
      <c r="I17" s="209" t="n"/>
      <c r="J17" s="626" t="n">
        <v>1000</v>
      </c>
      <c r="K17" s="257" t="n"/>
      <c r="L17" s="621" t="n">
        <v>1000</v>
      </c>
      <c r="M17" s="507" t="n">
        <v>2000</v>
      </c>
      <c r="N17" s="507" t="n">
        <v>2300</v>
      </c>
      <c r="O17" s="507" t="n">
        <v>2500</v>
      </c>
      <c r="P17" s="507" t="n">
        <v>1500</v>
      </c>
      <c r="Q17" s="507" t="n">
        <v>1300</v>
      </c>
    </row>
    <row r="18" ht="20.25" customFormat="1" customHeight="1" s="198">
      <c r="A18" s="618" t="n"/>
      <c r="B18" s="616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7" t="n">
        <v>1</v>
      </c>
      <c r="H18" s="625" t="n">
        <v>0</v>
      </c>
      <c r="I18" s="209" t="n"/>
      <c r="J18" s="626" t="n">
        <v>1000</v>
      </c>
      <c r="K18" s="257" t="n"/>
      <c r="L18" s="621" t="n">
        <v>1000</v>
      </c>
      <c r="M18" s="507" t="n">
        <v>2000</v>
      </c>
      <c r="N18" s="507" t="n">
        <v>2300</v>
      </c>
      <c r="O18" s="507" t="n">
        <v>2500</v>
      </c>
      <c r="P18" s="507" t="n">
        <v>1500</v>
      </c>
      <c r="Q18" s="507" t="n">
        <v>1300</v>
      </c>
    </row>
    <row r="19" ht="20.25" customFormat="1" customHeight="1" s="198">
      <c r="A19" s="618" t="n"/>
      <c r="B19" s="627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7" t="n">
        <v>1</v>
      </c>
      <c r="H19" s="625" t="n">
        <v>0</v>
      </c>
      <c r="I19" s="209" t="n"/>
      <c r="J19" s="626" t="n">
        <v>1000</v>
      </c>
      <c r="K19" s="257" t="n"/>
      <c r="L19" s="621" t="n">
        <v>1000</v>
      </c>
      <c r="M19" s="507" t="n">
        <v>2000</v>
      </c>
      <c r="N19" s="507" t="n">
        <v>2300</v>
      </c>
      <c r="O19" s="507" t="n">
        <v>2500</v>
      </c>
      <c r="P19" s="507" t="n">
        <v>1500</v>
      </c>
      <c r="Q19" s="507" t="n">
        <v>1300</v>
      </c>
    </row>
    <row r="20" ht="18" customFormat="1" customHeight="1" s="198">
      <c r="A20" s="618" t="n"/>
      <c r="B20" s="616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7" t="n">
        <v>1</v>
      </c>
      <c r="H20" s="625" t="n">
        <v>0</v>
      </c>
      <c r="I20" s="209" t="n"/>
      <c r="J20" s="626" t="n">
        <v>1000</v>
      </c>
      <c r="K20" s="257" t="n"/>
      <c r="L20" s="621" t="n">
        <v>1000</v>
      </c>
      <c r="M20" s="507" t="n">
        <v>2000</v>
      </c>
      <c r="N20" s="507" t="n">
        <v>2300</v>
      </c>
      <c r="O20" s="507" t="n">
        <v>2500</v>
      </c>
      <c r="P20" s="507" t="n">
        <v>1500</v>
      </c>
      <c r="Q20" s="507" t="n">
        <v>1300</v>
      </c>
    </row>
    <row r="21" ht="19" customFormat="1" customHeight="1" s="198">
      <c r="A21" s="618" t="n"/>
      <c r="B21" s="628" t="n"/>
      <c r="C21" s="330" t="inlineStr">
        <is>
          <t>ELECTRICAL WOKS</t>
        </is>
      </c>
      <c r="D21" s="331" t="n"/>
      <c r="E21" s="332" t="n"/>
      <c r="F21" s="629" t="n"/>
      <c r="G21" s="629" t="n"/>
      <c r="H21" s="630" t="n">
        <v>0</v>
      </c>
      <c r="I21" s="334" t="n"/>
      <c r="J21" s="630" t="n">
        <v>0</v>
      </c>
      <c r="K21" s="257" t="n"/>
      <c r="L21" s="621" t="n">
        <v>0</v>
      </c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9" customFormat="1" customHeight="1" s="198">
      <c r="A22" s="618" t="n"/>
      <c r="B22" s="628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18" t="n"/>
      <c r="B23" s="628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7" t="n">
        <v>1</v>
      </c>
      <c r="H23" s="626" t="n">
        <v>2500</v>
      </c>
      <c r="I23" s="257" t="n"/>
      <c r="J23" s="620" t="n">
        <v>500</v>
      </c>
      <c r="K23" s="257" t="n"/>
      <c r="L23" s="621" t="n">
        <v>3000</v>
      </c>
      <c r="M23" s="507" t="n">
        <v>6000</v>
      </c>
      <c r="N23" s="507" t="n">
        <v>6900</v>
      </c>
      <c r="O23" s="507" t="n">
        <v>7500</v>
      </c>
      <c r="P23" s="507" t="n">
        <v>4500</v>
      </c>
      <c r="Q23" s="507" t="n">
        <v>3900</v>
      </c>
    </row>
    <row r="24" ht="20.25" customFormat="1" customHeight="1" s="198">
      <c r="A24" s="618" t="n"/>
      <c r="B24" s="628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7" t="n">
        <v>22</v>
      </c>
      <c r="H24" s="620" t="n">
        <v>0</v>
      </c>
      <c r="I24" s="257" t="n"/>
      <c r="J24" s="620" t="n">
        <v>0</v>
      </c>
      <c r="K24" s="257" t="n"/>
      <c r="L24" s="621" t="n">
        <v>0</v>
      </c>
      <c r="M24" s="507" t="n">
        <v>0</v>
      </c>
      <c r="N24" s="507" t="n">
        <v>0</v>
      </c>
      <c r="O24" s="507" t="n">
        <v>0</v>
      </c>
      <c r="P24" s="507" t="n">
        <v>0</v>
      </c>
      <c r="Q24" s="507" t="n">
        <v>0</v>
      </c>
    </row>
    <row r="25" ht="20.25" customFormat="1" customHeight="1" s="198">
      <c r="A25" s="618" t="n"/>
      <c r="B25" s="628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7" t="n">
        <v>6</v>
      </c>
      <c r="H25" s="620" t="n">
        <v>0</v>
      </c>
      <c r="I25" s="257" t="n"/>
      <c r="J25" s="620" t="n">
        <v>0</v>
      </c>
      <c r="K25" s="257" t="n"/>
      <c r="L25" s="621" t="n">
        <v>0</v>
      </c>
      <c r="M25" s="507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</row>
    <row r="26" ht="20.25" customFormat="1" customHeight="1" s="198">
      <c r="A26" s="618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31" t="n">
        <v>0</v>
      </c>
      <c r="I26" s="257" t="n"/>
      <c r="J26" s="631" t="n">
        <v>0</v>
      </c>
      <c r="K26" s="257" t="n"/>
      <c r="L26" s="621" t="n">
        <v>0</v>
      </c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20.25" customFormat="1" customHeight="1" s="198" thickBot="1">
      <c r="A27" s="632" t="n"/>
      <c r="B27" s="633" t="n"/>
      <c r="C27" s="222" t="n"/>
      <c r="D27" s="223" t="n"/>
      <c r="E27" s="224" t="n"/>
      <c r="F27" s="225" t="n"/>
      <c r="G27" s="634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35" t="n"/>
      <c r="B28" s="636" t="n"/>
      <c r="C28" s="637" t="inlineStr">
        <is>
          <t>รวมรายการ</t>
        </is>
      </c>
      <c r="D28" s="556" t="n"/>
      <c r="E28" s="557" t="n"/>
      <c r="F28" s="637" t="n"/>
      <c r="G28" s="637" t="n"/>
      <c r="H28" s="638" t="n">
        <v>3782</v>
      </c>
      <c r="I28" s="233" t="n"/>
      <c r="J28" s="638" t="n">
        <v>6051</v>
      </c>
      <c r="K28" s="234" t="n"/>
      <c r="L28" s="639" t="n">
        <v>9833</v>
      </c>
      <c r="M28" s="507" t="n">
        <v>19666</v>
      </c>
      <c r="N28" s="507" t="n">
        <v>22615.9</v>
      </c>
      <c r="O28" s="507" t="n">
        <v>24582.5</v>
      </c>
      <c r="P28" s="507" t="n">
        <v>14749.5</v>
      </c>
      <c r="Q28" s="507" t="n">
        <v>12782.9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40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41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2" t="n"/>
      <c r="B1" s="642" t="n"/>
      <c r="C1" s="51" t="n"/>
      <c r="D1" s="51" t="n"/>
      <c r="E1" s="51" t="n"/>
      <c r="F1" s="533" t="n"/>
      <c r="G1" s="534" t="n"/>
      <c r="H1" s="54" t="n"/>
      <c r="I1" s="54" t="n"/>
      <c r="J1" s="54" t="n"/>
      <c r="K1" s="54" t="n"/>
      <c r="L1" s="55" t="n"/>
    </row>
    <row r="2" ht="20.25" customHeight="1">
      <c r="A2" s="532" t="n"/>
      <c r="B2" s="642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3" t="n"/>
      <c r="G2" s="534" t="n"/>
      <c r="H2" s="54" t="n"/>
      <c r="I2" s="54" t="n"/>
      <c r="J2" s="54" t="n"/>
      <c r="K2" s="54" t="n"/>
      <c r="L2" s="55" t="n"/>
    </row>
    <row r="3" ht="20.25" customHeight="1">
      <c r="A3" s="532" t="n"/>
      <c r="B3" s="642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3" t="n"/>
      <c r="G3" s="534" t="n"/>
      <c r="H3" s="54" t="n"/>
      <c r="I3" s="54" t="n"/>
      <c r="J3" s="54" t="n"/>
      <c r="K3" s="54" t="n"/>
      <c r="L3" s="55" t="n"/>
    </row>
    <row r="4" ht="20.25" customHeight="1">
      <c r="A4" s="532" t="n"/>
      <c r="B4" s="642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3" t="n"/>
      <c r="G4" s="534" t="n"/>
      <c r="H4" s="54" t="n"/>
      <c r="I4" s="54" t="n"/>
      <c r="J4" s="54" t="n"/>
      <c r="K4" s="54" t="n"/>
      <c r="L4" s="55" t="n"/>
    </row>
    <row r="5" ht="20.25" customHeight="1" thickBot="1">
      <c r="A5" s="643" t="n"/>
      <c r="B5" s="644" t="n"/>
      <c r="C5" s="594" t="n"/>
      <c r="D5" s="594" t="n"/>
      <c r="E5" s="594" t="n"/>
      <c r="F5" s="594" t="n"/>
      <c r="G5" s="645" t="n"/>
      <c r="H5" s="244" t="n"/>
      <c r="I5" s="244" t="n"/>
      <c r="J5" s="244" t="n"/>
      <c r="K5" s="244" t="n"/>
      <c r="L5" s="245" t="n"/>
    </row>
    <row r="6" ht="14" customHeight="1" thickTop="1">
      <c r="A6" s="533" t="n"/>
      <c r="B6" s="642" t="n"/>
      <c r="C6" s="533" t="n"/>
      <c r="D6" s="533" t="n"/>
      <c r="E6" s="533" t="n"/>
      <c r="F6" s="533" t="n"/>
      <c r="G6" s="534" t="n"/>
      <c r="H6" s="54" t="n"/>
      <c r="I6" s="54" t="n"/>
      <c r="J6" s="54" t="n"/>
      <c r="K6" s="54" t="n"/>
      <c r="L6" s="246" t="n"/>
    </row>
    <row r="7" ht="22.5" customHeight="1">
      <c r="A7" s="597" t="inlineStr">
        <is>
          <t>ลำดับ</t>
        </is>
      </c>
      <c r="B7" s="646" t="inlineStr">
        <is>
          <t>CODE</t>
        </is>
      </c>
      <c r="C7" s="597" t="inlineStr">
        <is>
          <t>รายการ</t>
        </is>
      </c>
      <c r="D7" s="599" t="n"/>
      <c r="E7" s="600" t="n"/>
      <c r="F7" s="468" t="inlineStr">
        <is>
          <t>หน่วย</t>
        </is>
      </c>
      <c r="G7" s="468" t="inlineStr">
        <is>
          <t>จำนวน</t>
        </is>
      </c>
      <c r="H7" s="647" t="inlineStr">
        <is>
          <t>ค่าวัสดุ (บาท)</t>
        </is>
      </c>
      <c r="I7" s="501" t="n"/>
      <c r="J7" s="647" t="inlineStr">
        <is>
          <t>ค่าแรงงาน (บาท)</t>
        </is>
      </c>
      <c r="K7" s="501" t="n"/>
      <c r="L7" s="648" t="inlineStr">
        <is>
          <t>ค่าวัสดุ/ค่าแรง</t>
        </is>
      </c>
    </row>
    <row r="8">
      <c r="A8" s="601" t="n"/>
      <c r="B8" s="601" t="n"/>
      <c r="C8" s="603" t="n"/>
      <c r="D8" s="604" t="n"/>
      <c r="E8" s="605" t="n"/>
      <c r="F8" s="480" t="n"/>
      <c r="G8" s="480" t="n"/>
      <c r="H8" s="647" t="inlineStr">
        <is>
          <t>หน่วยละ</t>
        </is>
      </c>
      <c r="I8" s="647" t="inlineStr">
        <is>
          <t>รวมค่าวัสดุ</t>
        </is>
      </c>
      <c r="J8" s="647" t="inlineStr">
        <is>
          <t>หน่วยละ</t>
        </is>
      </c>
      <c r="K8" s="647" t="inlineStr">
        <is>
          <t>รวมค่าแรง</t>
        </is>
      </c>
      <c r="L8" s="649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46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5" t="n"/>
      <c r="G9" s="615" t="n"/>
      <c r="H9" s="617" t="n">
        <v>0</v>
      </c>
      <c r="I9" s="204" t="n"/>
      <c r="J9" s="617" t="n">
        <v>0</v>
      </c>
      <c r="K9" s="204" t="n"/>
      <c r="L9" s="617" t="n">
        <v>0</v>
      </c>
      <c r="M9" s="507" t="n">
        <v>0</v>
      </c>
      <c r="N9" s="507" t="n">
        <v>0</v>
      </c>
      <c r="O9" s="507" t="n">
        <v>0</v>
      </c>
      <c r="P9" s="507" t="n">
        <v>0</v>
      </c>
      <c r="Q9" s="507" t="n">
        <v>0</v>
      </c>
    </row>
    <row r="10" ht="21.75" customFormat="1" customHeight="1" s="198">
      <c r="A10" s="606" t="n"/>
      <c r="B10" s="650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73" t="n"/>
      <c r="F10" s="254" t="inlineStr">
        <is>
          <t>ชุด</t>
        </is>
      </c>
      <c r="G10" s="607" t="n">
        <v>1</v>
      </c>
      <c r="H10" s="626" t="n">
        <v>5000</v>
      </c>
      <c r="I10" s="257" t="n"/>
      <c r="J10" s="620" t="n">
        <v>200</v>
      </c>
      <c r="K10" s="257" t="n"/>
      <c r="L10" s="621" t="n">
        <v>5200</v>
      </c>
      <c r="M10" s="507" t="n">
        <v>10400</v>
      </c>
      <c r="N10" s="507" t="n">
        <v>11960</v>
      </c>
      <c r="O10" s="507" t="n">
        <v>13000</v>
      </c>
      <c r="P10" s="507" t="n">
        <v>7800</v>
      </c>
      <c r="Q10" s="507" t="n">
        <v>6760</v>
      </c>
    </row>
    <row r="11" ht="21.75" customFormat="1" customHeight="1" s="198">
      <c r="A11" s="606" t="n"/>
      <c r="B11" s="650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7" t="n"/>
      <c r="H11" s="256" t="n"/>
      <c r="I11" s="257" t="n"/>
      <c r="J11" s="258" t="n"/>
      <c r="K11" s="257" t="n"/>
      <c r="L11" s="259" t="n"/>
    </row>
    <row r="12" ht="21.75" customFormat="1" customHeight="1" s="198">
      <c r="A12" s="618" t="n"/>
      <c r="B12" s="651" t="n"/>
      <c r="C12" s="205" t="n"/>
      <c r="D12" s="218" t="n"/>
      <c r="E12" s="207" t="n"/>
      <c r="F12" s="254" t="n"/>
      <c r="G12" s="60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18" t="n"/>
      <c r="B13" s="651" t="n"/>
      <c r="C13" s="205" t="n"/>
      <c r="D13" s="218" t="n"/>
      <c r="E13" s="207" t="n"/>
      <c r="F13" s="254" t="n"/>
      <c r="G13" s="60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35" t="n"/>
      <c r="B14" s="652" t="n"/>
      <c r="C14" s="637" t="inlineStr">
        <is>
          <t>รวมรายการ</t>
        </is>
      </c>
      <c r="D14" s="556" t="n"/>
      <c r="E14" s="557" t="n"/>
      <c r="F14" s="637" t="n"/>
      <c r="G14" s="637" t="n"/>
      <c r="H14" s="638" t="n">
        <v>5000</v>
      </c>
      <c r="I14" s="233" t="n"/>
      <c r="J14" s="638" t="n">
        <v>200</v>
      </c>
      <c r="K14" s="234" t="n"/>
      <c r="L14" s="639" t="n">
        <v>5200</v>
      </c>
      <c r="M14" s="507" t="n">
        <v>10400</v>
      </c>
      <c r="N14" s="507" t="n">
        <v>11960</v>
      </c>
      <c r="O14" s="507" t="n">
        <v>13000</v>
      </c>
      <c r="P14" s="507" t="n">
        <v>7800</v>
      </c>
      <c r="Q14" s="507" t="n">
        <v>6760</v>
      </c>
    </row>
    <row r="15" ht="21" customHeight="1" thickTop="1"/>
    <row r="16"/>
    <row r="17"/>
    <row r="18"/>
    <row r="19"/>
    <row r="20"/>
    <row r="21"/>
    <row r="22"/>
    <row r="23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2025-06-23T18:23:48Z</dcterms:modified>
  <cp:lastModifiedBy>Microsoft Office User</cp:lastModifiedBy>
  <cp:lastPrinted>2025-05-20T06:40:52Z</cp:lastPrinted>
</cp:coreProperties>
</file>