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esktop/AYELEN/ENMA/ENMA_repositorio/enma2023/tables/8.Participación/"/>
    </mc:Choice>
  </mc:AlternateContent>
  <xr:revisionPtr revIDLastSave="77" documentId="11_4E8C2FA8A27CECD6D50269B90E3558CD61654445" xr6:coauthVersionLast="47" xr6:coauthVersionMax="47" xr10:uidLastSave="{2BFA7902-3442-4BF0-A7CC-A407CEDF411A}"/>
  <bookViews>
    <workbookView xWindow="-120" yWindow="-120" windowWidth="29040" windowHeight="15720" xr2:uid="{00000000-000D-0000-FFFF-FFFF00000000}"/>
  </bookViews>
  <sheets>
    <sheet name="pedido4" sheetId="3" r:id="rId1"/>
    <sheet name="pedido5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3" l="1"/>
  <c r="D21" i="3"/>
  <c r="D20" i="3"/>
  <c r="D19" i="3"/>
  <c r="D18" i="3"/>
  <c r="D17" i="3"/>
  <c r="D16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</calcChain>
</file>

<file path=xl/sharedStrings.xml><?xml version="1.0" encoding="utf-8"?>
<sst xmlns="http://schemas.openxmlformats.org/spreadsheetml/2006/main" count="44" uniqueCount="19">
  <si>
    <t>No</t>
  </si>
  <si>
    <t>Prefiero no responder</t>
  </si>
  <si>
    <t>Sí</t>
  </si>
  <si>
    <t>Si</t>
  </si>
  <si>
    <t>Total</t>
  </si>
  <si>
    <t>Organización migrante</t>
  </si>
  <si>
    <t>Organización social</t>
  </si>
  <si>
    <t>Movimiento social</t>
  </si>
  <si>
    <t>Partido</t>
  </si>
  <si>
    <t>Organización religiosa</t>
  </si>
  <si>
    <t>Organización cooperativa</t>
  </si>
  <si>
    <t>Otra organización</t>
  </si>
  <si>
    <t>Participó en elecciones locales (q68)</t>
  </si>
  <si>
    <t>Participa en organización -q66</t>
  </si>
  <si>
    <t>Participa en organización - q66(%)</t>
  </si>
  <si>
    <t>Organización en la que participa</t>
  </si>
  <si>
    <t>Tenencia DNI</t>
  </si>
  <si>
    <t>Tenencia dni (%)</t>
  </si>
  <si>
    <t>VERSIÓN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</si>
</sst>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3" fontId="1" fillId="0" borderId="1" xfId="0" applyNumberFormat="1" applyFont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9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tabSelected="1" workbookViewId="0">
      <selection activeCell="A11" sqref="A11"/>
    </sheetView>
  </sheetViews>
  <sheetFormatPr defaultRowHeight="14.5" x14ac:dyDescent="0.35"/>
  <cols>
    <col min="1" max="1" width="22.6328125" bestFit="1" customWidth="1"/>
    <col min="5" max="6" width="10.36328125" customWidth="1"/>
  </cols>
  <sheetData>
    <row r="1" spans="1:6" x14ac:dyDescent="0.35">
      <c r="A1" s="1" t="s">
        <v>15</v>
      </c>
      <c r="B1" s="8" t="s">
        <v>16</v>
      </c>
      <c r="C1" s="8"/>
      <c r="D1" s="13"/>
      <c r="E1" s="10" t="s">
        <v>17</v>
      </c>
      <c r="F1" s="11"/>
    </row>
    <row r="2" spans="1:6" x14ac:dyDescent="0.35">
      <c r="A2" s="1"/>
      <c r="B2" s="9" t="s">
        <v>0</v>
      </c>
      <c r="C2" s="9" t="s">
        <v>3</v>
      </c>
      <c r="D2" s="9"/>
      <c r="E2" s="9" t="s">
        <v>0</v>
      </c>
      <c r="F2" s="9" t="s">
        <v>3</v>
      </c>
    </row>
    <row r="3" spans="1:6" x14ac:dyDescent="0.35">
      <c r="A3" s="3" t="s">
        <v>5</v>
      </c>
      <c r="B3" s="4">
        <v>12.625963226</v>
      </c>
      <c r="C3" s="4">
        <v>366.04505873100004</v>
      </c>
      <c r="D3" s="4"/>
      <c r="E3" s="3">
        <v>39.200000000000003</v>
      </c>
      <c r="F3" s="3">
        <v>32.9</v>
      </c>
    </row>
    <row r="4" spans="1:6" x14ac:dyDescent="0.35">
      <c r="A4" s="3" t="s">
        <v>6</v>
      </c>
      <c r="B4" s="4">
        <v>5.9894634160000004</v>
      </c>
      <c r="C4" s="4">
        <v>367.142637982</v>
      </c>
      <c r="D4" s="4"/>
      <c r="E4" s="3">
        <v>18.600000000000001</v>
      </c>
      <c r="F4" s="3">
        <v>33</v>
      </c>
    </row>
    <row r="5" spans="1:6" x14ac:dyDescent="0.35">
      <c r="A5" s="3" t="s">
        <v>7</v>
      </c>
      <c r="B5" s="4">
        <v>8.0191196419999997</v>
      </c>
      <c r="C5" s="4">
        <v>313.04818570100002</v>
      </c>
      <c r="D5" s="4"/>
      <c r="E5" s="3">
        <v>24.9</v>
      </c>
      <c r="F5" s="3">
        <v>28.1</v>
      </c>
    </row>
    <row r="6" spans="1:6" x14ac:dyDescent="0.35">
      <c r="A6" s="3" t="s">
        <v>8</v>
      </c>
      <c r="B6" s="4">
        <v>4.1454729190000004</v>
      </c>
      <c r="C6" s="4">
        <v>186.374105617</v>
      </c>
      <c r="D6" s="4"/>
      <c r="E6" s="3">
        <v>12.9</v>
      </c>
      <c r="F6" s="3">
        <v>16.8</v>
      </c>
    </row>
    <row r="7" spans="1:6" x14ac:dyDescent="0.35">
      <c r="A7" s="3" t="s">
        <v>9</v>
      </c>
      <c r="B7" s="4">
        <v>8.6249904159999993</v>
      </c>
      <c r="C7" s="4">
        <v>76.664325782000006</v>
      </c>
      <c r="D7" s="4"/>
      <c r="E7" s="3">
        <v>26.8</v>
      </c>
      <c r="F7" s="3">
        <v>6.9</v>
      </c>
    </row>
    <row r="8" spans="1:6" x14ac:dyDescent="0.35">
      <c r="A8" s="3" t="s">
        <v>10</v>
      </c>
      <c r="B8" s="4">
        <v>3.1812212510000002</v>
      </c>
      <c r="C8" s="4">
        <v>113.005001761</v>
      </c>
      <c r="D8" s="4"/>
      <c r="E8" s="3">
        <v>9.9</v>
      </c>
      <c r="F8" s="3">
        <v>10.199999999999999</v>
      </c>
    </row>
    <row r="9" spans="1:6" x14ac:dyDescent="0.35">
      <c r="A9" s="3" t="s">
        <v>11</v>
      </c>
      <c r="B9" s="4">
        <v>1.0250524729999999</v>
      </c>
      <c r="C9" s="4">
        <v>91.805000586000006</v>
      </c>
      <c r="D9" s="4"/>
      <c r="E9" s="3">
        <v>3.2</v>
      </c>
      <c r="F9" s="3">
        <v>8.3000000000000007</v>
      </c>
    </row>
    <row r="10" spans="1:6" s="7" customFormat="1" x14ac:dyDescent="0.35">
      <c r="A10" s="5" t="s">
        <v>4</v>
      </c>
      <c r="B10" s="6">
        <v>32.227936618000001</v>
      </c>
      <c r="C10" s="6">
        <v>1112.275274978</v>
      </c>
      <c r="D10" s="6"/>
      <c r="E10" s="5"/>
      <c r="F10" s="5"/>
    </row>
    <row r="13" spans="1:6" s="7" customFormat="1" x14ac:dyDescent="0.35">
      <c r="A13" s="7" t="s">
        <v>18</v>
      </c>
    </row>
    <row r="14" spans="1:6" x14ac:dyDescent="0.35">
      <c r="A14" s="1" t="s">
        <v>15</v>
      </c>
      <c r="B14" s="10" t="s">
        <v>16</v>
      </c>
      <c r="C14" s="14"/>
      <c r="D14" s="11"/>
      <c r="E14" s="10" t="s">
        <v>17</v>
      </c>
      <c r="F14" s="11"/>
    </row>
    <row r="15" spans="1:6" x14ac:dyDescent="0.35">
      <c r="A15" s="1"/>
      <c r="B15" s="9" t="s">
        <v>0</v>
      </c>
      <c r="C15" s="9" t="s">
        <v>3</v>
      </c>
      <c r="D15" s="15" t="s">
        <v>4</v>
      </c>
      <c r="E15" s="9" t="s">
        <v>0</v>
      </c>
      <c r="F15" s="9" t="s">
        <v>3</v>
      </c>
    </row>
    <row r="16" spans="1:6" x14ac:dyDescent="0.35">
      <c r="A16" s="3" t="s">
        <v>5</v>
      </c>
      <c r="B16" s="4">
        <v>12.625963226</v>
      </c>
      <c r="C16" s="4">
        <v>366.04505873100004</v>
      </c>
      <c r="D16" s="6">
        <f>+B16+C16</f>
        <v>378.67102195700005</v>
      </c>
      <c r="E16" s="12">
        <f>+B16/(B16+C16)*100</f>
        <v>3.3342829247266086</v>
      </c>
      <c r="F16" s="12">
        <f>+C16/(C16+B16)*100</f>
        <v>96.665717075273392</v>
      </c>
    </row>
    <row r="17" spans="1:6" x14ac:dyDescent="0.35">
      <c r="A17" s="3" t="s">
        <v>6</v>
      </c>
      <c r="B17" s="4">
        <v>5.9894634160000004</v>
      </c>
      <c r="C17" s="4">
        <v>367.142637982</v>
      </c>
      <c r="D17" s="6">
        <f>+B17+C17</f>
        <v>373.13210139799997</v>
      </c>
      <c r="E17" s="12">
        <f>+B17/(B17+C17)*100</f>
        <v>1.6051857756433991</v>
      </c>
      <c r="F17" s="12">
        <f>+C17/(C17+B17)*100</f>
        <v>98.394814224356608</v>
      </c>
    </row>
    <row r="18" spans="1:6" x14ac:dyDescent="0.35">
      <c r="A18" s="3" t="s">
        <v>7</v>
      </c>
      <c r="B18" s="4">
        <v>8.0191196419999997</v>
      </c>
      <c r="C18" s="4">
        <v>313.04818570100002</v>
      </c>
      <c r="D18" s="6">
        <f>+B18+C18</f>
        <v>321.06730534300004</v>
      </c>
      <c r="E18" s="12">
        <f>+B18/(B18+C18)*100</f>
        <v>2.4976444217616858</v>
      </c>
      <c r="F18" s="12">
        <f>+C18/(C18+B18)*100</f>
        <v>97.502355578238308</v>
      </c>
    </row>
    <row r="19" spans="1:6" x14ac:dyDescent="0.35">
      <c r="A19" s="3" t="s">
        <v>8</v>
      </c>
      <c r="B19" s="4">
        <v>4.1454729190000004</v>
      </c>
      <c r="C19" s="4">
        <v>186.374105617</v>
      </c>
      <c r="D19" s="6">
        <f>+B19+C19</f>
        <v>190.51957853600001</v>
      </c>
      <c r="E19" s="12">
        <f>+B19/(B19+C19)*100</f>
        <v>2.1758776451506185</v>
      </c>
      <c r="F19" s="12">
        <f>+C19/(C19+B19)*100</f>
        <v>97.824122354849379</v>
      </c>
    </row>
    <row r="20" spans="1:6" x14ac:dyDescent="0.35">
      <c r="A20" s="3" t="s">
        <v>9</v>
      </c>
      <c r="B20" s="4">
        <v>8.6249904159999993</v>
      </c>
      <c r="C20" s="4">
        <v>76.664325782000006</v>
      </c>
      <c r="D20" s="6">
        <f>+B20+C20</f>
        <v>85.289316198000009</v>
      </c>
      <c r="E20" s="12">
        <f>+B20/(B20+C20)*100</f>
        <v>10.112626997708595</v>
      </c>
      <c r="F20" s="12">
        <f>+C20/(C20+B20)*100</f>
        <v>89.887373002291397</v>
      </c>
    </row>
    <row r="21" spans="1:6" x14ac:dyDescent="0.35">
      <c r="A21" s="3" t="s">
        <v>10</v>
      </c>
      <c r="B21" s="4">
        <v>3.1812212510000002</v>
      </c>
      <c r="C21" s="4">
        <v>113.005001761</v>
      </c>
      <c r="D21" s="6">
        <f>+B21+C21</f>
        <v>116.186223012</v>
      </c>
      <c r="E21" s="12">
        <f>+B21/(B21+C21)*100</f>
        <v>2.7380365490247804</v>
      </c>
      <c r="F21" s="12">
        <f>+C21/(C21+B21)*100</f>
        <v>97.261963450975216</v>
      </c>
    </row>
    <row r="22" spans="1:6" x14ac:dyDescent="0.35">
      <c r="A22" s="3" t="s">
        <v>11</v>
      </c>
      <c r="B22" s="4">
        <v>1.0250524729999999</v>
      </c>
      <c r="C22" s="4">
        <v>91.805000586000006</v>
      </c>
      <c r="D22" s="6">
        <f>+B22+C22</f>
        <v>92.830053059000008</v>
      </c>
      <c r="E22" s="12">
        <f>+B22/(B22+C22)*100</f>
        <v>1.1042248056763548</v>
      </c>
      <c r="F22" s="12">
        <f>+C22/(C22+B22)*100</f>
        <v>98.895775194323647</v>
      </c>
    </row>
  </sheetData>
  <mergeCells count="6">
    <mergeCell ref="A1:A2"/>
    <mergeCell ref="B1:C1"/>
    <mergeCell ref="E1:F1"/>
    <mergeCell ref="A14:A15"/>
    <mergeCell ref="E14:F14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D6" sqref="D6"/>
    </sheetView>
  </sheetViews>
  <sheetFormatPr defaultRowHeight="14.5" x14ac:dyDescent="0.35"/>
  <cols>
    <col min="1" max="1" width="61.6328125" bestFit="1" customWidth="1"/>
    <col min="2" max="7" width="13.6328125" customWidth="1"/>
  </cols>
  <sheetData>
    <row r="1" spans="1:7" x14ac:dyDescent="0.35">
      <c r="A1" s="1" t="s">
        <v>12</v>
      </c>
      <c r="B1" s="1" t="s">
        <v>13</v>
      </c>
      <c r="C1" s="1"/>
      <c r="D1" s="1"/>
      <c r="E1" s="1" t="s">
        <v>14</v>
      </c>
      <c r="F1" s="1"/>
      <c r="G1" s="1"/>
    </row>
    <row r="2" spans="1:7" ht="34" customHeight="1" x14ac:dyDescent="0.35">
      <c r="A2" s="1"/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</row>
    <row r="3" spans="1:7" x14ac:dyDescent="0.35">
      <c r="A3" s="3" t="s">
        <v>0</v>
      </c>
      <c r="B3" s="4">
        <v>2044.1155912020001</v>
      </c>
      <c r="C3" s="4">
        <v>53.013455683000004</v>
      </c>
      <c r="D3" s="4">
        <v>503.705625967</v>
      </c>
      <c r="E3" s="3">
        <v>62.2</v>
      </c>
      <c r="F3" s="3">
        <v>40.6</v>
      </c>
      <c r="G3" s="3">
        <v>44.1</v>
      </c>
    </row>
    <row r="4" spans="1:7" x14ac:dyDescent="0.35">
      <c r="A4" s="3" t="s">
        <v>1</v>
      </c>
      <c r="B4" s="4">
        <v>80.044271699999996</v>
      </c>
      <c r="C4" s="4">
        <v>31.079286071999999</v>
      </c>
      <c r="D4" s="4">
        <v>9.0856429330000008</v>
      </c>
      <c r="E4" s="3">
        <v>2.4</v>
      </c>
      <c r="F4" s="3">
        <v>23.8</v>
      </c>
      <c r="G4" s="3">
        <v>0.8</v>
      </c>
    </row>
    <row r="5" spans="1:7" x14ac:dyDescent="0.35">
      <c r="A5" s="3" t="s">
        <v>3</v>
      </c>
      <c r="B5" s="4">
        <v>1161.9719769450001</v>
      </c>
      <c r="C5" s="4">
        <v>46.451454456</v>
      </c>
      <c r="D5" s="4">
        <v>629.79930545100001</v>
      </c>
      <c r="E5" s="3">
        <v>35.4</v>
      </c>
      <c r="F5" s="3">
        <v>35.6</v>
      </c>
      <c r="G5" s="3">
        <v>55.1</v>
      </c>
    </row>
    <row r="6" spans="1:7" s="7" customFormat="1" x14ac:dyDescent="0.35">
      <c r="A6" s="5" t="s">
        <v>4</v>
      </c>
      <c r="B6" s="6">
        <v>3286.1318398470003</v>
      </c>
      <c r="C6" s="6">
        <v>130.54419621100001</v>
      </c>
      <c r="D6" s="6">
        <v>1142.590574351</v>
      </c>
      <c r="E6" s="5">
        <v>100</v>
      </c>
      <c r="F6" s="5">
        <v>100</v>
      </c>
      <c r="G6" s="5">
        <v>100</v>
      </c>
    </row>
  </sheetData>
  <mergeCells count="3">
    <mergeCell ref="B1:D1"/>
    <mergeCell ref="E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pedido4</vt:lpstr>
      <vt:lpstr>pedido5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Ayelén Martínez</cp:lastModifiedBy>
  <dcterms:created xsi:type="dcterms:W3CDTF">2024-02-16T17:25:19Z</dcterms:created>
  <dcterms:modified xsi:type="dcterms:W3CDTF">2024-02-16T17:30:50Z</dcterms:modified>
</cp:coreProperties>
</file>