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ocuments/Desktop/AYELEN/ENMA/ENMA_2023/enma2023/preparatorios/tables/1.Sociodemograficos/"/>
    </mc:Choice>
  </mc:AlternateContent>
  <xr:revisionPtr revIDLastSave="203" documentId="11_6621291FB86FE18D681F1851934AF3DD786DCAE8" xr6:coauthVersionLast="47" xr6:coauthVersionMax="47" xr10:uidLastSave="{85663496-9FB4-4C60-8D21-8032DC036AAA}"/>
  <bookViews>
    <workbookView minimized="1" xWindow="1330" yWindow="2740" windowWidth="14400" windowHeight="7920" activeTab="5" xr2:uid="{00000000-000D-0000-FFFF-FFFF00000000}"/>
  </bookViews>
  <sheets>
    <sheet name="univariado" sheetId="1" r:id="rId1"/>
    <sheet name="genero" sheetId="2" r:id="rId2"/>
    <sheet name="edad" sheetId="3" r:id="rId3"/>
    <sheet name="tiempo" sheetId="4" r:id="rId4"/>
    <sheet name="region" sheetId="5" r:id="rId5"/>
    <sheet name="origen" sheetId="6" r:id="rId6"/>
  </sheets>
  <definedNames>
    <definedName name="_xlnm._FilterDatabase" localSheetId="1" hidden="1">genero!$A$14:$G$14</definedName>
    <definedName name="_xlnm._FilterDatabase" localSheetId="5" hidden="1">origen!$A$16:$G$16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<sst xmlns="http://schemas.openxmlformats.org/spreadsheetml/2006/main" count="146" uniqueCount="44">
  <si>
    <t>Mejor trabajo</t>
  </si>
  <si>
    <t>Necesidades básicas</t>
  </si>
  <si>
    <t>Estudios y nuevas experiencias</t>
  </si>
  <si>
    <t>Violencias y persecuciones</t>
  </si>
  <si>
    <t>Motivos familiares</t>
  </si>
  <si>
    <t>Otros</t>
  </si>
  <si>
    <t>LGBTTIQ+</t>
  </si>
  <si>
    <t>Mujer</t>
  </si>
  <si>
    <t>Varón</t>
  </si>
  <si>
    <t>18-29</t>
  </si>
  <si>
    <t>30-44</t>
  </si>
  <si>
    <t>45-64</t>
  </si>
  <si>
    <t>65-115</t>
  </si>
  <si>
    <t>0 Hasta 5 años</t>
  </si>
  <si>
    <t>1 Entre 5 y 9 años</t>
  </si>
  <si>
    <t>2 Más de 10 años</t>
  </si>
  <si>
    <t>CABA</t>
  </si>
  <si>
    <t>CUYO</t>
  </si>
  <si>
    <t>GBA</t>
  </si>
  <si>
    <t>NEA</t>
  </si>
  <si>
    <t>NOA</t>
  </si>
  <si>
    <t>Patagonia</t>
  </si>
  <si>
    <t>Resto Buenos Aires</t>
  </si>
  <si>
    <t>Resto Pampeana</t>
  </si>
  <si>
    <t>Extra MERCOSUR europeos</t>
  </si>
  <si>
    <t>Extra MERCOSUR no europeos</t>
  </si>
  <si>
    <t>MERCOSUR</t>
  </si>
  <si>
    <t>Total</t>
  </si>
  <si>
    <t>N</t>
  </si>
  <si>
    <t>%</t>
  </si>
  <si>
    <t>Motivos migración</t>
  </si>
  <si>
    <t>Género</t>
  </si>
  <si>
    <t>Género (%)</t>
  </si>
  <si>
    <t>Grupos de edad</t>
  </si>
  <si>
    <t>Grupos de edad (%)</t>
  </si>
  <si>
    <t>Tiempo de residencia</t>
  </si>
  <si>
    <t>Tiempo de residencia (%)</t>
  </si>
  <si>
    <t>Región</t>
  </si>
  <si>
    <t>Región (%)</t>
  </si>
  <si>
    <t>Lugar de origen</t>
  </si>
  <si>
    <t>Lugar de origen (%)</t>
  </si>
  <si>
    <t>AMBA</t>
  </si>
  <si>
    <t>Opción2</t>
  </si>
  <si>
    <t>Cubrir necesidades básicas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</si>
</sst>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wrapText="1"/>
    </xf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genero!$B$14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genero!$A$15:$A$20</c:f>
              <c:strCache>
                <c:ptCount val="6"/>
                <c:pt idx="0">
                  <c:v>Violencias y persecuciones</c:v>
                </c:pt>
                <c:pt idx="1">
                  <c:v>Necesidades básicas</c:v>
                </c:pt>
                <c:pt idx="2">
                  <c:v>Otros</c:v>
                </c:pt>
                <c:pt idx="3">
                  <c:v>Motivos familiares</c:v>
                </c:pt>
                <c:pt idx="4">
                  <c:v>Estudios y nuevas experiencias</c:v>
                </c:pt>
                <c:pt idx="5">
                  <c:v>Mejor trabajo</c:v>
                </c:pt>
              </c:strCache>
            </c:strRef>
          </c:cat>
          <c:val>
            <c:numRef>
              <c:f>genero!$B$15:$B$20</c:f>
              <c:numCache>
                <c:formatCode>General</c:formatCode>
                <c:ptCount val="6"/>
                <c:pt idx="0">
                  <c:v>8.5</c:v>
                </c:pt>
                <c:pt idx="1">
                  <c:v>17.2</c:v>
                </c:pt>
                <c:pt idx="2">
                  <c:v>17.3</c:v>
                </c:pt>
                <c:pt idx="3">
                  <c:v>24.3</c:v>
                </c:pt>
                <c:pt idx="4">
                  <c:v>24.4</c:v>
                </c:pt>
                <c:pt idx="5">
                  <c:v>32.6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B36-AFAD-3EF43C6075C7}"/>
            </c:ext>
          </c:extLst>
        </c:ser>
        <c:ser>
          <c:idx val="1"/>
          <c:order val="1"/>
          <c:tx>
            <c:strRef>
              <c:f>genero!$C$14</c:f>
              <c:strCache>
                <c:ptCount val="1"/>
                <c:pt idx="0">
                  <c:v>Varón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genero!$A$15:$A$20</c:f>
              <c:strCache>
                <c:ptCount val="6"/>
                <c:pt idx="0">
                  <c:v>Violencias y persecuciones</c:v>
                </c:pt>
                <c:pt idx="1">
                  <c:v>Necesidades básicas</c:v>
                </c:pt>
                <c:pt idx="2">
                  <c:v>Otros</c:v>
                </c:pt>
                <c:pt idx="3">
                  <c:v>Motivos familiares</c:v>
                </c:pt>
                <c:pt idx="4">
                  <c:v>Estudios y nuevas experiencias</c:v>
                </c:pt>
                <c:pt idx="5">
                  <c:v>Mejor trabajo</c:v>
                </c:pt>
              </c:strCache>
            </c:strRef>
          </c:cat>
          <c:val>
            <c:numRef>
              <c:f>genero!$C$15:$C$20</c:f>
              <c:numCache>
                <c:formatCode>General</c:formatCode>
                <c:ptCount val="6"/>
                <c:pt idx="0">
                  <c:v>11.7</c:v>
                </c:pt>
                <c:pt idx="1">
                  <c:v>12.9</c:v>
                </c:pt>
                <c:pt idx="2">
                  <c:v>16.3</c:v>
                </c:pt>
                <c:pt idx="3">
                  <c:v>22.5</c:v>
                </c:pt>
                <c:pt idx="4">
                  <c:v>32.4</c:v>
                </c:pt>
                <c:pt idx="5">
                  <c:v>34.700000000000003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C-4B36-AFAD-3EF43C60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839880"/>
        <c:axId val="546840240"/>
      </c:barChart>
      <c:catAx>
        <c:axId val="546839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40240"/>
        <c:crosses val="autoZero"/>
        <c:auto val="1"/>
        <c:lblAlgn val="ctr"/>
        <c:lblOffset val="100"/>
        <c:noMultiLvlLbl val="0"/>
      </c:catAx>
      <c:valAx>
        <c:axId val="5468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49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origen!$B$16</c:f>
              <c:strCache>
                <c:ptCount val="1"/>
                <c:pt idx="0">
                  <c:v>Extra MERCOSUR europeos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origen!$A$17:$A$22</c:f>
              <c:strCache>
                <c:ptCount val="6"/>
                <c:pt idx="0">
                  <c:v>Mejor trabajo</c:v>
                </c:pt>
                <c:pt idx="1">
                  <c:v>Estudios y nuevas experiencias</c:v>
                </c:pt>
                <c:pt idx="2">
                  <c:v>Motivos familiares</c:v>
                </c:pt>
                <c:pt idx="3">
                  <c:v>Cubrir necesidades básicas</c:v>
                </c:pt>
                <c:pt idx="4">
                  <c:v>Otros</c:v>
                </c:pt>
                <c:pt idx="5">
                  <c:v>Violencias y persecuciones</c:v>
                </c:pt>
              </c:strCache>
            </c:strRef>
          </c:cat>
          <c:val>
            <c:numRef>
              <c:f>origen!$B$17:$B$22</c:f>
              <c:numCache>
                <c:formatCode>General</c:formatCode>
                <c:ptCount val="6"/>
                <c:pt idx="0">
                  <c:v>7.6</c:v>
                </c:pt>
                <c:pt idx="1">
                  <c:v>20.6</c:v>
                </c:pt>
                <c:pt idx="2">
                  <c:v>41.2</c:v>
                </c:pt>
                <c:pt idx="3">
                  <c:v>8.4</c:v>
                </c:pt>
                <c:pt idx="4">
                  <c:v>28</c:v>
                </c:pt>
                <c:pt idx="5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D-4106-B292-171ADE136939}"/>
            </c:ext>
          </c:extLst>
        </c:ser>
        <c:ser>
          <c:idx val="1"/>
          <c:order val="1"/>
          <c:tx>
            <c:strRef>
              <c:f>origen!$C$16</c:f>
              <c:strCache>
                <c:ptCount val="1"/>
                <c:pt idx="0">
                  <c:v>Extra MERCOSUR no europeos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origen!$A$17:$A$22</c:f>
              <c:strCache>
                <c:ptCount val="6"/>
                <c:pt idx="0">
                  <c:v>Mejor trabajo</c:v>
                </c:pt>
                <c:pt idx="1">
                  <c:v>Estudios y nuevas experiencias</c:v>
                </c:pt>
                <c:pt idx="2">
                  <c:v>Motivos familiares</c:v>
                </c:pt>
                <c:pt idx="3">
                  <c:v>Cubrir necesidades básicas</c:v>
                </c:pt>
                <c:pt idx="4">
                  <c:v>Otros</c:v>
                </c:pt>
                <c:pt idx="5">
                  <c:v>Violencias y persecuciones</c:v>
                </c:pt>
              </c:strCache>
            </c:strRef>
          </c:cat>
          <c:val>
            <c:numRef>
              <c:f>origen!$C$17:$C$22</c:f>
              <c:numCache>
                <c:formatCode>General</c:formatCode>
                <c:ptCount val="6"/>
                <c:pt idx="0">
                  <c:v>19.100000000000001</c:v>
                </c:pt>
                <c:pt idx="1">
                  <c:v>41.8</c:v>
                </c:pt>
                <c:pt idx="2">
                  <c:v>25.9</c:v>
                </c:pt>
                <c:pt idx="3">
                  <c:v>9.1999999999999993</c:v>
                </c:pt>
                <c:pt idx="4">
                  <c:v>22.4</c:v>
                </c:pt>
                <c:pt idx="5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4D-4106-B292-171ADE136939}"/>
            </c:ext>
          </c:extLst>
        </c:ser>
        <c:ser>
          <c:idx val="2"/>
          <c:order val="2"/>
          <c:tx>
            <c:strRef>
              <c:f>origen!$D$16</c:f>
              <c:strCache>
                <c:ptCount val="1"/>
                <c:pt idx="0">
                  <c:v>MERCOSUR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origen!$A$17:$A$22</c:f>
              <c:strCache>
                <c:ptCount val="6"/>
                <c:pt idx="0">
                  <c:v>Mejor trabajo</c:v>
                </c:pt>
                <c:pt idx="1">
                  <c:v>Estudios y nuevas experiencias</c:v>
                </c:pt>
                <c:pt idx="2">
                  <c:v>Motivos familiares</c:v>
                </c:pt>
                <c:pt idx="3">
                  <c:v>Cubrir necesidades básicas</c:v>
                </c:pt>
                <c:pt idx="4">
                  <c:v>Otros</c:v>
                </c:pt>
                <c:pt idx="5">
                  <c:v>Violencias y persecuciones</c:v>
                </c:pt>
              </c:strCache>
            </c:strRef>
          </c:cat>
          <c:val>
            <c:numRef>
              <c:f>origen!$D$17:$D$22</c:f>
              <c:numCache>
                <c:formatCode>General</c:formatCode>
                <c:ptCount val="6"/>
                <c:pt idx="0">
                  <c:v>38.1</c:v>
                </c:pt>
                <c:pt idx="1">
                  <c:v>27.7</c:v>
                </c:pt>
                <c:pt idx="2">
                  <c:v>21</c:v>
                </c:pt>
                <c:pt idx="3">
                  <c:v>16.7</c:v>
                </c:pt>
                <c:pt idx="4">
                  <c:v>14.6</c:v>
                </c:pt>
                <c:pt idx="5">
                  <c:v>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4D-4106-B292-171ADE136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931560"/>
        <c:axId val="758931920"/>
      </c:barChart>
      <c:catAx>
        <c:axId val="75893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1920"/>
        <c:crosses val="autoZero"/>
        <c:auto val="1"/>
        <c:lblAlgn val="ctr"/>
        <c:lblOffset val="100"/>
        <c:noMultiLvlLbl val="0"/>
      </c:catAx>
      <c:valAx>
        <c:axId val="7589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93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606424</xdr:colOff>
      <xdr:row>9</xdr:row>
      <xdr:rowOff>123824</xdr:rowOff>
    </xdr:from>
    <xdr:to>
      <xdr:col>12</xdr:col>
      <xdr:colOff>241299</xdr:colOff>
      <xdr:row>29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7120C-E1E7-B1B8-6308-028BD9C2F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1476374</xdr:colOff>
      <xdr:row>25</xdr:row>
      <xdr:rowOff>53974</xdr:rowOff>
    </xdr:from>
    <xdr:to>
      <xdr:col>6</xdr:col>
      <xdr:colOff>19049</xdr:colOff>
      <xdr:row>43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6538E-C601-988D-B382-44ED73C8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H14" sqref="H14"/>
    </sheetView>
  </sheetViews>
  <sheetFormatPr defaultRowHeight="14.5" x14ac:dyDescent="0.35"/>
  <cols>
    <col min="1" max="1" width="28.81640625" bestFit="1" customWidth="1"/>
  </cols>
  <sheetData>
    <row r="1" spans="1:4" x14ac:dyDescent="0.35">
      <c r="A1" s="2" t="s">
        <v>30</v>
      </c>
      <c r="B1" s="2" t="s">
        <v>28</v>
      </c>
      <c r="C1" s="2" t="s">
        <v>29</v>
      </c>
    </row>
    <row r="2" spans="1:4" x14ac:dyDescent="0.35">
      <c r="A2" s="1" t="s">
        <v>0</v>
      </c>
      <c r="B2" s="1">
        <v>1524</v>
      </c>
      <c r="C2" s="1">
        <v>33.299999999999997</v>
      </c>
    </row>
    <row r="3" spans="1:4" x14ac:dyDescent="0.35">
      <c r="A3" s="1" t="s">
        <v>1</v>
      </c>
      <c r="B3" s="1">
        <v>693</v>
      </c>
      <c r="C3" s="1">
        <v>15.2</v>
      </c>
    </row>
    <row r="4" spans="1:4" x14ac:dyDescent="0.35">
      <c r="A4" s="1" t="s">
        <v>2</v>
      </c>
      <c r="B4" s="1">
        <v>1308</v>
      </c>
      <c r="C4" s="1">
        <v>28.6</v>
      </c>
    </row>
    <row r="5" spans="1:4" x14ac:dyDescent="0.35">
      <c r="A5" s="1" t="s">
        <v>3</v>
      </c>
      <c r="B5" s="1">
        <v>485</v>
      </c>
      <c r="C5" s="1">
        <v>10.6</v>
      </c>
    </row>
    <row r="6" spans="1:4" x14ac:dyDescent="0.35">
      <c r="A6" s="1" t="s">
        <v>4</v>
      </c>
      <c r="B6" s="1">
        <v>1066</v>
      </c>
      <c r="C6" s="1">
        <v>23.3</v>
      </c>
    </row>
    <row r="7" spans="1:4" x14ac:dyDescent="0.35">
      <c r="A7" s="1" t="s">
        <v>5</v>
      </c>
      <c r="B7" s="1">
        <v>761</v>
      </c>
      <c r="C7" s="1">
        <v>16.600000000000001</v>
      </c>
    </row>
    <row r="8" spans="1:4" x14ac:dyDescent="0.35">
      <c r="A8" s="3" t="s">
        <v>27</v>
      </c>
      <c r="B8" s="3">
        <v>4571</v>
      </c>
      <c r="C8" s="3"/>
      <c r="D8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C9" sqref="C9:D9"/>
    </sheetView>
  </sheetViews>
  <sheetFormatPr defaultRowHeight="14.5" x14ac:dyDescent="0.35"/>
  <cols>
    <col min="1" max="1" width="28.81640625" bestFit="1" customWidth="1"/>
  </cols>
  <sheetData>
    <row r="1" spans="1:7" x14ac:dyDescent="0.35">
      <c r="A1" s="14" t="s">
        <v>30</v>
      </c>
      <c r="B1" s="14" t="s">
        <v>31</v>
      </c>
      <c r="C1" s="14"/>
      <c r="D1" s="14"/>
      <c r="E1" s="14" t="s">
        <v>32</v>
      </c>
      <c r="F1" s="14"/>
      <c r="G1" s="14"/>
    </row>
    <row r="2" spans="1:7" x14ac:dyDescent="0.35">
      <c r="A2" s="14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</row>
    <row r="3" spans="1:7" x14ac:dyDescent="0.35">
      <c r="A3" s="5" t="s">
        <v>0</v>
      </c>
      <c r="B3" s="5">
        <v>13</v>
      </c>
      <c r="C3" s="5">
        <v>762</v>
      </c>
      <c r="D3" s="5">
        <v>749</v>
      </c>
      <c r="E3" s="5">
        <v>17.3</v>
      </c>
      <c r="F3" s="5">
        <v>32.6</v>
      </c>
      <c r="G3" s="5">
        <v>34.700000000000003</v>
      </c>
    </row>
    <row r="4" spans="1:7" x14ac:dyDescent="0.35">
      <c r="A4" s="5" t="s">
        <v>1</v>
      </c>
      <c r="B4" s="5">
        <v>12</v>
      </c>
      <c r="C4" s="5">
        <v>402</v>
      </c>
      <c r="D4" s="5">
        <v>279</v>
      </c>
      <c r="E4" s="5">
        <v>16</v>
      </c>
      <c r="F4" s="5">
        <v>17.2</v>
      </c>
      <c r="G4" s="5">
        <v>12.9</v>
      </c>
    </row>
    <row r="5" spans="1:7" x14ac:dyDescent="0.35">
      <c r="A5" s="5" t="s">
        <v>2</v>
      </c>
      <c r="B5" s="5">
        <v>39</v>
      </c>
      <c r="C5" s="5">
        <v>570</v>
      </c>
      <c r="D5" s="5">
        <v>699</v>
      </c>
      <c r="E5" s="5">
        <v>52</v>
      </c>
      <c r="F5" s="5">
        <v>24.4</v>
      </c>
      <c r="G5" s="5">
        <v>32.4</v>
      </c>
    </row>
    <row r="6" spans="1:7" x14ac:dyDescent="0.35">
      <c r="A6" s="5" t="s">
        <v>3</v>
      </c>
      <c r="B6" s="5">
        <v>34</v>
      </c>
      <c r="C6" s="5">
        <v>198</v>
      </c>
      <c r="D6" s="5">
        <v>253</v>
      </c>
      <c r="E6" s="5">
        <v>45.3</v>
      </c>
      <c r="F6" s="5">
        <v>8.5</v>
      </c>
      <c r="G6" s="5">
        <v>11.7</v>
      </c>
    </row>
    <row r="7" spans="1:7" x14ac:dyDescent="0.35">
      <c r="A7" s="5" t="s">
        <v>4</v>
      </c>
      <c r="B7" s="5">
        <v>12</v>
      </c>
      <c r="C7" s="5">
        <v>568</v>
      </c>
      <c r="D7" s="5">
        <v>486</v>
      </c>
      <c r="E7" s="5">
        <v>16</v>
      </c>
      <c r="F7" s="5">
        <v>24.3</v>
      </c>
      <c r="G7" s="5">
        <v>22.5</v>
      </c>
    </row>
    <row r="8" spans="1:7" x14ac:dyDescent="0.35">
      <c r="A8" s="5" t="s">
        <v>5</v>
      </c>
      <c r="B8" s="5">
        <v>5</v>
      </c>
      <c r="C8" s="5">
        <v>403</v>
      </c>
      <c r="D8" s="5">
        <v>352</v>
      </c>
      <c r="E8" s="5">
        <v>6.7</v>
      </c>
      <c r="F8" s="5">
        <v>17.3</v>
      </c>
      <c r="G8" s="5">
        <v>16.3</v>
      </c>
    </row>
    <row r="9" spans="1:7" s="4" customFormat="1" x14ac:dyDescent="0.35">
      <c r="A9" s="6" t="s">
        <v>27</v>
      </c>
      <c r="B9" s="6">
        <v>75</v>
      </c>
      <c r="C9" s="6">
        <v>2336</v>
      </c>
      <c r="D9" s="6">
        <v>2160</v>
      </c>
      <c r="E9" s="6"/>
      <c r="F9" s="6"/>
      <c r="G9" s="6"/>
    </row>
    <row r="13" spans="1:7" x14ac:dyDescent="0.35">
      <c r="A13" s="5"/>
      <c r="B13" s="5"/>
      <c r="C13" s="5"/>
    </row>
    <row r="14" spans="1:7" x14ac:dyDescent="0.35">
      <c r="A14" s="5"/>
      <c r="B14" s="5" t="s">
        <v>7</v>
      </c>
      <c r="C14" s="5" t="s">
        <v>8</v>
      </c>
    </row>
    <row r="15" spans="1:7" x14ac:dyDescent="0.35">
      <c r="A15" s="5" t="s">
        <v>3</v>
      </c>
      <c r="B15" s="5">
        <v>8.5</v>
      </c>
      <c r="C15" s="5">
        <v>11.7</v>
      </c>
    </row>
    <row r="16" spans="1:7" x14ac:dyDescent="0.35">
      <c r="A16" s="5" t="s">
        <v>1</v>
      </c>
      <c r="B16" s="5">
        <v>17.2</v>
      </c>
      <c r="C16" s="5">
        <v>12.9</v>
      </c>
    </row>
    <row r="17" spans="1:3" x14ac:dyDescent="0.35">
      <c r="A17" s="5" t="s">
        <v>5</v>
      </c>
      <c r="B17" s="5">
        <v>17.3</v>
      </c>
      <c r="C17" s="5">
        <v>16.3</v>
      </c>
    </row>
    <row r="18" spans="1:3" x14ac:dyDescent="0.35">
      <c r="A18" s="5" t="s">
        <v>4</v>
      </c>
      <c r="B18" s="5">
        <v>24.3</v>
      </c>
      <c r="C18" s="5">
        <v>22.5</v>
      </c>
    </row>
    <row r="19" spans="1:3" x14ac:dyDescent="0.35">
      <c r="A19" s="5" t="s">
        <v>2</v>
      </c>
      <c r="B19" s="5">
        <v>24.4</v>
      </c>
      <c r="C19" s="5">
        <v>32.4</v>
      </c>
    </row>
    <row r="20" spans="1:3" x14ac:dyDescent="0.35">
      <c r="A20" s="5" t="s">
        <v>0</v>
      </c>
      <c r="B20" s="5">
        <v>32.6</v>
      </c>
      <c r="C20" s="5">
        <v>34.700000000000003</v>
      </c>
    </row>
    <row r="21" spans="1:3" x14ac:dyDescent="0.35">
      <c r="A21" s="6" t="s">
        <v>27</v>
      </c>
      <c r="B21" s="6"/>
      <c r="C21" s="6"/>
    </row>
  </sheetData>
  <autoFilter ref="A14:G14" xr:uid="{00000000-0001-0000-0100-000000000000}">
    <sortState xmlns:xlrd2="http://schemas.microsoft.com/office/spreadsheetml/2017/richdata2" ref="A15:G21">
      <sortCondition ref="C14"/>
    </sortState>
  </autoFilter>
  <mergeCells count="3">
    <mergeCell ref="B1:D1"/>
    <mergeCell ref="E1:G1"/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workbookViewId="0">
      <selection sqref="A1:A2"/>
    </sheetView>
  </sheetViews>
  <sheetFormatPr defaultRowHeight="14.5" x14ac:dyDescent="0.35"/>
  <cols>
    <col min="1" max="1" width="28.81640625" bestFit="1" customWidth="1"/>
  </cols>
  <sheetData>
    <row r="1" spans="1:9" x14ac:dyDescent="0.35">
      <c r="A1" s="14" t="s">
        <v>30</v>
      </c>
      <c r="B1" s="14" t="s">
        <v>33</v>
      </c>
      <c r="C1" s="14"/>
      <c r="D1" s="14"/>
      <c r="E1" s="14"/>
      <c r="F1" s="14" t="s">
        <v>34</v>
      </c>
      <c r="G1" s="14"/>
      <c r="H1" s="14" t="s">
        <v>32</v>
      </c>
      <c r="I1" s="14"/>
    </row>
    <row r="2" spans="1:9" x14ac:dyDescent="0.35">
      <c r="A2" s="14"/>
      <c r="B2" s="1" t="s">
        <v>9</v>
      </c>
      <c r="C2" s="1" t="s">
        <v>10</v>
      </c>
      <c r="D2" s="1" t="s">
        <v>11</v>
      </c>
      <c r="E2" s="1" t="s">
        <v>12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9" x14ac:dyDescent="0.35">
      <c r="A3" s="5" t="s">
        <v>0</v>
      </c>
      <c r="B3" s="1">
        <v>226</v>
      </c>
      <c r="C3" s="1">
        <v>582</v>
      </c>
      <c r="D3" s="1">
        <v>444</v>
      </c>
      <c r="E3" s="1">
        <v>273</v>
      </c>
      <c r="F3" s="1">
        <v>27.4</v>
      </c>
      <c r="G3" s="1">
        <v>35.4</v>
      </c>
      <c r="H3" s="1">
        <v>37</v>
      </c>
      <c r="I3" s="1">
        <v>30.3</v>
      </c>
    </row>
    <row r="4" spans="1:9" x14ac:dyDescent="0.35">
      <c r="A4" s="5" t="s">
        <v>1</v>
      </c>
      <c r="B4" s="1">
        <v>134</v>
      </c>
      <c r="C4" s="1">
        <v>290</v>
      </c>
      <c r="D4" s="1">
        <v>176</v>
      </c>
      <c r="E4" s="1">
        <v>93</v>
      </c>
      <c r="F4" s="1">
        <v>16.2</v>
      </c>
      <c r="G4" s="1">
        <v>17.600000000000001</v>
      </c>
      <c r="H4" s="1">
        <v>14.7</v>
      </c>
      <c r="I4" s="1">
        <v>10.3</v>
      </c>
    </row>
    <row r="5" spans="1:9" x14ac:dyDescent="0.35">
      <c r="A5" s="5" t="s">
        <v>2</v>
      </c>
      <c r="B5" s="1">
        <v>419</v>
      </c>
      <c r="C5" s="1">
        <v>554</v>
      </c>
      <c r="D5" s="1">
        <v>242</v>
      </c>
      <c r="E5" s="1">
        <v>92</v>
      </c>
      <c r="F5" s="1">
        <v>50.7</v>
      </c>
      <c r="G5" s="1">
        <v>33.700000000000003</v>
      </c>
      <c r="H5" s="1">
        <v>20.2</v>
      </c>
      <c r="I5" s="1">
        <v>10.199999999999999</v>
      </c>
    </row>
    <row r="6" spans="1:9" x14ac:dyDescent="0.35">
      <c r="A6" s="5" t="s">
        <v>3</v>
      </c>
      <c r="B6" s="1">
        <v>71</v>
      </c>
      <c r="C6" s="1">
        <v>157</v>
      </c>
      <c r="D6" s="1">
        <v>120</v>
      </c>
      <c r="E6" s="1">
        <v>137</v>
      </c>
      <c r="F6" s="1">
        <v>8.6</v>
      </c>
      <c r="G6" s="1">
        <v>9.5</v>
      </c>
      <c r="H6" s="1">
        <v>10</v>
      </c>
      <c r="I6" s="1">
        <v>15.2</v>
      </c>
    </row>
    <row r="7" spans="1:9" x14ac:dyDescent="0.35">
      <c r="A7" s="5" t="s">
        <v>4</v>
      </c>
      <c r="B7" s="1">
        <v>171</v>
      </c>
      <c r="C7" s="1">
        <v>357</v>
      </c>
      <c r="D7" s="1">
        <v>263</v>
      </c>
      <c r="E7" s="1">
        <v>275</v>
      </c>
      <c r="F7" s="1">
        <v>20.7</v>
      </c>
      <c r="G7" s="1">
        <v>21.7</v>
      </c>
      <c r="H7" s="1">
        <v>21.9</v>
      </c>
      <c r="I7" s="1">
        <v>30.6</v>
      </c>
    </row>
    <row r="8" spans="1:9" x14ac:dyDescent="0.35">
      <c r="A8" s="5" t="s">
        <v>5</v>
      </c>
      <c r="B8" s="1">
        <v>133</v>
      </c>
      <c r="C8" s="1">
        <v>215</v>
      </c>
      <c r="D8" s="1">
        <v>232</v>
      </c>
      <c r="E8" s="1">
        <v>181</v>
      </c>
      <c r="F8" s="1">
        <v>16.100000000000001</v>
      </c>
      <c r="G8" s="1">
        <v>13.1</v>
      </c>
      <c r="H8" s="1">
        <v>19.3</v>
      </c>
      <c r="I8" s="1">
        <v>20.100000000000001</v>
      </c>
    </row>
    <row r="9" spans="1:9" x14ac:dyDescent="0.35">
      <c r="A9" s="6" t="s">
        <v>27</v>
      </c>
      <c r="B9" s="1">
        <v>826</v>
      </c>
      <c r="C9" s="1">
        <v>1645</v>
      </c>
      <c r="D9" s="1">
        <v>1199</v>
      </c>
      <c r="E9" s="1">
        <v>900</v>
      </c>
      <c r="F9" s="6"/>
      <c r="G9" s="6"/>
      <c r="H9" s="6"/>
      <c r="I9" s="6"/>
    </row>
  </sheetData>
  <mergeCells count="3">
    <mergeCell ref="A1:A2"/>
    <mergeCell ref="B1:E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E6" sqref="E6"/>
    </sheetView>
  </sheetViews>
  <sheetFormatPr defaultRowHeight="14.5" x14ac:dyDescent="0.35"/>
  <cols>
    <col min="1" max="1" width="28.81640625" bestFit="1" customWidth="1"/>
    <col min="2" max="2" width="13.7265625" bestFit="1" customWidth="1"/>
    <col min="3" max="3" width="16.26953125" bestFit="1" customWidth="1"/>
    <col min="4" max="4" width="16.1796875" bestFit="1" customWidth="1"/>
    <col min="5" max="5" width="13.7265625" bestFit="1" customWidth="1"/>
    <col min="6" max="6" width="16.26953125" bestFit="1" customWidth="1"/>
    <col min="7" max="7" width="16.1796875" bestFit="1" customWidth="1"/>
  </cols>
  <sheetData>
    <row r="1" spans="1:7" x14ac:dyDescent="0.35">
      <c r="A1" s="14" t="s">
        <v>30</v>
      </c>
      <c r="B1" s="14" t="s">
        <v>35</v>
      </c>
      <c r="C1" s="14"/>
      <c r="D1" s="14"/>
      <c r="E1" s="14" t="s">
        <v>36</v>
      </c>
      <c r="F1" s="14"/>
      <c r="G1" s="14"/>
    </row>
    <row r="2" spans="1:7" x14ac:dyDescent="0.35">
      <c r="A2" s="14"/>
      <c r="B2" s="1" t="s">
        <v>13</v>
      </c>
      <c r="C2" s="1" t="s">
        <v>14</v>
      </c>
      <c r="D2" s="1" t="s">
        <v>15</v>
      </c>
      <c r="E2" s="1" t="s">
        <v>13</v>
      </c>
      <c r="F2" s="1" t="s">
        <v>14</v>
      </c>
      <c r="G2" s="1" t="s">
        <v>15</v>
      </c>
    </row>
    <row r="3" spans="1:7" x14ac:dyDescent="0.35">
      <c r="A3" s="5" t="s">
        <v>0</v>
      </c>
      <c r="B3" s="1">
        <v>181</v>
      </c>
      <c r="C3" s="1">
        <v>151</v>
      </c>
      <c r="D3" s="1">
        <v>1187</v>
      </c>
      <c r="E3" s="1">
        <v>23.4</v>
      </c>
      <c r="F3" s="1">
        <v>26.7</v>
      </c>
      <c r="G3" s="1">
        <v>36.9</v>
      </c>
    </row>
    <row r="4" spans="1:7" x14ac:dyDescent="0.35">
      <c r="A4" s="5" t="s">
        <v>1</v>
      </c>
      <c r="B4" s="1">
        <v>194</v>
      </c>
      <c r="C4" s="1">
        <v>104</v>
      </c>
      <c r="D4" s="1">
        <v>393</v>
      </c>
      <c r="E4" s="1">
        <v>25.1</v>
      </c>
      <c r="F4" s="1">
        <v>18.399999999999999</v>
      </c>
      <c r="G4" s="1">
        <v>12.2</v>
      </c>
    </row>
    <row r="5" spans="1:7" x14ac:dyDescent="0.35">
      <c r="A5" s="5" t="s">
        <v>2</v>
      </c>
      <c r="B5" s="1">
        <v>314</v>
      </c>
      <c r="C5" s="1">
        <v>261</v>
      </c>
      <c r="D5" s="1">
        <v>728</v>
      </c>
      <c r="E5" s="1">
        <v>40.6</v>
      </c>
      <c r="F5" s="1">
        <v>46.1</v>
      </c>
      <c r="G5" s="1">
        <v>22.6</v>
      </c>
    </row>
    <row r="6" spans="1:7" x14ac:dyDescent="0.35">
      <c r="A6" s="5" t="s">
        <v>3</v>
      </c>
      <c r="B6" s="1">
        <v>125</v>
      </c>
      <c r="C6" s="1">
        <v>75</v>
      </c>
      <c r="D6" s="1">
        <v>284</v>
      </c>
      <c r="E6" s="1">
        <v>16.100000000000001</v>
      </c>
      <c r="F6" s="1">
        <v>13.3</v>
      </c>
      <c r="G6" s="1">
        <v>8.8000000000000007</v>
      </c>
    </row>
    <row r="7" spans="1:7" x14ac:dyDescent="0.35">
      <c r="A7" s="5" t="s">
        <v>4</v>
      </c>
      <c r="B7" s="1">
        <v>160</v>
      </c>
      <c r="C7" s="1">
        <v>105</v>
      </c>
      <c r="D7" s="1">
        <v>800</v>
      </c>
      <c r="E7" s="1">
        <v>20.7</v>
      </c>
      <c r="F7" s="1">
        <v>18.600000000000001</v>
      </c>
      <c r="G7" s="1">
        <v>24.9</v>
      </c>
    </row>
    <row r="8" spans="1:7" x14ac:dyDescent="0.35">
      <c r="A8" s="5" t="s">
        <v>5</v>
      </c>
      <c r="B8" s="1">
        <v>123</v>
      </c>
      <c r="C8" s="1">
        <v>86</v>
      </c>
      <c r="D8" s="1">
        <v>547</v>
      </c>
      <c r="E8" s="1">
        <v>15.9</v>
      </c>
      <c r="F8" s="1">
        <v>15.2</v>
      </c>
      <c r="G8" s="1">
        <v>17</v>
      </c>
    </row>
    <row r="9" spans="1:7" s="4" customFormat="1" x14ac:dyDescent="0.35">
      <c r="A9" s="6" t="s">
        <v>27</v>
      </c>
      <c r="B9" s="3">
        <v>774</v>
      </c>
      <c r="C9" s="3">
        <v>566</v>
      </c>
      <c r="D9" s="3">
        <v>3216</v>
      </c>
      <c r="E9" s="6"/>
      <c r="F9" s="6"/>
      <c r="G9" s="6"/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"/>
  <sheetViews>
    <sheetView workbookViewId="0">
      <selection activeCell="A12" sqref="A12:A13"/>
    </sheetView>
  </sheetViews>
  <sheetFormatPr defaultRowHeight="14.5" x14ac:dyDescent="0.35"/>
  <cols>
    <col min="1" max="1" width="28.81640625" bestFit="1" customWidth="1"/>
    <col min="2" max="5" width="7.81640625" style="8" customWidth="1"/>
    <col min="6" max="7" width="12" style="8" customWidth="1"/>
    <col min="8" max="9" width="18.54296875" style="8" customWidth="1"/>
    <col min="10" max="11" width="7.54296875" style="8" customWidth="1"/>
    <col min="12" max="13" width="14.1796875" style="8" customWidth="1"/>
    <col min="14" max="14" width="7.54296875" style="8" customWidth="1"/>
    <col min="15" max="15" width="13" style="8" customWidth="1"/>
    <col min="16" max="16" width="18.26953125" style="8" bestFit="1" customWidth="1"/>
    <col min="17" max="17" width="18.54296875" style="8" customWidth="1"/>
  </cols>
  <sheetData>
    <row r="1" spans="1:17" x14ac:dyDescent="0.35">
      <c r="A1" s="15" t="s">
        <v>30</v>
      </c>
      <c r="B1" s="15" t="s">
        <v>37</v>
      </c>
      <c r="C1" s="15"/>
      <c r="D1" s="15"/>
      <c r="E1" s="15"/>
      <c r="F1" s="15"/>
      <c r="G1" s="15"/>
      <c r="H1" s="15"/>
      <c r="I1" s="15"/>
      <c r="J1" s="15" t="s">
        <v>38</v>
      </c>
      <c r="K1" s="15"/>
      <c r="L1" s="15"/>
      <c r="M1" s="15"/>
      <c r="N1" s="15"/>
      <c r="O1" s="15"/>
      <c r="P1" s="15"/>
      <c r="Q1" s="7"/>
    </row>
    <row r="2" spans="1:17" x14ac:dyDescent="0.35">
      <c r="A2" s="15"/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J2" s="7" t="s">
        <v>16</v>
      </c>
      <c r="K2" s="7" t="s">
        <v>17</v>
      </c>
      <c r="L2" s="7" t="s">
        <v>18</v>
      </c>
      <c r="M2" s="7" t="s">
        <v>19</v>
      </c>
      <c r="N2" s="7" t="s">
        <v>20</v>
      </c>
      <c r="O2" s="7" t="s">
        <v>21</v>
      </c>
      <c r="P2" s="7" t="s">
        <v>22</v>
      </c>
      <c r="Q2" s="7" t="s">
        <v>23</v>
      </c>
    </row>
    <row r="3" spans="1:17" x14ac:dyDescent="0.35">
      <c r="A3" s="1" t="s">
        <v>0</v>
      </c>
      <c r="B3" s="7">
        <v>411</v>
      </c>
      <c r="C3" s="7">
        <v>65</v>
      </c>
      <c r="D3" s="7">
        <v>738</v>
      </c>
      <c r="E3" s="7">
        <v>70</v>
      </c>
      <c r="F3" s="7">
        <v>56</v>
      </c>
      <c r="G3" s="7">
        <v>82</v>
      </c>
      <c r="H3" s="7">
        <v>41</v>
      </c>
      <c r="I3" s="7">
        <v>61</v>
      </c>
      <c r="J3" s="7">
        <v>29.3</v>
      </c>
      <c r="K3" s="7">
        <v>33.5</v>
      </c>
      <c r="L3" s="7">
        <v>39.700000000000003</v>
      </c>
      <c r="M3" s="7">
        <v>35.4</v>
      </c>
      <c r="N3" s="7">
        <v>37.1</v>
      </c>
      <c r="O3" s="7">
        <v>25.2</v>
      </c>
      <c r="P3" s="7">
        <v>23.4</v>
      </c>
      <c r="Q3" s="7">
        <v>23.3</v>
      </c>
    </row>
    <row r="4" spans="1:17" x14ac:dyDescent="0.35">
      <c r="A4" s="1" t="s">
        <v>1</v>
      </c>
      <c r="B4" s="7">
        <v>236</v>
      </c>
      <c r="C4" s="7">
        <v>28</v>
      </c>
      <c r="D4" s="7">
        <v>306</v>
      </c>
      <c r="E4" s="7">
        <v>22</v>
      </c>
      <c r="F4" s="7">
        <v>15</v>
      </c>
      <c r="G4" s="7">
        <v>25</v>
      </c>
      <c r="H4" s="7">
        <v>28</v>
      </c>
      <c r="I4" s="7">
        <v>34</v>
      </c>
      <c r="J4" s="7">
        <v>16.8</v>
      </c>
      <c r="K4" s="7">
        <v>14.4</v>
      </c>
      <c r="L4" s="7">
        <v>16.5</v>
      </c>
      <c r="M4" s="7">
        <v>11.1</v>
      </c>
      <c r="N4" s="7">
        <v>9.9</v>
      </c>
      <c r="O4" s="7">
        <v>7.7</v>
      </c>
      <c r="P4" s="7">
        <v>16</v>
      </c>
      <c r="Q4" s="7">
        <v>13</v>
      </c>
    </row>
    <row r="5" spans="1:17" x14ac:dyDescent="0.35">
      <c r="A5" s="1" t="s">
        <v>2</v>
      </c>
      <c r="B5" s="7">
        <v>501</v>
      </c>
      <c r="C5" s="7">
        <v>55</v>
      </c>
      <c r="D5" s="7">
        <v>458</v>
      </c>
      <c r="E5" s="7">
        <v>47</v>
      </c>
      <c r="F5" s="7">
        <v>43</v>
      </c>
      <c r="G5" s="7">
        <v>68</v>
      </c>
      <c r="H5" s="7">
        <v>50</v>
      </c>
      <c r="I5" s="7">
        <v>87</v>
      </c>
      <c r="J5" s="7">
        <v>35.700000000000003</v>
      </c>
      <c r="K5" s="7">
        <v>28.4</v>
      </c>
      <c r="L5" s="7">
        <v>24.6</v>
      </c>
      <c r="M5" s="7">
        <v>23.7</v>
      </c>
      <c r="N5" s="7">
        <v>28.5</v>
      </c>
      <c r="O5" s="7">
        <v>20.9</v>
      </c>
      <c r="P5" s="7">
        <v>28.6</v>
      </c>
      <c r="Q5" s="7">
        <v>33.200000000000003</v>
      </c>
    </row>
    <row r="6" spans="1:17" x14ac:dyDescent="0.35">
      <c r="A6" s="1" t="s">
        <v>3</v>
      </c>
      <c r="B6" s="7">
        <v>189</v>
      </c>
      <c r="C6" s="7">
        <v>15</v>
      </c>
      <c r="D6" s="7">
        <v>145</v>
      </c>
      <c r="E6" s="7">
        <v>13</v>
      </c>
      <c r="F6" s="7">
        <v>6</v>
      </c>
      <c r="G6" s="7">
        <v>75</v>
      </c>
      <c r="H6" s="7">
        <v>24</v>
      </c>
      <c r="I6" s="7">
        <v>19</v>
      </c>
      <c r="J6" s="7">
        <v>13.5</v>
      </c>
      <c r="K6" s="7">
        <v>7.7</v>
      </c>
      <c r="L6" s="7">
        <v>7.8</v>
      </c>
      <c r="M6" s="7">
        <v>6.6</v>
      </c>
      <c r="N6" s="7">
        <v>4</v>
      </c>
      <c r="O6" s="7">
        <v>23</v>
      </c>
      <c r="P6" s="7">
        <v>13.7</v>
      </c>
      <c r="Q6" s="7">
        <v>7.3</v>
      </c>
    </row>
    <row r="7" spans="1:17" x14ac:dyDescent="0.35">
      <c r="A7" s="1" t="s">
        <v>4</v>
      </c>
      <c r="B7" s="7">
        <v>294</v>
      </c>
      <c r="C7" s="7">
        <v>42</v>
      </c>
      <c r="D7" s="7">
        <v>497</v>
      </c>
      <c r="E7" s="7">
        <v>36</v>
      </c>
      <c r="F7" s="7">
        <v>43</v>
      </c>
      <c r="G7" s="7">
        <v>67</v>
      </c>
      <c r="H7" s="7">
        <v>44</v>
      </c>
      <c r="I7" s="7">
        <v>43</v>
      </c>
      <c r="J7" s="7">
        <v>20.9</v>
      </c>
      <c r="K7" s="7">
        <v>21.6</v>
      </c>
      <c r="L7" s="7">
        <v>26.7</v>
      </c>
      <c r="M7" s="7">
        <v>18.2</v>
      </c>
      <c r="N7" s="7">
        <v>28.5</v>
      </c>
      <c r="O7" s="7">
        <v>20.6</v>
      </c>
      <c r="P7" s="7">
        <v>25.1</v>
      </c>
      <c r="Q7" s="7">
        <v>16.399999999999999</v>
      </c>
    </row>
    <row r="8" spans="1:17" x14ac:dyDescent="0.35">
      <c r="A8" s="1" t="s">
        <v>5</v>
      </c>
      <c r="B8" s="7">
        <v>219</v>
      </c>
      <c r="C8" s="7">
        <v>31</v>
      </c>
      <c r="D8" s="7">
        <v>298</v>
      </c>
      <c r="E8" s="7">
        <v>42</v>
      </c>
      <c r="F8" s="7">
        <v>22</v>
      </c>
      <c r="G8" s="7">
        <v>46</v>
      </c>
      <c r="H8" s="7">
        <v>36</v>
      </c>
      <c r="I8" s="7">
        <v>65</v>
      </c>
      <c r="J8" s="7">
        <v>15.6</v>
      </c>
      <c r="K8" s="7">
        <v>16</v>
      </c>
      <c r="L8" s="7">
        <v>16</v>
      </c>
      <c r="M8" s="7">
        <v>21.2</v>
      </c>
      <c r="N8" s="7">
        <v>14.6</v>
      </c>
      <c r="O8" s="7">
        <v>14.1</v>
      </c>
      <c r="P8" s="7">
        <v>20.6</v>
      </c>
      <c r="Q8" s="7">
        <v>24.8</v>
      </c>
    </row>
    <row r="9" spans="1:17" s="4" customFormat="1" x14ac:dyDescent="0.35">
      <c r="A9" s="3" t="s">
        <v>27</v>
      </c>
      <c r="B9" s="9">
        <v>1404</v>
      </c>
      <c r="C9" s="9">
        <v>194</v>
      </c>
      <c r="D9" s="9">
        <v>1860</v>
      </c>
      <c r="E9" s="9">
        <v>198</v>
      </c>
      <c r="F9" s="9">
        <v>151</v>
      </c>
      <c r="G9" s="9">
        <v>326</v>
      </c>
      <c r="H9" s="9">
        <v>175</v>
      </c>
      <c r="I9" s="9">
        <v>262</v>
      </c>
      <c r="J9" s="9"/>
      <c r="K9" s="9"/>
      <c r="L9" s="9"/>
      <c r="M9" s="9"/>
      <c r="N9" s="9"/>
      <c r="O9" s="9"/>
      <c r="P9" s="9"/>
      <c r="Q9" s="9"/>
    </row>
    <row r="11" spans="1:17" x14ac:dyDescent="0.35">
      <c r="A11" t="s">
        <v>42</v>
      </c>
    </row>
    <row r="12" spans="1:17" x14ac:dyDescent="0.35">
      <c r="A12" s="15" t="s">
        <v>30</v>
      </c>
      <c r="B12" s="16" t="s">
        <v>37</v>
      </c>
      <c r="C12" s="17"/>
      <c r="D12" s="17"/>
      <c r="E12" s="17"/>
      <c r="F12" s="17"/>
      <c r="G12" s="18"/>
      <c r="H12" s="16" t="s">
        <v>38</v>
      </c>
      <c r="I12" s="17"/>
      <c r="J12" s="17"/>
      <c r="K12" s="17"/>
      <c r="L12" s="17"/>
      <c r="M12" s="18"/>
      <c r="N12"/>
      <c r="O12"/>
      <c r="P12"/>
      <c r="Q12"/>
    </row>
    <row r="13" spans="1:17" ht="29" x14ac:dyDescent="0.35">
      <c r="A13" s="15"/>
      <c r="B13" s="11" t="s">
        <v>41</v>
      </c>
      <c r="C13" s="11" t="s">
        <v>17</v>
      </c>
      <c r="D13" s="11" t="s">
        <v>19</v>
      </c>
      <c r="E13" s="11" t="s">
        <v>20</v>
      </c>
      <c r="F13" s="11" t="s">
        <v>21</v>
      </c>
      <c r="G13" s="11" t="s">
        <v>23</v>
      </c>
      <c r="H13" s="11" t="s">
        <v>41</v>
      </c>
      <c r="I13" s="11" t="s">
        <v>17</v>
      </c>
      <c r="J13" s="11" t="s">
        <v>19</v>
      </c>
      <c r="K13" s="11" t="s">
        <v>20</v>
      </c>
      <c r="L13" s="11" t="s">
        <v>21</v>
      </c>
      <c r="M13" s="11" t="s">
        <v>23</v>
      </c>
      <c r="N13"/>
      <c r="O13"/>
      <c r="P13"/>
      <c r="Q13"/>
    </row>
    <row r="14" spans="1:17" x14ac:dyDescent="0.35">
      <c r="A14" s="1" t="s">
        <v>0</v>
      </c>
      <c r="B14" s="7">
        <v>1149</v>
      </c>
      <c r="C14" s="7">
        <v>65</v>
      </c>
      <c r="D14" s="7">
        <v>70</v>
      </c>
      <c r="E14" s="7">
        <v>56</v>
      </c>
      <c r="F14" s="7">
        <v>82</v>
      </c>
      <c r="G14" s="7">
        <v>102</v>
      </c>
      <c r="H14" s="13">
        <v>35.202205882352942</v>
      </c>
      <c r="I14" s="13">
        <v>33.505154639175252</v>
      </c>
      <c r="J14" s="13">
        <v>35.353535353535356</v>
      </c>
      <c r="K14" s="13">
        <v>37.086092715231786</v>
      </c>
      <c r="L14" s="13">
        <v>25.153374233128833</v>
      </c>
      <c r="M14" s="13">
        <v>23.340961098398168</v>
      </c>
      <c r="N14"/>
      <c r="O14"/>
      <c r="P14"/>
      <c r="Q14"/>
    </row>
    <row r="15" spans="1:17" x14ac:dyDescent="0.35">
      <c r="A15" s="1" t="s">
        <v>1</v>
      </c>
      <c r="B15" s="7">
        <v>542</v>
      </c>
      <c r="C15" s="7">
        <v>28</v>
      </c>
      <c r="D15" s="7">
        <v>22</v>
      </c>
      <c r="E15" s="7">
        <v>15</v>
      </c>
      <c r="F15" s="7">
        <v>25</v>
      </c>
      <c r="G15" s="7">
        <v>62</v>
      </c>
      <c r="H15" s="13">
        <v>16.605392156862745</v>
      </c>
      <c r="I15" s="13">
        <v>14.432989690721648</v>
      </c>
      <c r="J15" s="13">
        <v>11.111111111111111</v>
      </c>
      <c r="K15" s="13">
        <v>9.9337748344370862</v>
      </c>
      <c r="L15" s="13">
        <v>7.6687116564417179</v>
      </c>
      <c r="M15" s="13">
        <v>14.187643020594965</v>
      </c>
      <c r="N15"/>
      <c r="O15"/>
      <c r="P15"/>
      <c r="Q15"/>
    </row>
    <row r="16" spans="1:17" x14ac:dyDescent="0.35">
      <c r="A16" s="1" t="s">
        <v>2</v>
      </c>
      <c r="B16" s="7">
        <v>959</v>
      </c>
      <c r="C16" s="7">
        <v>55</v>
      </c>
      <c r="D16" s="7">
        <v>47</v>
      </c>
      <c r="E16" s="7">
        <v>43</v>
      </c>
      <c r="F16" s="7">
        <v>68</v>
      </c>
      <c r="G16" s="7">
        <v>137</v>
      </c>
      <c r="H16" s="13">
        <v>29.381127450980394</v>
      </c>
      <c r="I16" s="13">
        <v>28.350515463917525</v>
      </c>
      <c r="J16" s="13">
        <v>23.737373737373737</v>
      </c>
      <c r="K16" s="13">
        <v>28.476821192052981</v>
      </c>
      <c r="L16" s="13">
        <v>20.858895705521473</v>
      </c>
      <c r="M16" s="13">
        <v>31.350114416475972</v>
      </c>
      <c r="N16"/>
      <c r="O16"/>
      <c r="P16"/>
      <c r="Q16"/>
    </row>
    <row r="17" spans="1:17" x14ac:dyDescent="0.35">
      <c r="A17" s="1" t="s">
        <v>3</v>
      </c>
      <c r="B17" s="7">
        <v>334</v>
      </c>
      <c r="C17" s="7">
        <v>15</v>
      </c>
      <c r="D17" s="7">
        <v>13</v>
      </c>
      <c r="E17" s="7">
        <v>6</v>
      </c>
      <c r="F17" s="7">
        <v>75</v>
      </c>
      <c r="G17" s="7">
        <v>43</v>
      </c>
      <c r="H17" s="13">
        <v>10.232843137254902</v>
      </c>
      <c r="I17" s="13">
        <v>7.731958762886598</v>
      </c>
      <c r="J17" s="13">
        <v>6.5656565656565666</v>
      </c>
      <c r="K17" s="13">
        <v>3.9735099337748347</v>
      </c>
      <c r="L17" s="13">
        <v>23.006134969325153</v>
      </c>
      <c r="M17" s="13">
        <v>9.8398169336384438</v>
      </c>
      <c r="N17"/>
      <c r="O17"/>
      <c r="P17"/>
      <c r="Q17"/>
    </row>
    <row r="18" spans="1:17" x14ac:dyDescent="0.35">
      <c r="A18" s="1" t="s">
        <v>4</v>
      </c>
      <c r="B18" s="7">
        <v>791</v>
      </c>
      <c r="C18" s="7">
        <v>42</v>
      </c>
      <c r="D18" s="7">
        <v>36</v>
      </c>
      <c r="E18" s="7">
        <v>43</v>
      </c>
      <c r="F18" s="7">
        <v>67</v>
      </c>
      <c r="G18" s="7">
        <v>87</v>
      </c>
      <c r="H18" s="13">
        <v>24.234068627450981</v>
      </c>
      <c r="I18" s="13">
        <v>21.649484536082475</v>
      </c>
      <c r="J18" s="13">
        <v>18.181818181818183</v>
      </c>
      <c r="K18" s="13">
        <v>28.476821192052981</v>
      </c>
      <c r="L18" s="13">
        <v>20.552147239263803</v>
      </c>
      <c r="M18" s="13">
        <v>19.908466819221967</v>
      </c>
      <c r="N18"/>
      <c r="O18"/>
      <c r="P18"/>
      <c r="Q18"/>
    </row>
    <row r="19" spans="1:17" x14ac:dyDescent="0.35">
      <c r="A19" s="1" t="s">
        <v>5</v>
      </c>
      <c r="B19" s="7">
        <v>517</v>
      </c>
      <c r="C19" s="7">
        <v>31</v>
      </c>
      <c r="D19" s="7">
        <v>42</v>
      </c>
      <c r="E19" s="7">
        <v>22</v>
      </c>
      <c r="F19" s="7">
        <v>46</v>
      </c>
      <c r="G19" s="7">
        <v>101</v>
      </c>
      <c r="H19" s="13">
        <v>15.839460784313724</v>
      </c>
      <c r="I19" s="13">
        <v>15.979381443298967</v>
      </c>
      <c r="J19" s="13">
        <v>21.212121212121211</v>
      </c>
      <c r="K19" s="13">
        <v>14.569536423841059</v>
      </c>
      <c r="L19" s="13">
        <v>14.110429447852759</v>
      </c>
      <c r="M19" s="13">
        <v>23.112128146453088</v>
      </c>
      <c r="N19"/>
      <c r="O19"/>
      <c r="P19"/>
      <c r="Q19"/>
    </row>
    <row r="20" spans="1:17" s="4" customFormat="1" x14ac:dyDescent="0.35">
      <c r="A20" s="3" t="s">
        <v>27</v>
      </c>
      <c r="B20" s="7">
        <v>3264</v>
      </c>
      <c r="C20" s="7">
        <v>194</v>
      </c>
      <c r="D20" s="7">
        <v>198</v>
      </c>
      <c r="E20" s="7">
        <v>151</v>
      </c>
      <c r="F20" s="7">
        <v>326</v>
      </c>
      <c r="G20" s="7">
        <v>437</v>
      </c>
      <c r="H20" s="9"/>
      <c r="I20" s="9"/>
      <c r="J20" s="9"/>
      <c r="K20" s="9"/>
      <c r="L20" s="9"/>
      <c r="M20" s="9"/>
    </row>
    <row r="21" spans="1:17" x14ac:dyDescent="0.35">
      <c r="Q21"/>
    </row>
  </sheetData>
  <mergeCells count="6">
    <mergeCell ref="B1:I1"/>
    <mergeCell ref="J1:P1"/>
    <mergeCell ref="A1:A2"/>
    <mergeCell ref="A12:A13"/>
    <mergeCell ref="B12:G12"/>
    <mergeCell ref="H12:M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tabSelected="1" topLeftCell="A3" workbookViewId="0">
      <selection activeCell="B9" sqref="B9:D9"/>
    </sheetView>
  </sheetViews>
  <sheetFormatPr defaultRowHeight="14.5" x14ac:dyDescent="0.35"/>
  <cols>
    <col min="1" max="1" width="28.81640625" bestFit="1" customWidth="1"/>
    <col min="2" max="3" width="18" style="8" customWidth="1"/>
    <col min="4" max="4" width="11.453125" style="8" bestFit="1" customWidth="1"/>
    <col min="5" max="6" width="16.81640625" style="8" customWidth="1"/>
    <col min="7" max="7" width="10.81640625" style="8" bestFit="1" customWidth="1"/>
  </cols>
  <sheetData>
    <row r="1" spans="1:7" x14ac:dyDescent="0.35">
      <c r="A1" s="14" t="s">
        <v>30</v>
      </c>
      <c r="B1" s="19" t="s">
        <v>39</v>
      </c>
      <c r="C1" s="19"/>
      <c r="D1" s="19"/>
      <c r="E1" s="19" t="s">
        <v>40</v>
      </c>
      <c r="F1" s="19"/>
      <c r="G1" s="19"/>
    </row>
    <row r="2" spans="1:7" ht="29" x14ac:dyDescent="0.35">
      <c r="A2" s="14"/>
      <c r="B2" s="11" t="s">
        <v>24</v>
      </c>
      <c r="C2" s="11" t="s">
        <v>25</v>
      </c>
      <c r="D2" s="11" t="s">
        <v>26</v>
      </c>
      <c r="E2" s="11" t="s">
        <v>24</v>
      </c>
      <c r="F2" s="11" t="s">
        <v>25</v>
      </c>
      <c r="G2" s="11" t="s">
        <v>26</v>
      </c>
    </row>
    <row r="3" spans="1:7" x14ac:dyDescent="0.35">
      <c r="A3" s="5" t="s">
        <v>0</v>
      </c>
      <c r="B3" s="7">
        <v>30</v>
      </c>
      <c r="C3" s="7">
        <v>97</v>
      </c>
      <c r="D3" s="7">
        <v>1397</v>
      </c>
      <c r="E3" s="7">
        <v>7.6</v>
      </c>
      <c r="F3" s="7">
        <v>19.100000000000001</v>
      </c>
      <c r="G3" s="7">
        <v>38.1</v>
      </c>
    </row>
    <row r="4" spans="1:7" x14ac:dyDescent="0.35">
      <c r="A4" s="5" t="s">
        <v>1</v>
      </c>
      <c r="B4" s="7">
        <v>33</v>
      </c>
      <c r="C4" s="7">
        <v>47</v>
      </c>
      <c r="D4" s="7">
        <v>612</v>
      </c>
      <c r="E4" s="7">
        <v>8.4</v>
      </c>
      <c r="F4" s="7">
        <v>9.1999999999999993</v>
      </c>
      <c r="G4" s="7">
        <v>16.7</v>
      </c>
    </row>
    <row r="5" spans="1:7" x14ac:dyDescent="0.35">
      <c r="A5" s="5" t="s">
        <v>2</v>
      </c>
      <c r="B5" s="7">
        <v>81</v>
      </c>
      <c r="C5" s="7">
        <v>213</v>
      </c>
      <c r="D5" s="7">
        <v>1015</v>
      </c>
      <c r="E5" s="7">
        <v>20.6</v>
      </c>
      <c r="F5" s="7">
        <v>41.8</v>
      </c>
      <c r="G5" s="7">
        <v>27.7</v>
      </c>
    </row>
    <row r="6" spans="1:7" x14ac:dyDescent="0.35">
      <c r="A6" s="5" t="s">
        <v>3</v>
      </c>
      <c r="B6" s="7">
        <v>49</v>
      </c>
      <c r="C6" s="7">
        <v>49</v>
      </c>
      <c r="D6" s="7">
        <v>387</v>
      </c>
      <c r="E6" s="7">
        <v>12.5</v>
      </c>
      <c r="F6" s="7">
        <v>9.6</v>
      </c>
      <c r="G6" s="7">
        <v>10.6</v>
      </c>
    </row>
    <row r="7" spans="1:7" x14ac:dyDescent="0.35">
      <c r="A7" s="5" t="s">
        <v>4</v>
      </c>
      <c r="B7" s="7">
        <v>162</v>
      </c>
      <c r="C7" s="7">
        <v>132</v>
      </c>
      <c r="D7" s="7">
        <v>772</v>
      </c>
      <c r="E7" s="7">
        <v>41.2</v>
      </c>
      <c r="F7" s="7">
        <v>25.9</v>
      </c>
      <c r="G7" s="7">
        <v>21</v>
      </c>
    </row>
    <row r="8" spans="1:7" x14ac:dyDescent="0.35">
      <c r="A8" s="5" t="s">
        <v>5</v>
      </c>
      <c r="B8" s="7">
        <v>110</v>
      </c>
      <c r="C8" s="7">
        <v>114</v>
      </c>
      <c r="D8" s="7">
        <v>537</v>
      </c>
      <c r="E8" s="7">
        <v>28</v>
      </c>
      <c r="F8" s="7">
        <v>22.4</v>
      </c>
      <c r="G8" s="7">
        <v>14.6</v>
      </c>
    </row>
    <row r="9" spans="1:7" x14ac:dyDescent="0.35">
      <c r="A9" s="6" t="s">
        <v>27</v>
      </c>
      <c r="B9" s="9">
        <v>393</v>
      </c>
      <c r="C9" s="9">
        <v>509</v>
      </c>
      <c r="D9" s="9">
        <v>3668</v>
      </c>
      <c r="E9" s="10"/>
      <c r="F9" s="10"/>
      <c r="G9" s="10"/>
    </row>
    <row r="10" spans="1:7" x14ac:dyDescent="0.35">
      <c r="B10" s="12"/>
      <c r="C10" s="12"/>
      <c r="D10" s="12"/>
      <c r="E10" s="12"/>
    </row>
    <row r="15" spans="1:7" x14ac:dyDescent="0.35">
      <c r="A15" s="5" t="s">
        <v>30</v>
      </c>
      <c r="B15" s="19"/>
      <c r="C15" s="19"/>
      <c r="D15" s="19"/>
      <c r="E15"/>
      <c r="F15"/>
      <c r="G15"/>
    </row>
    <row r="16" spans="1:7" ht="29" x14ac:dyDescent="0.35">
      <c r="A16" s="5"/>
      <c r="B16" s="11" t="s">
        <v>24</v>
      </c>
      <c r="C16" s="11" t="s">
        <v>25</v>
      </c>
      <c r="D16" s="11" t="s">
        <v>26</v>
      </c>
      <c r="E16"/>
      <c r="F16"/>
      <c r="G16"/>
    </row>
    <row r="17" spans="1:7" x14ac:dyDescent="0.35">
      <c r="A17" s="5" t="s">
        <v>0</v>
      </c>
      <c r="B17" s="7">
        <v>7.6</v>
      </c>
      <c r="C17" s="7">
        <v>19.100000000000001</v>
      </c>
      <c r="D17" s="7">
        <v>38.1</v>
      </c>
      <c r="E17"/>
      <c r="F17"/>
      <c r="G17"/>
    </row>
    <row r="18" spans="1:7" x14ac:dyDescent="0.35">
      <c r="A18" s="5" t="s">
        <v>2</v>
      </c>
      <c r="B18" s="7">
        <v>20.6</v>
      </c>
      <c r="C18" s="7">
        <v>41.8</v>
      </c>
      <c r="D18" s="7">
        <v>27.7</v>
      </c>
      <c r="E18"/>
      <c r="F18"/>
      <c r="G18"/>
    </row>
    <row r="19" spans="1:7" x14ac:dyDescent="0.35">
      <c r="A19" s="5" t="s">
        <v>4</v>
      </c>
      <c r="B19" s="7">
        <v>41.2</v>
      </c>
      <c r="C19" s="7">
        <v>25.9</v>
      </c>
      <c r="D19" s="7">
        <v>21</v>
      </c>
      <c r="E19"/>
      <c r="F19"/>
      <c r="G19"/>
    </row>
    <row r="20" spans="1:7" x14ac:dyDescent="0.35">
      <c r="A20" s="5" t="s">
        <v>43</v>
      </c>
      <c r="B20" s="7">
        <v>8.4</v>
      </c>
      <c r="C20" s="7">
        <v>9.1999999999999993</v>
      </c>
      <c r="D20" s="7">
        <v>16.7</v>
      </c>
      <c r="E20"/>
      <c r="F20"/>
      <c r="G20"/>
    </row>
    <row r="21" spans="1:7" x14ac:dyDescent="0.35">
      <c r="A21" s="5" t="s">
        <v>5</v>
      </c>
      <c r="B21" s="7">
        <v>28</v>
      </c>
      <c r="C21" s="7">
        <v>22.4</v>
      </c>
      <c r="D21" s="7">
        <v>14.6</v>
      </c>
      <c r="E21"/>
      <c r="F21"/>
      <c r="G21"/>
    </row>
    <row r="22" spans="1:7" x14ac:dyDescent="0.35">
      <c r="A22" s="5" t="s">
        <v>3</v>
      </c>
      <c r="B22" s="7">
        <v>12.5</v>
      </c>
      <c r="C22" s="7">
        <v>9.6</v>
      </c>
      <c r="D22" s="7">
        <v>10.6</v>
      </c>
      <c r="E22"/>
      <c r="F22"/>
      <c r="G22"/>
    </row>
    <row r="23" spans="1:7" x14ac:dyDescent="0.35">
      <c r="A23" s="6" t="s">
        <v>27</v>
      </c>
      <c r="B23" s="10"/>
      <c r="C23" s="10"/>
      <c r="D23" s="10"/>
      <c r="E23"/>
      <c r="F23"/>
      <c r="G23"/>
    </row>
  </sheetData>
  <autoFilter ref="A16:G16" xr:uid="{00000000-0001-0000-0500-000000000000}">
    <sortState xmlns:xlrd2="http://schemas.microsoft.com/office/spreadsheetml/2017/richdata2" ref="A17:G23">
      <sortCondition descending="1" ref="D16"/>
    </sortState>
  </autoFilter>
  <mergeCells count="4">
    <mergeCell ref="A1:A2"/>
    <mergeCell ref="B1:D1"/>
    <mergeCell ref="E1:G1"/>
    <mergeCell ref="B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univariado</vt:lpstr>
      <vt:lpstr>genero</vt:lpstr>
      <vt:lpstr>edad</vt:lpstr>
      <vt:lpstr>tiempo</vt:lpstr>
      <vt:lpstr>region</vt:lpstr>
      <vt:lpstr>origen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2024-03-26T04:19:00Z</dcterms:created>
  <dcterms:modified xsi:type="dcterms:W3CDTF">2024-03-26T17:25:34Z</dcterms:modified>
</cp:coreProperties>
</file>